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pivotCache/pivotCacheRecords3.xml" ContentType="application/vnd.openxmlformats-officedocument.spreadsheetml.pivotCacheRecords+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9600" yWindow="-15" windowWidth="9645" windowHeight="11640" tabRatio="937"/>
  </bookViews>
  <sheets>
    <sheet name="Weekly Update" sheetId="1" r:id="rId1"/>
    <sheet name="Major Activities" sheetId="2" r:id="rId2"/>
    <sheet name="States" sheetId="3" r:id="rId3"/>
    <sheet name="Sum By Agency_TAFS Source" sheetId="33" state="hidden" r:id="rId4"/>
    <sheet name="OSEC Totals 2" sheetId="36" state="hidden" r:id="rId5"/>
    <sheet name="Pivot Actuals" sheetId="30" state="hidden" r:id="rId6"/>
    <sheet name="NAMED RANGES" sheetId="35" state="hidden" r:id="rId7"/>
  </sheets>
  <externalReferences>
    <externalReference r:id="rId8"/>
    <externalReference r:id="rId9"/>
    <externalReference r:id="rId10"/>
  </externalReferences>
  <definedNames>
    <definedName name="Agencies">#REF!</definedName>
    <definedName name="Agency">#REF!</definedName>
    <definedName name="ALLDATA2">#REF!</definedName>
    <definedName name="CD">#REF!</definedName>
    <definedName name="CONDIS">'[1]Weekly Update'!$S$1:$S$54</definedName>
    <definedName name="CONDIST">'[2]Weekly Update'!$S$1:$S$54</definedName>
    <definedName name="CongDist">#REF!</definedName>
    <definedName name="CongrDist">#REF!</definedName>
    <definedName name="FIPSCODE">States!$E$3:$E$76</definedName>
    <definedName name="FIPSSTATE">States!$F$3:$F$76</definedName>
    <definedName name="OSECFINAR">#REF!</definedName>
    <definedName name="_xlnm.Print_Area" localSheetId="1">'Major Activities'!$B$2:$C$22</definedName>
    <definedName name="_xlnm.Print_Titles" localSheetId="0">'Weekly Update'!$4:$4</definedName>
    <definedName name="REPTABLE">'NAMED RANGES'!$B$46:$C$705</definedName>
    <definedName name="RepTable3">#REF!</definedName>
    <definedName name="RepTableExFinAR">#REF!</definedName>
    <definedName name="STATECODE">'[1]Weekly Update'!$T$1:$T$74</definedName>
    <definedName name="STATECODES">States!$C$3:$C$76</definedName>
    <definedName name="States1">#REF!</definedName>
    <definedName name="STATES123" localSheetId="6">'[3]OSEC State'!$BF$4:$BF$77</definedName>
    <definedName name="STATES123">#REF!</definedName>
    <definedName name="TAFS">#REF!</definedName>
    <definedName name="TAFS2">#REF!</definedName>
    <definedName name="TAFS2.1">#REF!</definedName>
    <definedName name="TAFS2.2">#REF!</definedName>
    <definedName name="TAFS3">#REF!</definedName>
    <definedName name="TAFS3ExFinAR">#REF!</definedName>
    <definedName name="TAFS4">#REF!</definedName>
    <definedName name="TAFS4.1">#REF!</definedName>
    <definedName name="TAFS4.2" localSheetId="6">'[3]Expanded FinAR'!$AE$5:$AF$46</definedName>
    <definedName name="TAFS4.2">#REF!</definedName>
    <definedName name="TAFS4.5" localSheetId="6">'[3]Expanded FinAR'!$AE$5:$AI$46</definedName>
    <definedName name="TAFS4.5">#REF!</definedName>
    <definedName name="TAFSLOOK">'NAMED RANGES'!$B$5:$D$43</definedName>
    <definedName name="Weekending">#REF!</definedName>
  </definedNames>
  <calcPr calcId="125725"/>
  <pivotCaches>
    <pivotCache cacheId="3" r:id="rId11"/>
    <pivotCache cacheId="5" r:id="rId12"/>
    <pivotCache cacheId="8" r:id="rId13"/>
  </pivotCaches>
</workbook>
</file>

<file path=xl/calcChain.xml><?xml version="1.0" encoding="utf-8"?>
<calcChain xmlns="http://schemas.openxmlformats.org/spreadsheetml/2006/main">
  <c r="F4" i="3"/>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3"/>
  <c r="A76"/>
  <c r="C76" s="1"/>
  <c r="A75"/>
  <c r="C75" s="1"/>
  <c r="A74"/>
  <c r="C74" s="1"/>
  <c r="C73"/>
  <c r="C72"/>
  <c r="A71"/>
  <c r="C71" s="1"/>
  <c r="A70"/>
  <c r="C70" s="1"/>
  <c r="A69"/>
  <c r="C69" s="1"/>
  <c r="A68"/>
  <c r="C68" s="1"/>
  <c r="A67"/>
  <c r="C67" s="1"/>
  <c r="A66"/>
  <c r="C66" s="1"/>
  <c r="A65"/>
  <c r="C65" s="1"/>
  <c r="A64"/>
  <c r="C64" s="1"/>
  <c r="A63"/>
  <c r="C63" s="1"/>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alcChain>
</file>

<file path=xl/comments1.xml><?xml version="1.0" encoding="utf-8"?>
<comments xmlns="http://schemas.openxmlformats.org/spreadsheetml/2006/main">
  <authors>
    <author>usda</author>
  </authors>
  <commentList>
    <comment ref="C24" authorId="0">
      <text>
        <r>
          <rPr>
            <b/>
            <sz val="8"/>
            <color indexed="81"/>
            <rFont val="Tahoma"/>
            <family val="2"/>
          </rPr>
          <t>usda:</t>
        </r>
        <r>
          <rPr>
            <sz val="8"/>
            <color indexed="81"/>
            <rFont val="Tahoma"/>
            <family val="2"/>
          </rPr>
          <t xml:space="preserve">
need subaccount information
</t>
        </r>
      </text>
    </comment>
    <comment ref="C26" authorId="0">
      <text>
        <r>
          <rPr>
            <b/>
            <sz val="8"/>
            <color indexed="81"/>
            <rFont val="Tahoma"/>
            <family val="2"/>
          </rPr>
          <t>usda:</t>
        </r>
        <r>
          <rPr>
            <sz val="8"/>
            <color indexed="81"/>
            <rFont val="Tahoma"/>
            <family val="2"/>
          </rPr>
          <t xml:space="preserve">
Need sub account information
</t>
        </r>
      </text>
    </comment>
    <comment ref="C37" authorId="0">
      <text>
        <r>
          <rPr>
            <b/>
            <sz val="8"/>
            <color indexed="81"/>
            <rFont val="Tahoma"/>
            <family val="2"/>
          </rPr>
          <t>usda:</t>
        </r>
        <r>
          <rPr>
            <sz val="8"/>
            <color indexed="81"/>
            <rFont val="Tahoma"/>
            <family val="2"/>
          </rPr>
          <t xml:space="preserve">
need subaccount information
</t>
        </r>
      </text>
    </comment>
    <comment ref="C38" authorId="0">
      <text>
        <r>
          <rPr>
            <b/>
            <sz val="8"/>
            <color indexed="81"/>
            <rFont val="Tahoma"/>
            <family val="2"/>
          </rPr>
          <t>usda:</t>
        </r>
        <r>
          <rPr>
            <sz val="8"/>
            <color indexed="81"/>
            <rFont val="Tahoma"/>
            <family val="2"/>
          </rPr>
          <t xml:space="preserve">
Need sub account information
</t>
        </r>
      </text>
    </comment>
    <comment ref="C41" authorId="0">
      <text>
        <r>
          <rPr>
            <b/>
            <sz val="8"/>
            <color indexed="81"/>
            <rFont val="Tahoma"/>
            <family val="2"/>
          </rPr>
          <t>usda:</t>
        </r>
        <r>
          <rPr>
            <sz val="8"/>
            <color indexed="81"/>
            <rFont val="Tahoma"/>
            <family val="2"/>
          </rPr>
          <t xml:space="preserve">
Need sub account information
</t>
        </r>
      </text>
    </comment>
  </commentList>
</comments>
</file>

<file path=xl/sharedStrings.xml><?xml version="1.0" encoding="utf-8"?>
<sst xmlns="http://schemas.openxmlformats.org/spreadsheetml/2006/main" count="31718" uniqueCount="2045">
  <si>
    <t>(70-0536 2009 \ 2010) Border Security Fencing, Infrastructure, and Technology, Recover</t>
  </si>
  <si>
    <t>(70-0546 2009 \ 2010) Automation Modernization, Immigration and Customs Enforcement, R</t>
  </si>
  <si>
    <t>(70-0556 2009 \ 2010) Aviation Security, Recovery Act</t>
  </si>
  <si>
    <t>(70-0563 2009 \ 2010) State and Local Programs, Recovery Act</t>
  </si>
  <si>
    <t>(70-0567 2009 \ 2010) Firefighter Assistance Grants, Recovery Act</t>
  </si>
  <si>
    <t>(70-0617 2009 \ 2010) Acquisition, Construction, and Improvements, Recovery Act</t>
  </si>
  <si>
    <t>(70-0618 2009 \ 2010) Alteration of Bridges, Recovery Act</t>
  </si>
  <si>
    <t>(70-0708 2009 \ 2010) Emergency Food and Shelter, Recovery Act</t>
  </si>
  <si>
    <t>(72-0302 2009 \ 2010) Capital Investment Fund of the United States Agency for Internat</t>
  </si>
  <si>
    <t>(73-0101 2009 \ 2010) Salaries and Expenses, Recovery Act</t>
  </si>
  <si>
    <t>(73-0201 2009 \ 2013) Office of Inspector General, Recovery Act</t>
  </si>
  <si>
    <t>(019-60) Department of Energy: Departmental Administration</t>
  </si>
  <si>
    <t>(16-8042      \ X   ) Unemployment Trust Fund</t>
  </si>
  <si>
    <t>(009-15) Department of Health and Human Services: Health Resources and Services Administration</t>
  </si>
  <si>
    <t>(006-55) Department of Commerce: National Institute of Standards and Technology</t>
  </si>
  <si>
    <t>(006-60) Department of Commerce: National Telecommunications and Information Administration</t>
  </si>
  <si>
    <t>(007-10) Department of Defense--Military: Operation and Maintenance</t>
  </si>
  <si>
    <t>(007-20) Department of Defense--Military: Research, Development, Test, and Evaluation</t>
  </si>
  <si>
    <t>(007-25) Department of Defense--Military: Military Construction</t>
  </si>
  <si>
    <t>(007-30) Department of Defense--Military: Family Housing</t>
  </si>
  <si>
    <t>(018-10) Department of Education: Office of Elementary and Secondary Education</t>
  </si>
  <si>
    <t>(018-12) Department of Education: Office of Innovation and Improvement</t>
  </si>
  <si>
    <t>(018-20) Department of Education: Office of Special Education and Rehabilitative Services</t>
  </si>
  <si>
    <t>(018-40) Department of Education: Office of Postsecondary Education</t>
  </si>
  <si>
    <t>Single Family Housing Guaranteed Loans</t>
  </si>
  <si>
    <t>Single Family Housing Direct Loans</t>
  </si>
  <si>
    <t>Georgia</t>
  </si>
  <si>
    <t>Hawaii</t>
  </si>
  <si>
    <t>Idaho</t>
  </si>
  <si>
    <t>Illinois</t>
  </si>
  <si>
    <t>Indiana</t>
  </si>
  <si>
    <t>Iowa</t>
  </si>
  <si>
    <t>Kansas</t>
  </si>
  <si>
    <t>Kentucky</t>
  </si>
  <si>
    <t>Maine</t>
  </si>
  <si>
    <t>Maryland</t>
  </si>
  <si>
    <t>Massachusetts</t>
  </si>
  <si>
    <t>Michigan</t>
  </si>
  <si>
    <t>Minnesota</t>
  </si>
  <si>
    <t>Mississippi</t>
  </si>
  <si>
    <t>Montana</t>
  </si>
  <si>
    <t>Nevada</t>
  </si>
  <si>
    <t>New Hampshire</t>
  </si>
  <si>
    <t>New Jersey</t>
  </si>
  <si>
    <t>New Mexico</t>
  </si>
  <si>
    <t>New York</t>
  </si>
  <si>
    <t>North Carolina</t>
  </si>
  <si>
    <t>North Dakota</t>
  </si>
  <si>
    <t>Ohio</t>
  </si>
  <si>
    <t>Puerto Rico</t>
  </si>
  <si>
    <t>South Dakota</t>
  </si>
  <si>
    <t>Tennessee</t>
  </si>
  <si>
    <t>Texas</t>
  </si>
  <si>
    <t>Vermont</t>
  </si>
  <si>
    <t>Virginia</t>
  </si>
  <si>
    <t>Washington</t>
  </si>
  <si>
    <t>(75-0874 2009 \ 2010) National Institute of Dental and Craniofacial Research</t>
  </si>
  <si>
    <t>(75-1701 2009 \ 2010) Healthcare Research and Quality, Recovery Act</t>
  </si>
  <si>
    <t>(80-0116 2009 \ 2013) Office of Inspector General, Recovery Act</t>
  </si>
  <si>
    <t>(80-0119 2009 \ 2010) Science, Recovery Act</t>
  </si>
  <si>
    <t>(80-0121 2009 \ 2010) Cross Agency Support, Recovery Act</t>
  </si>
  <si>
    <t>(80-0123 2009 \ 2010) Exploration, Recovery Act</t>
  </si>
  <si>
    <t>(86-0190 2009 \ 2013) Office of Inspector General, Recovery Act</t>
  </si>
  <si>
    <t>(86-0193 2009 \ 2011) Homelessness Prevention Fund, Recovery Act</t>
  </si>
  <si>
    <t>(86-0203 2009 \ 2011) Home Investment Partnership Program, Recovery Act</t>
  </si>
  <si>
    <t>(86-0303 2009 \ 2010) Project-based Rental Assistance</t>
  </si>
  <si>
    <t>05, Cleaver</t>
  </si>
  <si>
    <t>07, Blunt</t>
  </si>
  <si>
    <t>08, Emerson</t>
  </si>
  <si>
    <t>02, Heller</t>
  </si>
  <si>
    <t>01, Shea-Porter</t>
  </si>
  <si>
    <t>02, Hodes</t>
  </si>
  <si>
    <t>01, Heinrich</t>
  </si>
  <si>
    <t>02, Teague</t>
  </si>
  <si>
    <t>03, Lujan</t>
  </si>
  <si>
    <t>04, Price</t>
  </si>
  <si>
    <t>11, Shuler</t>
  </si>
  <si>
    <t>18, Space</t>
  </si>
  <si>
    <t>02, Boren</t>
  </si>
  <si>
    <t>01, Wu</t>
  </si>
  <si>
    <t>02, Walden</t>
  </si>
  <si>
    <t>03, Blumenauer</t>
  </si>
  <si>
    <t>04, DeFazio</t>
  </si>
  <si>
    <t>05, Schrader</t>
  </si>
  <si>
    <t>National School Lunch Program</t>
  </si>
  <si>
    <t>The Emergency Food Assistance Program (TEFAP) Admin.</t>
  </si>
  <si>
    <t>Forest Service - Capital Improvement and Maintenance</t>
  </si>
  <si>
    <t>Forest Service - Wildland Fire Management</t>
  </si>
  <si>
    <t>Watershed Operations - Phase 1</t>
  </si>
  <si>
    <t>Watershed Rehab</t>
  </si>
  <si>
    <t>Farm Service Direct Operating Loan Obligations</t>
  </si>
  <si>
    <t>Rural Development Water and Waste Programs</t>
  </si>
  <si>
    <t>Grand Total</t>
  </si>
  <si>
    <t>California</t>
  </si>
  <si>
    <t>Wyoming</t>
  </si>
  <si>
    <t>Oklahoma</t>
  </si>
  <si>
    <t>Oregon</t>
  </si>
  <si>
    <t>Louisiana</t>
  </si>
  <si>
    <t>Pennsylvania</t>
  </si>
  <si>
    <t>(91-0196 2009 \ 2010) Higher Education, Recovery Act</t>
  </si>
  <si>
    <t>08, Grayson</t>
  </si>
  <si>
    <t>01, Kingston</t>
  </si>
  <si>
    <t>08, Marshall</t>
  </si>
  <si>
    <t>(14-1126 2009 \ 2010) Wildland Fire Management, Recovery Act</t>
  </si>
  <si>
    <t>(21-2051 2009 \ 2013) Military Construction, Army, Recovery Act</t>
  </si>
  <si>
    <t>(21-2066 2009 \ 2010) Operation and Maintenance, Army National Guard, Recovery Act</t>
  </si>
  <si>
    <t>(21-2081 2009 \ 2010) Operation and Maintenance, Army Reserve, Recovery Act</t>
  </si>
  <si>
    <t>(21-2094 2009 \ 2013) Military Construction, Army National Guard, Recovery Act</t>
  </si>
  <si>
    <t>(27-0200 2009 \ 2010) Broadband Technology Opportunities Program, Recovery Act</t>
  </si>
  <si>
    <t>(27-0400 2009 \ 2010) Digital-to-Analog Converter Box Program, Recovery Act</t>
  </si>
  <si>
    <t>(28-0403 2009 \ 2012) Office of the Inspector General, Recovery Act</t>
  </si>
  <si>
    <t>(28-0418 2009 \ 2011) Economic Recovery Payments, Recovery Act</t>
  </si>
  <si>
    <t>(28-8704 2009 \ 2010) Limitation on Administrative Expenses</t>
  </si>
  <si>
    <t>(28-8704 2009 \ 2011) Limitation on Administrative Expenses</t>
  </si>
  <si>
    <t>(28-8704      \ X   ) Limitation on Administrative Expenses</t>
  </si>
  <si>
    <t>(33-0101 2009 \ 2010) Facilities Capital, Recovery Act</t>
  </si>
  <si>
    <t>Agricultural Research Services Buildings and Facilities</t>
  </si>
  <si>
    <t>Farm Service Agency Salaries and Expenses</t>
  </si>
  <si>
    <t>Rural Development Broadband</t>
  </si>
  <si>
    <t>(20-0936      \ X   ) Payment Where Cobra Credit Exceeds Liability for Tax, Recovery A</t>
  </si>
  <si>
    <t>(20-0938      \ X   ) Payment Where Health Care Credit Exceeds Liability for Tax, Reco</t>
  </si>
  <si>
    <t>(20-0942      \ X   ) Payment Where Tax Credit for Certain Government Retirees Exceeds</t>
  </si>
  <si>
    <t>(20-1882 2009 \ 2010) Community Development Financial Institution Fund Program Account</t>
  </si>
  <si>
    <t>(21-0721 2009 \ 2013) Family Housing Construction, Army, Recovery Act</t>
  </si>
  <si>
    <t>(21-0726 2009 \ 2010) Family Housing Operation and Maintenance, Army, Recovery Act</t>
  </si>
  <si>
    <t>(21-2022 2009 \ 2010) Operation and Maintenance, Army, Recovery Act</t>
  </si>
  <si>
    <t>(12-3504 2010 \ 2011) Special Supplemental Nutrition Program for Women, Infants, and C</t>
  </si>
  <si>
    <t>(12-3509 2010 \ 2011) Commodity Assistance Program, Recovery Act</t>
  </si>
  <si>
    <t>(12-1408      \ 2010) Trade Adjustment Assistance for Farmers, Recovery Act</t>
  </si>
  <si>
    <t>OIG</t>
  </si>
  <si>
    <t>06, Bachus</t>
  </si>
  <si>
    <t>03, Shadegg</t>
  </si>
  <si>
    <t>06, Flake</t>
  </si>
  <si>
    <t>24, Gallegly</t>
  </si>
  <si>
    <t>26, Dreier</t>
  </si>
  <si>
    <t>40, Royce</t>
  </si>
  <si>
    <t>45, Bono</t>
  </si>
  <si>
    <t>51, Filner</t>
  </si>
  <si>
    <t>03, DeLauro</t>
  </si>
  <si>
    <t>05, Murphy</t>
  </si>
  <si>
    <t>03, Brown</t>
  </si>
  <si>
    <t>04, Crenshaw</t>
  </si>
  <si>
    <t>11, Castor</t>
  </si>
  <si>
    <t>13, Buchanan</t>
  </si>
  <si>
    <t>14, Mack</t>
  </si>
  <si>
    <t>23, Hastings</t>
  </si>
  <si>
    <t>24, Kosmas</t>
  </si>
  <si>
    <t>07, Linder</t>
  </si>
  <si>
    <t>13, Scott</t>
  </si>
  <si>
    <t>08, Bean</t>
  </si>
  <si>
    <t>03, Souder</t>
  </si>
  <si>
    <t>02, Cao</t>
  </si>
  <si>
    <t>07, Cummings</t>
  </si>
  <si>
    <t>04, Frank</t>
  </si>
  <si>
    <t>05, Tsongas</t>
  </si>
  <si>
    <t>06, Tierney</t>
  </si>
  <si>
    <t>09, Lynch</t>
  </si>
  <si>
    <t>10, Delahunt</t>
  </si>
  <si>
    <t>09, Peters</t>
  </si>
  <si>
    <t>11, McCotter</t>
  </si>
  <si>
    <t>01, Andrews</t>
  </si>
  <si>
    <t>03, Adler</t>
  </si>
  <si>
    <t>11, Frelinghuysen</t>
  </si>
  <si>
    <t>09, Myrick</t>
  </si>
  <si>
    <t>12, Watt</t>
  </si>
  <si>
    <t>01, Dreihaus</t>
  </si>
  <si>
    <t>13, Sutton</t>
  </si>
  <si>
    <t>14, LaTourette</t>
  </si>
  <si>
    <t>15, Kilroy</t>
  </si>
  <si>
    <t>17, Ryan</t>
  </si>
  <si>
    <t>04, Altmire</t>
  </si>
  <si>
    <t>06, Gerlach</t>
  </si>
  <si>
    <t>04, Inglis</t>
  </si>
  <si>
    <t>09, Cohen</t>
  </si>
  <si>
    <t>03, Johnson</t>
  </si>
  <si>
    <t>10, McCaul</t>
  </si>
  <si>
    <t>20, Gonzalez</t>
  </si>
  <si>
    <t>22, Olson</t>
  </si>
  <si>
    <t>26, Burgess</t>
  </si>
  <si>
    <t>29, Green</t>
  </si>
  <si>
    <t>30, Johnson</t>
  </si>
  <si>
    <t>04, Forbes</t>
  </si>
  <si>
    <t>09, Smith</t>
  </si>
  <si>
    <t>(12-3542      \ 2010) Food Stamp Program, Recovery Act</t>
  </si>
  <si>
    <t>46, Rohrabacher</t>
  </si>
  <si>
    <t>(60-0115 2009 \ 2011) Economic Recovery Payments, Recovery Act</t>
  </si>
  <si>
    <t>(86-0306 2009 \ 2010) Green Retrofit Program (Grants) for Multifam Housing - Recov Act</t>
  </si>
  <si>
    <t>(86-0306 2009 \ 2011) Green Retrofit Program (Grants) for Multifam Housing - Recov Act</t>
  </si>
  <si>
    <t>(86-0348 2009 \ 2010) Green Retrofit Program (Loans) for Multifam Housing - Recov Act</t>
  </si>
  <si>
    <t>(86-4589      \ X   ) Green Retrofit Program for Multifamily Housing Financing Account</t>
  </si>
  <si>
    <t>(60-0116 2009 \ 2010) Administrative Expenses, Recovery Act</t>
  </si>
  <si>
    <t>(60-0116 2009 \ 2011) Administrative Expenses, Recovery Act</t>
  </si>
  <si>
    <t>(14-1610 2009 \ 2010) Resource Management, Recovery Act</t>
  </si>
  <si>
    <t>(14-1613 2009 \ 2010) Construction, Recovery Act</t>
  </si>
  <si>
    <t>(14-2101 2009 \ 2010) Operation of Indian Programs, Recovery Act</t>
  </si>
  <si>
    <t>(14-2302 2009 \ 2010) Construction, Recovery Act</t>
  </si>
  <si>
    <t>(14-2629 2009 \ 2010) Indian Guaranteed Loan Program Account, Recovery Act</t>
  </si>
  <si>
    <t>(14-4523      \ X   ) Working Capital Fund</t>
  </si>
  <si>
    <t>(21-2041 2009 \ 2010) Research, Development, Test, and Evaluation, Army, Recovery Act</t>
  </si>
  <si>
    <t>04, Smith</t>
  </si>
  <si>
    <t>27, Higgins</t>
  </si>
  <si>
    <t>06, Coble</t>
  </si>
  <si>
    <t>02, Schmidt</t>
  </si>
  <si>
    <t>12, Tiberi</t>
  </si>
  <si>
    <t>16, Boccieri</t>
  </si>
  <si>
    <t>05, Fallin</t>
  </si>
  <si>
    <t>10, Carney</t>
  </si>
  <si>
    <t>11, Kanjorski</t>
  </si>
  <si>
    <t>12, Murtha</t>
  </si>
  <si>
    <t>15, Dent</t>
  </si>
  <si>
    <t>18, Murphy</t>
  </si>
  <si>
    <t>06, Clyburn</t>
  </si>
  <si>
    <t>02, Duncan</t>
  </si>
  <si>
    <t>11, Conaway</t>
  </si>
  <si>
    <t>12, Granger</t>
  </si>
  <si>
    <t>13, Thornberry</t>
  </si>
  <si>
    <t>14, Paul</t>
  </si>
  <si>
    <t>15, Hinojosa</t>
  </si>
  <si>
    <t>19, Neugebauer</t>
  </si>
  <si>
    <t>23, Rodriguez</t>
  </si>
  <si>
    <t>27, Ortiz</t>
  </si>
  <si>
    <t>03, Scott</t>
  </si>
  <si>
    <t>07, Cantor</t>
  </si>
  <si>
    <t>01, Ryan</t>
  </si>
  <si>
    <t>02, Neal</t>
  </si>
  <si>
    <t>07, Davis</t>
  </si>
  <si>
    <t>08, Giffords</t>
  </si>
  <si>
    <t>03, Boozman</t>
  </si>
  <si>
    <t>03, Lungren</t>
  </si>
  <si>
    <t>05, Brown-Waite</t>
  </si>
  <si>
    <t>06, Stearns</t>
  </si>
  <si>
    <t>07, Mica</t>
  </si>
  <si>
    <t>09, Bilirakis</t>
  </si>
  <si>
    <t>12, Putnam</t>
  </si>
  <si>
    <t>16, Rooney</t>
  </si>
  <si>
    <t>25, Diaz-Balart, M.</t>
  </si>
  <si>
    <t>02, Bishop Jr.</t>
  </si>
  <si>
    <t>02, Hirono</t>
  </si>
  <si>
    <t>19, Shimkus</t>
  </si>
  <si>
    <t>01, Visclosky</t>
  </si>
  <si>
    <t>02, Donnelly</t>
  </si>
  <si>
    <t>05, Burton</t>
  </si>
  <si>
    <t>06, Pence</t>
  </si>
  <si>
    <t>01, Braley</t>
  </si>
  <si>
    <t>02, Jenkins</t>
  </si>
  <si>
    <t>03, Moore</t>
  </si>
  <si>
    <t>04, Tiahrt</t>
  </si>
  <si>
    <t>01, Scalise</t>
  </si>
  <si>
    <t>03, Melancon</t>
  </si>
  <si>
    <t>05, Alexander</t>
  </si>
  <si>
    <t>07, Boustany</t>
  </si>
  <si>
    <t>01, Kratovil</t>
  </si>
  <si>
    <t>05, Hoyer</t>
  </si>
  <si>
    <t>06, Bartlett</t>
  </si>
  <si>
    <t>01, Olver</t>
  </si>
  <si>
    <t>03, Ehlers</t>
  </si>
  <si>
    <t>05, Kildee</t>
  </si>
  <si>
    <t>06, Upton</t>
  </si>
  <si>
    <t>07, Shauer</t>
  </si>
  <si>
    <t>03, Paulsen</t>
  </si>
  <si>
    <t>07, Peterson</t>
  </si>
  <si>
    <t>01, Childers</t>
  </si>
  <si>
    <t>03, Harper</t>
  </si>
  <si>
    <t>04, Taylor</t>
  </si>
  <si>
    <t>02, Akin</t>
  </si>
  <si>
    <t>03, Carnahan</t>
  </si>
  <si>
    <t>06, Graves</t>
  </si>
  <si>
    <t>09, Luetkemeyer</t>
  </si>
  <si>
    <t>00, Rehberg</t>
  </si>
  <si>
    <t>03, Smith</t>
  </si>
  <si>
    <t>02, LoBiondo</t>
  </si>
  <si>
    <t>05, Garrett</t>
  </si>
  <si>
    <t>06, Pallone Jr.</t>
  </si>
  <si>
    <t>22, Hinchey</t>
  </si>
  <si>
    <t>25, Maffei</t>
  </si>
  <si>
    <t>01, Butterfield</t>
  </si>
  <si>
    <t>02, Etheridge</t>
  </si>
  <si>
    <t>03, Jones</t>
  </si>
  <si>
    <t>05, Foxx</t>
  </si>
  <si>
    <t>07, McIntyre</t>
  </si>
  <si>
    <t>08, Kissell</t>
  </si>
  <si>
    <t>13, Miller</t>
  </si>
  <si>
    <t>03, Turner</t>
  </si>
  <si>
    <t>04, Jordan</t>
  </si>
  <si>
    <t>05, Latta</t>
  </si>
  <si>
    <t>06, Wilson</t>
  </si>
  <si>
    <t>07, Austria</t>
  </si>
  <si>
    <t>08, Boehner</t>
  </si>
  <si>
    <t>09, Kaptur</t>
  </si>
  <si>
    <t>01, Sullivan</t>
  </si>
  <si>
    <t>04, Cole</t>
  </si>
  <si>
    <t>03, Dahlkemper</t>
  </si>
  <si>
    <t>09, Shuster</t>
  </si>
  <si>
    <t>19, Platts</t>
  </si>
  <si>
    <t>01, Kennedy</t>
  </si>
  <si>
    <t>06, Gordon</t>
  </si>
  <si>
    <t>07, Blackburn</t>
  </si>
  <si>
    <t>01, Gohmert</t>
  </si>
  <si>
    <t>04, Hall</t>
  </si>
  <si>
    <t>05, Hensarling</t>
  </si>
  <si>
    <t>06, Barton</t>
  </si>
  <si>
    <t>08, Brady</t>
  </si>
  <si>
    <t>01, Wittman</t>
  </si>
  <si>
    <t>02, Nye</t>
  </si>
  <si>
    <t>05, Perriello</t>
  </si>
  <si>
    <t>01, Mollohan</t>
  </si>
  <si>
    <t>03, Kind</t>
  </si>
  <si>
    <t>06, Petri</t>
  </si>
  <si>
    <t>(86-0330 2009 \ 2012) Housing Personnel Compensation and Benefits - Recovery Act</t>
  </si>
  <si>
    <t>(89-4404      \ X   ) Western Area Power Administration, Borrowing Authority, Recovery</t>
  </si>
  <si>
    <t>(86-4585 2009 \ 2012) Working Capital Fund - Recovery Act</t>
  </si>
  <si>
    <t>(89-0336 2009 \ 2010) Energy Transformation Acceleration Fund, Recovery Act</t>
  </si>
  <si>
    <t>(89-4405      \ X   ) Bonneville Power Administration Fund - Recovery Act</t>
  </si>
  <si>
    <t>(91-1909 2009 \ 2010) State Fiscal Stabilization Fund, Recovery Act</t>
  </si>
  <si>
    <t>(026-00) National Aeronautics and Space Administration: National Aeronautics and Space Administration</t>
  </si>
  <si>
    <t>(14-0107      \ 2009) Salaries and Expenses</t>
  </si>
  <si>
    <t>(14-0681 2009 \ 2010) Water and Related Resources, Recovery Act</t>
  </si>
  <si>
    <t>(12-3542 2009 \ 2010) Food Stamp Program, Recovery Act</t>
  </si>
  <si>
    <t>(12-4146      \ X   ) Distance Learning, Telemedicine, and Broadband Direct Loan Finan</t>
  </si>
  <si>
    <t>(12-4212      \ X   ) Agricultural Credit Insurance Fund Direct Loan Financing Account</t>
  </si>
  <si>
    <t>(12-4215      \ X   ) Rural Housing Insurance Fund Direct Loan Financing Account</t>
  </si>
  <si>
    <t>(12-4216      \ X   ) Rural Housing Insurance Fund Guaranteed Loan Financing Account</t>
  </si>
  <si>
    <t>(12-4225      \ X   ) Rural Community Facility Direct Loans Financing Account</t>
  </si>
  <si>
    <t>(12-4226      \ X   ) Rural Water and Waste Disposal Direct Loans Financing Account</t>
  </si>
  <si>
    <t>(95-2731 2009 \ 2010) Salaries and Expenses - Recovery Act</t>
  </si>
  <si>
    <t>Agency / Bureau</t>
  </si>
  <si>
    <t>TAFS</t>
  </si>
  <si>
    <t>Sub-Account Code (OPTIONAL)</t>
  </si>
  <si>
    <t>(001) Legislative Branch</t>
  </si>
  <si>
    <t>(005) Department of Agriculture</t>
  </si>
  <si>
    <t>(006) Department of Commerce</t>
  </si>
  <si>
    <t>(007) Department of Defense--Military</t>
  </si>
  <si>
    <t>(018) Department of Education</t>
  </si>
  <si>
    <t>(019) Department of Energy</t>
  </si>
  <si>
    <t>(009) Department of Health and Human Services</t>
  </si>
  <si>
    <t>(12-4284      \ X   ) Agriculture Credit Insurance Fund Direct Loan Financing Account</t>
  </si>
  <si>
    <t>(12-5591 2009 \ 2010) Agricultural Disaster Relief Fund, Recovery Act</t>
  </si>
  <si>
    <t>(13-0110 2009 \ 2013) Office of the Inspector General, Recovery Act</t>
  </si>
  <si>
    <t>(13-0110      \ X   ) Office of the Inspector General, Recovery Act</t>
  </si>
  <si>
    <t>(13-0451 2009 \ 2010) Periodic Censuses and Programs, Recovery Act</t>
  </si>
  <si>
    <t>(13-0500      \ X   ) Scientific and Technical Research and Services</t>
  </si>
  <si>
    <t>(13-0514 2009 \ 2010) Construction of Research Facilities, Recovery Act</t>
  </si>
  <si>
    <t>(13-0549 2009 \ 2010) Scientific and Technical Research and Services, Recovery Act</t>
  </si>
  <si>
    <t>(13-0549      \ X   ) Scientific and Technical Research and Services, Recovery Act</t>
  </si>
  <si>
    <t>(13-0554 2009 \ 2010) Broadband Technology Opportunities Program, Recovery Act</t>
  </si>
  <si>
    <t>(13-0556 2009 \ 2010) Digital-to-Analog Converter Box Program, Recovery Act</t>
  </si>
  <si>
    <t>(13-1440 2009 \ 2010) Operations, Research, and Facilities, Recovery Act</t>
  </si>
  <si>
    <t>(13-1454 2009 \ 2010) Procurement, Acquisition, and Construction, Recovery Act</t>
  </si>
  <si>
    <t>(13-2051 2009 \ 2010) Economic Development Assistance Programs, Recovery Act</t>
  </si>
  <si>
    <t>(14-0101 2009 \ 2012) Salaries and Expenses, Recovery Act</t>
  </si>
  <si>
    <t>Foreign Agricultural Service Trade Adjustment Assistance for Farmers</t>
  </si>
  <si>
    <t>Single Family Housing Subsidy Costs</t>
  </si>
  <si>
    <t>Farm Service Agency Aquaculture</t>
  </si>
  <si>
    <t>FNS WIC</t>
  </si>
  <si>
    <t>Farm Service Direct Operating Loan Subsidy costs</t>
  </si>
  <si>
    <t xml:space="preserve">Farm Service Agency Disaster Assistance </t>
  </si>
  <si>
    <t>Rural Development Business &amp; Industry Loans &amp; Grants</t>
  </si>
  <si>
    <t>DA Building Renovations</t>
  </si>
  <si>
    <t>Rural Business Loans</t>
  </si>
  <si>
    <t>Broadband Loans</t>
  </si>
  <si>
    <t>MS</t>
  </si>
  <si>
    <t>MISSISSIPPI</t>
  </si>
  <si>
    <t xml:space="preserve">Mississippi </t>
  </si>
  <si>
    <t>MT</t>
  </si>
  <si>
    <t>MONTANA</t>
  </si>
  <si>
    <t xml:space="preserve">Montana </t>
  </si>
  <si>
    <t>NC</t>
  </si>
  <si>
    <t>NORTH CAROLINA</t>
  </si>
  <si>
    <t xml:space="preserve">North Carolina </t>
  </si>
  <si>
    <t>ND</t>
  </si>
  <si>
    <t>NORTH DAKOTA</t>
  </si>
  <si>
    <t>43, Baca</t>
  </si>
  <si>
    <t>(89-0323      \ X   ) Advanced Technology Vehicles Manufacturing Loan Program - Recove</t>
  </si>
  <si>
    <t>(89-0328 2009 \ 2010) Electricity Delivery and Energy Reliability, Recovery Act</t>
  </si>
  <si>
    <t>(89-0331 2009 \ 2010) Energy Efficiency and Renewable Energy, Recovery Act</t>
  </si>
  <si>
    <t>(89-0335 2009 \ 2010) Non-defense Environmental Cleanup, Recovery Act</t>
  </si>
  <si>
    <t>(89-4180      \ X   ) Isotope Production and Distribution Program Fund</t>
  </si>
  <si>
    <t>(89-4486      \ X   ) Title 17 Innovative Technology Guaranteed Loan Financing Account</t>
  </si>
  <si>
    <t>(89-4576      \ X   ) Title 17 Innovative Technology Direct Loan Financing Account, Re</t>
  </si>
  <si>
    <t>(89-5655 2009 \ 2010) Construction, Rehabilitation, Operation and Maintenance, Western</t>
  </si>
  <si>
    <t>(89-5655      \ X   ) Construction, Rehabilitation, Operation and Maintenance, Western</t>
  </si>
  <si>
    <t>(68-0113 2009 \ 2012) Office of Inspector General, Recovery Act</t>
  </si>
  <si>
    <t>(75-0883 2009 \ 2010) National Institute of Diabetes and Digestive and Kidney Diseases</t>
  </si>
  <si>
    <t>(75-0840 2009 \ 2010) National Institute of Child Health and Human Development</t>
  </si>
  <si>
    <t>(75-0842 2009 \ 2010) National Institute on Aging</t>
  </si>
  <si>
    <t>(75-0845 2009 \ 2010) Office of the Director, Recovery Act</t>
  </si>
  <si>
    <t>(75-0847 2009 \ 2010) National Center for Research Resources, Recovery Act</t>
  </si>
  <si>
    <t>(75-0850 2009 \ 2010) National Cancer Institute</t>
  </si>
  <si>
    <t>(75-0852 2009 \ 2010) National Institute of General Medical Sciences</t>
  </si>
  <si>
    <t>(75-0863 2009 \ 2010) National Institute of Environmental Health Sciences</t>
  </si>
  <si>
    <t>(75-0871 2009 \ 2010) National Heart, Lung, and Blood Institute</t>
  </si>
  <si>
    <t>(025-03) Department of Housing and Urban Development: Public and Indian Housing Programs</t>
  </si>
  <si>
    <t>(025-06) Department of Housing and Urban Development: Community Planning and Development</t>
  </si>
  <si>
    <t>(025-32) Department of Housing and Urban Development: Office of Lead Hazard Control and Healthy Homes</t>
  </si>
  <si>
    <t>(025-35) Department of Housing and Urban Development: Management and Administration</t>
  </si>
  <si>
    <t>(010-04) Department of the Interior: Bureau of Land Management</t>
  </si>
  <si>
    <t>(010-10) Department of the Interior: Bureau of Reclamation</t>
  </si>
  <si>
    <t>(010-11) Department of the Interior: Central Utah Project</t>
  </si>
  <si>
    <t>17, Holden</t>
  </si>
  <si>
    <t>05, Cooper</t>
  </si>
  <si>
    <t>01, Roe</t>
  </si>
  <si>
    <t>17, Edwards</t>
  </si>
  <si>
    <t>06, Goodlatte</t>
  </si>
  <si>
    <t>08, Kagen</t>
  </si>
  <si>
    <t>(024-70) Department of Homeland Security: Federal Emergency Management Agency</t>
  </si>
  <si>
    <t>(010-12) Department of the Interior: United States Geological Survey</t>
  </si>
  <si>
    <t>(010-18) Department of the Interior: United States Fish and Wildlife Service</t>
  </si>
  <si>
    <t>(010-24) Department of the Interior: National Park Service</t>
  </si>
  <si>
    <t>(010-76) Department of the Interior: Bureau of Indian Affairs and Bureau of Indian Education</t>
  </si>
  <si>
    <t>(010-88) Department of the Interior: Office of Inspector General</t>
  </si>
  <si>
    <t>(010-95) Department of the Interior: Department-Wide Programs</t>
  </si>
  <si>
    <t>(011-14) Department of Justice: Bureau of Alcohol, Tobacco, Firearms, and Explosives</t>
  </si>
  <si>
    <t>(011-21) Department of Justice: Office of Justice Programs</t>
  </si>
  <si>
    <t>(012-05) Department of Labor: Employment and Training Administration</t>
  </si>
  <si>
    <t>(012-25) Department of Labor: Departmental Management</t>
  </si>
  <si>
    <t>(014-05) Department of State: Administration of Foreign Affairs</t>
  </si>
  <si>
    <t>(014-15) Department of State: International Commissions</t>
  </si>
  <si>
    <t>Office of the Inspector General</t>
  </si>
  <si>
    <t>Direct Operating Farm Loans Obligations</t>
  </si>
  <si>
    <t>(021-27) Department of Transportation: Federal Railroad Administration</t>
  </si>
  <si>
    <t>(021-36) Department of Transportation: Federal Transit Administration</t>
  </si>
  <si>
    <t>(021-56) Department of Transportation: Office of Inspector General</t>
  </si>
  <si>
    <t>(021-70) Department of Transportation: Maritime Administration</t>
  </si>
  <si>
    <t>(015-05) Department of the Treasury: Departmental Offices</t>
  </si>
  <si>
    <t>(015-45) Department of the Treasury: Internal Revenue Service</t>
  </si>
  <si>
    <t>(029-15) Department of Veterans Affairs: Veterans Health Administration</t>
  </si>
  <si>
    <t>(029-40) Department of Veterans Affairs: Departmental Administration</t>
  </si>
  <si>
    <t>(75-0899 2009 \ 2010) National Institute of Bioimaging &amp; Bioengineering</t>
  </si>
  <si>
    <t>Y-US</t>
  </si>
  <si>
    <t>N-US</t>
  </si>
  <si>
    <t>US Indicator</t>
  </si>
  <si>
    <t>Formula and Block Grant</t>
  </si>
  <si>
    <t>(91-0199 2009 \ 2011) Student Financial Assistance, Recovery Act</t>
  </si>
  <si>
    <t>(91-0199 2010 \ 2011) Student Financial Assistance, Recovery Act</t>
  </si>
  <si>
    <t>(91-0207 2009 \ 2010) Innovation and Improvement, Recovery Act</t>
  </si>
  <si>
    <t>(91-0299 2009 \ 2010) Special Education, Recovery Act</t>
  </si>
  <si>
    <t>(91-0302 2009 \ 2010) Rehabilitation Services and Disability Research, Recovery Act</t>
  </si>
  <si>
    <t>(91-0901 2009 \ 2010) Compensatory Education for the Disadvantaged, Recovery Act</t>
  </si>
  <si>
    <t>(91-1001 2009 \ 2010) School Improvement Programs, Recovery Act</t>
  </si>
  <si>
    <t>(91-1401 2009 \ 2012) Office of the Inspector General, Recovery Act</t>
  </si>
  <si>
    <t>(95-2729 2009 \ 2010) Operating Expenses, Recovery Act</t>
  </si>
  <si>
    <t>(95-2730 2009 \ 2012) Inspector General, Recovery Act</t>
  </si>
  <si>
    <t>(95-3725 2009 \ 2011) Recovery Act Accountability and Transparency Board, Recovery Act</t>
  </si>
  <si>
    <t>(95-8266      \ X   ) National Service Trust - Recovery Act</t>
  </si>
  <si>
    <t>(96-3113 2009 \ 2010) Mississippi River and Tributaries, Recovery Act</t>
  </si>
  <si>
    <t>(96-3133 2009 \ 2010) Investigations, Recovery Act</t>
  </si>
  <si>
    <t>(96-3134 2009 \ 2010) Construction, Recovery Act</t>
  </si>
  <si>
    <t>(96-3135 2009 \ 2010) Operation and Maintenance, Recovery Act</t>
  </si>
  <si>
    <t>(96-3136 2009 \ 2010) Regulatory Program, Recovery Act</t>
  </si>
  <si>
    <t>(96-3137 2009 \ 2010) Formerly Utilized Sites Remedial Action Program, Recovery Act</t>
  </si>
  <si>
    <t>(97-0112 2009 \ 2011) Office of the Inspector General, Recovery Act</t>
  </si>
  <si>
    <t>(97-0150 2009 \ 2010) Defense Health Program, Recovery Act</t>
  </si>
  <si>
    <t>(97-0401 2009 \ 2010) Research, Development, Test, and Evaluation, Defense-wide, Recov</t>
  </si>
  <si>
    <t>(97-0501 2009 \ 2013) Military Construction, Defense-wide, Recovery Act</t>
  </si>
  <si>
    <t>(97-4091      \ X   ) Homeowners Assistance Fund, Recovery Act</t>
  </si>
  <si>
    <t>(75-0131      \ X   ) Office of the National Coordinator for Health Information Techno</t>
  </si>
  <si>
    <t>(75-0141 2009 \ 2010) Public Health and Social Services Emergency Fund, Recovery Act</t>
  </si>
  <si>
    <t>(75-0143 2009 \ 2010) Aging Services Programs, Recovery Act</t>
  </si>
  <si>
    <t>(05-0108 2009 \ 2010) Salaries and Expenses, Recovery Act</t>
  </si>
  <si>
    <t>(12-0111 2009 \ 2010) Agriculture Buildings and Facilities and Rental Payments, Recove</t>
  </si>
  <si>
    <t>(12-0403 2009 \ 2010) Salaries and Expenses</t>
  </si>
  <si>
    <t>(12-0599 2009 \ 2010) Salaries and Expenses, Recovery Act</t>
  </si>
  <si>
    <t>(12-0803 2009 \ 2013) Office of the Inspector General, Recovery Act</t>
  </si>
  <si>
    <t>(12-1073 2009 \ 2010) Watershed and Flood Prevention Operations, Recovery Act</t>
  </si>
  <si>
    <t>(12-1102 2009 \ 2010) Capital Improvement and Maintenance, Recovery Act</t>
  </si>
  <si>
    <t>(12-1118 2009 \ 2010) Wildland Fire Management, Recovery Act</t>
  </si>
  <si>
    <t>(12-1140 2009 \ 2010) Agricultural Credit Insurance Fund Program Account</t>
  </si>
  <si>
    <t>(12-1142 2009 \ 2010) Watershed Rehabilitation Program, Recovery Act</t>
  </si>
  <si>
    <t>(12-1232 2009 \ 2010) Distance Learning, Telemedicine, and Broadband Program</t>
  </si>
  <si>
    <t>(12-1402 2009 \ 2010) Buildings and Facilities, Recovery Act</t>
  </si>
  <si>
    <t>(12-1408      \ 2009) Trade Adjustment Assistance for Farmers, Recovery Act</t>
  </si>
  <si>
    <t>(12-1902 2009 \ 2010) Rural Business Program Account</t>
  </si>
  <si>
    <t>(12-1951 2009 \ 2010) Rural Community Facilities Program Account</t>
  </si>
  <si>
    <t>(12-1980 2009 \ 2010) Rural Water and Waste Disposal Program Account</t>
  </si>
  <si>
    <t>(12-2081 2009 \ 2010) Rural Housing Insurance Fund Program Account</t>
  </si>
  <si>
    <t>(12-3317 2009 \ 2010) Aquaculture Assistance, Recovery Act</t>
  </si>
  <si>
    <t>(12-3504 2009 \ 2010) Special Supplemental Nutrition Program for Women, Infants, and C</t>
  </si>
  <si>
    <t>(12-3509 2009 \ 2010) Commodity Assistance Program, Recovery Act</t>
  </si>
  <si>
    <t>(12-3540 2009 \ 2010) State Child Nutrition Programs, Recovery Act</t>
  </si>
  <si>
    <t>Sum of Total Gross Outlays</t>
  </si>
  <si>
    <t>(blank)</t>
  </si>
  <si>
    <t>ARIZONA</t>
  </si>
  <si>
    <t xml:space="preserve">Arizona </t>
  </si>
  <si>
    <t>CA</t>
  </si>
  <si>
    <t>CALIFORNIA</t>
  </si>
  <si>
    <t xml:space="preserve">California </t>
  </si>
  <si>
    <t>CO</t>
  </si>
  <si>
    <t>COLORADO</t>
  </si>
  <si>
    <t xml:space="preserve">Colorado </t>
  </si>
  <si>
    <t>CT</t>
  </si>
  <si>
    <t>CONNECTICUT</t>
  </si>
  <si>
    <t xml:space="preserve">Connecticut </t>
  </si>
  <si>
    <t>DC</t>
  </si>
  <si>
    <t>DISTRICT OF COLUMBIA</t>
  </si>
  <si>
    <t xml:space="preserve">District of Columbia </t>
  </si>
  <si>
    <t>DE</t>
  </si>
  <si>
    <t>DELAWARE</t>
  </si>
  <si>
    <t xml:space="preserve">Delaware </t>
  </si>
  <si>
    <t>FL</t>
  </si>
  <si>
    <t>FLORIDA</t>
  </si>
  <si>
    <t xml:space="preserve">Florida </t>
  </si>
  <si>
    <t>FM</t>
  </si>
  <si>
    <t>FEDERATED STATES OF MICRONESIA</t>
  </si>
  <si>
    <t xml:space="preserve">Federated States of Micronesia </t>
  </si>
  <si>
    <t>GA</t>
  </si>
  <si>
    <t>GEORGIA</t>
  </si>
  <si>
    <t xml:space="preserve">Georgia </t>
  </si>
  <si>
    <t>GU</t>
  </si>
  <si>
    <t>GUAM</t>
  </si>
  <si>
    <t xml:space="preserve">Guam </t>
  </si>
  <si>
    <t>HI</t>
  </si>
  <si>
    <t>HAWAII</t>
  </si>
  <si>
    <t xml:space="preserve">Hawaii </t>
  </si>
  <si>
    <t>IA</t>
  </si>
  <si>
    <t>IOWA</t>
  </si>
  <si>
    <t xml:space="preserve">Iowa </t>
  </si>
  <si>
    <t>ID</t>
  </si>
  <si>
    <t>IDAHO</t>
  </si>
  <si>
    <t xml:space="preserve">Idaho </t>
  </si>
  <si>
    <t>IL</t>
  </si>
  <si>
    <t>ILLINOIS</t>
  </si>
  <si>
    <t xml:space="preserve">Illinois </t>
  </si>
  <si>
    <t>IN</t>
  </si>
  <si>
    <t>INDIANA</t>
  </si>
  <si>
    <t xml:space="preserve">Indiana </t>
  </si>
  <si>
    <t>KS</t>
  </si>
  <si>
    <t>KANSAS</t>
  </si>
  <si>
    <t xml:space="preserve">Kansas </t>
  </si>
  <si>
    <t>KY</t>
  </si>
  <si>
    <t>KENTUCKY</t>
  </si>
  <si>
    <t xml:space="preserve">Kentucky </t>
  </si>
  <si>
    <t>LA</t>
  </si>
  <si>
    <t>LOUISIANA</t>
  </si>
  <si>
    <t xml:space="preserve">Louisiana </t>
  </si>
  <si>
    <t>MA</t>
  </si>
  <si>
    <t>MASSACHUSETTS</t>
  </si>
  <si>
    <t xml:space="preserve">Massachusetts </t>
  </si>
  <si>
    <t>MD</t>
  </si>
  <si>
    <t>MARYLAND</t>
  </si>
  <si>
    <t xml:space="preserve">Maryland </t>
  </si>
  <si>
    <t>ME</t>
  </si>
  <si>
    <t>MAINE</t>
  </si>
  <si>
    <t xml:space="preserve">Maine </t>
  </si>
  <si>
    <t>24, Arcuri</t>
  </si>
  <si>
    <t>03, Boswell</t>
  </si>
  <si>
    <t>04, Latham</t>
  </si>
  <si>
    <t>02, Hoekstra</t>
  </si>
  <si>
    <t>00, Pomeroy</t>
  </si>
  <si>
    <t>03, Lucas</t>
  </si>
  <si>
    <t xml:space="preserve">Texas </t>
  </si>
  <si>
    <t>UT</t>
  </si>
  <si>
    <t>UTAH</t>
  </si>
  <si>
    <t xml:space="preserve">Utah </t>
  </si>
  <si>
    <t>VA</t>
  </si>
  <si>
    <t>VIRGINIA</t>
  </si>
  <si>
    <t xml:space="preserve">Virginia </t>
  </si>
  <si>
    <t>VI</t>
  </si>
  <si>
    <t>VIRGIN ISLANDS</t>
  </si>
  <si>
    <t xml:space="preserve">Virgin Islands of the U.S. </t>
  </si>
  <si>
    <t>VT</t>
  </si>
  <si>
    <t>VERMONT</t>
  </si>
  <si>
    <t xml:space="preserve">Vermont </t>
  </si>
  <si>
    <t>WA</t>
  </si>
  <si>
    <t>WASHINGTON</t>
  </si>
  <si>
    <t xml:space="preserve">Washington </t>
  </si>
  <si>
    <t>WI</t>
  </si>
  <si>
    <t>WISCONSIN</t>
  </si>
  <si>
    <t xml:space="preserve">Wisconsin </t>
  </si>
  <si>
    <t>WV</t>
  </si>
  <si>
    <t>WEST VIRGINIA</t>
  </si>
  <si>
    <t xml:space="preserve">West Virginia </t>
  </si>
  <si>
    <t>WY</t>
  </si>
  <si>
    <t>WYOMING</t>
  </si>
  <si>
    <t xml:space="preserve">Wyoming </t>
  </si>
  <si>
    <t xml:space="preserve">UM </t>
  </si>
  <si>
    <t xml:space="preserve">U.S. Minor Outlying Islands </t>
  </si>
  <si>
    <t xml:space="preserve">Baker Island </t>
  </si>
  <si>
    <t xml:space="preserve">Howland Island </t>
  </si>
  <si>
    <t xml:space="preserve">Jarvis Island </t>
  </si>
  <si>
    <t xml:space="preserve">Johnston Atoll </t>
  </si>
  <si>
    <t xml:space="preserve">Kingman Reef </t>
  </si>
  <si>
    <t xml:space="preserve">Midway Islands </t>
  </si>
  <si>
    <t xml:space="preserve">Navassa Island </t>
  </si>
  <si>
    <t xml:space="preserve">Palmyra Atoll </t>
  </si>
  <si>
    <t xml:space="preserve">Wake Island </t>
  </si>
  <si>
    <t>03</t>
  </si>
  <si>
    <t>American Samoa-(FIPS 5-1 reserved code)</t>
  </si>
  <si>
    <t>07</t>
  </si>
  <si>
    <t>Canal Zone-(FIPS 5-1 reserved code)</t>
  </si>
  <si>
    <t>Guam-(FIPS 5-1 reserved code)</t>
  </si>
  <si>
    <t>Puerto Rico-(FIPS 5-1 reserved code)</t>
  </si>
  <si>
    <t>Virgin Islands of the U.S.-(FIPS 5-1 reserved code)</t>
  </si>
  <si>
    <t>FIPS STATE</t>
  </si>
  <si>
    <t>02</t>
  </si>
  <si>
    <t>01</t>
  </si>
  <si>
    <t>05</t>
  </si>
  <si>
    <t>04</t>
  </si>
  <si>
    <t>06</t>
  </si>
  <si>
    <t>08</t>
  </si>
  <si>
    <t>09</t>
  </si>
  <si>
    <t>(86-0327 2009 \ 2011) Native American Housing Block Grant, Recovery Act</t>
  </si>
  <si>
    <t>(86-0330 2009 \ 2011) Housing Personnel Compensation and Benefits - Recovery Act</t>
  </si>
  <si>
    <t>(14-4524      \ X   ) Working Capital Fund</t>
  </si>
  <si>
    <t>(68-0249 2009 \ 2010) Payment to the Hazardous Substance Superfund, Recovery Act</t>
  </si>
  <si>
    <t>(68-0252 2009 \ 2010) Payment to the Leaking Underground Storage Tank Trust Fund, Reco</t>
  </si>
  <si>
    <t>(36-0101 2009 \ 2011) Compensation and Pensions, Recovery Act</t>
  </si>
  <si>
    <t>(36-0130 2009 \ 2010) National Cemetery Administration, Recovery Act</t>
  </si>
  <si>
    <t>(36-0150 2009 \ 2010) General Operating Expenses, Recovery Act</t>
  </si>
  <si>
    <t>Forest Service</t>
  </si>
  <si>
    <t>08, Pelosi</t>
  </si>
  <si>
    <t>09, Boucher</t>
  </si>
  <si>
    <t>02, Langevin</t>
  </si>
  <si>
    <t>01, Brown</t>
  </si>
  <si>
    <t>02, Wilson</t>
  </si>
  <si>
    <t>03, Barrett</t>
  </si>
  <si>
    <t>05, Spratt</t>
  </si>
  <si>
    <t>03, Wamp</t>
  </si>
  <si>
    <t>08, Tanner</t>
  </si>
  <si>
    <t>02, Poe</t>
  </si>
  <si>
    <t>16, Reyes</t>
  </si>
  <si>
    <t>01, Bishop</t>
  </si>
  <si>
    <t>02, Matheson</t>
  </si>
  <si>
    <t>03, Chaffetz</t>
  </si>
  <si>
    <t>00, Welch</t>
  </si>
  <si>
    <t>08, Moran</t>
  </si>
  <si>
    <t>10, Wolf</t>
  </si>
  <si>
    <t>11, Connolly</t>
  </si>
  <si>
    <t>01, Inslee</t>
  </si>
  <si>
    <t>02, Larsen</t>
  </si>
  <si>
    <t>03, Baird</t>
  </si>
  <si>
    <t>04, Hastings</t>
  </si>
  <si>
    <t>05, McMorris</t>
  </si>
  <si>
    <t>06, Dicks</t>
  </si>
  <si>
    <t>07, McDermott</t>
  </si>
  <si>
    <t>02, Capito</t>
  </si>
  <si>
    <t>03, Rahall</t>
  </si>
  <si>
    <t>02, Baldwin</t>
  </si>
  <si>
    <t>04, Moore</t>
  </si>
  <si>
    <t>01, Bonner</t>
  </si>
  <si>
    <t>02, Bright</t>
  </si>
  <si>
    <t>04, Aderholt</t>
  </si>
  <si>
    <t>01, Berry</t>
  </si>
  <si>
    <t>06, Woolsey</t>
  </si>
  <si>
    <t>17, Farr</t>
  </si>
  <si>
    <t>18, Cardoza</t>
  </si>
  <si>
    <t>20, Costa</t>
  </si>
  <si>
    <t>22, McCarthy</t>
  </si>
  <si>
    <t>23, Capps</t>
  </si>
  <si>
    <t>07, Perlmutter</t>
  </si>
  <si>
    <t>05, Lewis</t>
  </si>
  <si>
    <t>10, Broun</t>
  </si>
  <si>
    <t>12, Costello</t>
  </si>
  <si>
    <t>15, Johnson</t>
  </si>
  <si>
    <t>16, Manzullo</t>
  </si>
  <si>
    <t>18, Schock</t>
  </si>
  <si>
    <t>02, Loebsack</t>
  </si>
  <si>
    <t>01, Moran</t>
  </si>
  <si>
    <t>02, Guthrie</t>
  </si>
  <si>
    <t>04, Davis</t>
  </si>
  <si>
    <t>06, Cassidy</t>
  </si>
  <si>
    <t>10, Miller</t>
  </si>
  <si>
    <t>01, Fortenberry</t>
  </si>
  <si>
    <t>(36-0168 2009 \ 2010) Information Technology Systems, Recovery Act</t>
  </si>
  <si>
    <t>(36-0168 2009 \ 2011) Information Technology Systems, Recovery Act</t>
  </si>
  <si>
    <t>(36-0171 2009 \ 2011) Office of Inspector General, Recovery Act</t>
  </si>
  <si>
    <t>(36-0184 2009 \ 2010) Grants for Construction of State Extended Care Facilities, Recov</t>
  </si>
  <si>
    <t>(47-0112 2009 \ 2013) Office of Inspector General, Recovery Act</t>
  </si>
  <si>
    <t>(47-0403 2009 \ 2010) Government-wide Policy, Recovery Act</t>
  </si>
  <si>
    <t>(47-0505 2009 \ 2011) Energy-Efficient Federal Motor Vehicle Fleet Procurement, Recove</t>
  </si>
  <si>
    <t>(47-4534 2009 \ 2011) Acquisition Services Fund</t>
  </si>
  <si>
    <t>(47-4543 2009 \ 2010) Federal Buildings Fund, Recovery Act</t>
  </si>
  <si>
    <t>(47-4543 2009 \ 2011) Federal Buildings Fund, Recovery Act</t>
  </si>
  <si>
    <t>(49-0101 2009 \ 2010) Research and Related Activities, Recovery Act</t>
  </si>
  <si>
    <t>(49-0107 2009 \ 2010) Education and Human Resources, Recovery Act</t>
  </si>
  <si>
    <t>(49-0301 2009 \ 2013) Office of the Inspector General, Recovery Act</t>
  </si>
  <si>
    <t>(49-0552 2009 \ 2010) Major Research and Equipment and Facilities Construction, Recove</t>
  </si>
  <si>
    <t>(57-0743 2009 \ 2013) Family Housing Construction, Air Force, Recovery Act</t>
  </si>
  <si>
    <t>(57-0748 2009 \ 2010) Family Housing Operation and Maintenance, Air Force, Recovery Ac</t>
  </si>
  <si>
    <t>(57-3307 2009 \ 2013) Military Construction, Air Force, Recovery Act</t>
  </si>
  <si>
    <t>(57-3404 2009 \ 2010) Operation and Maintenance, Air Force, Recovery Act</t>
  </si>
  <si>
    <t>(14-5541 2009 \ 2010) Historic Preservation Fund, Recovery Act</t>
  </si>
  <si>
    <t>(15-0326 2009 \ 2013) Office of the Inspector General, Recovery Act</t>
  </si>
  <si>
    <t>(15-0402 2009 \ 2010) State and Local Law Enforcement Assistance, Recovery Act</t>
  </si>
  <si>
    <t>(15-0411 2009 \ 2010) Violence against women prevention and prosecution, Recovery Act</t>
  </si>
  <si>
    <t>(15-0412 2009 \ 2010) Community Oriented Policing Services, Recovery Act</t>
  </si>
  <si>
    <t>(16-0107 2009 \ 2012) Office of the Inspector General, Recovery Act</t>
  </si>
  <si>
    <t>(005-XX) Department of Agriculture</t>
  </si>
  <si>
    <t>(005-55) Department of Agriculture: Rural Development</t>
  </si>
  <si>
    <t>(006-XX) Department of Commerce</t>
  </si>
  <si>
    <t>(007-XX) Department of Defense--Military</t>
  </si>
  <si>
    <t>(018-XX) Department of Education</t>
  </si>
  <si>
    <t>(019-XX) Department of Energy</t>
  </si>
  <si>
    <t>(009-XX) Department of Health and Human Services</t>
  </si>
  <si>
    <t>(024-XX) Department of Homeland Security</t>
  </si>
  <si>
    <t>(025-XX) Department of Housing and Urban Development</t>
  </si>
  <si>
    <t>(025-09) Department of Housing and Urban Development: Housing Programs</t>
  </si>
  <si>
    <t>(010-XX) Department of the Interior</t>
  </si>
  <si>
    <t>(010-86) Department of the Interior: Office of the Solicitor</t>
  </si>
  <si>
    <t>(011-XX) Department of Justice</t>
  </si>
  <si>
    <t>VT-VERMONT</t>
  </si>
  <si>
    <t>WA-WASHINGTON</t>
  </si>
  <si>
    <t>WI-WISCONSIN</t>
  </si>
  <si>
    <t>AZ-ARIZONA</t>
  </si>
  <si>
    <t>AS-AMERICAN SAMOA</t>
  </si>
  <si>
    <t>DE-DELAWARE</t>
  </si>
  <si>
    <t>GU-GUAM</t>
  </si>
  <si>
    <t>MP-NORTHERN MARIANA ISLANDS</t>
  </si>
  <si>
    <t>NM-NEW MEXICO</t>
  </si>
  <si>
    <t>PR-PUERTO RICO</t>
  </si>
  <si>
    <t>VI-VIRGIN ISLANDS</t>
  </si>
  <si>
    <t>WY-WYOMING</t>
  </si>
  <si>
    <t>Community Facilities Loans</t>
  </si>
  <si>
    <t>Water and Waste Loans</t>
  </si>
  <si>
    <t>02, Franks</t>
  </si>
  <si>
    <t>03, Titus</t>
  </si>
  <si>
    <t>15, Posey</t>
  </si>
  <si>
    <t>08, Reichert</t>
  </si>
  <si>
    <t>(68-8195 2009 \ 2010) Hazardous Substance Superfund, Recovery Act</t>
  </si>
  <si>
    <t>(68-8196 2009 \ 2010) Leaking Underground Storage Tank Trust Fund Program, Recovery Ac</t>
  </si>
  <si>
    <t>(69-0106 2009 \ 2011) Supplemental Discretionary Grants for a National Surface Transpo</t>
  </si>
  <si>
    <t>(69-0131 2009 \ 2013) Salaries and Expenses, Recovery Act</t>
  </si>
  <si>
    <t>(69-0724 2009 \ 2010) Capital Grants to the National Railroad Passenger Corporation, R</t>
  </si>
  <si>
    <t>(69-0724 2009 \ 2013) Capital Grants to the National Railroad Passenger Corporation, R</t>
  </si>
  <si>
    <t>48, Campbell</t>
  </si>
  <si>
    <t xml:space="preserve">(417) National Endowment for the Arts  </t>
  </si>
  <si>
    <t xml:space="preserve">(446) Railroad Retirement Board  </t>
  </si>
  <si>
    <t xml:space="preserve">(539) Recovery Act Accountability and Transparency Board  </t>
  </si>
  <si>
    <t xml:space="preserve">(452) Smithsonian Institution  </t>
  </si>
  <si>
    <t>Agency Name:</t>
  </si>
  <si>
    <t>Total Obligations</t>
  </si>
  <si>
    <t>No.</t>
  </si>
  <si>
    <t>Week End Date:</t>
  </si>
  <si>
    <t>(001-35) Legislative Branch: Government Accountability Office</t>
  </si>
  <si>
    <t>(005-05) Department of Agriculture: Departmental Administration</t>
  </si>
  <si>
    <t>(005-08) Department of Agriculture: Office of the Inspector General</t>
  </si>
  <si>
    <t>(005-18) Department of Agriculture: Agricultural Research Service</t>
  </si>
  <si>
    <t>(005-49) Department of Agriculture: Farm Service Agency</t>
  </si>
  <si>
    <t>(005-53) Department of Agriculture: Natural Resources Conservation Service</t>
  </si>
  <si>
    <t>(005-63) Department of Agriculture: Rural Housing Service</t>
  </si>
  <si>
    <t>(005-65) Department of Agriculture: Rural Business - Cooperative Service</t>
  </si>
  <si>
    <t>(005-60) Department of Agriculture: Rural Utilities Service</t>
  </si>
  <si>
    <t>(005-68) Department of Agriculture: Foreign Agricultural Service</t>
  </si>
  <si>
    <t>(69-0504 2009 \ 2010) Highway Infrastructure Investment, Recovery Act</t>
  </si>
  <si>
    <t>(69-0504 2009 \ 2012) Highway Infrastructure Investment, Recovery Act</t>
  </si>
  <si>
    <t>(69-1101 2009 \ 2010) Transit Capital Assistance, Recovery Act</t>
  </si>
  <si>
    <t>(69-1101 2009 \ 2012) Transit Capital Assistance, Recovery Act</t>
  </si>
  <si>
    <t>(69-1102 2009 \ 2010) Fixed Guideway Infrastructure Investment, Recovery Act</t>
  </si>
  <si>
    <t>(69-1102 2009 \ 2012) Fixed Guideway Infrastructure Investment, Recovery Act</t>
  </si>
  <si>
    <t>(69-1304 2009 \ 2010) Facilities and Equipment, Recovery Act</t>
  </si>
  <si>
    <t>(73-4268      \ X   ) Surety Bond Guarantees Revolving Fund - Recovery Act</t>
  </si>
  <si>
    <t>(75-0121 2009 \ 2011) General Departmental Management - Recovery Act</t>
  </si>
  <si>
    <t>Wisconsin</t>
  </si>
  <si>
    <t>(69-1133 2009 \ 2010) Capital Investment Grants, Recovery Act</t>
  </si>
  <si>
    <t>(69-1133 2009 \ 2012) Capital Investment Grants, Recovery Act</t>
  </si>
  <si>
    <t>(69-1306 2009 \ 2010) Grants-in-aid for Airports, Recovery Act</t>
  </si>
  <si>
    <t>(69-1749 2009 \ 2010) Operations and Training, Recovery Act</t>
  </si>
  <si>
    <t>(69-1771 2009 \ 2010) Assistance to Small Shipyards, Recovery Act</t>
  </si>
  <si>
    <t>(70-0118 2009 \ 2010) Office of the Under Secretary for Management, Recovery Act</t>
  </si>
  <si>
    <t>(70-0201 2009 \ 2012) Operating Expenses, Recovery Act</t>
  </si>
  <si>
    <t>(70-0534 2009 \ 2010) Salaries and Expenses, Customs and Border Protection, Recovery A</t>
  </si>
  <si>
    <t>(70-0535 2009 \ 2010) Construction, Customs and Border Protection, Recovery Act</t>
  </si>
  <si>
    <t>(018-45) Department of Education: Office of Federal Student Aid</t>
  </si>
  <si>
    <t>(018-50) Department of Education: Institute of Education Sciences</t>
  </si>
  <si>
    <t>(018-80) Department of Education: Departmental Management</t>
  </si>
  <si>
    <t>(019-10) Department of Energy: Environmental and Other Defense Activities</t>
  </si>
  <si>
    <t>(019-20) Department of Energy: Energy Programs</t>
  </si>
  <si>
    <t>(019-50) Department of Energy: Power Marketing Administration</t>
  </si>
  <si>
    <t>Cooperative Agreement</t>
  </si>
  <si>
    <t>Other</t>
  </si>
  <si>
    <t>Discretionary Grant</t>
  </si>
  <si>
    <t xml:space="preserve">Rural Development Community Facilities </t>
  </si>
  <si>
    <t>(86-0305 2009 \ 2011) Public Housing Capital Fund, Recovery Act</t>
  </si>
  <si>
    <t>Award Type</t>
  </si>
  <si>
    <t>Contracts and Orders (including modifications)</t>
  </si>
  <si>
    <t>Direct Loan</t>
  </si>
  <si>
    <t>Guaranteed Loan</t>
  </si>
  <si>
    <t xml:space="preserve">North Dakota </t>
  </si>
  <si>
    <t>NE</t>
  </si>
  <si>
    <t>NEBRASKA</t>
  </si>
  <si>
    <t xml:space="preserve">Nebraska </t>
  </si>
  <si>
    <t>NH</t>
  </si>
  <si>
    <t>NEW HAMPSHIRE</t>
  </si>
  <si>
    <t xml:space="preserve">New Hampshire </t>
  </si>
  <si>
    <t>NJ</t>
  </si>
  <si>
    <t>NEW JERSEY</t>
  </si>
  <si>
    <t xml:space="preserve">New Jersey </t>
  </si>
  <si>
    <t>NM</t>
  </si>
  <si>
    <t>NEW MEXICO</t>
  </si>
  <si>
    <t xml:space="preserve">New Mexico </t>
  </si>
  <si>
    <t>NV</t>
  </si>
  <si>
    <t>NEVADA</t>
  </si>
  <si>
    <t xml:space="preserve">Nevada </t>
  </si>
  <si>
    <t>NY</t>
  </si>
  <si>
    <t>NEW YORK</t>
  </si>
  <si>
    <t xml:space="preserve">New York </t>
  </si>
  <si>
    <t>OH</t>
  </si>
  <si>
    <t>OHIO</t>
  </si>
  <si>
    <t xml:space="preserve">Ohio </t>
  </si>
  <si>
    <t>OK</t>
  </si>
  <si>
    <t>OKLAHOMA</t>
  </si>
  <si>
    <t xml:space="preserve">Oklahoma </t>
  </si>
  <si>
    <t>OR</t>
  </si>
  <si>
    <t>OREGON</t>
  </si>
  <si>
    <t xml:space="preserve">Oregon </t>
  </si>
  <si>
    <t>PA</t>
  </si>
  <si>
    <t>PENNSYLVANIA</t>
  </si>
  <si>
    <t xml:space="preserve">Pennsylvania </t>
  </si>
  <si>
    <t>PR</t>
  </si>
  <si>
    <t>PUERTO RICO</t>
  </si>
  <si>
    <t xml:space="preserve">Puerto Rico </t>
  </si>
  <si>
    <t>PW</t>
  </si>
  <si>
    <t>PALAU</t>
  </si>
  <si>
    <t xml:space="preserve">Palau </t>
  </si>
  <si>
    <t>RI</t>
  </si>
  <si>
    <t>RHODE ISLAND</t>
  </si>
  <si>
    <t xml:space="preserve">Rhode Island </t>
  </si>
  <si>
    <t>SC</t>
  </si>
  <si>
    <t>SOUTH CAROLINA</t>
  </si>
  <si>
    <t xml:space="preserve">South Carolina </t>
  </si>
  <si>
    <t>SD</t>
  </si>
  <si>
    <t>SOUTH DAKOTA</t>
  </si>
  <si>
    <t xml:space="preserve">South Dakota </t>
  </si>
  <si>
    <t>TN</t>
  </si>
  <si>
    <t>TENNESSEE</t>
  </si>
  <si>
    <t xml:space="preserve">Tennessee </t>
  </si>
  <si>
    <t>TX</t>
  </si>
  <si>
    <t>TEXAS</t>
  </si>
  <si>
    <t>08, Capuano</t>
  </si>
  <si>
    <t>03, Rogers</t>
  </si>
  <si>
    <t>25, McKeon</t>
  </si>
  <si>
    <t>03, Westmoreland</t>
  </si>
  <si>
    <t>12, Barrow</t>
  </si>
  <si>
    <t>04, Camp</t>
  </si>
  <si>
    <t>08, Rogers</t>
  </si>
  <si>
    <t>01, Walz</t>
  </si>
  <si>
    <t>04, McCollum</t>
  </si>
  <si>
    <t>05, Ellison</t>
  </si>
  <si>
    <t>06, Bachmann</t>
  </si>
  <si>
    <t>08, Oberstar</t>
  </si>
  <si>
    <t>02, Thompson</t>
  </si>
  <si>
    <t>04, Skelton</t>
  </si>
  <si>
    <t>(75-0900 2009 \ 2010) National Institute of Allergy and Infectious Diseases</t>
  </si>
  <si>
    <t>Alaska</t>
  </si>
  <si>
    <t>Delaware</t>
  </si>
  <si>
    <t>Rhode Island</t>
  </si>
  <si>
    <t>Virgin Islands</t>
  </si>
  <si>
    <t>(023-05) General Services Administration: Real Property Activities</t>
  </si>
  <si>
    <t>(023-10) General Services Administration: Supply and Technology Activities</t>
  </si>
  <si>
    <t>(023-30) General Services Administration: General Activities</t>
  </si>
  <si>
    <t>Total Gross Outlays</t>
  </si>
  <si>
    <t>State</t>
  </si>
  <si>
    <t>Agency Program</t>
  </si>
  <si>
    <t>(16-1700 2009 \ 2010) Salaries and Expenses</t>
  </si>
  <si>
    <t>(24-4571      \ X   ) Revolving Fund</t>
  </si>
  <si>
    <t>(69-0718 2009 \ 2012) Capital Assistance for High Speed Rail Corridors</t>
  </si>
  <si>
    <t>(69-0718 2009 \ 2014) Capital Assistance for High Speed Rail Corridors</t>
  </si>
  <si>
    <t>(027-00) Office of Personnel Management: Office of Personnel Management</t>
  </si>
  <si>
    <t>Financial and Activity Report (sheet 1 of 2) Version 1.4</t>
  </si>
  <si>
    <t>(75-0351 2009 \ 2010) Health Resources and Services, Recovery Act</t>
  </si>
  <si>
    <t>(75-0351 2009 \ 2011) Health Resources and Services, Recovery Act</t>
  </si>
  <si>
    <t>(75-0389 2009 \ 2010) Indian Health Services, Recovery Act</t>
  </si>
  <si>
    <t>(75-0392 2009 \ 2010) Indian Health Facilities, Recovery Act</t>
  </si>
  <si>
    <t>(75-0518 2009 \ 2010) Grants to States for Medicaid, Recovery Act</t>
  </si>
  <si>
    <t>(75-0808 2009 \ 2010) National Library of Medicine</t>
  </si>
  <si>
    <t>(75-0818 2009 \ 2010) John E. Fogarty International center</t>
  </si>
  <si>
    <t>(75-0839 2009 \ 2010) Building and Facilities, Recovery Act</t>
  </si>
  <si>
    <t>(73-1156 2009 \ 2010) Business Loans Program Account, Recovery Act</t>
  </si>
  <si>
    <t>(73-4279      \ X   ) Business Loan and Investment Direct Loan Financing Account</t>
  </si>
  <si>
    <t>(73-4280      \ X   ) Business Loan and Investment Guaranteed Loan Financing Account</t>
  </si>
  <si>
    <t>(75-0120 2009 \ 2010) General Departmental Management</t>
  </si>
  <si>
    <t>(75-0129 2009 \ 2012) Office of the Inspector General, Recovery Act</t>
  </si>
  <si>
    <t>(009-17) Department of Health and Human Services: Indian Health Services</t>
  </si>
  <si>
    <t>(009-20) Department of Health and Human Services: Centers for Disease Control and Prevention</t>
  </si>
  <si>
    <t>(009-25) Department of Health and Human Services: National Institutes of Health</t>
  </si>
  <si>
    <t>(009-33) Department of Health and Human Services: Agency for Healthcare Research and Quality</t>
  </si>
  <si>
    <t>Entitlements</t>
  </si>
  <si>
    <t>(009-38) Department of Health and Human Services: Centers for Medicare and Medicaid Services</t>
  </si>
  <si>
    <t>(009-70) Department of Health and Human Services: Administration for Children and Families</t>
  </si>
  <si>
    <t>(009-75) Department of Health and Human Services: Administration on Aging</t>
  </si>
  <si>
    <t>(009-90) Department of Health and Human Services: Departmental Management</t>
  </si>
  <si>
    <t>(009-92) Department of Health and Human Services: Office of the Inspector General</t>
  </si>
  <si>
    <t>(024-10) Department of Homeland Security: Departmental Management and Operations</t>
  </si>
  <si>
    <t>(024-20) Department of Homeland Security: Office of the Inspector General</t>
  </si>
  <si>
    <t>(024-45) Department of Homeland Security: Transportation Security Administration</t>
  </si>
  <si>
    <t>(024-55) Department of Homeland Security: Immigration and Customs Enforcement</t>
  </si>
  <si>
    <t>(024-58) Department of Homeland Security: Customs and Border Protection</t>
  </si>
  <si>
    <t>(024-60) Department of Homeland Security: United States Coast Guard</t>
  </si>
  <si>
    <t>Direct or Reimbursable?</t>
  </si>
  <si>
    <t>Ordering Agency</t>
  </si>
  <si>
    <t>(80-0125 2009 \ 2010) Aeronautics, Recovery Act</t>
  </si>
  <si>
    <t>(86-0161 2009 \ 2010) Community Development Fund, Recovery Act</t>
  </si>
  <si>
    <t>(86-0177 2009 \ 2011) Lead Hazard Reduction, Recovery Act</t>
  </si>
  <si>
    <t>(021-04) Department of Transportation: Office of the Secretary</t>
  </si>
  <si>
    <t>(021-12) Department of Transportation: Federal Aviation Administration</t>
  </si>
  <si>
    <t>(021-15) Department of Transportation: Federal Highway Administration</t>
  </si>
  <si>
    <t>05, Griffith</t>
  </si>
  <si>
    <t>00, Young</t>
  </si>
  <si>
    <t>01, Kirkpatrick</t>
  </si>
  <si>
    <t>04, Pastor</t>
  </si>
  <si>
    <t>07, Grijalva</t>
  </si>
  <si>
    <t>02, Snyder</t>
  </si>
  <si>
    <t>04, Ross</t>
  </si>
  <si>
    <t>01, Thompson</t>
  </si>
  <si>
    <t>02, Herger</t>
  </si>
  <si>
    <t>04, McClintock</t>
  </si>
  <si>
    <t>(14-0681 2009 \ 2012) Water and Related Resources, Recovery Act</t>
  </si>
  <si>
    <t>(14-0681      \ X   ) Water and Related Resources, Recovery Act</t>
  </si>
  <si>
    <t>(14-0803 2009 \ 2010) Surveys, Investigations, and Research, Recovery Act</t>
  </si>
  <si>
    <t>(14-1035 2009 \ 2010) Operation of the National Park System, Recovery Act</t>
  </si>
  <si>
    <t>(14-1041 2009 \ 2010) Construction and Major Maintenance, Recovery Act</t>
  </si>
  <si>
    <t>(14-1108 2009 \ 2010) Management of Lands and Resources, Recovery Act</t>
  </si>
  <si>
    <t>(14-1112 2009 \ 2010) Construction, Recovery Act</t>
  </si>
  <si>
    <t>(86-0345 2009 \ 2012) Personnel Compensation and Benefits - Recovery Act, Office of Pu</t>
  </si>
  <si>
    <t>(86-0346 2009 \ 2012) Personnel Compensation and Benefits - Recovery Act, Community Pl</t>
  </si>
  <si>
    <t>(86-0347 2009 \ 2012) Personnel Compensation and Benefits - Recovery Act, Office of Le</t>
  </si>
  <si>
    <t>(89-0209      \ X   ) Title 17 Innovative Technology Loan Guarantee Program, Recovery</t>
  </si>
  <si>
    <t>(89-0211 2009 \ 2010) Fossil Energy Research and Development, Recovery Act</t>
  </si>
  <si>
    <t>(89-0227 2009 \ 2010) Science, Recovery Act</t>
  </si>
  <si>
    <t>(89-0237 2009 \ 2012) Office of the Inspector General, Recovery Act</t>
  </si>
  <si>
    <t>(89-0253 2009 \ 2010) Defense Environmental Cleanup, Recovery Act</t>
  </si>
  <si>
    <t>Rural Development Salaries and Expenses</t>
  </si>
  <si>
    <t>(60-0116      \ X   ) Administrative Expenses, Recovery Act</t>
  </si>
  <si>
    <t>(60-8262 2009 \ 2010) Limitation on Administration, Recovery Act</t>
  </si>
  <si>
    <t>(60-8262 2009 \ 2011) Limitation on Administration, Recovery Act</t>
  </si>
  <si>
    <t>(60-8262      \ X   ) Limitation on Administration, Recovery Act</t>
  </si>
  <si>
    <t>05, Mitchell</t>
  </si>
  <si>
    <t>05, Thompson</t>
  </si>
  <si>
    <t>14, Doyle</t>
  </si>
  <si>
    <t>(011-05) Department of Justice: Legal Activities and U.S. Marshals</t>
  </si>
  <si>
    <t>(012-XX) Department of Labor</t>
  </si>
  <si>
    <t>(012-11) Department of Labor: Employee Benefits Security Administration</t>
  </si>
  <si>
    <t>(012-15) Department of Labor: Employment Standards Administration</t>
  </si>
  <si>
    <t>(012-18) Department of Labor: Occupational Safety and Health Administration</t>
  </si>
  <si>
    <t>(014-XX) Department of State</t>
  </si>
  <si>
    <t>(021-XX) Department of Transportation</t>
  </si>
  <si>
    <t>(015-XX) Department of the Treasury</t>
  </si>
  <si>
    <t>(029-XX) Department of Veterans Affairs</t>
  </si>
  <si>
    <t>(029-25) Department of Veterans Affairs: Benefits Programs</t>
  </si>
  <si>
    <t>(202-00) Corps of Engineers-Civil Works: Corps of Engineers-Civil Works</t>
  </si>
  <si>
    <t>(020-00) Environmental Protection Agency: Environmental Protection Agency</t>
  </si>
  <si>
    <t>(020-XX) Environmental Protection Agency</t>
  </si>
  <si>
    <t>(023-XX) General Services Administration</t>
  </si>
  <si>
    <t>(184-XX) International Assistance Programs</t>
  </si>
  <si>
    <t>(12-4227      \ X   ) Rural Business and Industry Guaranteed Loans Financing Account</t>
  </si>
  <si>
    <t>07, Obey</t>
  </si>
  <si>
    <t>00, Lummis</t>
  </si>
  <si>
    <t>MH</t>
  </si>
  <si>
    <t>MARSHALL ISLANDS</t>
  </si>
  <si>
    <t xml:space="preserve">Marshall Islands </t>
  </si>
  <si>
    <t>MI</t>
  </si>
  <si>
    <t>MICHIGAN</t>
  </si>
  <si>
    <t xml:space="preserve">Michigan </t>
  </si>
  <si>
    <t>MN</t>
  </si>
  <si>
    <t>MINNESOTA</t>
  </si>
  <si>
    <t xml:space="preserve">Minnesota </t>
  </si>
  <si>
    <t>MO</t>
  </si>
  <si>
    <t>MISSOURI</t>
  </si>
  <si>
    <t xml:space="preserve">Missouri </t>
  </si>
  <si>
    <t>MP</t>
  </si>
  <si>
    <t>NORTHERN MARIANA ISLANDS</t>
  </si>
  <si>
    <t xml:space="preserve">Northern Mariana Islands </t>
  </si>
  <si>
    <t>(68-0102 2009 \ 2010) State and Tribal Assistance Grants, Recovery Act</t>
  </si>
  <si>
    <t>(68-0108 2009 \ 2011) Environmental Programs and Management</t>
  </si>
  <si>
    <t>(20-0923      \ X   ) Payment Where Health Care Credit Exceeds Liability for Tax</t>
  </si>
  <si>
    <t>(20-0930      \ X   ) Payment Where Tax Credit to Aid First-Time Homebuyers Exceeds Li</t>
  </si>
  <si>
    <t>(20-0932      \ X   ) Payment Where American Opportunity Credit Exceeds Liability for</t>
  </si>
  <si>
    <t>(20-0933      \ X   ) Making Work Pay Tax Credit</t>
  </si>
  <si>
    <t>(20-0934 2009 \ 2010) Health Insurance Tax Credit Administration, Recovery Act</t>
  </si>
  <si>
    <t>(20-0935      \ X   ) Build American Bond Payments, Recovery Act</t>
  </si>
  <si>
    <t>DC-DISTRICT OF COLUMBIA</t>
  </si>
  <si>
    <t>LA-LOUISIANA</t>
  </si>
  <si>
    <t>MO-MISSOURI</t>
  </si>
  <si>
    <t>PA-PENNSYLVANIA</t>
  </si>
  <si>
    <t>OK-OKLAHOMA</t>
  </si>
  <si>
    <t>WV-WEST VIRGINIA</t>
  </si>
  <si>
    <t>NE-NEBRASKA</t>
  </si>
  <si>
    <t>AR-ARKANSAS</t>
  </si>
  <si>
    <t>KS-KANSAS</t>
  </si>
  <si>
    <t>TX-TEXAS</t>
  </si>
  <si>
    <t>VA-VIRGINIA</t>
  </si>
  <si>
    <t>AL-ALABAMA</t>
  </si>
  <si>
    <t>AK-ALASKA</t>
  </si>
  <si>
    <t>CA-CALIFORNIA</t>
  </si>
  <si>
    <t>CO-COLORADO</t>
  </si>
  <si>
    <t>CT-CONNECTICUT</t>
  </si>
  <si>
    <t>FL-FLORIDA</t>
  </si>
  <si>
    <t>GA-GEORGIA</t>
  </si>
  <si>
    <t>HI-HAWAII</t>
  </si>
  <si>
    <t>ID-IDAHO</t>
  </si>
  <si>
    <t>IL-ILLINOIS</t>
  </si>
  <si>
    <t>IN-INDIANA</t>
  </si>
  <si>
    <t>IA-IOWA</t>
  </si>
  <si>
    <t>KY-KENTUCKY</t>
  </si>
  <si>
    <t>ME-MAINE</t>
  </si>
  <si>
    <t>MD-MARYLAND</t>
  </si>
  <si>
    <t>MA-MASSACHUSETTS</t>
  </si>
  <si>
    <t>MI-MICHIGAN</t>
  </si>
  <si>
    <t>MN-MINNESOTA</t>
  </si>
  <si>
    <t>MS-MISSISSIPPI</t>
  </si>
  <si>
    <t>MT-MONTANA</t>
  </si>
  <si>
    <t>NV-NEVADA</t>
  </si>
  <si>
    <t>NH-NEW HAMPSHIRE</t>
  </si>
  <si>
    <t>NJ-NEW JERSEY</t>
  </si>
  <si>
    <t>NY-NEW YORK</t>
  </si>
  <si>
    <t>NC-NORTH CAROLINA</t>
  </si>
  <si>
    <t>ND-NORTH DAKOTA</t>
  </si>
  <si>
    <t>OH-OHIO</t>
  </si>
  <si>
    <t>OR-OREGON</t>
  </si>
  <si>
    <t>RI-RHODE ISLAND</t>
  </si>
  <si>
    <t>SC-SOUTH CAROLINA</t>
  </si>
  <si>
    <t>SD-SOUTH DAKOTA</t>
  </si>
  <si>
    <t>TN-TENNESSEE</t>
  </si>
  <si>
    <t>UT-UTAH</t>
  </si>
  <si>
    <t>38, Napolitano</t>
  </si>
  <si>
    <t>29, Schiff</t>
  </si>
  <si>
    <t>50, Bilbray</t>
  </si>
  <si>
    <t>04, Johnson</t>
  </si>
  <si>
    <t>03, Yarmuth</t>
  </si>
  <si>
    <t>13, Kilpatrick</t>
  </si>
  <si>
    <t>02, Fattah</t>
  </si>
  <si>
    <t>(422-00) National Science Foundation: National Science Foundation</t>
  </si>
  <si>
    <t>(028-00) Small Business Administration: Small Business Administration</t>
  </si>
  <si>
    <t>(016-00) Social Security Administration: Social Security Administration</t>
  </si>
  <si>
    <t>(75-0144 2009 \ 2010) Prevention and Wellness Fund, Recovery Act</t>
  </si>
  <si>
    <t>(75-0510      \ 2009) Program Management - Recovery Act</t>
  </si>
  <si>
    <t>(75-0510      \ X   ) Program Management - Recovery Act</t>
  </si>
  <si>
    <t>(75-0518      \ X   ) Grants to States for Medicaid, Recovery Act</t>
  </si>
  <si>
    <t>Guam</t>
  </si>
  <si>
    <t>(57-3605 2009 \ 2010) Research, Development, Test, and Evaluation, Air Force, Recovery</t>
  </si>
  <si>
    <t>(57-3744 2009 \ 2010) Operation and Maintenance, Air Force Reserve, Recovery Act</t>
  </si>
  <si>
    <t>(57-3834 2009 \ 2013) Military Construction, Air National Guard, Recovery Act</t>
  </si>
  <si>
    <t>(89-5657 2009 \ 2010) Uranium Enrichment Decontamination and Decommissioning Fund, Rec</t>
  </si>
  <si>
    <t>(86-0328 2009 \ 2012) Administration, Operations, and Management - Recovery Act</t>
  </si>
  <si>
    <t>(57-3844 2009 \ 2010) Operation and Maintenance, Air National Guard, Recovery Act</t>
  </si>
  <si>
    <t>(59-0102 2009 \ 2010) National Endowment for the Arts: Grants and Administration, Reco</t>
  </si>
  <si>
    <t>(60-0114      \ X   ) Railroad Unemployment Insurance Extended Benefit Payments, Recov</t>
  </si>
  <si>
    <t>(024) Department of Homeland Security</t>
  </si>
  <si>
    <t>(025) Department of Housing and Urban Development</t>
  </si>
  <si>
    <t>(010) Department of the Interior</t>
  </si>
  <si>
    <t>(011) Department of Justice</t>
  </si>
  <si>
    <t>(012) Department of Labor</t>
  </si>
  <si>
    <t>(014) Department of State</t>
  </si>
  <si>
    <t>(021) Department of Transportation</t>
  </si>
  <si>
    <t>(015) Department of the Treasury</t>
  </si>
  <si>
    <t>(029) Department of Veterans Affairs</t>
  </si>
  <si>
    <t>(020) Environmental Protection Agency</t>
  </si>
  <si>
    <t>(023) General Services Administration</t>
  </si>
  <si>
    <t>(184) International Assistance Programs</t>
  </si>
  <si>
    <t xml:space="preserve">(202) Corps of Engineers-Civil Works  </t>
  </si>
  <si>
    <t xml:space="preserve">(026) National Aeronautics and Space Administration  </t>
  </si>
  <si>
    <t xml:space="preserve">(422) National Science Foundation  </t>
  </si>
  <si>
    <t xml:space="preserve">(028) Small Business Administration  </t>
  </si>
  <si>
    <t xml:space="preserve">(016) Social Security Administration  </t>
  </si>
  <si>
    <t xml:space="preserve">(485) Corporation for National and Community Service  </t>
  </si>
  <si>
    <t xml:space="preserve">(356) Federal Communications Commission  </t>
  </si>
  <si>
    <t>(485-00) Corporation for National and Community Service: Corporation for National and Community Service</t>
  </si>
  <si>
    <t>(356-00) Federal Communications Commission: Federal Communications Commission</t>
  </si>
  <si>
    <t>(417-00) National Endowment for the Arts: National Endowment for the Arts</t>
  </si>
  <si>
    <t>(446-00) Railroad Retirement Board: Railroad Retirement Board</t>
  </si>
  <si>
    <t>(539-00) Recovery Act Accountability and Transparency Board: Recovery Act Accountability and Transparency Board</t>
  </si>
  <si>
    <t>(452-00) Smithsonian Institution: Smithsonian Institution</t>
  </si>
  <si>
    <t>(16-0167 2009 \ 2010) Salaries and Expenses, Recovery Act</t>
  </si>
  <si>
    <t>(16-0172 2009 \ 2010) Program Administration</t>
  </si>
  <si>
    <t>(16-0176 2009 \ 2010) Community Service Employment for Older Americans, Recovery Act</t>
  </si>
  <si>
    <t>(16-0182 2009 \ 2010) Office of Job Corps, Recovery Act</t>
  </si>
  <si>
    <t>(16-0184 2009 \ 2010) Training and Employment Services, Recovery Act</t>
  </si>
  <si>
    <t>(16-0184      \ X   ) Training and Employment Services, Recovery Act</t>
  </si>
  <si>
    <t>(17-1116 2009 \ 2010) Operation and Maintenance, Marine Corps, Recovery Act</t>
  </si>
  <si>
    <t>(17-1117 2009 \ 2010) Operation and Maintenance, Marine Corps Reserve, Recovery Act</t>
  </si>
  <si>
    <t>(17-1206 2009 \ 2013) Military Construction, Navy, Recovery Act</t>
  </si>
  <si>
    <t>(17-1320 2009 \ 2010) Research, Development, Test, and Evaluation, Navy, Recovery Act</t>
  </si>
  <si>
    <t>(17-1805 2009 \ 2010) Operation and Maintenance, Navy, Recovery Act</t>
  </si>
  <si>
    <t>(17-1807 2009 \ 2010) Operation and Maintenance, Navy Reserve, Recovery Act</t>
  </si>
  <si>
    <t>(19-0112 2009 \ 2010) Diplomatic and Consular Program, Recovery Act</t>
  </si>
  <si>
    <t>(19-0530 2009 \ 2010) Office of the Inspector General, Recovery Act</t>
  </si>
  <si>
    <t>(19-1069      \ 2009) Salaries and Expenses, IBWC</t>
  </si>
  <si>
    <t>(19-1079 2009 \ 2010) Construction, IBWC, Recovery Act</t>
  </si>
  <si>
    <t>(19-1119 2009 \ 2010) Capital Investment Fund, Recovery Act</t>
  </si>
  <si>
    <t>(19-4519      \ X   ) Working Capital Fund</t>
  </si>
  <si>
    <t>(20-0129 2009 \ 2011) Administrative Expenses, Recovery Act</t>
  </si>
  <si>
    <t>(20-0135 2009 \ 2013) Treasury Inspector General for Tax Administration, Recovery Act</t>
  </si>
  <si>
    <t>(20-0139      \ X   ) Grants to States for Low-Income Housing Projects in Lieu of Low-</t>
  </si>
  <si>
    <t>(20-0140      \ X   ) Grants for Specified Energy Property in Lieu of Tax Credits, Rec</t>
  </si>
  <si>
    <t>(20-0906      \ X   ) Payment Where Earned Income Credit Exceeds Liability for Tax</t>
  </si>
  <si>
    <t>(20-0922      \ X   ) Payment Where Child Credit Exceeds Liability for Tax</t>
  </si>
  <si>
    <t>(005-84) Department of Agriculture: Food and Nutrition Service</t>
  </si>
  <si>
    <t>(005-96) Department of Agriculture: Forest Service</t>
  </si>
  <si>
    <t>(006-05) Department of Commerce: Departmental Management</t>
  </si>
  <si>
    <t>(006-06) Department of Commerce: Economic Development Administration</t>
  </si>
  <si>
    <t>(006-07) Department of Commerce: Bureau of the Census</t>
  </si>
  <si>
    <t>(006-48) Department of Commerce: National Oceanic and Atmospheric Administration</t>
  </si>
  <si>
    <t>Tribal Agreement</t>
  </si>
  <si>
    <t>State Code</t>
  </si>
  <si>
    <t>(36-0150 2009 \ 2011) General Operating Expenses, Recovery Act</t>
  </si>
  <si>
    <t>(36-0158 2009 \ 2010) Medical Facilities, Recovery Act</t>
  </si>
  <si>
    <t>Major Completed Actions (Short bulleted list of the major actions taken to date.)</t>
  </si>
  <si>
    <t>Major Planned Actions (Short bulleted list of the major planned actions)</t>
  </si>
  <si>
    <t>(16-0179 2009 \ 2010) State Unemployment Insurance and Employment Service Operations</t>
  </si>
  <si>
    <t>(75-1558 2009 \ 2010) Temporary Assistance for Needy Families - Recovery Act</t>
  </si>
  <si>
    <t>(96-8873      \ X   ) Harbor Maintenance Trust Fund - Recovery Act</t>
  </si>
  <si>
    <t>(184-15) International Assistance Programs: Agency for International Development</t>
  </si>
  <si>
    <t>(13-0118 2009 \ 2010) Salaries and Expenses - Recovery Act</t>
  </si>
  <si>
    <t>(14-0786 2009 \ 2010) Central Utah Project Completion Account - Recovery Act</t>
  </si>
  <si>
    <t>(14-4401      \ X   ) Guaranteed Loan Financing Account - Recovery Act</t>
  </si>
  <si>
    <t>05, Rogers</t>
  </si>
  <si>
    <t>10, McHenry</t>
  </si>
  <si>
    <t>(75-0901 2009 \ 2010) National Institute of Neurological Disorders and Stroke</t>
  </si>
  <si>
    <t>(75-0902 2009 \ 2010) National Eye Institute</t>
  </si>
  <si>
    <t>(75-0903 2009 \ 2010) National Institute of Arthiritis and Musculoskeletal and Skin Di</t>
  </si>
  <si>
    <t>(75-0904 2009 \ 2010) National Institute of Nursing Research</t>
  </si>
  <si>
    <t>(75-0905 2009 \ 2010) National Institute on Deafness and other Communication Disorders</t>
  </si>
  <si>
    <t>Source (http://www.census.gov/geo/www/ansi/statetables.html and http://www.usps.com/ncsc/lookups/abbr_state.txt)</t>
  </si>
  <si>
    <t>Abbreviation</t>
  </si>
  <si>
    <t>State/Possession</t>
  </si>
  <si>
    <t xml:space="preserve">State </t>
  </si>
  <si>
    <t>FIPS State Name</t>
  </si>
  <si>
    <t>FIPS State Numeric Code</t>
  </si>
  <si>
    <t>AK</t>
  </si>
  <si>
    <t>ALASKA</t>
  </si>
  <si>
    <t xml:space="preserve">Alaska </t>
  </si>
  <si>
    <t>AL</t>
  </si>
  <si>
    <t>ALABAMA</t>
  </si>
  <si>
    <t xml:space="preserve">Alabama </t>
  </si>
  <si>
    <t>AR</t>
  </si>
  <si>
    <t>ARKANSAS</t>
  </si>
  <si>
    <t xml:space="preserve">Arkansas </t>
  </si>
  <si>
    <t>AS</t>
  </si>
  <si>
    <t>AMERICAN SAMOA</t>
  </si>
  <si>
    <t xml:space="preserve">American Samoa </t>
  </si>
  <si>
    <t>AZ</t>
  </si>
  <si>
    <t>Sum of Total Obligations</t>
  </si>
  <si>
    <t>Data</t>
  </si>
  <si>
    <t>(75-0911 2009 \ 2010) National Center on Minority Health and Health Disparities</t>
  </si>
  <si>
    <t>(75-0942 2009 \ 2010) Disease Control, Research, and Training</t>
  </si>
  <si>
    <t>(75-1501      \ X   ) Payments to States for Child Support Enforcement and Family Supp</t>
  </si>
  <si>
    <t>(75-1516 2009 \ 2010) Payments to States for the Child Care and Development Block Gran</t>
  </si>
  <si>
    <t>(75-1523 2009 \ 2010) Emergency Contingency Fund for State Temporary Assistance for Ne</t>
  </si>
  <si>
    <t>(75-1537 2009 \ 2010) Children and Families Services Programs, Recovery Act</t>
  </si>
  <si>
    <t>(75-1546      \ 2009) Payment to States for Foster Care and Adoption Assistance, Recov</t>
  </si>
  <si>
    <t>05, Matsui</t>
  </si>
  <si>
    <t>07, Miller</t>
  </si>
  <si>
    <t>14, Eshoo</t>
  </si>
  <si>
    <t>19, Radanovich</t>
  </si>
  <si>
    <t>21, Nunes</t>
  </si>
  <si>
    <t>27, Sherman</t>
  </si>
  <si>
    <t>39, Sanchez</t>
  </si>
  <si>
    <t>41, Lewis</t>
  </si>
  <si>
    <t>52, Hunter</t>
  </si>
  <si>
    <t>01, DeGette</t>
  </si>
  <si>
    <t>02, Polis</t>
  </si>
  <si>
    <t>03, Salazar</t>
  </si>
  <si>
    <t>04, Markey</t>
  </si>
  <si>
    <t>05, Lamborn</t>
  </si>
  <si>
    <t>06, Coffman</t>
  </si>
  <si>
    <t>01, Larson</t>
  </si>
  <si>
    <t>00, Castle</t>
  </si>
  <si>
    <t>01, Miller</t>
  </si>
  <si>
    <t>02, Boyd</t>
  </si>
  <si>
    <t>16, Lofgren</t>
  </si>
  <si>
    <t>06, Price</t>
  </si>
  <si>
    <t>08, Van Hollen</t>
  </si>
  <si>
    <t>03, McGovern</t>
  </si>
  <si>
    <t>07, Lance</t>
  </si>
  <si>
    <t>07, Sestak</t>
  </si>
  <si>
    <t>08, Murphy</t>
  </si>
  <si>
    <t>25, Doggett</t>
  </si>
  <si>
    <t>(91-0197 2009 \ 2010) Institute of Education Sciences, Recovery Act</t>
  </si>
  <si>
    <t>(91-0198 2009 \ 2010) Student Aid Administration, Recovery Act</t>
  </si>
  <si>
    <t>(91-0199 2009 \ 2010) Student Financial Assistance, Recovery Act</t>
  </si>
  <si>
    <t>Nebraska</t>
  </si>
  <si>
    <t>South Carolina</t>
  </si>
  <si>
    <t>Missouri</t>
  </si>
  <si>
    <t>West Virginia</t>
  </si>
  <si>
    <t>Colorado</t>
  </si>
  <si>
    <t>Florida</t>
  </si>
  <si>
    <t>Utah</t>
  </si>
  <si>
    <t>Alabama</t>
  </si>
  <si>
    <t>Arizona</t>
  </si>
  <si>
    <t>Arkansas</t>
  </si>
  <si>
    <t>Connecticut</t>
  </si>
  <si>
    <t>District Of Columbia</t>
  </si>
  <si>
    <t>(91-0103 2009 \ 2010) Impact Aid, Recovery Act</t>
  </si>
  <si>
    <t>(027) Office of Personnel Management</t>
  </si>
  <si>
    <t>(16-0105 2009 \ 2010) Salaries and Expenses</t>
  </si>
  <si>
    <t>(16-0326      \ 2009) Federal Unemployment Benefits and Allowances</t>
  </si>
  <si>
    <t>(16-0400 2009 \ 2010) Salaries and Expenses</t>
  </si>
  <si>
    <t>(12-3542 2010 \ 2011) Food Stamp Program, Recovery Act</t>
  </si>
  <si>
    <t>(75-0906 2009 \ 2010) National Human Genome Research Institute</t>
  </si>
  <si>
    <t>(75-0907 2009 \ 2010) National Institute of Mental Health</t>
  </si>
  <si>
    <t>(75-0908 2009 \ 2010) National Institute on Drug Abuse</t>
  </si>
  <si>
    <t>(75-0909 2009 \ 2010) National Institute on Alcohol Abuse and Alcoholism</t>
  </si>
  <si>
    <t>(75-0910 2009 \ 2010) National Center for Complementary and Alternative Medicine</t>
  </si>
  <si>
    <t>01, Minnick</t>
  </si>
  <si>
    <t>02, Simpson</t>
  </si>
  <si>
    <t>04, Buyer</t>
  </si>
  <si>
    <t>08, Ellsworth</t>
  </si>
  <si>
    <t>09, Hill</t>
  </si>
  <si>
    <t>05, King</t>
  </si>
  <si>
    <t>01, Whitfield</t>
  </si>
  <si>
    <t>06, Chandler</t>
  </si>
  <si>
    <t>04, Fleming</t>
  </si>
  <si>
    <t>01, Pingree</t>
  </si>
  <si>
    <t>02, Michaud</t>
  </si>
  <si>
    <t>01, Stupak</t>
  </si>
  <si>
    <t>American Samoa</t>
  </si>
  <si>
    <t>11, McNerney</t>
  </si>
  <si>
    <t>44, Calvert</t>
  </si>
  <si>
    <t>49, Issa</t>
  </si>
  <si>
    <t>11, Gingrey</t>
  </si>
  <si>
    <t>14, Foster</t>
  </si>
  <si>
    <t>17, Hare</t>
  </si>
  <si>
    <t>15, Dingell</t>
  </si>
  <si>
    <t>02, Kline</t>
  </si>
  <si>
    <t>02, Terry</t>
  </si>
  <si>
    <t>12, Holt</t>
  </si>
  <si>
    <t>19, Hall</t>
  </si>
  <si>
    <t>21, Tonko</t>
  </si>
  <si>
    <t>28, Slaughter</t>
  </si>
  <si>
    <t>Northern Mariana Islands</t>
  </si>
  <si>
    <t>13, Schwartz</t>
  </si>
  <si>
    <t>16, Pitts</t>
  </si>
  <si>
    <t>21, Smith</t>
  </si>
  <si>
    <t>28, Cuellar</t>
  </si>
  <si>
    <t>31, Carter</t>
  </si>
  <si>
    <t>05, Sensenbrenner</t>
  </si>
  <si>
    <t>(15-0421 2009 \ 2010) Salaries and Expense, Office of Justice Programs, Recovery Act</t>
  </si>
  <si>
    <t>(15-0699 2009 \ 2010) Salaries and Expenses - Recovery Act</t>
  </si>
  <si>
    <t>(16-0186      \ X   ) Payments to the Unemployment Trust Fund - Recovery Act</t>
  </si>
  <si>
    <t>(16-1800      \ X   ) Federal Addtl Unemployment Compensation Program, Recovery Act</t>
  </si>
  <si>
    <t>(28-0417 2009 \ 2010) Administrative Expenses, Recovery Act</t>
  </si>
  <si>
    <t>(28-0417 2009 \ 2011) Administrative Expenses, Recovery Act</t>
  </si>
  <si>
    <t>(28-0417      \ X   ) Administrative Expenses, Recovery Act</t>
  </si>
  <si>
    <t>Financial and Activity Report (sheet 2 of 2)</t>
  </si>
  <si>
    <t>(12-1600      \ 2010) Recovery Act - ARRA</t>
  </si>
  <si>
    <t>APHIS</t>
  </si>
  <si>
    <t>(005-32) Department of Agriculture: Animal and Plant Health Inspection Service</t>
  </si>
  <si>
    <t>15, Honda</t>
  </si>
  <si>
    <t>01, Clay Jr.</t>
  </si>
  <si>
    <t>09, Lee</t>
  </si>
  <si>
    <t>53, Davis</t>
  </si>
  <si>
    <t>12, Speier</t>
  </si>
  <si>
    <t>30, Waxman</t>
  </si>
  <si>
    <t>33, Watson</t>
  </si>
  <si>
    <t>36, Harman</t>
  </si>
  <si>
    <t>42, Miller</t>
  </si>
  <si>
    <t>47, Sanchez</t>
  </si>
  <si>
    <t>10, Young</t>
  </si>
  <si>
    <t>18, Ros-Lehtinen</t>
  </si>
  <si>
    <t>13, Biggert</t>
  </si>
  <si>
    <t>04, Gutierrez</t>
  </si>
  <si>
    <t>06, Roskam</t>
  </si>
  <si>
    <t>09, Schakowsky</t>
  </si>
  <si>
    <t>10, Kirk</t>
  </si>
  <si>
    <t>04, Edwards</t>
  </si>
  <si>
    <t>14, Conyers Jr.</t>
  </si>
  <si>
    <t>02, Israel</t>
  </si>
  <si>
    <t>08, Nadler</t>
  </si>
  <si>
    <t>15, Rangel</t>
  </si>
  <si>
    <t>10, Kucinich</t>
  </si>
  <si>
    <t>11, Fudge</t>
  </si>
  <si>
    <t>07, Culberson</t>
  </si>
  <si>
    <t>09, Green</t>
  </si>
  <si>
    <t>18, Jackson Lee</t>
  </si>
  <si>
    <t>24, Marchant</t>
  </si>
  <si>
    <t>32, Sessions</t>
  </si>
  <si>
    <t>Federated States Of Micronesia</t>
  </si>
  <si>
    <t>AL - 01</t>
  </si>
  <si>
    <t>AL - 02</t>
  </si>
  <si>
    <t>AL - 03</t>
  </si>
  <si>
    <t>AL - 04</t>
  </si>
  <si>
    <t>AL - 05</t>
  </si>
  <si>
    <t>AL - 06</t>
  </si>
  <si>
    <t>AL - 07</t>
  </si>
  <si>
    <t>AK - 00</t>
  </si>
  <si>
    <t>AZ - 01</t>
  </si>
  <si>
    <t>AZ - 02</t>
  </si>
  <si>
    <t>AZ - 03</t>
  </si>
  <si>
    <t>AZ - 04</t>
  </si>
  <si>
    <t>AZ - 05</t>
  </si>
  <si>
    <t>AZ - 06</t>
  </si>
  <si>
    <t>AZ - 07</t>
  </si>
  <si>
    <t>AZ - 08</t>
  </si>
  <si>
    <t>AR - 01</t>
  </si>
  <si>
    <t>AR - 02</t>
  </si>
  <si>
    <t>AR - 03</t>
  </si>
  <si>
    <t>AR - 04</t>
  </si>
  <si>
    <t>CA - 01</t>
  </si>
  <si>
    <t>CA - 02</t>
  </si>
  <si>
    <t>CA - 03</t>
  </si>
  <si>
    <t>CA - 04</t>
  </si>
  <si>
    <t>CA - 05</t>
  </si>
  <si>
    <t>CA - 06</t>
  </si>
  <si>
    <t>CA - 07</t>
  </si>
  <si>
    <t>CA - 08</t>
  </si>
  <si>
    <t>CA - 09</t>
  </si>
  <si>
    <t>CA - 10</t>
  </si>
  <si>
    <t>CA - 11</t>
  </si>
  <si>
    <t>CA - 12</t>
  </si>
  <si>
    <t>CA - 13</t>
  </si>
  <si>
    <t>13, Stark</t>
  </si>
  <si>
    <t>CA - 14</t>
  </si>
  <si>
    <t>CA - 15</t>
  </si>
  <si>
    <t>CA - 16</t>
  </si>
  <si>
    <t>CA - 17</t>
  </si>
  <si>
    <t>CA - 18</t>
  </si>
  <si>
    <t>CA - 19</t>
  </si>
  <si>
    <t>CA - 20</t>
  </si>
  <si>
    <t>CA - 21</t>
  </si>
  <si>
    <t>CA - 22</t>
  </si>
  <si>
    <t>CA - 23</t>
  </si>
  <si>
    <t>CA - 24</t>
  </si>
  <si>
    <t>CA - 25</t>
  </si>
  <si>
    <t>CA - 26</t>
  </si>
  <si>
    <t>CA - 27</t>
  </si>
  <si>
    <t>CA - 28</t>
  </si>
  <si>
    <t>CA - 29</t>
  </si>
  <si>
    <t>CA - 30</t>
  </si>
  <si>
    <t>CA - 31</t>
  </si>
  <si>
    <t>CA - 32</t>
  </si>
  <si>
    <t>CA - 33</t>
  </si>
  <si>
    <t>CA - 34</t>
  </si>
  <si>
    <t>34, Roybal-Allard</t>
  </si>
  <si>
    <t>CA - 35</t>
  </si>
  <si>
    <t>35, Waters</t>
  </si>
  <si>
    <t>CA - 36</t>
  </si>
  <si>
    <t>CA - 37</t>
  </si>
  <si>
    <t>37, Richardson</t>
  </si>
  <si>
    <t>CA - 38</t>
  </si>
  <si>
    <t>CA - 39</t>
  </si>
  <si>
    <t>CA - 40</t>
  </si>
  <si>
    <t>CA - 41</t>
  </si>
  <si>
    <t>CA - 42</t>
  </si>
  <si>
    <t>CA - 43</t>
  </si>
  <si>
    <t>CA - 44</t>
  </si>
  <si>
    <t>CA - 45</t>
  </si>
  <si>
    <t>CA - 46</t>
  </si>
  <si>
    <t>CA - 47</t>
  </si>
  <si>
    <t>CA - 48</t>
  </si>
  <si>
    <t>CA - 49</t>
  </si>
  <si>
    <t>CA - 50</t>
  </si>
  <si>
    <t>CA - 51</t>
  </si>
  <si>
    <t>CA - 52</t>
  </si>
  <si>
    <t>CA - 53</t>
  </si>
  <si>
    <t>CO - 01</t>
  </si>
  <si>
    <t>CO - 02</t>
  </si>
  <si>
    <t>CO - 03</t>
  </si>
  <si>
    <t>CO - 04</t>
  </si>
  <si>
    <t>CO - 05</t>
  </si>
  <si>
    <t>CO - 06</t>
  </si>
  <si>
    <t>CO - 07</t>
  </si>
  <si>
    <t>CT - 01</t>
  </si>
  <si>
    <t>CT - 02</t>
  </si>
  <si>
    <t>CT - 03</t>
  </si>
  <si>
    <t>CT - 04</t>
  </si>
  <si>
    <t>04, Himes</t>
  </si>
  <si>
    <t>CT - 05</t>
  </si>
  <si>
    <t>DE - 00</t>
  </si>
  <si>
    <t>FL - 01</t>
  </si>
  <si>
    <t>FL - 02</t>
  </si>
  <si>
    <t>FL - 03</t>
  </si>
  <si>
    <t>FL - 04</t>
  </si>
  <si>
    <t>FL - 05</t>
  </si>
  <si>
    <t>FL - 06</t>
  </si>
  <si>
    <t>FL - 07</t>
  </si>
  <si>
    <t>FL - 08</t>
  </si>
  <si>
    <t>FL - 09</t>
  </si>
  <si>
    <t>FL - 10</t>
  </si>
  <si>
    <t>FL - 11</t>
  </si>
  <si>
    <t>FL - 12</t>
  </si>
  <si>
    <t>FL - 13</t>
  </si>
  <si>
    <t>FL - 14</t>
  </si>
  <si>
    <t>FL - 15</t>
  </si>
  <si>
    <t>FL - 16</t>
  </si>
  <si>
    <t>FL - 17</t>
  </si>
  <si>
    <t>17, Meek</t>
  </si>
  <si>
    <t>FL - 18</t>
  </si>
  <si>
    <t>FL - 19</t>
  </si>
  <si>
    <t>FL - 20</t>
  </si>
  <si>
    <t>FL - 21</t>
  </si>
  <si>
    <t>21, Diaz-Balart, L.</t>
  </si>
  <si>
    <t>FL - 22</t>
  </si>
  <si>
    <t>22, Klein</t>
  </si>
  <si>
    <t>FL - 23</t>
  </si>
  <si>
    <t>FL - 24</t>
  </si>
  <si>
    <t>FL - 25</t>
  </si>
  <si>
    <t>GA - 01</t>
  </si>
  <si>
    <t>GA - 02</t>
  </si>
  <si>
    <t>GA - 03</t>
  </si>
  <si>
    <t>GA - 04</t>
  </si>
  <si>
    <t>GA - 05</t>
  </si>
  <si>
    <t>GA - 06</t>
  </si>
  <si>
    <t>GA - 07</t>
  </si>
  <si>
    <t>GA - 08</t>
  </si>
  <si>
    <t>GA - 09</t>
  </si>
  <si>
    <t>GA - 10</t>
  </si>
  <si>
    <t>GA - 11</t>
  </si>
  <si>
    <t>GA - 12</t>
  </si>
  <si>
    <t>GA - 13</t>
  </si>
  <si>
    <t>HI - 01</t>
  </si>
  <si>
    <t>HI - 02</t>
  </si>
  <si>
    <t>ID - 01</t>
  </si>
  <si>
    <t>ID - 02</t>
  </si>
  <si>
    <t>IL - 01</t>
  </si>
  <si>
    <t>01, Rush</t>
  </si>
  <si>
    <t>IL - 02</t>
  </si>
  <si>
    <t>02, Jackson Jr.</t>
  </si>
  <si>
    <t>IL - 03</t>
  </si>
  <si>
    <t>03, Lipinski</t>
  </si>
  <si>
    <t>IL - 04</t>
  </si>
  <si>
    <t>IL - 05</t>
  </si>
  <si>
    <t>IL - 06</t>
  </si>
  <si>
    <t>IL - 07</t>
  </si>
  <si>
    <t>IL - 08</t>
  </si>
  <si>
    <t>IL - 09</t>
  </si>
  <si>
    <t>IL - 10</t>
  </si>
  <si>
    <t>IL - 11</t>
  </si>
  <si>
    <t>IL - 12</t>
  </si>
  <si>
    <t>IL - 13</t>
  </si>
  <si>
    <t>IL - 14</t>
  </si>
  <si>
    <t>IL - 15</t>
  </si>
  <si>
    <t>IL - 16</t>
  </si>
  <si>
    <t>IL - 17</t>
  </si>
  <si>
    <t>IL - 18</t>
  </si>
  <si>
    <t>IL - 19</t>
  </si>
  <si>
    <t>IN - 01</t>
  </si>
  <si>
    <t>IN - 02</t>
  </si>
  <si>
    <t>IN - 03</t>
  </si>
  <si>
    <t>IN - 04</t>
  </si>
  <si>
    <t>IN - 05</t>
  </si>
  <si>
    <t>IN - 06</t>
  </si>
  <si>
    <t>IN - 07</t>
  </si>
  <si>
    <t>07, Carson</t>
  </si>
  <si>
    <t>IN - 08</t>
  </si>
  <si>
    <t>IN - 09</t>
  </si>
  <si>
    <t>IA - 01</t>
  </si>
  <si>
    <t>IA - 02</t>
  </si>
  <si>
    <t>IA - 03</t>
  </si>
  <si>
    <t>IA - 04</t>
  </si>
  <si>
    <t>IA - 05</t>
  </si>
  <si>
    <t>KS - 01</t>
  </si>
  <si>
    <t>KS - 02</t>
  </si>
  <si>
    <t>KS - 03</t>
  </si>
  <si>
    <t>KS - 04</t>
  </si>
  <si>
    <t>KY - 01</t>
  </si>
  <si>
    <t>KY - 02</t>
  </si>
  <si>
    <t>KY - 03</t>
  </si>
  <si>
    <t>KY - 04</t>
  </si>
  <si>
    <t>KY - 05</t>
  </si>
  <si>
    <t>KY - 06</t>
  </si>
  <si>
    <t>LA - 01</t>
  </si>
  <si>
    <t>LA - 02</t>
  </si>
  <si>
    <t>LA - 03</t>
  </si>
  <si>
    <t>LA - 04</t>
  </si>
  <si>
    <t>LA - 05</t>
  </si>
  <si>
    <t>LA - 06</t>
  </si>
  <si>
    <t>LA - 07</t>
  </si>
  <si>
    <t>ME - 01</t>
  </si>
  <si>
    <t>ME - 02</t>
  </si>
  <si>
    <t>MD - 01</t>
  </si>
  <si>
    <t>MD - 02</t>
  </si>
  <si>
    <t>02, Ruppersberger</t>
  </si>
  <si>
    <t>MD - 03</t>
  </si>
  <si>
    <t>03, Sarbanes</t>
  </si>
  <si>
    <t>MD - 04</t>
  </si>
  <si>
    <t>MD - 05</t>
  </si>
  <si>
    <t>MD - 06</t>
  </si>
  <si>
    <t>MD - 07</t>
  </si>
  <si>
    <t>MD - 08</t>
  </si>
  <si>
    <t>MA - 01</t>
  </si>
  <si>
    <t>MA - 02</t>
  </si>
  <si>
    <t>MA - 03</t>
  </si>
  <si>
    <t>MA - 04</t>
  </si>
  <si>
    <t>MA - 05</t>
  </si>
  <si>
    <t>MA - 06</t>
  </si>
  <si>
    <t>MA - 07</t>
  </si>
  <si>
    <t>07, Markey</t>
  </si>
  <si>
    <t>MA - 08</t>
  </si>
  <si>
    <t>MA - 09</t>
  </si>
  <si>
    <t>MA - 10</t>
  </si>
  <si>
    <t>MI - 01</t>
  </si>
  <si>
    <t>MI - 02</t>
  </si>
  <si>
    <t>MI - 03</t>
  </si>
  <si>
    <t>MI - 04</t>
  </si>
  <si>
    <t>MI - 05</t>
  </si>
  <si>
    <t>MI - 06</t>
  </si>
  <si>
    <t>MI - 07</t>
  </si>
  <si>
    <t>MI - 08</t>
  </si>
  <si>
    <t>MI - 09</t>
  </si>
  <si>
    <t>MI - 10</t>
  </si>
  <si>
    <t>MI - 11</t>
  </si>
  <si>
    <t>MI - 12</t>
  </si>
  <si>
    <t>12, Levin</t>
  </si>
  <si>
    <t>MI - 13</t>
  </si>
  <si>
    <t>MI - 14</t>
  </si>
  <si>
    <t>MI - 15</t>
  </si>
  <si>
    <t>MN - 01</t>
  </si>
  <si>
    <t>MN - 02</t>
  </si>
  <si>
    <t>MN - 03</t>
  </si>
  <si>
    <t>MN - 04</t>
  </si>
  <si>
    <t>MN - 05</t>
  </si>
  <si>
    <t>MN - 06</t>
  </si>
  <si>
    <t>MN - 07</t>
  </si>
  <si>
    <t>MN - 08</t>
  </si>
  <si>
    <t>MS - 01</t>
  </si>
  <si>
    <t>MS - 02</t>
  </si>
  <si>
    <t>MS - 03</t>
  </si>
  <si>
    <t>MS - 04</t>
  </si>
  <si>
    <t>MO - 01</t>
  </si>
  <si>
    <t>MO - 02</t>
  </si>
  <si>
    <t>MO - 03</t>
  </si>
  <si>
    <t>MO - 04</t>
  </si>
  <si>
    <t>MO - 05</t>
  </si>
  <si>
    <t>MO - 06</t>
  </si>
  <si>
    <t>MO - 07</t>
  </si>
  <si>
    <t>MO - 08</t>
  </si>
  <si>
    <t>MO - 09</t>
  </si>
  <si>
    <t>MT - 00</t>
  </si>
  <si>
    <t>NE - 01</t>
  </si>
  <si>
    <t>NE - 02</t>
  </si>
  <si>
    <t>NE - 03</t>
  </si>
  <si>
    <t>NV - 01</t>
  </si>
  <si>
    <t>NV - 02</t>
  </si>
  <si>
    <t>NV - 03</t>
  </si>
  <si>
    <t>NH - 01</t>
  </si>
  <si>
    <t>NH - 02</t>
  </si>
  <si>
    <t>NJ - 01</t>
  </si>
  <si>
    <t>NJ - 02</t>
  </si>
  <si>
    <t>NJ - 03</t>
  </si>
  <si>
    <t>NJ - 04</t>
  </si>
  <si>
    <t>NJ - 05</t>
  </si>
  <si>
    <t>NJ - 06</t>
  </si>
  <si>
    <t>NJ - 07</t>
  </si>
  <si>
    <t>NJ - 08</t>
  </si>
  <si>
    <t>08, Pascrell Jr.</t>
  </si>
  <si>
    <t>NJ - 09</t>
  </si>
  <si>
    <t>09, Rothman</t>
  </si>
  <si>
    <t>NJ - 10</t>
  </si>
  <si>
    <t>10, Payne</t>
  </si>
  <si>
    <t>NJ - 11</t>
  </si>
  <si>
    <t>NJ - 12</t>
  </si>
  <si>
    <t>NJ - 13</t>
  </si>
  <si>
    <t>13, Sires</t>
  </si>
  <si>
    <t>NM - 01</t>
  </si>
  <si>
    <t>NM - 02</t>
  </si>
  <si>
    <t>NM - 03</t>
  </si>
  <si>
    <t>NY - 01</t>
  </si>
  <si>
    <t>NY - 02</t>
  </si>
  <si>
    <t>NY - 03</t>
  </si>
  <si>
    <t>03, King</t>
  </si>
  <si>
    <t>NY - 04</t>
  </si>
  <si>
    <t>04, McCarthy</t>
  </si>
  <si>
    <t>NY - 05</t>
  </si>
  <si>
    <t>05, Ackerman</t>
  </si>
  <si>
    <t>NY - 06</t>
  </si>
  <si>
    <t>06, Meeks</t>
  </si>
  <si>
    <t>NY - 07</t>
  </si>
  <si>
    <t>07, Crowley</t>
  </si>
  <si>
    <t>NY - 08</t>
  </si>
  <si>
    <t>NY - 09</t>
  </si>
  <si>
    <t>09, Weiner</t>
  </si>
  <si>
    <t>NY - 10</t>
  </si>
  <si>
    <t>10, Towns</t>
  </si>
  <si>
    <t>NY - 11</t>
  </si>
  <si>
    <t>11, Clark</t>
  </si>
  <si>
    <t>NY - 12</t>
  </si>
  <si>
    <t>12, Velazquez</t>
  </si>
  <si>
    <t>NY - 13</t>
  </si>
  <si>
    <t>13, McMahon</t>
  </si>
  <si>
    <t>NY - 14</t>
  </si>
  <si>
    <t>14, Maloney</t>
  </si>
  <si>
    <t>NY - 15</t>
  </si>
  <si>
    <t>NY - 16</t>
  </si>
  <si>
    <t>16, Serrano</t>
  </si>
  <si>
    <t>NY - 17</t>
  </si>
  <si>
    <t>17, Engel</t>
  </si>
  <si>
    <t>NY - 18</t>
  </si>
  <si>
    <t>18, Lowey</t>
  </si>
  <si>
    <t>NY - 19</t>
  </si>
  <si>
    <t>NY - 20</t>
  </si>
  <si>
    <t>NY - 21</t>
  </si>
  <si>
    <t>NY - 22</t>
  </si>
  <si>
    <t>NY - 23</t>
  </si>
  <si>
    <t>NY - 24</t>
  </si>
  <si>
    <t>NY - 25</t>
  </si>
  <si>
    <t>NY - 26</t>
  </si>
  <si>
    <t>NY - 27</t>
  </si>
  <si>
    <t>NY - 28</t>
  </si>
  <si>
    <t>NY - 29</t>
  </si>
  <si>
    <t>NC - 01</t>
  </si>
  <si>
    <t>NC - 02</t>
  </si>
  <si>
    <t>NC - 03</t>
  </si>
  <si>
    <t>NC - 04</t>
  </si>
  <si>
    <t>NC - 05</t>
  </si>
  <si>
    <t>NC - 06</t>
  </si>
  <si>
    <t>NC - 07</t>
  </si>
  <si>
    <t>NC - 08</t>
  </si>
  <si>
    <t>NC - 09</t>
  </si>
  <si>
    <t>NC - 10</t>
  </si>
  <si>
    <t>NC - 11</t>
  </si>
  <si>
    <t>NC - 12</t>
  </si>
  <si>
    <t>NC - 13</t>
  </si>
  <si>
    <t>ND - 00</t>
  </si>
  <si>
    <t>OH - 01</t>
  </si>
  <si>
    <t>OH - 02</t>
  </si>
  <si>
    <t>OH - 03</t>
  </si>
  <si>
    <t>OH - 04</t>
  </si>
  <si>
    <t>OH - 05</t>
  </si>
  <si>
    <t>OH - 06</t>
  </si>
  <si>
    <t>OH - 07</t>
  </si>
  <si>
    <t>OH - 08</t>
  </si>
  <si>
    <t>OH - 09</t>
  </si>
  <si>
    <t>OH - 10</t>
  </si>
  <si>
    <t>OH - 11</t>
  </si>
  <si>
    <t>OH - 12</t>
  </si>
  <si>
    <t>OH - 13</t>
  </si>
  <si>
    <t>OH - 14</t>
  </si>
  <si>
    <t>OH - 15</t>
  </si>
  <si>
    <t>OH - 16</t>
  </si>
  <si>
    <t>OH - 17</t>
  </si>
  <si>
    <t>OH - 18</t>
  </si>
  <si>
    <t>OK - 01</t>
  </si>
  <si>
    <t>OK - 02</t>
  </si>
  <si>
    <t>OK - 03</t>
  </si>
  <si>
    <t>OK - 04</t>
  </si>
  <si>
    <t>OK - 05</t>
  </si>
  <si>
    <t>OR - 01</t>
  </si>
  <si>
    <t>OR - 02</t>
  </si>
  <si>
    <t>OR - 03</t>
  </si>
  <si>
    <t>OR - 04</t>
  </si>
  <si>
    <t>OR - 05</t>
  </si>
  <si>
    <t>PA - 01</t>
  </si>
  <si>
    <t>01, Brady</t>
  </si>
  <si>
    <t>PA - 02</t>
  </si>
  <si>
    <t>PA - 03</t>
  </si>
  <si>
    <t>PA - 04</t>
  </si>
  <si>
    <t>PA - 05</t>
  </si>
  <si>
    <t>PA - 06</t>
  </si>
  <si>
    <t>PA - 07</t>
  </si>
  <si>
    <t>PA - 08</t>
  </si>
  <si>
    <t>PA - 09</t>
  </si>
  <si>
    <t>PA - 10</t>
  </si>
  <si>
    <t>PA - 11</t>
  </si>
  <si>
    <t>PA - 12</t>
  </si>
  <si>
    <t>PA - 13</t>
  </si>
  <si>
    <t>PA - 14</t>
  </si>
  <si>
    <t>PA - 15</t>
  </si>
  <si>
    <t>PA - 16</t>
  </si>
  <si>
    <t>PA - 17</t>
  </si>
  <si>
    <t>PA - 18</t>
  </si>
  <si>
    <t>PA - 19</t>
  </si>
  <si>
    <t>RI - 01</t>
  </si>
  <si>
    <t>RI - 02</t>
  </si>
  <si>
    <t>SC - 01</t>
  </si>
  <si>
    <t>SC - 02</t>
  </si>
  <si>
    <t>SC - 03</t>
  </si>
  <si>
    <t>SC - 04</t>
  </si>
  <si>
    <t>SC - 05</t>
  </si>
  <si>
    <t>SC - 06</t>
  </si>
  <si>
    <t>SD - 00</t>
  </si>
  <si>
    <t>TN - 01</t>
  </si>
  <si>
    <t>TN - 02</t>
  </si>
  <si>
    <t>TN - 03</t>
  </si>
  <si>
    <t>TN - 04</t>
  </si>
  <si>
    <t>TN - 05</t>
  </si>
  <si>
    <t>TN - 06</t>
  </si>
  <si>
    <t>TN - 07</t>
  </si>
  <si>
    <t>TN - 08</t>
  </si>
  <si>
    <t>TN - 09</t>
  </si>
  <si>
    <t>TX - 01</t>
  </si>
  <si>
    <t>TX - 02</t>
  </si>
  <si>
    <t>TX - 03</t>
  </si>
  <si>
    <t>TX - 04</t>
  </si>
  <si>
    <t>TX - 05</t>
  </si>
  <si>
    <t>TX - 06</t>
  </si>
  <si>
    <t>TX - 07</t>
  </si>
  <si>
    <t>TX - 08</t>
  </si>
  <si>
    <t>TX - 09</t>
  </si>
  <si>
    <t>TX - 10</t>
  </si>
  <si>
    <t>TX - 11</t>
  </si>
  <si>
    <t>TX - 12</t>
  </si>
  <si>
    <t>TX - 13</t>
  </si>
  <si>
    <t>TX - 14</t>
  </si>
  <si>
    <t>TX - 15</t>
  </si>
  <si>
    <t>TX - 16</t>
  </si>
  <si>
    <t>TX - 17</t>
  </si>
  <si>
    <t>TX - 18</t>
  </si>
  <si>
    <t>TX - 19</t>
  </si>
  <si>
    <t>TX - 20</t>
  </si>
  <si>
    <t>TX - 21</t>
  </si>
  <si>
    <t>TX - 22</t>
  </si>
  <si>
    <t>TX - 23</t>
  </si>
  <si>
    <t>TX - 24</t>
  </si>
  <si>
    <t>TX - 25</t>
  </si>
  <si>
    <t>TX - 26</t>
  </si>
  <si>
    <t>TX - 27</t>
  </si>
  <si>
    <t>TX - 28</t>
  </si>
  <si>
    <t>TX - 29</t>
  </si>
  <si>
    <t>TX - 30</t>
  </si>
  <si>
    <t>TX - 31</t>
  </si>
  <si>
    <t>TX - 32</t>
  </si>
  <si>
    <t>UT - 01</t>
  </si>
  <si>
    <t>UT - 02</t>
  </si>
  <si>
    <t>UT - 03</t>
  </si>
  <si>
    <t>VT - 00</t>
  </si>
  <si>
    <t>VA - 01</t>
  </si>
  <si>
    <t>VA - 02</t>
  </si>
  <si>
    <t>VA - 03</t>
  </si>
  <si>
    <t>VA - 04</t>
  </si>
  <si>
    <t>VA - 05</t>
  </si>
  <si>
    <t>VA - 06</t>
  </si>
  <si>
    <t>VA - 07</t>
  </si>
  <si>
    <t>VA - 08</t>
  </si>
  <si>
    <t>VA - 09</t>
  </si>
  <si>
    <t>VA - 10</t>
  </si>
  <si>
    <t>VA - 11</t>
  </si>
  <si>
    <t>WA - 01</t>
  </si>
  <si>
    <t>WA - 02</t>
  </si>
  <si>
    <t>WA - 03</t>
  </si>
  <si>
    <t>WA - 04</t>
  </si>
  <si>
    <t>WA - 05</t>
  </si>
  <si>
    <t>WA - 06</t>
  </si>
  <si>
    <t>WA - 07</t>
  </si>
  <si>
    <t>WA - 08</t>
  </si>
  <si>
    <t>WA - 09</t>
  </si>
  <si>
    <t>WV - 01</t>
  </si>
  <si>
    <t>WV - 02</t>
  </si>
  <si>
    <t>WV - 03</t>
  </si>
  <si>
    <t>WI - 01</t>
  </si>
  <si>
    <t>WI - 02</t>
  </si>
  <si>
    <t>WI - 03</t>
  </si>
  <si>
    <t>WI - 04</t>
  </si>
  <si>
    <t>WI - 05</t>
  </si>
  <si>
    <t>WI - 06</t>
  </si>
  <si>
    <t>WI - 07</t>
  </si>
  <si>
    <t>WI - 08</t>
  </si>
  <si>
    <t>WY - 00</t>
  </si>
  <si>
    <t>AL - 90</t>
  </si>
  <si>
    <t>90, Multiple Districts</t>
  </si>
  <si>
    <t>AL - 98</t>
  </si>
  <si>
    <t>98, Non-Voting</t>
  </si>
  <si>
    <t>AL - 99</t>
  </si>
  <si>
    <t>99, International</t>
  </si>
  <si>
    <t>AK - 90</t>
  </si>
  <si>
    <t>AK - 98</t>
  </si>
  <si>
    <t>AK - 99</t>
  </si>
  <si>
    <t>AZ - 90</t>
  </si>
  <si>
    <t>AZ - 98</t>
  </si>
  <si>
    <t>AZ - 99</t>
  </si>
  <si>
    <t>AR - 90</t>
  </si>
  <si>
    <t>AR - 98</t>
  </si>
  <si>
    <t>AR - 99</t>
  </si>
  <si>
    <t>28, Berman</t>
  </si>
  <si>
    <t>31, Becerra</t>
  </si>
  <si>
    <t>CA - 90</t>
  </si>
  <si>
    <t>CA - 98</t>
  </si>
  <si>
    <t>CA - 99</t>
  </si>
  <si>
    <t>CO - 90</t>
  </si>
  <si>
    <t>CO - 98</t>
  </si>
  <si>
    <t>CO - 99</t>
  </si>
  <si>
    <t>02, Courtney</t>
  </si>
  <si>
    <t>CT - 90</t>
  </si>
  <si>
    <t>CT - 98</t>
  </si>
  <si>
    <t>CT - 99</t>
  </si>
  <si>
    <t>DE - 90</t>
  </si>
  <si>
    <t>DE - 98</t>
  </si>
  <si>
    <t>DE - 99</t>
  </si>
  <si>
    <t>FL - 90</t>
  </si>
  <si>
    <t>FL - 98</t>
  </si>
  <si>
    <t>FL - 99</t>
  </si>
  <si>
    <t>GA - 90</t>
  </si>
  <si>
    <t>GA - 98</t>
  </si>
  <si>
    <t>GA - 99</t>
  </si>
  <si>
    <t>HI - 90</t>
  </si>
  <si>
    <t>HI - 98</t>
  </si>
  <si>
    <t>HI - 99</t>
  </si>
  <si>
    <t>ID - 90</t>
  </si>
  <si>
    <t>ID - 98</t>
  </si>
  <si>
    <t>ID - 99</t>
  </si>
  <si>
    <t>IL - 90</t>
  </si>
  <si>
    <t>IL - 98</t>
  </si>
  <si>
    <t>IL - 99</t>
  </si>
  <si>
    <t>IN - 90</t>
  </si>
  <si>
    <t>IN - 98</t>
  </si>
  <si>
    <t>IN - 99</t>
  </si>
  <si>
    <t>IA - 90</t>
  </si>
  <si>
    <t>IA - 98</t>
  </si>
  <si>
    <t>IA - 99</t>
  </si>
  <si>
    <t>KS - 90</t>
  </si>
  <si>
    <t>KS - 98</t>
  </si>
  <si>
    <t>KS - 99</t>
  </si>
  <si>
    <t>KY - 90</t>
  </si>
  <si>
    <t>KY - 98</t>
  </si>
  <si>
    <t>KY - 99</t>
  </si>
  <si>
    <t>LA - 90</t>
  </si>
  <si>
    <t>LA - 98</t>
  </si>
  <si>
    <t>LA - 99</t>
  </si>
  <si>
    <t>ME - 90</t>
  </si>
  <si>
    <t>ME - 98</t>
  </si>
  <si>
    <t>ME - 99</t>
  </si>
  <si>
    <t>MD - 90</t>
  </si>
  <si>
    <t>MD - 98</t>
  </si>
  <si>
    <t>MD - 99</t>
  </si>
  <si>
    <t>MA - 90</t>
  </si>
  <si>
    <t>MA - 98</t>
  </si>
  <si>
    <t>MA - 99</t>
  </si>
  <si>
    <t>MI - 90</t>
  </si>
  <si>
    <t>MI - 98</t>
  </si>
  <si>
    <t>MI - 99</t>
  </si>
  <si>
    <t>MN - 90</t>
  </si>
  <si>
    <t>MN - 98</t>
  </si>
  <si>
    <t>MN - 99</t>
  </si>
  <si>
    <t>MS - 90</t>
  </si>
  <si>
    <t>MS - 98</t>
  </si>
  <si>
    <t>MS - 99</t>
  </si>
  <si>
    <t>MO - 90</t>
  </si>
  <si>
    <t>MO - 98</t>
  </si>
  <si>
    <t>MO - 99</t>
  </si>
  <si>
    <t>MT - 90</t>
  </si>
  <si>
    <t>MT - 98</t>
  </si>
  <si>
    <t>MT - 99</t>
  </si>
  <si>
    <t>NE - 90</t>
  </si>
  <si>
    <t>NE - 98</t>
  </si>
  <si>
    <t>NE - 99</t>
  </si>
  <si>
    <t>NV - 90</t>
  </si>
  <si>
    <t>NV - 98</t>
  </si>
  <si>
    <t>NV - 99</t>
  </si>
  <si>
    <t>NH - 90</t>
  </si>
  <si>
    <t>NH - 98</t>
  </si>
  <si>
    <t>NH - 99</t>
  </si>
  <si>
    <t>NJ - 90</t>
  </si>
  <si>
    <t>NJ - 98</t>
  </si>
  <si>
    <t>NJ - 99</t>
  </si>
  <si>
    <t>NM - 90</t>
  </si>
  <si>
    <t>NM - 98</t>
  </si>
  <si>
    <t>NM - 99</t>
  </si>
  <si>
    <t>26, Lee</t>
  </si>
  <si>
    <t>NY - 90</t>
  </si>
  <si>
    <t>NY - 98</t>
  </si>
  <si>
    <t>NY - 99</t>
  </si>
  <si>
    <t>NC - 90</t>
  </si>
  <si>
    <t>NC - 98</t>
  </si>
  <si>
    <t>NC - 99</t>
  </si>
  <si>
    <t>ND - 90</t>
  </si>
  <si>
    <t>ND - 98</t>
  </si>
  <si>
    <t>ND - 99</t>
  </si>
  <si>
    <t>OH - 90</t>
  </si>
  <si>
    <t>OH - 98</t>
  </si>
  <si>
    <t>OH - 99</t>
  </si>
  <si>
    <t>OK - 90</t>
  </si>
  <si>
    <t>OK - 98</t>
  </si>
  <si>
    <t>OK - 99</t>
  </si>
  <si>
    <t>OR - 90</t>
  </si>
  <si>
    <t>OR - 98</t>
  </si>
  <si>
    <t>OR - 99</t>
  </si>
  <si>
    <t>PA - 90</t>
  </si>
  <si>
    <t>PA - 98</t>
  </si>
  <si>
    <t>PA - 99</t>
  </si>
  <si>
    <t>RI - 90</t>
  </si>
  <si>
    <t>RI - 98</t>
  </si>
  <si>
    <t>RI - 99</t>
  </si>
  <si>
    <t>SC - 90</t>
  </si>
  <si>
    <t>SC - 98</t>
  </si>
  <si>
    <t>SC - 99</t>
  </si>
  <si>
    <t>00, Herseth Sandlin</t>
  </si>
  <si>
    <t>SD - 90</t>
  </si>
  <si>
    <t>SD - 98</t>
  </si>
  <si>
    <t>SD - 99</t>
  </si>
  <si>
    <t>TN - 90</t>
  </si>
  <si>
    <t>TN - 98</t>
  </si>
  <si>
    <t>TN - 99</t>
  </si>
  <si>
    <t>TX - 90</t>
  </si>
  <si>
    <t>TX - 98</t>
  </si>
  <si>
    <t>TX - 99</t>
  </si>
  <si>
    <t>UT - 90</t>
  </si>
  <si>
    <t>UT - 98</t>
  </si>
  <si>
    <t>UT - 99</t>
  </si>
  <si>
    <t>VT - 90</t>
  </si>
  <si>
    <t>VT - 98</t>
  </si>
  <si>
    <t>VT - 99</t>
  </si>
  <si>
    <t>VA - 90</t>
  </si>
  <si>
    <t>VA - 98</t>
  </si>
  <si>
    <t>VA - 99</t>
  </si>
  <si>
    <t>WA - 90</t>
  </si>
  <si>
    <t>WA - 98</t>
  </si>
  <si>
    <t>WA - 99</t>
  </si>
  <si>
    <t>WV - 90</t>
  </si>
  <si>
    <t>WV - 98</t>
  </si>
  <si>
    <t>WV - 99</t>
  </si>
  <si>
    <t>WI - 90</t>
  </si>
  <si>
    <t>WI - 98</t>
  </si>
  <si>
    <t>WI - 99</t>
  </si>
  <si>
    <t>WY - 90</t>
  </si>
  <si>
    <t>WY - 98</t>
  </si>
  <si>
    <t>WY - 99</t>
  </si>
  <si>
    <t>AS - 90</t>
  </si>
  <si>
    <t>AS - 98</t>
  </si>
  <si>
    <t>AS - 99</t>
  </si>
  <si>
    <t>03 - 90</t>
  </si>
  <si>
    <t>03 - 98</t>
  </si>
  <si>
    <t>03 - 99</t>
  </si>
  <si>
    <t>81 - 90</t>
  </si>
  <si>
    <t>81 - 98</t>
  </si>
  <si>
    <t>81 - 99</t>
  </si>
  <si>
    <t>07 - 90</t>
  </si>
  <si>
    <t>07 - 98</t>
  </si>
  <si>
    <t>07 - 99</t>
  </si>
  <si>
    <t>DC - 90</t>
  </si>
  <si>
    <t>DC - 98</t>
  </si>
  <si>
    <t>DC - 99</t>
  </si>
  <si>
    <t>FM - 90</t>
  </si>
  <si>
    <t>FM - 98</t>
  </si>
  <si>
    <t>FM - 99</t>
  </si>
  <si>
    <t>GU - 90</t>
  </si>
  <si>
    <t>GU - 98</t>
  </si>
  <si>
    <t>GU - 99</t>
  </si>
  <si>
    <t>14 - 90</t>
  </si>
  <si>
    <t>14 - 98</t>
  </si>
  <si>
    <t>14 - 99</t>
  </si>
  <si>
    <t>84 - 90</t>
  </si>
  <si>
    <t>84 - 98</t>
  </si>
  <si>
    <t>84 - 99</t>
  </si>
  <si>
    <t>86 - 90</t>
  </si>
  <si>
    <t>86 - 98</t>
  </si>
  <si>
    <t>86 - 99</t>
  </si>
  <si>
    <t>67 - 90</t>
  </si>
  <si>
    <t>67 - 98</t>
  </si>
  <si>
    <t>67 - 99</t>
  </si>
  <si>
    <t>89 - 90</t>
  </si>
  <si>
    <t>89 - 98</t>
  </si>
  <si>
    <t>89 - 99</t>
  </si>
  <si>
    <t>MH - 90</t>
  </si>
  <si>
    <t>MH - 98</t>
  </si>
  <si>
    <t>MH - 99</t>
  </si>
  <si>
    <t>71 - 90</t>
  </si>
  <si>
    <t>71 - 98</t>
  </si>
  <si>
    <t>71 - 99</t>
  </si>
  <si>
    <t>76 - 90</t>
  </si>
  <si>
    <t>76 - 98</t>
  </si>
  <si>
    <t>76 - 99</t>
  </si>
  <si>
    <t>MP - 90</t>
  </si>
  <si>
    <t>MP - 98</t>
  </si>
  <si>
    <t>MP - 99</t>
  </si>
  <si>
    <t>PW - 90</t>
  </si>
  <si>
    <t>PW - 98</t>
  </si>
  <si>
    <t>PW - 99</t>
  </si>
  <si>
    <t>95 - 90</t>
  </si>
  <si>
    <t>95 - 98</t>
  </si>
  <si>
    <t>95 - 99</t>
  </si>
  <si>
    <t>PR - 90</t>
  </si>
  <si>
    <t>PR - 98</t>
  </si>
  <si>
    <t>PR - 99</t>
  </si>
  <si>
    <t>43 - 90</t>
  </si>
  <si>
    <t>43 - 98</t>
  </si>
  <si>
    <t>43 - 99</t>
  </si>
  <si>
    <t>UM - 90</t>
  </si>
  <si>
    <t>UM - 98</t>
  </si>
  <si>
    <t>UM - 99</t>
  </si>
  <si>
    <t>VI - 90</t>
  </si>
  <si>
    <t>VI - 98</t>
  </si>
  <si>
    <t>VI - 99</t>
  </si>
  <si>
    <t>52 - 90</t>
  </si>
  <si>
    <t>52 - 98</t>
  </si>
  <si>
    <t>52 - 99</t>
  </si>
  <si>
    <t>79 - 90</t>
  </si>
  <si>
    <t>79 - 98</t>
  </si>
  <si>
    <t>79 - 99</t>
  </si>
  <si>
    <t>FM-FEDERATED STATES OF MICRONESIA</t>
  </si>
  <si>
    <t xml:space="preserve"> - 98</t>
  </si>
  <si>
    <t xml:space="preserve"> - 99</t>
  </si>
  <si>
    <t>10, Garamendi</t>
  </si>
  <si>
    <t>32, Chu</t>
  </si>
  <si>
    <t>19, Vacant</t>
  </si>
  <si>
    <t>20, Wasserman-Schultz</t>
  </si>
  <si>
    <t>09, Vacant</t>
  </si>
  <si>
    <t>01, Vacant</t>
  </si>
  <si>
    <t>05, Quigley</t>
  </si>
  <si>
    <t>11, Halvorson</t>
  </si>
  <si>
    <t>01, Berkley</t>
  </si>
  <si>
    <t>20, Murphy</t>
  </si>
  <si>
    <t>23, Owens</t>
  </si>
  <si>
    <t>29, Vacant</t>
  </si>
  <si>
    <t>SNAP</t>
  </si>
  <si>
    <t>Broadband Program</t>
  </si>
  <si>
    <t>Broadband Financing Account</t>
  </si>
  <si>
    <t>Agriculture Disaster Assistance Transition</t>
  </si>
  <si>
    <t>Rural B&amp;I Loans Financing Account</t>
  </si>
  <si>
    <t>Rural Business Program Account (B&amp;I/RBEG)</t>
  </si>
  <si>
    <t>Trade Adjustment Assistance for Farmers</t>
  </si>
  <si>
    <t>Rural Water and Waste Disposal Program Account</t>
  </si>
  <si>
    <t>Rural Water and Waste Disposal Financing Account</t>
  </si>
  <si>
    <t>State Child Nutrition Programs (NSLP)</t>
  </si>
  <si>
    <t>Commodity Assistance Program (TEFAP)</t>
  </si>
  <si>
    <t>Agricultural Credit Insurance Fund Program Account</t>
  </si>
  <si>
    <t>Agriculture Credit Insurance Fund Financing Account</t>
  </si>
  <si>
    <t>WIC</t>
  </si>
  <si>
    <t>Rural Housing Program Account</t>
  </si>
  <si>
    <t>Rural Community Facilities Program Account</t>
  </si>
  <si>
    <t>Buildings and Facilities (ARS)</t>
  </si>
  <si>
    <t>Wildland Fire Management</t>
  </si>
  <si>
    <t>Watershed and Flood Prevention Operations</t>
  </si>
  <si>
    <t>Rural Community Facility Financing Account</t>
  </si>
  <si>
    <t>Agriculture Buildings and Facilities and Rental Payments</t>
  </si>
  <si>
    <t>Watershed Rehabilitation Program</t>
  </si>
  <si>
    <t>Capital Improvement and Maintenance</t>
  </si>
  <si>
    <t>Aquaculture Assistance</t>
  </si>
  <si>
    <t>Salaries and Expenses (RD)</t>
  </si>
  <si>
    <t>Salaries and Expenses (FSA IT Improvements)</t>
  </si>
  <si>
    <t>OSEC PROGRAMS</t>
  </si>
  <si>
    <t>NA</t>
  </si>
  <si>
    <t>Rural Housing Direct Loan Financing Account</t>
  </si>
  <si>
    <t>Rural Housing Guaranteed Loan Financing Account</t>
  </si>
  <si>
    <t>NAMED RANGES</t>
  </si>
  <si>
    <t>FINAR NAME</t>
  </si>
  <si>
    <t>OSEC NAME</t>
  </si>
  <si>
    <t>INSERT ROW ABOVE HERE</t>
  </si>
  <si>
    <t>STATEABBREVDIST</t>
  </si>
  <si>
    <t>DISTNAME</t>
  </si>
  <si>
    <t>Direct</t>
  </si>
  <si>
    <t>Not Applicable</t>
  </si>
  <si>
    <t>Reimbursable</t>
  </si>
  <si>
    <t>USDA awarded a $2,524,626.82 million design contract for the next phase of modernization to Shalom Baranes Associates, P.C./Syska &amp; Hennessy Joint Venture on March 31, 2010.</t>
  </si>
  <si>
    <t>Phase 4 b design is expected to be completed – December 2010.</t>
  </si>
  <si>
    <t>Prepare a feasibility study to locate a completely new cafeteria facility in Court 3 of the South Building. All other terms and conditions of this contract remain the same</t>
  </si>
  <si>
    <t>The contract (AG-3142-C-09-0028) value to date totals- $16,875,720.00. USDA awarded a $16.575 million construction contract to Grunley Construction Company, Incorporated of Rockville, Maryland on September 21, 2009. The project is about 50% complete. To date, total outlays are $8,322,030.00 for construction activities. USDA is in the process of evaluating the five bids received on July 7, 2010 for replacement of a 350 ton Chiller. Award is expected for late August, 2010. USDA is in the process of evaluating the one bid received on July 15, 2010, for the roof replacement for the East and West arches. Award is expected for late August, 2010. USDA received eight bids on July 22 to waterproof Courts 2/3 and the Cafeteria Patio Roof. Award is expected by September 30, 2010.</t>
  </si>
  <si>
    <t>ADD work associated with RFI 127 - Addition of Furniture Feeders as previously indicated in RFI response on I-Manage system and SKE 05-09 ADD work associated with RFI 128 - 3rd Floor Coordination as previously indicated in RFI response on I-Manage system;ADD work associated with RFI 130 - 2nd Floor Coordination as previously indicated in RFI response on I-Manage system;ADD work associated with RFI 72 - EAC Unit Condensate Piping &amp; Drains as previously indicated in RFI response on I-Manage system;ADD work associated with providing the electrical rough-in for future hand dryers installed by USDA will include new homeruns pulled from nearby panelbox's and modifying existing marble and masonry walls in order to provide a wall box with cover plate.  </t>
  </si>
  <si>
    <t xml:space="preserve">NEPA for Poa/Sud Islands
Poa Island - habitat restoration
Sud Island - habitat restoration
</t>
  </si>
  <si>
    <t xml:space="preserve">- NEPA for Poa/Sud Islands
- Poa Island - habitat restoration
- Kanaga Island - habitat resotration
- Sud Island - habitat restoration
</t>
  </si>
  <si>
    <t>FNS - SNAP (Supplemental Nutrition Assistance Program) benefits are issued to participants in every state on an ongoing basis, and this issuance is reflected in the increased obligations and outlays.
 Obligations for the Food Distribution Program on Indian Reservations are being made to Indian Tribal organizations (ITOs) and state agencies. These obligations are for budget amendments to their current agreements to reflect the use of ARRA funds for the purchase of equipment or for facilities upgrades.</t>
  </si>
  <si>
    <t>ITS, 09IAFAD75, Maintenance Support, 6/2/2009, $232,509
 ITS, 09IAFAD76, Software Purchase, 6/2/2009, $542,509
 ITS, 10IAFAD18, Software Purchase, 10/21/2009, $35,402
 ITS, 10IAFAD19, Operations and Maintenance Support, 10/26/2009 updated 9/14/10, $5,431,263</t>
  </si>
  <si>
    <t>ITS provided contract procurement services on behalf of FSA IT S&amp;E
 FY 2009 Expenses - Fully Expensed in November 2009 --2 contracts
 (Carasoft Technology &amp; Merlin International, Inc.)
 FY 2010 Expenses --Fully Expensed $103,595 for 2-Contracts
 (Immix Technology and FCN, Inc); Remaining Ouststanding balances to be billed Monthly for 4 contracts (Unisys Corp, Carasoft Technology &amp; 2-Natek, Inc.)</t>
  </si>
  <si>
    <t>The ARS Obesity and Metabolism Research Lab in Davis, CA, has received a Grant from the NIH, National Institute of Diabetes and Digestive and Kidney Diseases in support of the Identification of Muscle Specific Biomarkers of Fatty Acid beta-oxidation; $294,293.</t>
  </si>
  <si>
    <t>Loan level obligations: 
 Water and Environmental Loans/Grants: $ 3,035,985,011
 / Business and Industries Loans - Guaranteed: $ 1,534,788,539
 / Rural Business Enterprise Grants: $ 19,049,012
 / Community Facilities Direct Loans/Grants: $ 1,104,554,736
 / SFH - Direct: $ 1,289,671,922
 / SFH - Guaranteed: $ 10,059,737,065
 / Broadband Direct Loans/Grants: $ 2,805,508,863</t>
  </si>
  <si>
    <t>On September 20, Secretary Vilsack will announce support for water and wastewater projects during an event in Berlin, Maryland.  </t>
  </si>
  <si>
    <t>Loan level obligation: Water and Environmental Circuit Rider Contract Modifications: $14,280,000</t>
  </si>
  <si>
    <t xml:space="preserve">On September 23, Secretary Vilsack will announce the selection of recipients for Broadband Initiatives Program loans and grants. </t>
  </si>
  <si>
    <t>On September 16, RD Georgia hosted a media tour at an ARRA-funded business in Shellman to celebrate job creation in rural Georgia.  </t>
  </si>
  <si>
    <t>On a date to be determined, Secretary Vilsack will announce the selection of Community Facilities projects in rural areas.</t>
  </si>
  <si>
    <t xml:space="preserve">On September 13, Secretary Vilsack announced the selection of recipients for Broadband Initiatives Program loans and grants. </t>
  </si>
  <si>
    <t>On a date to be determined Secretary Vilsack will announce the selection of 18 recipients for Broadband technical assistance grants.</t>
  </si>
  <si>
    <t>The third tranche of Rural Business Enterprise Grant projects totaling $349.9 thousand was cleared by OMB on September 10, 2010.</t>
  </si>
  <si>
    <t>The twenty-fifth tranche of Water and Waste Disposal projects totaling $147.7 million was cleared by OMB on September 10, 2010.</t>
  </si>
  <si>
    <t>ARS - Continuing with the execution of the ARRA Program. To date, 237 contract actions have been processed for a cumulative total of $161,032,449.</t>
  </si>
  <si>
    <t>ARS - The fourth quarter FY 10 obligations are anticipated to be $57,000,000.</t>
  </si>
  <si>
    <t xml:space="preserve">Approved Projects – The Forest Service continued implementing the projects approved by Secretary Vilsack under the Recovery Act. These projects total $1.15 billion for wildland fire management, construction and maintenance of facilities, roads and trails, and abandoned mine mitigation. The Agency has obligated $1,109,847,104 through September 17 of which $26,974,321 were interagency agreements for work the Forest Service ordered from other federal agencies. The Agency has completed 76 of its 705 approved projects through September 10.
Capital Improvement and Maintenance
• Recovery Act Capital Improvement and Maintenance allocations to date are $650 million of which $621,402,899 has been obligated through September 17 of which $26,159,576 were interagency agreements for work Forest Service ordered from other federal agencies.
• The Forest Service monitors program accomplishments achieved through Recovery Act funding using measures such as “miles of trail maintained to standard.” Over 3,600 miles of trail and 9,400 miles of roads have been maintained through September 10. 
• The Forest Service continues to implement more than $341 million of funding announced for Capital Improvement and Maintenance – trails and facilities. 
• The Agency continues to implement 120 Recovery Act roads maintenance and associated watershed and ecosystem restoration projects on Forest Service lands in 31 states totaling over $272 million. 
• The Forest Service continues implementation of 16 abandoned mine lands projects on Forest Service lands in seven states totaling over $22 million.
• The Forest Service recently awarded a $2.4 million contract to Kamada, LLC to reconstruct a fire center at the Nervino Airport on the Plumas National Forest in California. The contractor is an 8a Small Business out of Marysville, California.  Green building measures will be incorporated in the repairs and will include water and energy systems to reduce the center’s carbon footprint. All work will be completed by June 2012 while allowing for seasonal road closures to the site. 
• The Forest Service recently awarded a $2.1 million contract using just over $2 million in Recovery Act funds to design and conduct removal action work to support hazardous waste reclamation and cleanup of the Salt Chuck Mine, an abandoned and contaminated mine and mill located on the Tongass National Forest and on adjacent State of Alaska tidelands. North Wind, Inc., of Idaho Falls, Idaho, a woman-owned, small disadvantaged Alaska Native Corporation, will complete the work by August 31, 2011. Along with physical cleanup of metal and organic contaminated materials and site restoration, the project also requires construction of a temporary haul road and repository as well as operations and maintenance activities. An EPA-classified "superfund site,” the easily accessible mine is a health and safety threat to the public and the environment. 
Wildland Fire Management
• Recovery Act Wildland Fire Management allocations to date are $500 million of which $488,444,204 has been obligated through September 17 of which $814,744 were interagency agreements for work Forest Service ordered from other federal agencies.
• FS monitors program accomplishments achieved through Recovery Act funding using measures such as "the number of acres treated to reduce the risk of catastrophic wildfire." As a result of the Recovery Act over 421,000 acres have been treated to reduce wildfire risk and 684 fuels reduction projects have been funded on nonfederal lands through September 10. 
• The Forest Service continues to implement projects supported by $306.5 million of Recovery Act funds to reduce hazardous fuels.
• The Forest Service continues to support wood-to-energy grants and woody biomass utilization projects totaling over $58 million in Recovery Act funds. 
• The Forest Service continues to support forest health projects totaling over $86 million and invasive species management projects totaling over $38 million. 
• On the National Forests in North Carolina, hazardous fuels treatment and controlled burns are helping retain local jobs and increase public and firefighter safety. By treating fuels along the boundary of federal and private lands and along potential fire breaks, the likelihood of suppressing a wildfire will be increased, reducing resource and property damage. Removing hazardous fuels (in the form of tightly placed trees and shrubs and excessive grass and other vegetation on the forest floor) lessens fire intensity and suppression resistance. The Forest Service awarded five contracts to local community businesses, including contract inspectors; a helicopter aircrew; a bombardier rental and crew; planting longleaf pine to restore habitat; and forest mid-story treatment. Contracts spread a combined total of over $180,000 critically needed dollars to Craven and Carteret counties. 
• In Arizona, the Prescott National Forest is using federal stimulus funds to hire crews to thin out brush and small trees on 5,800 acres to reduce wildland fire hazard.  Thinning work recently began in the Thumb Butte area west of Prescott. Three contractors have been selected to accomplish the work.  
</t>
  </si>
  <si>
    <t xml:space="preserve">Capital Improvement and Maintenance
• Continued posting of major Recovery Act communications
• Continued implementation of approved projects
• In Puerto Rico, workers are improving the Rio Espiritu Santo, one of the El Yunque National Forest’s critical watersheds. The El Yunque National Forest, in partnership with Centro Para la Conservacion del Paisaje (CCP), is using Recovery Act funds to clean-up debris along stream banks and above several river dams to restore appropriate stream flow and enhance the health of fish and other aquatic species in the watershed area. Reforestation work will expand the endangered Puerto Rican Parrot (Amazona vittata) breeding habitat; CCP is contracting with a local plant nursery to provide native tree and plant materials for reforestation activities. Work is underway with completion planned by August 2011.
Wildland Fire Management
• Continued posting of major Recovery Act communications
• Continued implementation of approved projects 
</t>
  </si>
</sst>
</file>

<file path=xl/styles.xml><?xml version="1.0" encoding="utf-8"?>
<styleSheet xmlns="http://schemas.openxmlformats.org/spreadsheetml/2006/main">
  <numFmts count="5">
    <numFmt numFmtId="164" formatCode="&quot;$&quot;#,##0"/>
    <numFmt numFmtId="165" formatCode="00"/>
    <numFmt numFmtId="166" formatCode="[$-409]d\-mmm\-yy;@"/>
    <numFmt numFmtId="169" formatCode="_(* #,##0_);_(* \(#,##0\);_(* &quot;-&quot;??_);_(@_)"/>
    <numFmt numFmtId="170" formatCode="_(&quot;$&quot;* #,##0_);_(&quot;$&quot;* \(#,##0\);_(&quot;$&quot;* &quot;-&quot;??_);_(@_)"/>
  </numFmts>
  <fonts count="21">
    <font>
      <sz val="11"/>
      <color theme="1"/>
      <name val="Calibri"/>
      <family val="2"/>
      <scheme val="minor"/>
    </font>
    <font>
      <sz val="11"/>
      <color indexed="8"/>
      <name val="Calibri"/>
      <family val="2"/>
    </font>
    <font>
      <b/>
      <sz val="11"/>
      <color indexed="8"/>
      <name val="Calibri"/>
      <family val="2"/>
    </font>
    <font>
      <b/>
      <i/>
      <sz val="16"/>
      <color indexed="9"/>
      <name val="Calibri"/>
      <family val="2"/>
    </font>
    <font>
      <sz val="11"/>
      <color indexed="8"/>
      <name val="Calibri"/>
      <family val="2"/>
    </font>
    <font>
      <b/>
      <sz val="11"/>
      <color indexed="8"/>
      <name val="Calibri"/>
      <family val="2"/>
    </font>
    <font>
      <sz val="8"/>
      <name val="Calibri"/>
      <family val="2"/>
    </font>
    <font>
      <sz val="10"/>
      <color indexed="8"/>
      <name val="Arial"/>
      <family val="2"/>
    </font>
    <font>
      <b/>
      <sz val="11"/>
      <name val="Calibri"/>
      <family val="2"/>
    </font>
    <font>
      <sz val="10"/>
      <name val="Arial"/>
      <family val="2"/>
    </font>
    <font>
      <b/>
      <sz val="10"/>
      <name val="Arial"/>
      <family val="2"/>
    </font>
    <font>
      <b/>
      <sz val="10"/>
      <name val="Arial"/>
      <family val="2"/>
    </font>
    <font>
      <sz val="10"/>
      <name val="MS Sans Serif"/>
      <family val="2"/>
    </font>
    <font>
      <sz val="8"/>
      <color indexed="81"/>
      <name val="Tahoma"/>
      <family val="2"/>
    </font>
    <font>
      <b/>
      <sz val="8"/>
      <color indexed="81"/>
      <name val="Tahoma"/>
      <family val="2"/>
    </font>
    <font>
      <sz val="11"/>
      <name val="Calibri"/>
      <family val="2"/>
    </font>
    <font>
      <sz val="11"/>
      <name val="Calibri"/>
      <family val="2"/>
      <scheme val="minor"/>
    </font>
    <font>
      <sz val="11"/>
      <color indexed="8"/>
      <name val="Calibri"/>
      <family val="2"/>
      <scheme val="minor"/>
    </font>
    <font>
      <sz val="11"/>
      <color indexed="10"/>
      <name val="Calibri"/>
      <family val="2"/>
      <scheme val="minor"/>
    </font>
    <font>
      <sz val="8"/>
      <color theme="1"/>
      <name val="Calibri"/>
      <family val="2"/>
      <scheme val="minor"/>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6"/>
        <bgColor indexed="64"/>
      </patternFill>
    </fill>
    <fill>
      <patternFill patternType="solid">
        <fgColor indexed="42"/>
        <bgColor indexed="64"/>
      </patternFill>
    </fill>
    <fill>
      <patternFill patternType="solid">
        <fgColor indexed="13"/>
        <bgColor indexed="64"/>
      </patternFill>
    </fill>
    <fill>
      <patternFill patternType="solid">
        <fgColor theme="8" tint="0.39997558519241921"/>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22"/>
      </right>
      <top/>
      <bottom/>
      <diagonal/>
    </border>
    <border>
      <left style="thin">
        <color indexed="65"/>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s>
  <cellStyleXfs count="4">
    <xf numFmtId="0" fontId="0" fillId="0" borderId="0"/>
    <xf numFmtId="0" fontId="7" fillId="0" borderId="0"/>
    <xf numFmtId="0" fontId="9" fillId="0" borderId="0"/>
    <xf numFmtId="0" fontId="12" fillId="0" borderId="0"/>
  </cellStyleXfs>
  <cellXfs count="86">
    <xf numFmtId="0" fontId="0" fillId="0" borderId="0" xfId="0"/>
    <xf numFmtId="0" fontId="0" fillId="0" borderId="0" xfId="0" applyFont="1"/>
    <xf numFmtId="0" fontId="4" fillId="2" borderId="2" xfId="0" applyFont="1" applyFill="1" applyBorder="1" applyAlignment="1">
      <alignment horizontal="right" vertical="top" wrapText="1"/>
    </xf>
    <xf numFmtId="0" fontId="4" fillId="2" borderId="3" xfId="0" applyFont="1" applyFill="1" applyBorder="1" applyAlignment="1">
      <alignment horizontal="center" vertical="top" wrapText="1"/>
    </xf>
    <xf numFmtId="0" fontId="0" fillId="0" borderId="0" xfId="0" applyAlignment="1">
      <alignment vertical="center"/>
    </xf>
    <xf numFmtId="0" fontId="5" fillId="2" borderId="2" xfId="0" applyFont="1" applyFill="1" applyBorder="1" applyAlignment="1">
      <alignment horizontal="center" vertical="center" wrapText="1"/>
    </xf>
    <xf numFmtId="0" fontId="3" fillId="0" borderId="0" xfId="0" applyFont="1" applyFill="1" applyBorder="1" applyAlignment="1">
      <alignment vertical="center"/>
    </xf>
    <xf numFmtId="0" fontId="0" fillId="2" borderId="3" xfId="0" applyFill="1" applyBorder="1"/>
    <xf numFmtId="0" fontId="0" fillId="2" borderId="4" xfId="0" applyFill="1" applyBorder="1" applyAlignment="1">
      <alignment vertical="center"/>
    </xf>
    <xf numFmtId="0" fontId="0" fillId="2" borderId="2" xfId="0" applyFill="1" applyBorder="1"/>
    <xf numFmtId="166" fontId="0" fillId="0" borderId="0" xfId="0" applyNumberFormat="1" applyProtection="1">
      <protection hidden="1"/>
    </xf>
    <xf numFmtId="0" fontId="0" fillId="0" borderId="0" xfId="0" applyProtection="1">
      <protection hidden="1"/>
    </xf>
    <xf numFmtId="1" fontId="0" fillId="3" borderId="2" xfId="0" applyNumberForma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166" fontId="2" fillId="0" borderId="0" xfId="0" applyNumberFormat="1" applyFont="1" applyAlignment="1" applyProtection="1">
      <alignment horizontal="left"/>
      <protection locked="0"/>
    </xf>
    <xf numFmtId="0" fontId="0" fillId="0" borderId="0" xfId="0" quotePrefix="1" applyNumberFormat="1"/>
    <xf numFmtId="0" fontId="9" fillId="0" borderId="0" xfId="2" applyFont="1"/>
    <xf numFmtId="0" fontId="9" fillId="0" borderId="0" xfId="2"/>
    <xf numFmtId="165" fontId="9" fillId="0" borderId="0" xfId="2" applyNumberFormat="1" applyAlignment="1">
      <alignment horizontal="left"/>
    </xf>
    <xf numFmtId="165" fontId="9" fillId="0" borderId="0" xfId="2" quotePrefix="1" applyNumberFormat="1" applyFont="1" applyAlignment="1">
      <alignment horizontal="left"/>
    </xf>
    <xf numFmtId="165" fontId="9" fillId="0" borderId="0" xfId="2" applyNumberFormat="1"/>
    <xf numFmtId="49" fontId="9" fillId="0" borderId="0" xfId="2" applyNumberFormat="1"/>
    <xf numFmtId="49" fontId="9" fillId="0" borderId="0" xfId="2" applyNumberFormat="1" applyFont="1"/>
    <xf numFmtId="0" fontId="10" fillId="0" borderId="0" xfId="2" applyFont="1"/>
    <xf numFmtId="0" fontId="1" fillId="2" borderId="2" xfId="0" applyFont="1" applyFill="1" applyBorder="1" applyAlignment="1">
      <alignment horizontal="center" vertical="top" wrapText="1"/>
    </xf>
    <xf numFmtId="0" fontId="0" fillId="0" borderId="0" xfId="0" applyAlignment="1">
      <alignment vertical="top" wrapText="1"/>
    </xf>
    <xf numFmtId="165" fontId="11" fillId="0" borderId="0" xfId="2" applyNumberFormat="1" applyFont="1"/>
    <xf numFmtId="0" fontId="12" fillId="0" borderId="0" xfId="3" quotePrefix="1" applyNumberFormat="1"/>
    <xf numFmtId="0" fontId="7" fillId="0" borderId="1" xfId="1" applyFont="1" applyFill="1" applyBorder="1" applyAlignment="1" applyProtection="1">
      <protection hidden="1"/>
    </xf>
    <xf numFmtId="0" fontId="0" fillId="0" borderId="0" xfId="0" applyAlignment="1" applyProtection="1">
      <protection hidden="1"/>
    </xf>
    <xf numFmtId="0" fontId="0" fillId="0" borderId="5" xfId="0" applyBorder="1"/>
    <xf numFmtId="0" fontId="0" fillId="0" borderId="6" xfId="0" applyBorder="1"/>
    <xf numFmtId="0" fontId="0" fillId="0" borderId="7" xfId="0" applyBorder="1"/>
    <xf numFmtId="0" fontId="0" fillId="0" borderId="5" xfId="0" pivotButton="1" applyBorder="1"/>
    <xf numFmtId="0" fontId="0" fillId="0" borderId="8" xfId="0" applyBorder="1"/>
    <xf numFmtId="0" fontId="0" fillId="0" borderId="9" xfId="0" applyBorder="1"/>
    <xf numFmtId="0" fontId="0" fillId="0" borderId="10" xfId="0" applyBorder="1"/>
    <xf numFmtId="164" fontId="0" fillId="0" borderId="0" xfId="0" applyNumberFormat="1"/>
    <xf numFmtId="164" fontId="4" fillId="2" borderId="3" xfId="0" applyNumberFormat="1" applyFont="1" applyFill="1" applyBorder="1" applyAlignment="1">
      <alignment horizontal="center" vertical="top" wrapText="1"/>
    </xf>
    <xf numFmtId="0" fontId="3" fillId="4" borderId="2"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2" xfId="0" applyFill="1" applyBorder="1" applyAlignment="1">
      <alignment horizontal="center"/>
    </xf>
    <xf numFmtId="49" fontId="0" fillId="0" borderId="0" xfId="0" applyNumberFormat="1"/>
    <xf numFmtId="3" fontId="0" fillId="0" borderId="2" xfId="0" applyNumberFormat="1" applyFill="1" applyBorder="1" applyAlignment="1" applyProtection="1">
      <alignment vertical="top" wrapText="1"/>
      <protection locked="0"/>
    </xf>
    <xf numFmtId="0" fontId="3" fillId="4" borderId="14" xfId="0" applyFont="1" applyFill="1" applyBorder="1" applyAlignment="1">
      <alignment horizontal="left" vertical="center"/>
    </xf>
    <xf numFmtId="0" fontId="3" fillId="4" borderId="15" xfId="0" applyFont="1" applyFill="1" applyBorder="1" applyAlignment="1">
      <alignment horizontal="left" vertical="center"/>
    </xf>
    <xf numFmtId="166" fontId="0" fillId="0" borderId="16" xfId="0" applyNumberFormat="1" applyBorder="1" applyProtection="1">
      <protection hidden="1"/>
    </xf>
    <xf numFmtId="0" fontId="0" fillId="0" borderId="17" xfId="0" applyBorder="1"/>
    <xf numFmtId="0" fontId="0" fillId="0" borderId="5" xfId="0" applyNumberFormat="1" applyBorder="1"/>
    <xf numFmtId="0" fontId="0" fillId="0" borderId="8" xfId="0" applyNumberFormat="1" applyBorder="1"/>
    <xf numFmtId="0" fontId="0" fillId="0" borderId="9" xfId="0" applyNumberFormat="1" applyBorder="1"/>
    <xf numFmtId="0" fontId="0" fillId="0" borderId="0" xfId="0" applyFont="1" applyAlignment="1">
      <alignment horizontal="left"/>
    </xf>
    <xf numFmtId="0" fontId="0" fillId="0" borderId="18" xfId="0" applyBorder="1"/>
    <xf numFmtId="0" fontId="0" fillId="0" borderId="18" xfId="0" applyNumberFormat="1" applyBorder="1"/>
    <xf numFmtId="0" fontId="0" fillId="0" borderId="19" xfId="0" applyNumberFormat="1" applyBorder="1"/>
    <xf numFmtId="169" fontId="0" fillId="0" borderId="8" xfId="0" applyNumberFormat="1" applyBorder="1"/>
    <xf numFmtId="169" fontId="0" fillId="0" borderId="19" xfId="0" applyNumberFormat="1" applyBorder="1"/>
    <xf numFmtId="169" fontId="0" fillId="0" borderId="9" xfId="0" applyNumberFormat="1" applyBorder="1"/>
    <xf numFmtId="169" fontId="0" fillId="0" borderId="20" xfId="0" applyNumberFormat="1" applyBorder="1"/>
    <xf numFmtId="0" fontId="15" fillId="0" borderId="2" xfId="0" applyFont="1" applyFill="1" applyBorder="1" applyAlignment="1">
      <alignment vertical="top" wrapText="1"/>
    </xf>
    <xf numFmtId="0" fontId="0" fillId="0" borderId="0" xfId="0" applyAlignment="1">
      <alignment horizontal="left"/>
    </xf>
    <xf numFmtId="0" fontId="0" fillId="0" borderId="20" xfId="0" applyNumberFormat="1" applyBorder="1"/>
    <xf numFmtId="49" fontId="0" fillId="0" borderId="0" xfId="0" applyNumberFormat="1" applyFont="1"/>
    <xf numFmtId="0" fontId="17" fillId="0" borderId="0" xfId="0" applyFont="1"/>
    <xf numFmtId="0" fontId="16" fillId="0" borderId="0" xfId="3" applyNumberFormat="1" applyFont="1"/>
    <xf numFmtId="0" fontId="18" fillId="0" borderId="0" xfId="0" applyFont="1"/>
    <xf numFmtId="0" fontId="17" fillId="0" borderId="0" xfId="0" applyFont="1" applyBorder="1" applyAlignment="1" applyProtection="1">
      <alignment wrapText="1"/>
      <protection locked="0"/>
    </xf>
    <xf numFmtId="0" fontId="17" fillId="5" borderId="0" xfId="0" applyFont="1" applyFill="1"/>
    <xf numFmtId="0" fontId="0" fillId="0" borderId="0" xfId="0" applyFont="1" applyBorder="1" applyAlignment="1" applyProtection="1">
      <alignment wrapText="1"/>
      <protection locked="0"/>
    </xf>
    <xf numFmtId="0" fontId="17" fillId="6" borderId="0" xfId="0" applyFont="1" applyFill="1"/>
    <xf numFmtId="0" fontId="16" fillId="6" borderId="0" xfId="0" applyFont="1" applyFill="1"/>
    <xf numFmtId="0" fontId="16" fillId="0" borderId="0" xfId="0" applyFont="1" applyFill="1"/>
    <xf numFmtId="0" fontId="19" fillId="0" borderId="5" xfId="0" pivotButton="1" applyFont="1" applyBorder="1"/>
    <xf numFmtId="0" fontId="19" fillId="0" borderId="6" xfId="0" applyFont="1" applyBorder="1"/>
    <xf numFmtId="0" fontId="19" fillId="0" borderId="17" xfId="0" applyFont="1" applyBorder="1"/>
    <xf numFmtId="0" fontId="19" fillId="0" borderId="0" xfId="0" applyFont="1"/>
    <xf numFmtId="0" fontId="19" fillId="7" borderId="2" xfId="0" applyFont="1" applyFill="1" applyBorder="1" applyAlignment="1">
      <alignment textRotation="45" wrapText="1"/>
    </xf>
    <xf numFmtId="0" fontId="19" fillId="0" borderId="2" xfId="0" applyFont="1" applyBorder="1"/>
    <xf numFmtId="170" fontId="19" fillId="0" borderId="2" xfId="0" applyNumberFormat="1" applyFont="1" applyBorder="1"/>
    <xf numFmtId="0" fontId="0" fillId="0" borderId="0" xfId="0" applyFont="1" applyAlignment="1">
      <alignment vertical="top"/>
    </xf>
    <xf numFmtId="0" fontId="16" fillId="0" borderId="2" xfId="0" applyFont="1" applyFill="1" applyBorder="1" applyAlignment="1">
      <alignment vertical="top" wrapText="1"/>
    </xf>
    <xf numFmtId="0" fontId="20" fillId="0" borderId="2" xfId="0" applyFont="1" applyFill="1" applyBorder="1" applyAlignment="1">
      <alignment vertical="top" wrapText="1"/>
    </xf>
    <xf numFmtId="0" fontId="3" fillId="4" borderId="2" xfId="0" applyFont="1" applyFill="1" applyBorder="1" applyAlignment="1">
      <alignment horizontal="left" vertical="center"/>
    </xf>
  </cellXfs>
  <cellStyles count="4">
    <cellStyle name="Normal" xfId="0" builtinId="0"/>
    <cellStyle name="Normal_Agency_Dropdown" xfId="1"/>
    <cellStyle name="Normal_PostalCodes" xfId="2"/>
    <cellStyle name="Normal_Weekly Update" xfId="3"/>
  </cellStyles>
  <dxfs count="2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numFmt numFmtId="169" formatCode="_(* #,##0_);_(* \(#,##0\);_(* &quot;-&quot;??_);_(@_)"/>
    </dxf>
    <dxf>
      <numFmt numFmtId="169" formatCode="_(* #,##0_);_(* \(#,##0\);_(*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70" formatCode="_(&quot;$&quot;* #,##0_);_(&quot;$&quot;* \(#,##0\);_(&quot;$&quot;* &quot;-&quot;??_);_(@_)"/>
    </dxf>
    <dxf>
      <font>
        <sz val="8"/>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39997558519241921"/>
        </patternFill>
      </fill>
    </dxf>
    <dxf>
      <fill>
        <patternFill patternType="solid">
          <bgColor theme="8" tint="0.39997558519241921"/>
        </patternFill>
      </fill>
    </dxf>
    <dxf>
      <alignment textRotation="45" wrapText="1" readingOrder="0"/>
    </dxf>
    <dxf>
      <alignment textRotation="45" wrapText="1"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egov.usda.gov/Documents%20and%20Settings/dan.herche/Local%20Settings/Temporary%20Internet%20Files/OLK10/Expanded%20Financial%20and%20Activity%20Report%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egov.usda.gov/ARRA/reporting/ARRA%20Reporting%20Resources/Expanded%20Financial%20and%20Activity%20Report%20Template%20081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herche/Desktop/Test%20RECON_Expanded%20USDA_Weekly_Financial_and_Activity_Report_20100813_Revised08182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eekly Update"/>
      <sheetName val="Major Activities"/>
      <sheetName val="States"/>
    </sheetNames>
    <sheetDataSet>
      <sheetData sheetId="0">
        <row r="1">
          <cell r="S1">
            <v>0</v>
          </cell>
          <cell r="T1" t="str">
            <v>03-American Samoa-(FIPS 5-1 reserved code)</v>
          </cell>
        </row>
        <row r="2">
          <cell r="S2">
            <v>1</v>
          </cell>
          <cell r="T2" t="str">
            <v>07-Canal Zone-(FIPS 5-1 reserved code)</v>
          </cell>
        </row>
        <row r="3">
          <cell r="S3">
            <v>2</v>
          </cell>
          <cell r="T3" t="str">
            <v>14-Guam-(FIPS 5-1 reserved code)</v>
          </cell>
        </row>
        <row r="4">
          <cell r="S4">
            <v>3</v>
          </cell>
          <cell r="T4" t="str">
            <v>43-Puerto Rico-(FIPS 5-1 reserved code)</v>
          </cell>
        </row>
        <row r="5">
          <cell r="S5">
            <v>4</v>
          </cell>
          <cell r="T5" t="str">
            <v>52-Virgin Islands of the U.S.-(FIPS 5-1 reserved code)</v>
          </cell>
        </row>
        <row r="6">
          <cell r="S6">
            <v>5</v>
          </cell>
          <cell r="T6" t="str">
            <v xml:space="preserve">67-Johnston Atoll </v>
          </cell>
        </row>
        <row r="7">
          <cell r="S7">
            <v>6</v>
          </cell>
          <cell r="T7" t="str">
            <v xml:space="preserve">71-Midway Islands </v>
          </cell>
        </row>
        <row r="8">
          <cell r="S8">
            <v>7</v>
          </cell>
          <cell r="T8" t="str">
            <v xml:space="preserve">76-Navassa Island </v>
          </cell>
        </row>
        <row r="9">
          <cell r="S9">
            <v>8</v>
          </cell>
          <cell r="T9" t="str">
            <v xml:space="preserve">79-Wake Island </v>
          </cell>
        </row>
        <row r="10">
          <cell r="S10">
            <v>9</v>
          </cell>
          <cell r="T10" t="str">
            <v xml:space="preserve">81-Baker Island </v>
          </cell>
        </row>
        <row r="11">
          <cell r="S11">
            <v>10</v>
          </cell>
          <cell r="T11" t="str">
            <v xml:space="preserve">84-Howland Island </v>
          </cell>
        </row>
        <row r="12">
          <cell r="S12">
            <v>11</v>
          </cell>
          <cell r="T12" t="str">
            <v xml:space="preserve">86-Jarvis Island </v>
          </cell>
        </row>
        <row r="13">
          <cell r="S13">
            <v>12</v>
          </cell>
          <cell r="T13" t="str">
            <v xml:space="preserve">89-Kingman Reef </v>
          </cell>
        </row>
        <row r="14">
          <cell r="S14">
            <v>13</v>
          </cell>
          <cell r="T14" t="str">
            <v xml:space="preserve">95-Palmyra Atoll </v>
          </cell>
        </row>
        <row r="15">
          <cell r="S15">
            <v>14</v>
          </cell>
          <cell r="T15" t="str">
            <v>AK-ALASKA</v>
          </cell>
        </row>
        <row r="16">
          <cell r="S16">
            <v>15</v>
          </cell>
          <cell r="T16" t="str">
            <v>AL-ALABAMA</v>
          </cell>
        </row>
        <row r="17">
          <cell r="S17">
            <v>16</v>
          </cell>
          <cell r="T17" t="str">
            <v>AR-ARKANSAS</v>
          </cell>
        </row>
        <row r="18">
          <cell r="S18">
            <v>17</v>
          </cell>
          <cell r="T18" t="str">
            <v>AS-AMERICAN SAMOA</v>
          </cell>
        </row>
        <row r="19">
          <cell r="S19">
            <v>18</v>
          </cell>
          <cell r="T19" t="str">
            <v>AZ-ARIZONA</v>
          </cell>
        </row>
        <row r="20">
          <cell r="S20">
            <v>19</v>
          </cell>
          <cell r="T20" t="str">
            <v>CA-CALIFORNIA</v>
          </cell>
        </row>
        <row r="21">
          <cell r="S21">
            <v>20</v>
          </cell>
          <cell r="T21" t="str">
            <v>CO-COLORADO</v>
          </cell>
        </row>
        <row r="22">
          <cell r="S22">
            <v>21</v>
          </cell>
          <cell r="T22" t="str">
            <v>CT-CONNECTICUT</v>
          </cell>
        </row>
        <row r="23">
          <cell r="S23">
            <v>22</v>
          </cell>
          <cell r="T23" t="str">
            <v>DC-DISTRICT OF COLUMBIA</v>
          </cell>
        </row>
        <row r="24">
          <cell r="S24">
            <v>23</v>
          </cell>
          <cell r="T24" t="str">
            <v>DE-DELAWARE</v>
          </cell>
        </row>
        <row r="25">
          <cell r="S25">
            <v>24</v>
          </cell>
          <cell r="T25" t="str">
            <v>FL-FLORIDA</v>
          </cell>
        </row>
        <row r="26">
          <cell r="S26">
            <v>25</v>
          </cell>
          <cell r="T26" t="str">
            <v>FM-FEDERATED STATES OF MICRONESIA</v>
          </cell>
        </row>
        <row r="27">
          <cell r="S27">
            <v>26</v>
          </cell>
          <cell r="T27" t="str">
            <v>GA-GEORGIA</v>
          </cell>
        </row>
        <row r="28">
          <cell r="S28">
            <v>27</v>
          </cell>
          <cell r="T28" t="str">
            <v>GU-GUAM</v>
          </cell>
        </row>
        <row r="29">
          <cell r="S29">
            <v>28</v>
          </cell>
          <cell r="T29" t="str">
            <v>HI-HAWAII</v>
          </cell>
        </row>
        <row r="30">
          <cell r="S30">
            <v>29</v>
          </cell>
          <cell r="T30" t="str">
            <v>IA-IOWA</v>
          </cell>
        </row>
        <row r="31">
          <cell r="S31">
            <v>30</v>
          </cell>
          <cell r="T31" t="str">
            <v>ID-IDAHO</v>
          </cell>
        </row>
        <row r="32">
          <cell r="S32">
            <v>31</v>
          </cell>
          <cell r="T32" t="str">
            <v>IL-ILLINOIS</v>
          </cell>
        </row>
        <row r="33">
          <cell r="S33">
            <v>32</v>
          </cell>
          <cell r="T33" t="str">
            <v>IN-INDIANA</v>
          </cell>
        </row>
        <row r="34">
          <cell r="S34">
            <v>33</v>
          </cell>
          <cell r="T34" t="str">
            <v>KS-KANSAS</v>
          </cell>
        </row>
        <row r="35">
          <cell r="S35">
            <v>34</v>
          </cell>
          <cell r="T35" t="str">
            <v>KY-KENTUCKY</v>
          </cell>
        </row>
        <row r="36">
          <cell r="S36">
            <v>35</v>
          </cell>
          <cell r="T36" t="str">
            <v>LA-LOUISIANA</v>
          </cell>
        </row>
        <row r="37">
          <cell r="S37">
            <v>36</v>
          </cell>
          <cell r="T37" t="str">
            <v>MA-MASSACHUSETTS</v>
          </cell>
        </row>
        <row r="38">
          <cell r="S38">
            <v>37</v>
          </cell>
          <cell r="T38" t="str">
            <v>MD-MARYLAND</v>
          </cell>
        </row>
        <row r="39">
          <cell r="S39">
            <v>38</v>
          </cell>
          <cell r="T39" t="str">
            <v>ME-MAINE</v>
          </cell>
        </row>
        <row r="40">
          <cell r="S40">
            <v>39</v>
          </cell>
          <cell r="T40" t="str">
            <v>MH-MARSHALL ISLANDS</v>
          </cell>
        </row>
        <row r="41">
          <cell r="S41">
            <v>40</v>
          </cell>
          <cell r="T41" t="str">
            <v>MI-MICHIGAN</v>
          </cell>
        </row>
        <row r="42">
          <cell r="S42">
            <v>41</v>
          </cell>
          <cell r="T42" t="str">
            <v>MN-MINNESOTA</v>
          </cell>
        </row>
        <row r="43">
          <cell r="S43">
            <v>42</v>
          </cell>
          <cell r="T43" t="str">
            <v>MO-MISSOURI</v>
          </cell>
        </row>
        <row r="44">
          <cell r="S44">
            <v>43</v>
          </cell>
          <cell r="T44" t="str">
            <v>MP-NORTHERN MARIANA ISLANDS</v>
          </cell>
        </row>
        <row r="45">
          <cell r="S45">
            <v>44</v>
          </cell>
          <cell r="T45" t="str">
            <v>MS-MISSISSIPPI</v>
          </cell>
        </row>
        <row r="46">
          <cell r="S46">
            <v>45</v>
          </cell>
          <cell r="T46" t="str">
            <v>MT-MONTANA</v>
          </cell>
        </row>
        <row r="47">
          <cell r="S47">
            <v>46</v>
          </cell>
          <cell r="T47" t="str">
            <v>NC-NORTH CAROLINA</v>
          </cell>
        </row>
        <row r="48">
          <cell r="S48">
            <v>47</v>
          </cell>
          <cell r="T48" t="str">
            <v>ND-NORTH DAKOTA</v>
          </cell>
        </row>
        <row r="49">
          <cell r="S49">
            <v>48</v>
          </cell>
          <cell r="T49" t="str">
            <v>NE-NEBRASKA</v>
          </cell>
        </row>
        <row r="50">
          <cell r="S50">
            <v>49</v>
          </cell>
          <cell r="T50" t="str">
            <v>NH-NEW HAMPSHIRE</v>
          </cell>
        </row>
        <row r="51">
          <cell r="S51">
            <v>50</v>
          </cell>
          <cell r="T51" t="str">
            <v>NJ-NEW JERSEY</v>
          </cell>
        </row>
        <row r="52">
          <cell r="S52">
            <v>51</v>
          </cell>
          <cell r="T52" t="str">
            <v>NM-NEW MEXICO</v>
          </cell>
        </row>
        <row r="53">
          <cell r="S53">
            <v>52</v>
          </cell>
          <cell r="T53" t="str">
            <v>NV-NEVADA</v>
          </cell>
        </row>
        <row r="54">
          <cell r="S54">
            <v>53</v>
          </cell>
          <cell r="T54" t="str">
            <v>NY-NEW YORK</v>
          </cell>
        </row>
        <row r="55">
          <cell r="T55" t="str">
            <v>OH-OHIO</v>
          </cell>
        </row>
        <row r="56">
          <cell r="T56" t="str">
            <v>OK-OKLAHOMA</v>
          </cell>
        </row>
        <row r="57">
          <cell r="T57" t="str">
            <v>OR-OREGON</v>
          </cell>
        </row>
        <row r="58">
          <cell r="T58" t="str">
            <v>PA-PENNSYLVANIA</v>
          </cell>
        </row>
        <row r="59">
          <cell r="T59" t="str">
            <v>PR-PUERTO RICO</v>
          </cell>
        </row>
        <row r="60">
          <cell r="T60" t="str">
            <v>PW-PALAU</v>
          </cell>
        </row>
        <row r="61">
          <cell r="T61" t="str">
            <v>RI-RHODE ISLAND</v>
          </cell>
        </row>
        <row r="62">
          <cell r="T62" t="str">
            <v>SC-SOUTH CAROLINA</v>
          </cell>
        </row>
        <row r="63">
          <cell r="T63" t="str">
            <v>SD-SOUTH DAKOTA</v>
          </cell>
        </row>
        <row r="64">
          <cell r="T64" t="str">
            <v>TN-TENNESSEE</v>
          </cell>
        </row>
        <row r="65">
          <cell r="T65" t="str">
            <v>TX-TEXAS</v>
          </cell>
        </row>
        <row r="66">
          <cell r="T66" t="str">
            <v xml:space="preserve">UM -U.S. Minor Outlying Islands </v>
          </cell>
        </row>
        <row r="67">
          <cell r="T67" t="str">
            <v>UT-UTAH</v>
          </cell>
        </row>
        <row r="68">
          <cell r="T68" t="str">
            <v>VA-VIRGINIA</v>
          </cell>
        </row>
        <row r="69">
          <cell r="T69" t="str">
            <v>VI-VIRGIN ISLANDS</v>
          </cell>
        </row>
        <row r="70">
          <cell r="T70" t="str">
            <v>VT-VERMONT</v>
          </cell>
        </row>
        <row r="71">
          <cell r="T71" t="str">
            <v>WA-WASHINGTON</v>
          </cell>
        </row>
        <row r="72">
          <cell r="T72" t="str">
            <v>WI-WISCONSIN</v>
          </cell>
        </row>
        <row r="73">
          <cell r="T73" t="str">
            <v>WV-WEST VIRGINIA</v>
          </cell>
        </row>
        <row r="74">
          <cell r="T74" t="str">
            <v>WY-WYOMING</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eekly Update"/>
      <sheetName val="Major Activities"/>
      <sheetName val="States"/>
    </sheetNames>
    <sheetDataSet>
      <sheetData sheetId="0">
        <row r="1">
          <cell r="S1">
            <v>0</v>
          </cell>
        </row>
        <row r="2">
          <cell r="S2">
            <v>1</v>
          </cell>
        </row>
        <row r="3">
          <cell r="S3">
            <v>2</v>
          </cell>
        </row>
        <row r="4">
          <cell r="S4">
            <v>3</v>
          </cell>
        </row>
        <row r="5">
          <cell r="S5">
            <v>4</v>
          </cell>
        </row>
        <row r="6">
          <cell r="S6">
            <v>5</v>
          </cell>
        </row>
        <row r="7">
          <cell r="S7">
            <v>6</v>
          </cell>
        </row>
        <row r="8">
          <cell r="S8">
            <v>7</v>
          </cell>
        </row>
        <row r="9">
          <cell r="S9">
            <v>8</v>
          </cell>
        </row>
        <row r="10">
          <cell r="S10">
            <v>9</v>
          </cell>
        </row>
        <row r="11">
          <cell r="S11">
            <v>10</v>
          </cell>
        </row>
        <row r="12">
          <cell r="S12">
            <v>11</v>
          </cell>
        </row>
        <row r="13">
          <cell r="S13">
            <v>12</v>
          </cell>
        </row>
        <row r="14">
          <cell r="S14">
            <v>13</v>
          </cell>
        </row>
        <row r="15">
          <cell r="S15">
            <v>14</v>
          </cell>
        </row>
        <row r="16">
          <cell r="S16">
            <v>15</v>
          </cell>
        </row>
        <row r="17">
          <cell r="S17">
            <v>16</v>
          </cell>
        </row>
        <row r="18">
          <cell r="S18">
            <v>17</v>
          </cell>
        </row>
        <row r="19">
          <cell r="S19">
            <v>18</v>
          </cell>
        </row>
        <row r="20">
          <cell r="S20">
            <v>19</v>
          </cell>
        </row>
        <row r="21">
          <cell r="S21">
            <v>20</v>
          </cell>
        </row>
        <row r="22">
          <cell r="S22">
            <v>21</v>
          </cell>
        </row>
        <row r="23">
          <cell r="S23">
            <v>22</v>
          </cell>
        </row>
        <row r="24">
          <cell r="S24">
            <v>23</v>
          </cell>
        </row>
        <row r="25">
          <cell r="S25">
            <v>24</v>
          </cell>
        </row>
        <row r="26">
          <cell r="S26">
            <v>25</v>
          </cell>
        </row>
        <row r="27">
          <cell r="S27">
            <v>26</v>
          </cell>
        </row>
        <row r="28">
          <cell r="S28">
            <v>27</v>
          </cell>
        </row>
        <row r="29">
          <cell r="S29">
            <v>28</v>
          </cell>
        </row>
        <row r="30">
          <cell r="S30">
            <v>29</v>
          </cell>
        </row>
        <row r="31">
          <cell r="S31">
            <v>30</v>
          </cell>
        </row>
        <row r="32">
          <cell r="S32">
            <v>31</v>
          </cell>
        </row>
        <row r="33">
          <cell r="S33">
            <v>32</v>
          </cell>
        </row>
        <row r="34">
          <cell r="S34">
            <v>33</v>
          </cell>
        </row>
        <row r="35">
          <cell r="S35">
            <v>34</v>
          </cell>
        </row>
        <row r="36">
          <cell r="S36">
            <v>35</v>
          </cell>
        </row>
        <row r="37">
          <cell r="S37">
            <v>36</v>
          </cell>
        </row>
        <row r="38">
          <cell r="S38">
            <v>37</v>
          </cell>
        </row>
        <row r="39">
          <cell r="S39">
            <v>38</v>
          </cell>
        </row>
        <row r="40">
          <cell r="S40">
            <v>39</v>
          </cell>
        </row>
        <row r="41">
          <cell r="S41">
            <v>40</v>
          </cell>
        </row>
        <row r="42">
          <cell r="S42">
            <v>41</v>
          </cell>
        </row>
        <row r="43">
          <cell r="S43">
            <v>42</v>
          </cell>
        </row>
        <row r="44">
          <cell r="S44">
            <v>43</v>
          </cell>
        </row>
        <row r="45">
          <cell r="S45">
            <v>44</v>
          </cell>
        </row>
        <row r="46">
          <cell r="S46">
            <v>45</v>
          </cell>
        </row>
        <row r="47">
          <cell r="S47">
            <v>46</v>
          </cell>
        </row>
        <row r="48">
          <cell r="S48">
            <v>47</v>
          </cell>
        </row>
        <row r="49">
          <cell r="S49">
            <v>48</v>
          </cell>
        </row>
        <row r="50">
          <cell r="S50">
            <v>49</v>
          </cell>
        </row>
        <row r="51">
          <cell r="S51">
            <v>50</v>
          </cell>
        </row>
        <row r="52">
          <cell r="S52">
            <v>51</v>
          </cell>
        </row>
        <row r="53">
          <cell r="S53">
            <v>52</v>
          </cell>
        </row>
        <row r="54">
          <cell r="S54">
            <v>53</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Weekly Update"/>
      <sheetName val="Major Activities"/>
      <sheetName val="States"/>
      <sheetName val="Summary By TAF"/>
      <sheetName val="Sum By Agency_TAFS_with_Appr"/>
      <sheetName val="Sum By Agency_TAFS Source"/>
      <sheetName val="Summary By Agency_TAF"/>
      <sheetName val="Award Type by Program"/>
      <sheetName val="Summary By State"/>
      <sheetName val="Summary By TAFS_State"/>
      <sheetName val="Pivot OSEC 1"/>
      <sheetName val="OSEC State"/>
      <sheetName val="OSEC Totals"/>
      <sheetName val="Actuals vs Projected"/>
      <sheetName val="Pivot Actuals"/>
      <sheetName val="Expanded FinAR"/>
      <sheetName val="NAMED RANGES"/>
      <sheetName val="Last Weekly Updatereport"/>
      <sheetName val="RoadM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BF4" t="str">
            <v>ALABAMA</v>
          </cell>
        </row>
        <row r="5">
          <cell r="BF5" t="str">
            <v>ALASKA</v>
          </cell>
        </row>
        <row r="6">
          <cell r="BF6" t="str">
            <v>AMERICAN SAMOA</v>
          </cell>
        </row>
        <row r="7">
          <cell r="BF7" t="str">
            <v>ARIZONA</v>
          </cell>
        </row>
        <row r="8">
          <cell r="BF8" t="str">
            <v>ARKANSAS</v>
          </cell>
        </row>
        <row r="9">
          <cell r="BF9" t="str">
            <v>CALIFORNIA</v>
          </cell>
        </row>
        <row r="10">
          <cell r="BF10" t="str">
            <v>COLORADO</v>
          </cell>
        </row>
        <row r="11">
          <cell r="BF11" t="str">
            <v>CONNECTICUT</v>
          </cell>
        </row>
        <row r="12">
          <cell r="BF12" t="str">
            <v>DELAWARE</v>
          </cell>
        </row>
        <row r="13">
          <cell r="BF13" t="str">
            <v>DISTRICT OF COLUMBIA</v>
          </cell>
        </row>
        <row r="14">
          <cell r="BF14" t="str">
            <v>FEDERATED STATES OF MICRONESIA</v>
          </cell>
        </row>
        <row r="15">
          <cell r="BF15" t="str">
            <v>FLORIDA</v>
          </cell>
        </row>
        <row r="16">
          <cell r="BF16" t="str">
            <v>GEORGIA</v>
          </cell>
        </row>
        <row r="17">
          <cell r="BF17" t="str">
            <v>GUAM</v>
          </cell>
        </row>
        <row r="18">
          <cell r="BF18" t="str">
            <v>HAWAII</v>
          </cell>
        </row>
        <row r="19">
          <cell r="BF19" t="str">
            <v>IDAHO</v>
          </cell>
        </row>
        <row r="20">
          <cell r="BF20" t="str">
            <v>ILLINOIS</v>
          </cell>
        </row>
        <row r="21">
          <cell r="BF21" t="str">
            <v>INDIANA</v>
          </cell>
        </row>
        <row r="22">
          <cell r="BF22" t="str">
            <v>IOWA</v>
          </cell>
        </row>
        <row r="23">
          <cell r="BF23" t="str">
            <v>KANSAS</v>
          </cell>
        </row>
        <row r="24">
          <cell r="BF24" t="str">
            <v>KENTUCKY</v>
          </cell>
        </row>
        <row r="25">
          <cell r="BF25" t="str">
            <v>LOUISIANA</v>
          </cell>
        </row>
        <row r="26">
          <cell r="BF26" t="str">
            <v>MAINE</v>
          </cell>
        </row>
        <row r="27">
          <cell r="BF27" t="str">
            <v>MARSHALL ISLANDS</v>
          </cell>
        </row>
        <row r="28">
          <cell r="BF28" t="str">
            <v>MARYLAND</v>
          </cell>
        </row>
        <row r="29">
          <cell r="BF29" t="str">
            <v>MASSACHUSETTS</v>
          </cell>
        </row>
        <row r="30">
          <cell r="BF30" t="str">
            <v>MICHIGAN</v>
          </cell>
        </row>
        <row r="31">
          <cell r="BF31" t="str">
            <v>MINNESOTA</v>
          </cell>
        </row>
        <row r="32">
          <cell r="BF32" t="str">
            <v>MISSISSIPPI</v>
          </cell>
        </row>
        <row r="33">
          <cell r="BF33" t="str">
            <v>MISSOURI</v>
          </cell>
        </row>
        <row r="34">
          <cell r="BF34" t="str">
            <v>MONTANA</v>
          </cell>
        </row>
        <row r="35">
          <cell r="BF35" t="str">
            <v>NEBRASKA</v>
          </cell>
        </row>
        <row r="36">
          <cell r="BF36" t="str">
            <v>NEVADA</v>
          </cell>
        </row>
        <row r="37">
          <cell r="BF37" t="str">
            <v>NEW HAMPSHIRE</v>
          </cell>
        </row>
        <row r="38">
          <cell r="BF38" t="str">
            <v>NEW JERSEY</v>
          </cell>
        </row>
        <row r="39">
          <cell r="BF39" t="str">
            <v>NEW MEXICO</v>
          </cell>
        </row>
        <row r="40">
          <cell r="BF40" t="str">
            <v>NEW YORK</v>
          </cell>
        </row>
        <row r="41">
          <cell r="BF41" t="str">
            <v>NORTH CAROLINA</v>
          </cell>
        </row>
        <row r="42">
          <cell r="BF42" t="str">
            <v>NORTH DAKOTA</v>
          </cell>
        </row>
        <row r="43">
          <cell r="BF43" t="str">
            <v>NORTHERN MARIANA ISLANDS</v>
          </cell>
        </row>
        <row r="44">
          <cell r="BF44" t="str">
            <v>OHIO</v>
          </cell>
        </row>
        <row r="45">
          <cell r="BF45" t="str">
            <v>OKLAHOMA</v>
          </cell>
        </row>
        <row r="46">
          <cell r="BF46" t="str">
            <v>OREGON</v>
          </cell>
        </row>
        <row r="47">
          <cell r="BF47" t="str">
            <v>PALAU</v>
          </cell>
        </row>
        <row r="48">
          <cell r="BF48" t="str">
            <v>PENNSYLVANIA</v>
          </cell>
        </row>
        <row r="49">
          <cell r="BF49" t="str">
            <v>PUERTO RICO</v>
          </cell>
        </row>
        <row r="50">
          <cell r="BF50" t="str">
            <v>RHODE ISLAND</v>
          </cell>
        </row>
        <row r="51">
          <cell r="BF51" t="str">
            <v>SOUTH CAROLINA</v>
          </cell>
        </row>
        <row r="52">
          <cell r="BF52" t="str">
            <v>SOUTH DAKOTA</v>
          </cell>
        </row>
        <row r="53">
          <cell r="BF53" t="str">
            <v>TENNESSEE</v>
          </cell>
        </row>
        <row r="54">
          <cell r="BF54" t="str">
            <v>TEXAS</v>
          </cell>
        </row>
        <row r="55">
          <cell r="BF55" t="str">
            <v>UTAH</v>
          </cell>
        </row>
        <row r="56">
          <cell r="BF56" t="str">
            <v>VERMONT</v>
          </cell>
        </row>
        <row r="57">
          <cell r="BF57" t="str">
            <v>VIRGIN ISLANDS</v>
          </cell>
        </row>
        <row r="58">
          <cell r="BF58" t="str">
            <v>VIRGINIA</v>
          </cell>
        </row>
        <row r="59">
          <cell r="BF59" t="str">
            <v>WASHINGTON</v>
          </cell>
        </row>
        <row r="60">
          <cell r="BF60" t="str">
            <v>WEST VIRGINIA</v>
          </cell>
        </row>
        <row r="61">
          <cell r="BF61" t="str">
            <v>WISCONSIN</v>
          </cell>
        </row>
        <row r="62">
          <cell r="BF62" t="str">
            <v>WYOMING</v>
          </cell>
        </row>
        <row r="63">
          <cell r="BF63" t="str">
            <v xml:space="preserve">U.S. Minor Outlying Islands </v>
          </cell>
        </row>
        <row r="64">
          <cell r="BF64" t="str">
            <v xml:space="preserve">Baker Island </v>
          </cell>
        </row>
        <row r="65">
          <cell r="BF65" t="str">
            <v xml:space="preserve">Howland Island </v>
          </cell>
        </row>
        <row r="66">
          <cell r="BF66" t="str">
            <v xml:space="preserve">Jarvis Island </v>
          </cell>
        </row>
        <row r="67">
          <cell r="BF67" t="str">
            <v xml:space="preserve">Johnston Atoll </v>
          </cell>
        </row>
        <row r="68">
          <cell r="BF68" t="str">
            <v xml:space="preserve">Kingman Reef </v>
          </cell>
        </row>
        <row r="69">
          <cell r="BF69" t="str">
            <v xml:space="preserve">Midway Islands </v>
          </cell>
        </row>
        <row r="70">
          <cell r="BF70" t="str">
            <v xml:space="preserve">Navassa Island </v>
          </cell>
        </row>
        <row r="71">
          <cell r="BF71" t="str">
            <v xml:space="preserve">Palmyra Atoll </v>
          </cell>
        </row>
        <row r="72">
          <cell r="BF72" t="str">
            <v xml:space="preserve">Wake Island </v>
          </cell>
        </row>
        <row r="73">
          <cell r="BF73" t="str">
            <v>American Samoa-(FIPS 5-1 reserved code)</v>
          </cell>
        </row>
        <row r="74">
          <cell r="BF74" t="str">
            <v>Canal Zone-(FIPS 5-1 reserved code)</v>
          </cell>
        </row>
        <row r="75">
          <cell r="BF75" t="str">
            <v>Guam-(FIPS 5-1 reserved code)</v>
          </cell>
        </row>
        <row r="76">
          <cell r="BF76" t="str">
            <v>Puerto Rico-(FIPS 5-1 reserved code)</v>
          </cell>
        </row>
        <row r="77">
          <cell r="BF77" t="str">
            <v>Virgin Islands of the U.S.-(FIPS 5-1 reserved code)</v>
          </cell>
        </row>
      </sheetData>
      <sheetData sheetId="12" refreshError="1"/>
      <sheetData sheetId="13" refreshError="1"/>
      <sheetData sheetId="14" refreshError="1"/>
      <sheetData sheetId="15"/>
      <sheetData sheetId="16"/>
      <sheetData sheetId="17" refreshError="1"/>
      <sheetData sheetId="1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DA" refreshedDate="40441.528153935185" createdVersion="3" refreshedVersion="3" minRefreshableVersion="3" recordCount="5693">
  <cacheSource type="worksheet">
    <worksheetSource ref="B4:K10000" sheet="Expanded FinAR"/>
  </cacheSource>
  <cacheFields count="10">
    <cacheField name="Agency / Bureau" numFmtId="0">
      <sharedItems containsBlank="1" count="13">
        <s v="(005-05) Department of Agriculture: Departmental Administration"/>
        <s v="(005-32) Department of Agriculture: Animal and Plant Health Inspection Service"/>
        <s v="(005-53) Department of Agriculture: Natural Resources Conservation Service"/>
        <s v="(005-84) Department of Agriculture: Food and Nutrition Service"/>
        <s v="(005-96) Department of Agriculture: Forest Service"/>
        <s v="(005-49) Department of Agriculture: Farm Service Agency"/>
        <s v="(005-68) Department of Agriculture: Foreign Agricultural Service"/>
        <s v="(005-18) Department of Agriculture: Agricultural Research Service"/>
        <s v="(005-55) Department of Agriculture: Rural Development"/>
        <s v="(005-60) Department of Agriculture: Rural Utilities Service"/>
        <s v="(005-63) Department of Agriculture: Rural Housing Service"/>
        <s v="(005-65) Department of Agriculture: Rural Business - Cooperative Service"/>
        <m/>
      </sharedItems>
    </cacheField>
    <cacheField name="TAFS" numFmtId="0">
      <sharedItems containsBlank="1" count="32">
        <s v="(12-0111 2009 \ 2010) Agriculture Buildings and Facilities and Rental Payments, Recove"/>
        <s v="(12-1600      \ 2010) Recovery Act - ARRA"/>
        <s v="(12-1142 2009 \ 2010) Watershed Rehabilitation Program, Recovery Act"/>
        <s v="(12-1073 2009 \ 2010) Watershed and Flood Prevention Operations, Recovery Act"/>
        <s v="(12-3504 2009 \ 2010) Special Supplemental Nutrition Program for Women, Infants, and C"/>
        <s v="(12-3509 2009 \ 2010) Commodity Assistance Program, Recovery Act"/>
        <s v="(12-3540 2009 \ 2010) State Child Nutrition Programs, Recovery Act"/>
        <s v="(12-3542      \ 2010) Food Stamp Program, Recovery Act"/>
        <s v="(12-3542 2009 \ 2010) Food Stamp Program, Recovery Act"/>
        <s v="(12-1102 2009 \ 2010) Capital Improvement and Maintenance, Recovery Act"/>
        <s v="(12-1118 2009 \ 2010) Wildland Fire Management, Recovery Act"/>
        <s v="(12-1140 2009 \ 2010) Agricultural Credit Insurance Fund Program Account"/>
        <s v="(12-4284      \ X   ) Agriculture Credit Insurance Fund Direct Loan Financing Account"/>
        <s v="(12-0599 2009 \ 2010) Salaries and Expenses, Recovery Act"/>
        <s v="(12-3317 2009 \ 2010) Aquaculture Assistance, Recovery Act"/>
        <s v="(12-5591 2009 \ 2010) Agricultural Disaster Relief Fund, Recovery Act"/>
        <s v="(12-1408      \ 2009) Trade Adjustment Assistance for Farmers, Recovery Act"/>
        <s v="(12-1408      \ 2010) Trade Adjustment Assistance for Farmers, Recovery Act"/>
        <s v="(12-1402 2009 \ 2010) Buildings and Facilities, Recovery Act"/>
        <s v="(12-0403 2009 \ 2010) Salaries and Expenses"/>
        <s v="(12-1980 2009 \ 2010) Rural Water and Waste Disposal Program Account"/>
        <s v="(12-1232 2009 \ 2010) Distance Learning, Telemedicine, and Broadband Program"/>
        <s v="(12-4146      \ X   ) Distance Learning, Telemedicine, and Broadband Direct Loan Finan"/>
        <s v="(12-4226      \ X   ) Rural Water and Waste Disposal Direct Loans Financing Account"/>
        <s v="(12-1951 2009 \ 2010) Rural Community Facilities Program Account"/>
        <s v="(12-4225      \ X   ) Rural Community Facility Direct Loans Financing Account"/>
        <s v="(12-2081 2009 \ 2010) Rural Housing Insurance Fund Program Account"/>
        <s v="(12-4215      \ X   ) Rural Housing Insurance Fund Direct Loan Financing Account"/>
        <s v="(12-4216      \ X   ) Rural Housing Insurance Fund Guaranteed Loan Financing Account"/>
        <s v="(12-1902 2009 \ 2010) Rural Business Program Account"/>
        <s v="(12-4227      \ X   ) Rural Business and Industry Guaranteed Loans Financing Account"/>
        <m/>
      </sharedItems>
    </cacheField>
    <cacheField name="Sub-Account Code (OPTIONAL)" numFmtId="0">
      <sharedItems containsNonDate="0" containsString="0" containsBlank="1"/>
    </cacheField>
    <cacheField name="Award Type" numFmtId="0">
      <sharedItems containsBlank="1"/>
    </cacheField>
    <cacheField name="No. of Projects/Transactions" numFmtId="0">
      <sharedItems containsString="0" containsBlank="1" containsNumber="1" minValue="0" maxValue="16574"/>
    </cacheField>
    <cacheField name="US Indicator" numFmtId="0">
      <sharedItems containsBlank="1"/>
    </cacheField>
    <cacheField name="State Code" numFmtId="0">
      <sharedItems containsBlank="1"/>
    </cacheField>
    <cacheField name="Cong. Dist." numFmtId="0">
      <sharedItems containsBlank="1"/>
    </cacheField>
    <cacheField name="Total Obligations" numFmtId="0">
      <sharedItems containsString="0" containsBlank="1" containsNumber="1" minValue="1" maxValue="896140535.55509996"/>
    </cacheField>
    <cacheField name="Total Gross Outlays" numFmtId="0">
      <sharedItems containsString="0" containsBlank="1" containsNumber="1" minValue="0" maxValue="849108189.30260003"/>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USDA" refreshedDate="40441.528156134256" createdVersion="3" refreshedVersion="3" recordCount="5693">
  <cacheSource type="worksheet">
    <worksheetSource name="ALLDATA2"/>
  </cacheSource>
  <cacheFields count="16">
    <cacheField name="Agency / Bureau" numFmtId="0">
      <sharedItems containsBlank="1"/>
    </cacheField>
    <cacheField name="TAFS" numFmtId="0">
      <sharedItems containsBlank="1"/>
    </cacheField>
    <cacheField name="Sub-Account Code (OPTIONAL)" numFmtId="0">
      <sharedItems containsNonDate="0" containsString="0" containsBlank="1"/>
    </cacheField>
    <cacheField name="Award Type" numFmtId="0">
      <sharedItems containsBlank="1"/>
    </cacheField>
    <cacheField name="No. of Projects/Transactions" numFmtId="0">
      <sharedItems containsString="0" containsBlank="1" containsNumber="1" minValue="0" maxValue="16574"/>
    </cacheField>
    <cacheField name="US Indicator" numFmtId="0">
      <sharedItems containsBlank="1"/>
    </cacheField>
    <cacheField name="State Code" numFmtId="0">
      <sharedItems containsBlank="1"/>
    </cacheField>
    <cacheField name="Cong. Dist." numFmtId="0">
      <sharedItems containsBlank="1"/>
    </cacheField>
    <cacheField name="Total Obligations" numFmtId="0">
      <sharedItems containsString="0" containsBlank="1" containsNumber="1" minValue="1" maxValue="896140535.55509996"/>
    </cacheField>
    <cacheField name="Total Gross Outlays" numFmtId="0">
      <sharedItems containsString="0" containsBlank="1" containsNumber="1" minValue="0" maxValue="849108189.30260003"/>
    </cacheField>
    <cacheField name="Direct or Reimbursable?" numFmtId="0">
      <sharedItems containsBlank="1"/>
    </cacheField>
    <cacheField name="Ordering Agency" numFmtId="0">
      <sharedItems containsBlank="1"/>
    </cacheField>
    <cacheField name="State" numFmtId="0">
      <sharedItems containsBlank="1"/>
    </cacheField>
    <cacheField name="Congressional District" numFmtId="0">
      <sharedItems containsBlank="1"/>
    </cacheField>
    <cacheField name="Agency Program" numFmtId="0">
      <sharedItems containsBlank="1"/>
    </cacheField>
    <cacheField name="OSEC PROGRAMS" numFmtId="0">
      <sharedItems containsBlank="1" count="32">
        <s v="Agriculture Buildings and Facilities and Rental Payments"/>
        <s v="APHIS"/>
        <s v="Watershed Rehabilitation Program"/>
        <s v="Watershed and Flood Prevention Operations"/>
        <s v="WIC"/>
        <s v="Commodity Assistance Program (TEFAP)"/>
        <s v="State Child Nutrition Programs (NSLP)"/>
        <s v="SNAP"/>
        <s v="Capital Improvement and Maintenance"/>
        <s v="Wildland Fire Management"/>
        <s v="Agricultural Credit Insurance Fund Program Account"/>
        <s v="Agriculture Credit Insurance Fund Financing Account"/>
        <s v="Salaries and Expenses (FSA IT Improvements)"/>
        <s v="Aquaculture Assistance"/>
        <s v="Agriculture Disaster Assistance Transition"/>
        <s v="Trade Adjustment Assistance for Farmers"/>
        <s v="Buildings and Facilities (ARS)"/>
        <s v="Salaries and Expenses (RD)"/>
        <s v="Rural Water and Waste Disposal Program Account"/>
        <s v="Broadband Program"/>
        <s v="Broadband Financing Account"/>
        <s v="Rural Water and Waste Disposal Financing Account"/>
        <s v="Rural Community Facilities Program Account"/>
        <s v="Rural Community Facility Financing Account"/>
        <s v="Rural Housing Program Account"/>
        <s v="Rural Housing Direct Loan Financing Account"/>
        <s v="Rural Housing Guaranteed Loan Financing Account"/>
        <s v="Rural Business Program Account (B&amp;I/RBEG)"/>
        <s v="Rural B&amp;I Loans Financing Account"/>
        <m/>
        <e v="#N/A" u="1"/>
        <s v="Rural Housing Financing Account" u="1"/>
      </sharedItems>
    </cacheField>
  </cacheFields>
</pivotCacheDefinition>
</file>

<file path=xl/pivotCache/pivotCacheDefinition3.xml><?xml version="1.0" encoding="utf-8"?>
<pivotCacheDefinition xmlns="http://schemas.openxmlformats.org/spreadsheetml/2006/main" xmlns:r="http://schemas.openxmlformats.org/officeDocument/2006/relationships" r:id="rId1" refreshedBy="USDA" refreshedDate="40441.528158217596" createdVersion="3" refreshedVersion="3" recordCount="5693">
  <cacheSource type="worksheet">
    <worksheetSource name="OSECFINAR"/>
  </cacheSource>
  <cacheFields count="15">
    <cacheField name="Agency / Bureau" numFmtId="0">
      <sharedItems containsBlank="1"/>
    </cacheField>
    <cacheField name="TAFS" numFmtId="0">
      <sharedItems containsBlank="1"/>
    </cacheField>
    <cacheField name="Sub-Account Code (OPTIONAL)" numFmtId="0">
      <sharedItems containsNonDate="0" containsString="0" containsBlank="1"/>
    </cacheField>
    <cacheField name="Award Type" numFmtId="0">
      <sharedItems containsBlank="1"/>
    </cacheField>
    <cacheField name="No. of Projects/Transactions" numFmtId="0">
      <sharedItems containsString="0" containsBlank="1" containsNumber="1" minValue="0" maxValue="16574"/>
    </cacheField>
    <cacheField name="US Indicator" numFmtId="0">
      <sharedItems containsBlank="1"/>
    </cacheField>
    <cacheField name="State Code" numFmtId="0">
      <sharedItems containsBlank="1"/>
    </cacheField>
    <cacheField name="Cong. Dist." numFmtId="0">
      <sharedItems containsBlank="1"/>
    </cacheField>
    <cacheField name="Total Obligations" numFmtId="0">
      <sharedItems containsString="0" containsBlank="1" containsNumber="1" minValue="1" maxValue="896140535.55509996"/>
    </cacheField>
    <cacheField name="Total Gross Outlays" numFmtId="0">
      <sharedItems containsString="0" containsBlank="1" containsNumber="1" minValue="0" maxValue="849108189.30260003"/>
    </cacheField>
    <cacheField name="Direct or Reimbursable?" numFmtId="0">
      <sharedItems containsBlank="1"/>
    </cacheField>
    <cacheField name="Ordering Agency" numFmtId="0">
      <sharedItems containsBlank="1"/>
    </cacheField>
    <cacheField name="State" numFmtId="0">
      <sharedItems containsBlank="1" count="59">
        <s v="District Of Columbia"/>
        <s v="Maryland"/>
        <s v="Alaska"/>
        <s v="Arkansas"/>
        <s v="Georgia"/>
        <s v="Kansas"/>
        <s v="Massachusetts"/>
        <s v="Missouri"/>
        <s v="Nebraska"/>
        <s v="Oklahoma"/>
        <s v="Texas"/>
        <s v="Virginia"/>
        <s v="West Virginia"/>
        <s v="North Carolina"/>
        <s v="New York"/>
        <s v="Alabama"/>
        <s v="California"/>
        <s v="Colorado"/>
        <s v="Hawaii"/>
        <s v="Iowa"/>
        <s v="Idaho"/>
        <s v="Illinois"/>
        <s v="Indiana"/>
        <s v="Kentucky"/>
        <s v="Louisiana"/>
        <s v="Maine"/>
        <s v="Michigan"/>
        <s v="Minnesota"/>
        <s v="Mississippi"/>
        <s v="Montana"/>
        <s v="North Dakota"/>
        <s v="New Hampshire"/>
        <s v="New Jersey"/>
        <s v="New Mexico"/>
        <s v="Ohio"/>
        <s v="Oregon"/>
        <s v="Pennsylvania"/>
        <s v="Rhode Island"/>
        <s v="South Carolina"/>
        <s v="South Dakota"/>
        <s v="Tennessee"/>
        <s v="Washington"/>
        <s v="Wisconsin"/>
        <s v="Florida"/>
        <s v="Nevada"/>
        <s v="Utah"/>
        <s v="Vermont"/>
        <s v="Arizona"/>
        <s v="Connecticut"/>
        <s v="Delaware"/>
        <s v="Puerto Rico"/>
        <s v="Wyoming"/>
        <s v=""/>
        <s v="Guam"/>
        <s v="Northern Mariana Islands"/>
        <s v="Virgin Islands"/>
        <s v="American Samoa"/>
        <s v="Federated States Of Micronesia"/>
        <m/>
      </sharedItems>
    </cacheField>
    <cacheField name="Congressional District" numFmtId="0">
      <sharedItems containsBlank="1"/>
    </cacheField>
    <cacheField name="Agency Program" numFmtId="0">
      <sharedItems containsBlank="1" count="30">
        <s v="DA Building Renovations"/>
        <s v="APHIS"/>
        <s v="Watershed Rehab"/>
        <s v="Watershed Operations - Phase 1"/>
        <s v="FNS WIC"/>
        <s v="The Emergency Food Assistance Program (TEFAP) Admin."/>
        <s v="National School Lunch Program"/>
        <s v="SNAP"/>
        <s v="Forest Service - Capital Improvement and Maintenance"/>
        <s v="Forest Service - Wildland Fire Management"/>
        <s v="Farm Service Direct Operating Loan Subsidy costs"/>
        <s v="Farm Service Direct Operating Loan Obligations"/>
        <s v="Farm Service Agency Salaries and Expenses"/>
        <s v="Farm Service Agency Aquaculture"/>
        <s v="Farm Service Agency Disaster Assistance "/>
        <s v="Foreign Agricultural Service Trade Adjustment Assistance for Farmers"/>
        <s v="Agricultural Research Services Buildings and Facilities"/>
        <s v="Rural Development Salaries and Expenses"/>
        <s v="Rural Development Water and Waste Programs"/>
        <s v="Rural Development Broadband"/>
        <s v="Broadband Loans"/>
        <s v="Water and Waste Loans"/>
        <s v="Rural Development Community Facilities "/>
        <s v="Community Facilities Loans"/>
        <s v="Single Family Housing Subsidy Costs"/>
        <s v="Single Family Housing Direct Loans"/>
        <s v="Single Family Housing Guaranteed Loans"/>
        <s v="Rural Development Business &amp; Industry Loans &amp; Grants"/>
        <s v="Rural Business Loans"/>
        <m/>
      </sharedItems>
    </cacheField>
  </cacheFields>
</pivotCacheDefinition>
</file>

<file path=xl/pivotCache/pivotCacheRecords1.xml><?xml version="1.0" encoding="utf-8"?>
<pivotCacheRecords xmlns="http://schemas.openxmlformats.org/spreadsheetml/2006/main" xmlns:r="http://schemas.openxmlformats.org/officeDocument/2006/relationships" count="5693">
  <r>
    <x v="0"/>
    <x v="0"/>
    <m/>
    <s v="Contracts and Orders (including modifications)"/>
    <n v="1"/>
    <s v="Y-US"/>
    <s v="DC-DISTRICT OF COLUMBIA"/>
    <s v="98"/>
    <n v="2524626.8199999998"/>
    <n v="0"/>
  </r>
  <r>
    <x v="0"/>
    <x v="0"/>
    <m/>
    <s v="Contracts and Orders (including modifications)"/>
    <n v="1"/>
    <s v="Y-US"/>
    <s v="DC-DISTRICT OF COLUMBIA"/>
    <s v="98"/>
    <n v="2709924.87"/>
    <n v="1352190.12"/>
  </r>
  <r>
    <x v="0"/>
    <x v="0"/>
    <m/>
    <s v="Contracts and Orders (including modifications)"/>
    <n v="1"/>
    <s v="Y-US"/>
    <s v="MD-MARYLAND"/>
    <s v="08"/>
    <n v="16875720"/>
    <n v="8332030"/>
  </r>
  <r>
    <x v="1"/>
    <x v="1"/>
    <m/>
    <s v="Other"/>
    <n v="1"/>
    <s v="Y-US"/>
    <s v="AK-ALASKA"/>
    <s v="00"/>
    <n v="625023"/>
    <n v="620263"/>
  </r>
  <r>
    <x v="2"/>
    <x v="2"/>
    <m/>
    <s v="Contracts and Orders (including modifications)"/>
    <n v="1"/>
    <s v="Y-US"/>
    <s v="AR-ARKANSAS"/>
    <s v="04"/>
    <n v="1105000.18"/>
    <n v="121255.72"/>
  </r>
  <r>
    <x v="2"/>
    <x v="2"/>
    <m/>
    <s v="Cooperative Agreement"/>
    <n v="1"/>
    <s v="Y-US"/>
    <s v="AR-ARKANSAS"/>
    <s v="04"/>
    <n v="25839"/>
    <n v="0"/>
  </r>
  <r>
    <x v="2"/>
    <x v="2"/>
    <m/>
    <s v="Contracts and Orders (including modifications)"/>
    <n v="1"/>
    <s v="Y-US"/>
    <s v="DC-DISTRICT OF COLUMBIA"/>
    <s v="98"/>
    <n v="527724.31999999995"/>
    <n v="487315.51"/>
  </r>
  <r>
    <x v="2"/>
    <x v="2"/>
    <m/>
    <s v="Cooperative Agreement"/>
    <n v="1"/>
    <s v="Y-US"/>
    <s v="DC-DISTRICT OF COLUMBIA"/>
    <s v="98"/>
    <n v="1000"/>
    <n v="1000"/>
  </r>
  <r>
    <x v="2"/>
    <x v="2"/>
    <m/>
    <s v="Cooperative Agreement"/>
    <n v="1"/>
    <s v="Y-US"/>
    <s v="GA-GEORGIA"/>
    <s v="09"/>
    <n v="843529.28"/>
    <n v="128529.28"/>
  </r>
  <r>
    <x v="2"/>
    <x v="2"/>
    <m/>
    <s v="Cooperative Agreement"/>
    <n v="1"/>
    <s v="Y-US"/>
    <s v="GA-GEORGIA"/>
    <s v="09"/>
    <n v="105450.43"/>
    <n v="60275.43"/>
  </r>
  <r>
    <x v="2"/>
    <x v="2"/>
    <m/>
    <s v="Cooperative Agreement"/>
    <n v="1"/>
    <s v="Y-US"/>
    <s v="GA-GEORGIA"/>
    <s v="09"/>
    <n v="1645112"/>
    <n v="157524.44"/>
  </r>
  <r>
    <x v="2"/>
    <x v="2"/>
    <m/>
    <s v="Cooperative Agreement"/>
    <n v="1"/>
    <s v="Y-US"/>
    <s v="GA-GEORGIA"/>
    <s v="09"/>
    <n v="1963540"/>
    <n v="0"/>
  </r>
  <r>
    <x v="2"/>
    <x v="2"/>
    <m/>
    <s v="Cooperative Agreement"/>
    <n v="1"/>
    <s v="Y-US"/>
    <s v="GA-GEORGIA"/>
    <s v="09"/>
    <n v="1246195.29"/>
    <n v="0"/>
  </r>
  <r>
    <x v="2"/>
    <x v="2"/>
    <m/>
    <s v="Cooperative Agreement"/>
    <n v="1"/>
    <s v="Y-US"/>
    <s v="KS-KANSAS"/>
    <s v="02"/>
    <n v="245048"/>
    <n v="236898.1"/>
  </r>
  <r>
    <x v="2"/>
    <x v="2"/>
    <m/>
    <s v="Cooperative Agreement"/>
    <n v="1"/>
    <s v="Y-US"/>
    <s v="MA-MASSACHUSETTS"/>
    <s v="03"/>
    <n v="191023"/>
    <n v="98173.8"/>
  </r>
  <r>
    <x v="2"/>
    <x v="2"/>
    <m/>
    <s v="Cooperative Agreement"/>
    <n v="1"/>
    <s v="Y-US"/>
    <s v="MA-MASSACHUSETTS"/>
    <s v="03"/>
    <n v="74451.48"/>
    <n v="74451.48"/>
  </r>
  <r>
    <x v="2"/>
    <x v="2"/>
    <m/>
    <s v="Contracts and Orders (including modifications)"/>
    <n v="1"/>
    <s v="Y-US"/>
    <s v="MO-MISSOURI"/>
    <s v="07"/>
    <n v="153450.79999999999"/>
    <n v="63482.51"/>
  </r>
  <r>
    <x v="2"/>
    <x v="2"/>
    <m/>
    <s v="Cooperative Agreement"/>
    <n v="1"/>
    <s v="Y-US"/>
    <s v="MO-MISSOURI"/>
    <s v="07"/>
    <n v="93420.44"/>
    <n v="54671.77"/>
  </r>
  <r>
    <x v="2"/>
    <x v="2"/>
    <m/>
    <s v="Contracts and Orders (including modifications)"/>
    <n v="1"/>
    <s v="Y-US"/>
    <s v="NE-NEBRASKA"/>
    <s v="01"/>
    <n v="14107"/>
    <n v="8060.25"/>
  </r>
  <r>
    <x v="2"/>
    <x v="2"/>
    <m/>
    <s v="Cooperative Agreement"/>
    <n v="1"/>
    <s v="Y-US"/>
    <s v="NE-NEBRASKA"/>
    <s v="01"/>
    <n v="875000"/>
    <n v="0"/>
  </r>
  <r>
    <x v="2"/>
    <x v="2"/>
    <m/>
    <s v="Contracts and Orders (including modifications)"/>
    <n v="1"/>
    <s v="Y-US"/>
    <s v="OK-OKLAHOMA"/>
    <s v="03"/>
    <n v="3200000"/>
    <n v="3222"/>
  </r>
  <r>
    <x v="2"/>
    <x v="2"/>
    <m/>
    <s v="Contracts and Orders (including modifications)"/>
    <n v="1"/>
    <s v="Y-US"/>
    <s v="OK-OKLAHOMA"/>
    <s v="04"/>
    <n v="4000000"/>
    <n v="1507145.73"/>
  </r>
  <r>
    <x v="2"/>
    <x v="2"/>
    <m/>
    <s v="Contracts and Orders (including modifications)"/>
    <n v="1"/>
    <s v="Y-US"/>
    <s v="OK-OKLAHOMA"/>
    <s v="04"/>
    <n v="1130000"/>
    <n v="2175.66"/>
  </r>
  <r>
    <x v="2"/>
    <x v="2"/>
    <m/>
    <s v="Contracts and Orders (including modifications)"/>
    <n v="1"/>
    <s v="Y-US"/>
    <s v="OK-OKLAHOMA"/>
    <s v="03"/>
    <n v="1120000"/>
    <n v="1912.32"/>
  </r>
  <r>
    <x v="2"/>
    <x v="2"/>
    <m/>
    <s v="Contracts and Orders (including modifications)"/>
    <n v="1"/>
    <s v="Y-US"/>
    <s v="OK-OKLAHOMA"/>
    <s v="03"/>
    <n v="600000"/>
    <n v="52609.89"/>
  </r>
  <r>
    <x v="2"/>
    <x v="2"/>
    <m/>
    <s v="Contracts and Orders (including modifications)"/>
    <n v="1"/>
    <s v="Y-US"/>
    <s v="OK-OKLAHOMA"/>
    <s v="02"/>
    <n v="1950000"/>
    <n v="356131.17"/>
  </r>
  <r>
    <x v="2"/>
    <x v="2"/>
    <m/>
    <s v="Contracts and Orders (including modifications)"/>
    <n v="0.5"/>
    <s v="Y-US"/>
    <s v="OK-OKLAHOMA"/>
    <s v="04"/>
    <n v="1500000"/>
    <n v="39668.550000000003"/>
  </r>
  <r>
    <x v="2"/>
    <x v="2"/>
    <m/>
    <s v="Cooperative Agreement"/>
    <n v="1"/>
    <s v="Y-US"/>
    <s v="OK-OKLAHOMA"/>
    <s v="03"/>
    <n v="541705"/>
    <n v="149905"/>
  </r>
  <r>
    <x v="2"/>
    <x v="2"/>
    <m/>
    <s v="Cooperative Agreement"/>
    <n v="1"/>
    <s v="Y-US"/>
    <s v="OK-OKLAHOMA"/>
    <s v="04"/>
    <n v="60000"/>
    <n v="0"/>
  </r>
  <r>
    <x v="2"/>
    <x v="2"/>
    <m/>
    <s v="Cooperative Agreement"/>
    <n v="1"/>
    <s v="Y-US"/>
    <s v="OK-OKLAHOMA"/>
    <s v="04"/>
    <n v="768294"/>
    <n v="182294"/>
  </r>
  <r>
    <x v="2"/>
    <x v="2"/>
    <m/>
    <s v="Cooperative Agreement"/>
    <n v="1"/>
    <s v="Y-US"/>
    <s v="OK-OKLAHOMA"/>
    <s v="03"/>
    <n v="658348"/>
    <n v="197148"/>
  </r>
  <r>
    <x v="2"/>
    <x v="2"/>
    <m/>
    <s v="Cooperative Agreement"/>
    <n v="1"/>
    <s v="Y-US"/>
    <s v="OK-OKLAHOMA"/>
    <s v="03"/>
    <n v="218250"/>
    <n v="950"/>
  </r>
  <r>
    <x v="2"/>
    <x v="2"/>
    <m/>
    <s v="Cooperative Agreement"/>
    <n v="0.5"/>
    <s v="Y-US"/>
    <s v="OK-OKLAHOMA"/>
    <s v="04"/>
    <n v="665075"/>
    <n v="5575"/>
  </r>
  <r>
    <x v="2"/>
    <x v="2"/>
    <m/>
    <s v="Cooperative Agreement"/>
    <n v="1"/>
    <s v="Y-US"/>
    <s v="TX-TEXAS"/>
    <s v="28"/>
    <n v="2200018.19"/>
    <n v="0"/>
  </r>
  <r>
    <x v="2"/>
    <x v="2"/>
    <m/>
    <s v="Cooperative Agreement"/>
    <n v="1"/>
    <s v="Y-US"/>
    <s v="TX-TEXAS"/>
    <s v="25"/>
    <n v="142021.82999999999"/>
    <n v="142021.82999999999"/>
  </r>
  <r>
    <x v="2"/>
    <x v="2"/>
    <m/>
    <s v="Cooperative Agreement"/>
    <n v="1"/>
    <s v="Y-US"/>
    <s v="VA-VIRGINIA"/>
    <s v="11"/>
    <n v="2001863"/>
    <n v="0"/>
  </r>
  <r>
    <x v="2"/>
    <x v="2"/>
    <m/>
    <s v="Cooperative Agreement"/>
    <n v="1"/>
    <s v="Y-US"/>
    <s v="VA-VIRGINIA"/>
    <s v="11"/>
    <n v="1449481"/>
    <n v="377763.61"/>
  </r>
  <r>
    <x v="2"/>
    <x v="2"/>
    <m/>
    <s v="Contracts and Orders (including modifications)"/>
    <n v="1"/>
    <s v="Y-US"/>
    <s v="WV-WEST VIRGINIA"/>
    <s v="01"/>
    <n v="10932130.1"/>
    <n v="0"/>
  </r>
  <r>
    <x v="2"/>
    <x v="2"/>
    <m/>
    <s v="Cooperative Agreement"/>
    <n v="1"/>
    <s v="Y-US"/>
    <s v="WV-WEST VIRGINIA"/>
    <s v="01"/>
    <n v="2118422.58"/>
    <n v="1520084.8"/>
  </r>
  <r>
    <x v="2"/>
    <x v="2"/>
    <m/>
    <s v="Other"/>
    <n v="1"/>
    <s v="Y-US"/>
    <s v="AR-ARKANSAS"/>
    <s v="98"/>
    <n v="243957.64"/>
    <n v="243805.14"/>
  </r>
  <r>
    <x v="2"/>
    <x v="2"/>
    <m/>
    <s v="Other"/>
    <n v="1"/>
    <s v="Y-US"/>
    <s v="DC-DISTRICT OF COLUMBIA"/>
    <s v="98"/>
    <n v="758798.42"/>
    <n v="748611.42"/>
  </r>
  <r>
    <x v="2"/>
    <x v="2"/>
    <m/>
    <s v="Other"/>
    <n v="1"/>
    <s v="Y-US"/>
    <s v="GA-GEORGIA"/>
    <s v="98"/>
    <n v="150000"/>
    <n v="150000"/>
  </r>
  <r>
    <x v="2"/>
    <x v="2"/>
    <m/>
    <s v="Other"/>
    <n v="1"/>
    <s v="Y-US"/>
    <s v="KS-KANSAS"/>
    <s v="98"/>
    <n v="82487.19"/>
    <n v="82487.19"/>
  </r>
  <r>
    <x v="2"/>
    <x v="2"/>
    <m/>
    <s v="Other"/>
    <n v="1"/>
    <s v="Y-US"/>
    <s v="MA-MASSACHUSETTS"/>
    <s v="98"/>
    <n v="130576.25"/>
    <n v="130576.25"/>
  </r>
  <r>
    <x v="2"/>
    <x v="2"/>
    <m/>
    <s v="Other"/>
    <n v="1"/>
    <s v="Y-US"/>
    <s v="MO-MISSOURI"/>
    <s v="98"/>
    <n v="99367.09"/>
    <n v="99050.89"/>
  </r>
  <r>
    <x v="2"/>
    <x v="2"/>
    <m/>
    <s v="Other"/>
    <n v="1"/>
    <s v="Y-US"/>
    <s v="NC-NORTH CAROLINA"/>
    <s v="98"/>
    <n v="3348.29"/>
    <n v="3348.29"/>
  </r>
  <r>
    <x v="2"/>
    <x v="2"/>
    <m/>
    <s v="Other"/>
    <n v="1"/>
    <s v="Y-US"/>
    <s v="NE-NEBRASKA"/>
    <s v="98"/>
    <n v="282988.58"/>
    <n v="282988.58"/>
  </r>
  <r>
    <x v="2"/>
    <x v="2"/>
    <m/>
    <s v="Other"/>
    <n v="1"/>
    <s v="Y-US"/>
    <s v="NY-NEW YORK"/>
    <s v="98"/>
    <n v="82699.64"/>
    <n v="82699.64"/>
  </r>
  <r>
    <x v="2"/>
    <x v="2"/>
    <m/>
    <s v="Other"/>
    <n v="1"/>
    <s v="Y-US"/>
    <s v="OK-OKLAHOMA"/>
    <s v="98"/>
    <n v="799293.43"/>
    <n v="798242.43"/>
  </r>
  <r>
    <x v="2"/>
    <x v="2"/>
    <m/>
    <s v="Other"/>
    <n v="1"/>
    <s v="Y-US"/>
    <s v="TX-TEXAS"/>
    <s v="98"/>
    <n v="406459.72"/>
    <n v="406459.72"/>
  </r>
  <r>
    <x v="2"/>
    <x v="2"/>
    <m/>
    <s v="Other"/>
    <n v="1"/>
    <s v="Y-US"/>
    <s v="VA-VIRGINIA"/>
    <s v="98"/>
    <n v="175647.64"/>
    <n v="175647.64"/>
  </r>
  <r>
    <x v="2"/>
    <x v="2"/>
    <m/>
    <s v="Other"/>
    <n v="1"/>
    <s v="Y-US"/>
    <s v="WV-WEST VIRGINIA"/>
    <s v="98"/>
    <n v="170444.35"/>
    <n v="169033.06"/>
  </r>
  <r>
    <x v="2"/>
    <x v="3"/>
    <m/>
    <s v="Contracts and Orders (including modifications)"/>
    <n v="1"/>
    <s v="Y-US"/>
    <s v="AK-ALASKA"/>
    <s v="00"/>
    <n v="42787"/>
    <n v="0"/>
  </r>
  <r>
    <x v="2"/>
    <x v="3"/>
    <m/>
    <s v="Cooperative Agreement"/>
    <n v="1"/>
    <s v="Y-US"/>
    <s v="AK-ALASKA"/>
    <s v="00"/>
    <n v="20000"/>
    <n v="0"/>
  </r>
  <r>
    <x v="2"/>
    <x v="3"/>
    <m/>
    <s v="Discretionary Grant"/>
    <n v="1"/>
    <s v="Y-US"/>
    <s v="AK-ALASKA"/>
    <s v="00"/>
    <n v="7584"/>
    <n v="2850"/>
  </r>
  <r>
    <x v="2"/>
    <x v="3"/>
    <m/>
    <s v="Discretionary Grant"/>
    <n v="1"/>
    <s v="Y-US"/>
    <s v="AK-ALASKA"/>
    <s v="00"/>
    <n v="950"/>
    <n v="950"/>
  </r>
  <r>
    <x v="2"/>
    <x v="3"/>
    <m/>
    <s v="Discretionary Grant"/>
    <n v="1"/>
    <s v="Y-US"/>
    <s v="AK-ALASKA"/>
    <s v="00"/>
    <n v="291893.09999999998"/>
    <n v="232639.1"/>
  </r>
  <r>
    <x v="2"/>
    <x v="3"/>
    <m/>
    <s v="Discretionary Grant"/>
    <n v="1"/>
    <s v="Y-US"/>
    <s v="AK-ALASKA"/>
    <s v="00"/>
    <n v="225970"/>
    <n v="950"/>
  </r>
  <r>
    <x v="2"/>
    <x v="3"/>
    <m/>
    <s v="Discretionary Grant"/>
    <n v="1"/>
    <s v="Y-US"/>
    <s v="AK-ALASKA"/>
    <s v="00"/>
    <n v="92390.3"/>
    <n v="0"/>
  </r>
  <r>
    <x v="2"/>
    <x v="3"/>
    <m/>
    <s v="Discretionary Grant"/>
    <n v="1"/>
    <s v="Y-US"/>
    <s v="AK-ALASKA"/>
    <s v="00"/>
    <n v="482064.88"/>
    <n v="377064.88"/>
  </r>
  <r>
    <x v="2"/>
    <x v="3"/>
    <m/>
    <s v="Contracts and Orders (including modifications)"/>
    <n v="1"/>
    <s v="Y-US"/>
    <s v="AL-ALABAMA"/>
    <s v="98"/>
    <n v="538.5"/>
    <n v="0"/>
  </r>
  <r>
    <x v="2"/>
    <x v="3"/>
    <m/>
    <s v="Contracts and Orders (including modifications)"/>
    <n v="1"/>
    <s v="Y-US"/>
    <s v="AL-ALABAMA"/>
    <s v="02"/>
    <n v="66766"/>
    <n v="0"/>
  </r>
  <r>
    <x v="2"/>
    <x v="3"/>
    <m/>
    <s v="Discretionary Grant"/>
    <n v="1"/>
    <s v="Y-US"/>
    <s v="AL-ALABAMA"/>
    <s v="98"/>
    <n v="162540.07999999999"/>
    <n v="0"/>
  </r>
  <r>
    <x v="2"/>
    <x v="3"/>
    <m/>
    <s v="Discretionary Grant"/>
    <n v="1"/>
    <s v="Y-US"/>
    <s v="AL-ALABAMA"/>
    <s v="05"/>
    <n v="2010"/>
    <n v="2010"/>
  </r>
  <r>
    <x v="2"/>
    <x v="3"/>
    <m/>
    <s v="Discretionary Grant"/>
    <n v="1"/>
    <s v="Y-US"/>
    <s v="AL-ALABAMA"/>
    <s v="05"/>
    <n v="1096851"/>
    <n v="1096851"/>
  </r>
  <r>
    <x v="2"/>
    <x v="3"/>
    <m/>
    <s v="Discretionary Grant"/>
    <n v="1"/>
    <s v="Y-US"/>
    <s v="AL-ALABAMA"/>
    <s v="05"/>
    <n v="632308.07999999996"/>
    <n v="632308.07999999996"/>
  </r>
  <r>
    <x v="2"/>
    <x v="3"/>
    <m/>
    <s v="Contracts and Orders (including modifications)"/>
    <n v="1"/>
    <s v="Y-US"/>
    <s v="AR-ARKANSAS"/>
    <s v="03"/>
    <n v="113427"/>
    <n v="113427"/>
  </r>
  <r>
    <x v="2"/>
    <x v="3"/>
    <m/>
    <s v="Contracts and Orders (including modifications)"/>
    <n v="1"/>
    <s v="Y-US"/>
    <s v="AR-ARKANSAS"/>
    <s v="04"/>
    <n v="52711.12"/>
    <n v="52711.12"/>
  </r>
  <r>
    <x v="2"/>
    <x v="3"/>
    <m/>
    <s v="Contracts and Orders (including modifications)"/>
    <n v="1"/>
    <s v="Y-US"/>
    <s v="AR-ARKANSAS"/>
    <s v="03"/>
    <n v="90156"/>
    <n v="90156"/>
  </r>
  <r>
    <x v="2"/>
    <x v="3"/>
    <m/>
    <s v="Contracts and Orders (including modifications)"/>
    <n v="1"/>
    <s v="Y-US"/>
    <s v="AR-ARKANSAS"/>
    <s v="02"/>
    <n v="82588"/>
    <n v="82588"/>
  </r>
  <r>
    <x v="2"/>
    <x v="3"/>
    <m/>
    <s v="Cooperative Agreement"/>
    <n v="1"/>
    <s v="Y-US"/>
    <s v="AR-ARKANSAS"/>
    <s v="01"/>
    <n v="20000"/>
    <n v="0"/>
  </r>
  <r>
    <x v="2"/>
    <x v="3"/>
    <m/>
    <s v="Discretionary Grant"/>
    <n v="1"/>
    <s v="Y-US"/>
    <s v="AR-ARKANSAS"/>
    <s v="01"/>
    <n v="42036"/>
    <n v="39135"/>
  </r>
  <r>
    <x v="2"/>
    <x v="3"/>
    <m/>
    <s v="Discretionary Grant"/>
    <n v="1"/>
    <s v="Y-US"/>
    <s v="AR-ARKANSAS"/>
    <s v="01"/>
    <n v="240175"/>
    <n v="0"/>
  </r>
  <r>
    <x v="2"/>
    <x v="3"/>
    <m/>
    <s v="Discretionary Grant"/>
    <n v="1"/>
    <s v="Y-US"/>
    <s v="AR-ARKANSAS"/>
    <s v="01"/>
    <n v="19395.5"/>
    <n v="18900"/>
  </r>
  <r>
    <x v="2"/>
    <x v="3"/>
    <m/>
    <s v="Discretionary Grant"/>
    <n v="1"/>
    <s v="Y-US"/>
    <s v="AR-ARKANSAS"/>
    <s v="01"/>
    <n v="52400"/>
    <n v="0"/>
  </r>
  <r>
    <x v="2"/>
    <x v="3"/>
    <m/>
    <s v="Discretionary Grant"/>
    <n v="1"/>
    <s v="Y-US"/>
    <s v="AR-ARKANSAS"/>
    <s v="01"/>
    <n v="128060"/>
    <n v="2400"/>
  </r>
  <r>
    <x v="2"/>
    <x v="3"/>
    <m/>
    <s v="Discretionary Grant"/>
    <n v="1"/>
    <s v="Y-US"/>
    <s v="AR-ARKANSAS"/>
    <s v="02"/>
    <n v="445753.01"/>
    <n v="401050"/>
  </r>
  <r>
    <x v="2"/>
    <x v="3"/>
    <m/>
    <s v="Discretionary Grant"/>
    <n v="1"/>
    <s v="Y-US"/>
    <s v="AR-ARKANSAS"/>
    <s v="02"/>
    <n v="610505"/>
    <n v="606880"/>
  </r>
  <r>
    <x v="2"/>
    <x v="3"/>
    <m/>
    <s v="Discretionary Grant"/>
    <n v="1"/>
    <s v="Y-US"/>
    <s v="AR-ARKANSAS"/>
    <s v="04"/>
    <n v="1046625"/>
    <n v="23395"/>
  </r>
  <r>
    <x v="2"/>
    <x v="3"/>
    <m/>
    <s v="Discretionary Grant"/>
    <n v="1"/>
    <s v="Y-US"/>
    <s v="AR-ARKANSAS"/>
    <s v="01"/>
    <n v="543995"/>
    <n v="1495"/>
  </r>
  <r>
    <x v="2"/>
    <x v="3"/>
    <m/>
    <s v="Cooperative Agreement"/>
    <n v="1"/>
    <s v="Y-US"/>
    <s v="CA-CALIFORNIA"/>
    <s v="06"/>
    <n v="197408.63"/>
    <n v="106001.42"/>
  </r>
  <r>
    <x v="2"/>
    <x v="3"/>
    <m/>
    <s v="Cooperative Agreement"/>
    <n v="1"/>
    <s v="Y-US"/>
    <s v="CA-CALIFORNIA"/>
    <s v="16"/>
    <n v="18488136"/>
    <n v="477758"/>
  </r>
  <r>
    <x v="2"/>
    <x v="3"/>
    <m/>
    <s v="Cooperative Agreement"/>
    <n v="1"/>
    <s v="Y-US"/>
    <s v="CA-CALIFORNIA"/>
    <s v="03"/>
    <n v="157785"/>
    <n v="8000"/>
  </r>
  <r>
    <x v="2"/>
    <x v="3"/>
    <m/>
    <s v="Discretionary Grant"/>
    <n v="1"/>
    <s v="Y-US"/>
    <s v="CA-CALIFORNIA"/>
    <s v="03"/>
    <n v="69661.34"/>
    <n v="69661.34"/>
  </r>
  <r>
    <x v="2"/>
    <x v="3"/>
    <m/>
    <s v="Discretionary Grant"/>
    <n v="1"/>
    <s v="Y-US"/>
    <s v="CA-CALIFORNIA"/>
    <s v="02"/>
    <n v="793411"/>
    <n v="615611"/>
  </r>
  <r>
    <x v="2"/>
    <x v="3"/>
    <m/>
    <s v="Discretionary Grant"/>
    <n v="1"/>
    <s v="Y-US"/>
    <s v="CA-CALIFORNIA"/>
    <s v="01"/>
    <n v="974958.2"/>
    <n v="904278.2"/>
  </r>
  <r>
    <x v="2"/>
    <x v="3"/>
    <m/>
    <s v="Discretionary Grant"/>
    <n v="1"/>
    <s v="Y-US"/>
    <s v="CA-CALIFORNIA"/>
    <s v="03"/>
    <n v="2167251"/>
    <n v="2167251"/>
  </r>
  <r>
    <x v="2"/>
    <x v="3"/>
    <m/>
    <s v="Discretionary Grant"/>
    <n v="1"/>
    <s v="Y-US"/>
    <s v="CA-CALIFORNIA"/>
    <s v="17"/>
    <n v="131071.1"/>
    <n v="106821.1"/>
  </r>
  <r>
    <x v="2"/>
    <x v="3"/>
    <m/>
    <s v="Discretionary Grant"/>
    <n v="1"/>
    <s v="Y-US"/>
    <s v="CA-CALIFORNIA"/>
    <s v="17"/>
    <n v="300286"/>
    <n v="255086"/>
  </r>
  <r>
    <x v="2"/>
    <x v="3"/>
    <m/>
    <s v="Cooperative Agreement"/>
    <n v="1"/>
    <s v="Y-US"/>
    <s v="CO-COLORADO"/>
    <s v="04"/>
    <n v="207104.39"/>
    <n v="169122.63"/>
  </r>
  <r>
    <x v="2"/>
    <x v="3"/>
    <m/>
    <s v="Cooperative Agreement"/>
    <n v="1"/>
    <s v="Y-US"/>
    <s v="CO-COLORADO"/>
    <s v="03"/>
    <n v="656958.17000000004"/>
    <n v="485176.71"/>
  </r>
  <r>
    <x v="2"/>
    <x v="3"/>
    <m/>
    <s v="Cooperative Agreement"/>
    <n v="1"/>
    <s v="Y-US"/>
    <s v="CO-COLORADO"/>
    <s v="04"/>
    <n v="149325.72"/>
    <n v="48711.72"/>
  </r>
  <r>
    <x v="2"/>
    <x v="3"/>
    <m/>
    <s v="Cooperative Agreement"/>
    <n v="1"/>
    <s v="Y-US"/>
    <s v="CO-COLORADO"/>
    <s v="03"/>
    <n v="60000"/>
    <n v="0"/>
  </r>
  <r>
    <x v="2"/>
    <x v="3"/>
    <m/>
    <s v="Cooperative Agreement"/>
    <n v="1"/>
    <s v="Y-US"/>
    <s v="CO-COLORADO"/>
    <s v="04"/>
    <n v="1609886.11"/>
    <n v="822358.69"/>
  </r>
  <r>
    <x v="2"/>
    <x v="3"/>
    <m/>
    <s v="Contracts and Orders (including modifications)"/>
    <n v="1"/>
    <s v="Y-US"/>
    <s v="DC-DISTRICT OF COLUMBIA"/>
    <s v="98"/>
    <n v="557674.46"/>
    <n v="489553.05"/>
  </r>
  <r>
    <x v="2"/>
    <x v="3"/>
    <m/>
    <s v="Cooperative Agreement"/>
    <n v="1"/>
    <s v="Y-US"/>
    <s v="DC-DISTRICT OF COLUMBIA"/>
    <s v="98"/>
    <n v="20002.060000000001"/>
    <n v="20000"/>
  </r>
  <r>
    <x v="2"/>
    <x v="3"/>
    <m/>
    <s v="Cooperative Agreement"/>
    <n v="1"/>
    <s v="Y-US"/>
    <s v="GA-GEORGIA"/>
    <s v="98"/>
    <n v="2625"/>
    <n v="2625"/>
  </r>
  <r>
    <x v="2"/>
    <x v="3"/>
    <m/>
    <s v="Discretionary Grant"/>
    <n v="1"/>
    <s v="Y-US"/>
    <s v="GA-GEORGIA"/>
    <s v="11"/>
    <n v="132104.34"/>
    <n v="132104.34"/>
  </r>
  <r>
    <x v="2"/>
    <x v="3"/>
    <m/>
    <s v="Discretionary Grant"/>
    <n v="1"/>
    <s v="Y-US"/>
    <s v="GA-GEORGIA"/>
    <s v="10"/>
    <n v="718550"/>
    <n v="645000"/>
  </r>
  <r>
    <x v="2"/>
    <x v="3"/>
    <m/>
    <s v="Discretionary Grant"/>
    <n v="1"/>
    <s v="Y-US"/>
    <s v="GA-GEORGIA"/>
    <s v="08"/>
    <n v="357281"/>
    <n v="319490"/>
  </r>
  <r>
    <x v="2"/>
    <x v="3"/>
    <m/>
    <s v="Discretionary Grant"/>
    <n v="1"/>
    <s v="Y-US"/>
    <s v="GA-GEORGIA"/>
    <s v="11"/>
    <n v="175172"/>
    <n v="144480"/>
  </r>
  <r>
    <x v="2"/>
    <x v="3"/>
    <m/>
    <s v="Discretionary Grant"/>
    <n v="1"/>
    <s v="Y-US"/>
    <s v="GA-GEORGIA"/>
    <s v="11"/>
    <n v="919226.5"/>
    <n v="758090"/>
  </r>
  <r>
    <x v="2"/>
    <x v="3"/>
    <m/>
    <s v="Discretionary Grant"/>
    <n v="1"/>
    <s v="Y-US"/>
    <s v="GA-GEORGIA"/>
    <s v="11"/>
    <n v="673124.5"/>
    <n v="555130"/>
  </r>
  <r>
    <x v="2"/>
    <x v="3"/>
    <m/>
    <s v="Contracts and Orders (including modifications)"/>
    <m/>
    <s v="Y-US"/>
    <s v="HI-HAWAII"/>
    <s v="98"/>
    <n v="1789800"/>
    <n v="35283.42"/>
  </r>
  <r>
    <x v="2"/>
    <x v="3"/>
    <m/>
    <s v="Cooperative Agreement"/>
    <n v="1"/>
    <s v="Y-US"/>
    <s v="IA-IOWA"/>
    <s v="05"/>
    <n v="50000"/>
    <n v="15173.12"/>
  </r>
  <r>
    <x v="2"/>
    <x v="3"/>
    <m/>
    <s v="Cooperative Agreement"/>
    <n v="1"/>
    <s v="Y-US"/>
    <s v="IA-IOWA"/>
    <s v="05"/>
    <n v="140000"/>
    <n v="64803.09"/>
  </r>
  <r>
    <x v="2"/>
    <x v="3"/>
    <m/>
    <s v="Cooperative Agreement"/>
    <n v="1"/>
    <s v="Y-US"/>
    <s v="IA-IOWA"/>
    <s v="05"/>
    <n v="1242800"/>
    <n v="147335.95000000001"/>
  </r>
  <r>
    <x v="2"/>
    <x v="3"/>
    <m/>
    <s v="Cooperative Agreement"/>
    <n v="1"/>
    <s v="Y-US"/>
    <s v="IA-IOWA"/>
    <s v="05"/>
    <n v="539100"/>
    <n v="3443.75"/>
  </r>
  <r>
    <x v="2"/>
    <x v="3"/>
    <m/>
    <s v="Discretionary Grant"/>
    <n v="1"/>
    <s v="Y-US"/>
    <s v="IA-IOWA"/>
    <s v="01"/>
    <n v="621648.73"/>
    <n v="604775.93000000005"/>
  </r>
  <r>
    <x v="2"/>
    <x v="3"/>
    <m/>
    <s v="Discretionary Grant"/>
    <n v="1"/>
    <s v="Y-US"/>
    <s v="IA-IOWA"/>
    <s v="01"/>
    <n v="528568"/>
    <n v="524245"/>
  </r>
  <r>
    <x v="2"/>
    <x v="3"/>
    <m/>
    <s v="Discretionary Grant"/>
    <n v="1"/>
    <s v="Y-US"/>
    <s v="IA-IOWA"/>
    <s v="01"/>
    <n v="122979"/>
    <n v="122979"/>
  </r>
  <r>
    <x v="2"/>
    <x v="3"/>
    <m/>
    <s v="Discretionary Grant"/>
    <n v="1"/>
    <s v="Y-US"/>
    <s v="IA-IOWA"/>
    <s v="01"/>
    <n v="82734.25"/>
    <n v="82568.5"/>
  </r>
  <r>
    <x v="2"/>
    <x v="3"/>
    <m/>
    <s v="Discretionary Grant"/>
    <n v="1"/>
    <s v="Y-US"/>
    <s v="IA-IOWA"/>
    <s v="01"/>
    <n v="94201"/>
    <n v="93687"/>
  </r>
  <r>
    <x v="2"/>
    <x v="3"/>
    <m/>
    <s v="Discretionary Grant"/>
    <n v="1"/>
    <s v="Y-US"/>
    <s v="IA-IOWA"/>
    <s v="01"/>
    <n v="138072"/>
    <n v="138072"/>
  </r>
  <r>
    <x v="2"/>
    <x v="3"/>
    <m/>
    <s v="Discretionary Grant"/>
    <n v="1"/>
    <s v="Y-US"/>
    <s v="IA-IOWA"/>
    <s v="01"/>
    <n v="727111.1"/>
    <n v="726741"/>
  </r>
  <r>
    <x v="2"/>
    <x v="3"/>
    <m/>
    <s v="Discretionary Grant"/>
    <n v="1"/>
    <s v="Y-US"/>
    <s v="IA-IOWA"/>
    <s v="01"/>
    <n v="67509"/>
    <n v="67509"/>
  </r>
  <r>
    <x v="2"/>
    <x v="3"/>
    <m/>
    <s v="Discretionary Grant"/>
    <n v="1"/>
    <s v="Y-US"/>
    <s v="IA-IOWA"/>
    <s v="05"/>
    <n v="351973.85"/>
    <n v="347352.5"/>
  </r>
  <r>
    <x v="2"/>
    <x v="3"/>
    <m/>
    <s v="Discretionary Grant"/>
    <n v="1"/>
    <s v="Y-US"/>
    <s v="IA-IOWA"/>
    <s v="05"/>
    <n v="192700"/>
    <n v="192700"/>
  </r>
  <r>
    <x v="2"/>
    <x v="3"/>
    <m/>
    <s v="Discretionary Grant"/>
    <n v="1"/>
    <s v="Y-US"/>
    <s v="IA-IOWA"/>
    <s v="04"/>
    <n v="349463.6"/>
    <n v="346784"/>
  </r>
  <r>
    <x v="2"/>
    <x v="3"/>
    <m/>
    <s v="Discretionary Grant"/>
    <n v="1"/>
    <s v="Y-US"/>
    <s v="IA-IOWA"/>
    <s v="01"/>
    <n v="98975.3"/>
    <n v="94790"/>
  </r>
  <r>
    <x v="2"/>
    <x v="3"/>
    <m/>
    <s v="Discretionary Grant"/>
    <n v="1"/>
    <s v="Y-US"/>
    <s v="IA-IOWA"/>
    <s v="01"/>
    <n v="477922.7"/>
    <n v="475688"/>
  </r>
  <r>
    <x v="2"/>
    <x v="3"/>
    <m/>
    <s v="Discretionary Grant"/>
    <n v="1"/>
    <s v="Y-US"/>
    <s v="IA-IOWA"/>
    <s v="01"/>
    <n v="1248875.25"/>
    <n v="1244221.5"/>
  </r>
  <r>
    <x v="2"/>
    <x v="3"/>
    <m/>
    <s v="Discretionary Grant"/>
    <n v="1"/>
    <s v="Y-US"/>
    <s v="IA-IOWA"/>
    <s v="01"/>
    <n v="41580"/>
    <n v="41580"/>
  </r>
  <r>
    <x v="2"/>
    <x v="3"/>
    <m/>
    <s v="Discretionary Grant"/>
    <n v="1"/>
    <s v="Y-US"/>
    <s v="IA-IOWA"/>
    <s v="04"/>
    <n v="76370"/>
    <n v="76370"/>
  </r>
  <r>
    <x v="2"/>
    <x v="3"/>
    <m/>
    <s v="Discretionary Grant"/>
    <n v="1"/>
    <s v="Y-US"/>
    <s v="IA-IOWA"/>
    <s v="03"/>
    <n v="370952.75"/>
    <n v="364361"/>
  </r>
  <r>
    <x v="2"/>
    <x v="3"/>
    <m/>
    <s v="Discretionary Grant"/>
    <n v="1"/>
    <s v="Y-US"/>
    <s v="IA-IOWA"/>
    <s v="03"/>
    <n v="390428.55"/>
    <n v="386193"/>
  </r>
  <r>
    <x v="2"/>
    <x v="3"/>
    <m/>
    <s v="Discretionary Grant"/>
    <n v="1"/>
    <s v="Y-US"/>
    <s v="IA-IOWA"/>
    <s v="03"/>
    <n v="224858.95"/>
    <n v="218639"/>
  </r>
  <r>
    <x v="2"/>
    <x v="3"/>
    <m/>
    <s v="Discretionary Grant"/>
    <n v="1"/>
    <s v="Y-US"/>
    <s v="IA-IOWA"/>
    <s v="04"/>
    <n v="128960"/>
    <n v="128960"/>
  </r>
  <r>
    <x v="2"/>
    <x v="3"/>
    <m/>
    <s v="Discretionary Grant"/>
    <n v="1"/>
    <s v="Y-US"/>
    <s v="IA-IOWA"/>
    <s v="02"/>
    <n v="1380306.95"/>
    <n v="1329383"/>
  </r>
  <r>
    <x v="2"/>
    <x v="3"/>
    <m/>
    <s v="Discretionary Grant"/>
    <n v="1"/>
    <s v="Y-US"/>
    <s v="IA-IOWA"/>
    <s v="02"/>
    <n v="7111.5"/>
    <n v="6270"/>
  </r>
  <r>
    <x v="2"/>
    <x v="3"/>
    <m/>
    <s v="Discretionary Grant"/>
    <n v="1"/>
    <s v="Y-US"/>
    <s v="IA-IOWA"/>
    <s v="02"/>
    <n v="6519"/>
    <n v="6519"/>
  </r>
  <r>
    <x v="2"/>
    <x v="3"/>
    <m/>
    <s v="Discretionary Grant"/>
    <n v="1"/>
    <s v="Y-US"/>
    <s v="IA-IOWA"/>
    <s v="02"/>
    <n v="8276.2999999999993"/>
    <n v="7910"/>
  </r>
  <r>
    <x v="2"/>
    <x v="3"/>
    <m/>
    <s v="Discretionary Grant"/>
    <n v="1"/>
    <s v="Y-US"/>
    <s v="IA-IOWA"/>
    <s v="02"/>
    <n v="44596.3"/>
    <n v="43330"/>
  </r>
  <r>
    <x v="2"/>
    <x v="3"/>
    <m/>
    <s v="Discretionary Grant"/>
    <n v="1"/>
    <s v="Y-US"/>
    <s v="IA-IOWA"/>
    <s v="03"/>
    <n v="655165.15"/>
    <n v="646316.5"/>
  </r>
  <r>
    <x v="2"/>
    <x v="3"/>
    <m/>
    <s v="Discretionary Grant"/>
    <n v="1"/>
    <s v="Y-US"/>
    <s v="IA-IOWA"/>
    <s v="03"/>
    <n v="77268"/>
    <n v="77268"/>
  </r>
  <r>
    <x v="2"/>
    <x v="3"/>
    <m/>
    <s v="Discretionary Grant"/>
    <n v="1"/>
    <s v="Y-US"/>
    <s v="IA-IOWA"/>
    <s v="03"/>
    <n v="802485.5"/>
    <n v="795206"/>
  </r>
  <r>
    <x v="2"/>
    <x v="3"/>
    <m/>
    <s v="Discretionary Grant"/>
    <n v="1"/>
    <s v="Y-US"/>
    <s v="IA-IOWA"/>
    <s v="03"/>
    <n v="484168.5"/>
    <n v="469621"/>
  </r>
  <r>
    <x v="2"/>
    <x v="3"/>
    <m/>
    <s v="Discretionary Grant"/>
    <n v="1"/>
    <s v="Y-US"/>
    <s v="IA-IOWA"/>
    <s v="01"/>
    <n v="362758.25"/>
    <n v="354973"/>
  </r>
  <r>
    <x v="2"/>
    <x v="3"/>
    <m/>
    <s v="Discretionary Grant"/>
    <n v="1"/>
    <s v="Y-US"/>
    <s v="IA-IOWA"/>
    <s v="01"/>
    <n v="478020.5"/>
    <n v="473120"/>
  </r>
  <r>
    <x v="2"/>
    <x v="3"/>
    <m/>
    <s v="Discretionary Grant"/>
    <n v="1"/>
    <s v="Y-US"/>
    <s v="IA-IOWA"/>
    <s v="02"/>
    <n v="1363197.25"/>
    <n v="1355764"/>
  </r>
  <r>
    <x v="2"/>
    <x v="3"/>
    <m/>
    <s v="Discretionary Grant"/>
    <n v="1"/>
    <s v="Y-US"/>
    <s v="IA-IOWA"/>
    <s v="02"/>
    <n v="286924"/>
    <n v="286924"/>
  </r>
  <r>
    <x v="2"/>
    <x v="3"/>
    <m/>
    <s v="Discretionary Grant"/>
    <n v="1"/>
    <s v="Y-US"/>
    <s v="IA-IOWA"/>
    <s v="04"/>
    <n v="34381"/>
    <n v="34381"/>
  </r>
  <r>
    <x v="2"/>
    <x v="3"/>
    <m/>
    <s v="Discretionary Grant"/>
    <n v="1"/>
    <s v="Y-US"/>
    <s v="IA-IOWA"/>
    <s v="04"/>
    <n v="217296.45"/>
    <n v="216458.5"/>
  </r>
  <r>
    <x v="2"/>
    <x v="3"/>
    <m/>
    <s v="Discretionary Grant"/>
    <n v="1"/>
    <s v="Y-US"/>
    <s v="IA-IOWA"/>
    <s v="04"/>
    <n v="152263"/>
    <n v="152263"/>
  </r>
  <r>
    <x v="2"/>
    <x v="3"/>
    <m/>
    <s v="Discretionary Grant"/>
    <n v="1"/>
    <s v="Y-US"/>
    <s v="IA-IOWA"/>
    <s v="04"/>
    <n v="940113.1"/>
    <n v="908872"/>
  </r>
  <r>
    <x v="2"/>
    <x v="3"/>
    <m/>
    <s v="Discretionary Grant"/>
    <n v="1"/>
    <s v="Y-US"/>
    <s v="IA-IOWA"/>
    <s v="04"/>
    <n v="1034559.2"/>
    <n v="971637"/>
  </r>
  <r>
    <x v="2"/>
    <x v="3"/>
    <m/>
    <s v="Discretionary Grant"/>
    <n v="1"/>
    <s v="Y-US"/>
    <s v="IA-IOWA"/>
    <s v="02"/>
    <n v="879070.9"/>
    <n v="833279"/>
  </r>
  <r>
    <x v="2"/>
    <x v="3"/>
    <m/>
    <s v="Discretionary Grant"/>
    <n v="1"/>
    <s v="Y-US"/>
    <s v="IA-IOWA"/>
    <s v="04"/>
    <n v="705488.75"/>
    <n v="672112"/>
  </r>
  <r>
    <x v="2"/>
    <x v="3"/>
    <m/>
    <s v="Cooperative Agreement"/>
    <n v="1"/>
    <s v="Y-US"/>
    <s v="ID-IDAHO"/>
    <s v="01"/>
    <n v="167832"/>
    <n v="133600"/>
  </r>
  <r>
    <x v="2"/>
    <x v="3"/>
    <m/>
    <s v="Discretionary Grant"/>
    <n v="1"/>
    <s v="Y-US"/>
    <s v="IL-ILLINOIS"/>
    <s v="15"/>
    <n v="197664.9"/>
    <n v="187877.9"/>
  </r>
  <r>
    <x v="2"/>
    <x v="3"/>
    <m/>
    <s v="Discretionary Grant"/>
    <n v="1"/>
    <s v="Y-US"/>
    <s v="IL-ILLINOIS"/>
    <s v="17"/>
    <n v="257979"/>
    <n v="210703"/>
  </r>
  <r>
    <x v="2"/>
    <x v="3"/>
    <m/>
    <s v="Discretionary Grant"/>
    <n v="1"/>
    <s v="Y-US"/>
    <s v="IL-ILLINOIS"/>
    <s v="15"/>
    <n v="118041"/>
    <n v="106975"/>
  </r>
  <r>
    <x v="2"/>
    <x v="3"/>
    <m/>
    <s v="Discretionary Grant"/>
    <n v="1"/>
    <s v="Y-US"/>
    <s v="IL-ILLINOIS"/>
    <s v="15"/>
    <n v="690186"/>
    <n v="578548"/>
  </r>
  <r>
    <x v="2"/>
    <x v="3"/>
    <m/>
    <s v="Discretionary Grant"/>
    <n v="1"/>
    <s v="Y-US"/>
    <s v="IL-ILLINOIS"/>
    <s v="15"/>
    <n v="198720.6"/>
    <n v="185775"/>
  </r>
  <r>
    <x v="2"/>
    <x v="3"/>
    <m/>
    <s v="Discretionary Grant"/>
    <n v="1"/>
    <s v="Y-US"/>
    <s v="IL-ILLINOIS"/>
    <s v="14"/>
    <n v="71325"/>
    <n v="59575"/>
  </r>
  <r>
    <x v="2"/>
    <x v="3"/>
    <m/>
    <s v="Discretionary Grant"/>
    <n v="1"/>
    <s v="Y-US"/>
    <s v="IL-ILLINOIS"/>
    <s v="15"/>
    <n v="928970"/>
    <n v="928970"/>
  </r>
  <r>
    <x v="2"/>
    <x v="3"/>
    <m/>
    <s v="Discretionary Grant"/>
    <n v="1"/>
    <s v="Y-US"/>
    <s v="IL-ILLINOIS"/>
    <s v="19"/>
    <n v="121727"/>
    <n v="121727"/>
  </r>
  <r>
    <x v="2"/>
    <x v="3"/>
    <m/>
    <s v="Discretionary Grant"/>
    <n v="1"/>
    <s v="Y-US"/>
    <s v="IL-ILLINOIS"/>
    <s v="15"/>
    <n v="1330703"/>
    <n v="0"/>
  </r>
  <r>
    <x v="2"/>
    <x v="3"/>
    <m/>
    <s v="Discretionary Grant"/>
    <n v="1"/>
    <s v="Y-US"/>
    <s v="IL-ILLINOIS"/>
    <s v="17"/>
    <n v="666662"/>
    <n v="0"/>
  </r>
  <r>
    <x v="2"/>
    <x v="3"/>
    <m/>
    <s v="Discretionary Grant"/>
    <n v="1"/>
    <s v="Y-US"/>
    <s v="IL-ILLINOIS"/>
    <s v="19"/>
    <n v="456243"/>
    <n v="0"/>
  </r>
  <r>
    <x v="2"/>
    <x v="3"/>
    <m/>
    <s v="Discretionary Grant"/>
    <n v="1"/>
    <s v="Y-US"/>
    <s v="IL-ILLINOIS"/>
    <s v="17"/>
    <n v="712400"/>
    <n v="0"/>
  </r>
  <r>
    <x v="2"/>
    <x v="3"/>
    <m/>
    <s v="Contracts and Orders (including modifications)"/>
    <n v="1"/>
    <s v="Y-US"/>
    <s v="IN-INDIANA"/>
    <s v="08"/>
    <n v="164000"/>
    <n v="0"/>
  </r>
  <r>
    <x v="2"/>
    <x v="3"/>
    <m/>
    <s v="Cooperative Agreement"/>
    <n v="1"/>
    <s v="Y-US"/>
    <s v="IN-INDIANA"/>
    <s v="08"/>
    <n v="2250405"/>
    <n v="112768.06"/>
  </r>
  <r>
    <x v="2"/>
    <x v="3"/>
    <m/>
    <s v="Discretionary Grant"/>
    <n v="1"/>
    <s v="Y-US"/>
    <s v="IN-INDIANA"/>
    <s v="08"/>
    <n v="178747"/>
    <n v="166134"/>
  </r>
  <r>
    <x v="2"/>
    <x v="3"/>
    <m/>
    <s v="Discretionary Grant"/>
    <n v="1"/>
    <s v="Y-US"/>
    <s v="IN-INDIANA"/>
    <s v="04"/>
    <n v="1852430"/>
    <n v="1710014"/>
  </r>
  <r>
    <x v="2"/>
    <x v="3"/>
    <m/>
    <s v="Discretionary Grant"/>
    <n v="1"/>
    <s v="Y-US"/>
    <s v="IN-INDIANA"/>
    <s v="08"/>
    <n v="185997"/>
    <n v="184722.74"/>
  </r>
  <r>
    <x v="2"/>
    <x v="3"/>
    <m/>
    <s v="Discretionary Grant"/>
    <n v="1"/>
    <s v="Y-US"/>
    <s v="IN-INDIANA"/>
    <s v="08"/>
    <n v="305046.59000000003"/>
    <n v="254661.59"/>
  </r>
  <r>
    <x v="2"/>
    <x v="3"/>
    <m/>
    <s v="Discretionary Grant"/>
    <n v="1"/>
    <s v="Y-US"/>
    <s v="IN-INDIANA"/>
    <s v="08"/>
    <n v="189727.32"/>
    <n v="162081.32"/>
  </r>
  <r>
    <x v="2"/>
    <x v="3"/>
    <m/>
    <s v="Discretionary Grant"/>
    <n v="1"/>
    <s v="Y-US"/>
    <s v="IN-INDIANA"/>
    <s v="08"/>
    <n v="247372"/>
    <n v="238665.60000000001"/>
  </r>
  <r>
    <x v="2"/>
    <x v="3"/>
    <m/>
    <s v="Discretionary Grant"/>
    <n v="1"/>
    <s v="Y-US"/>
    <s v="IN-INDIANA"/>
    <s v="08"/>
    <n v="337466.27"/>
    <n v="287865.77"/>
  </r>
  <r>
    <x v="2"/>
    <x v="3"/>
    <m/>
    <s v="Discretionary Grant"/>
    <n v="1"/>
    <s v="Y-US"/>
    <s v="IN-INDIANA"/>
    <s v="08"/>
    <n v="749417.79"/>
    <n v="0"/>
  </r>
  <r>
    <x v="2"/>
    <x v="3"/>
    <m/>
    <s v="Discretionary Grant"/>
    <n v="1"/>
    <s v="Y-US"/>
    <s v="IN-INDIANA"/>
    <s v="08"/>
    <n v="964207.3"/>
    <n v="856368.3"/>
  </r>
  <r>
    <x v="2"/>
    <x v="3"/>
    <m/>
    <s v="Discretionary Grant"/>
    <n v="1"/>
    <s v="Y-US"/>
    <s v="IN-INDIANA"/>
    <s v="04"/>
    <n v="426706.56"/>
    <n v="420032.45"/>
  </r>
  <r>
    <x v="2"/>
    <x v="3"/>
    <m/>
    <s v="Discretionary Grant"/>
    <n v="1"/>
    <s v="Y-US"/>
    <s v="IN-INDIANA"/>
    <s v="08"/>
    <n v="140916.95000000001"/>
    <n v="140916.95000000001"/>
  </r>
  <r>
    <x v="2"/>
    <x v="3"/>
    <m/>
    <s v="Discretionary Grant"/>
    <n v="1"/>
    <s v="Y-US"/>
    <s v="IN-INDIANA"/>
    <s v="08"/>
    <n v="269463.74"/>
    <n v="241523.74"/>
  </r>
  <r>
    <x v="2"/>
    <x v="3"/>
    <m/>
    <s v="Discretionary Grant"/>
    <n v="1"/>
    <s v="Y-US"/>
    <s v="IN-INDIANA"/>
    <s v="08"/>
    <n v="138505.68"/>
    <n v="0"/>
  </r>
  <r>
    <x v="2"/>
    <x v="3"/>
    <m/>
    <s v="Discretionary Grant"/>
    <n v="1"/>
    <s v="Y-US"/>
    <s v="IN-INDIANA"/>
    <s v="08"/>
    <n v="233002.8"/>
    <n v="0"/>
  </r>
  <r>
    <x v="2"/>
    <x v="3"/>
    <m/>
    <s v="Discretionary Grant"/>
    <n v="1"/>
    <s v="Y-US"/>
    <s v="IN-INDIANA"/>
    <s v="08"/>
    <n v="161342.76"/>
    <n v="0"/>
  </r>
  <r>
    <x v="2"/>
    <x v="3"/>
    <m/>
    <s v="Discretionary Grant"/>
    <n v="1"/>
    <s v="Y-US"/>
    <s v="IN-INDIANA"/>
    <s v="08"/>
    <n v="132393.66"/>
    <n v="0"/>
  </r>
  <r>
    <x v="2"/>
    <x v="3"/>
    <m/>
    <s v="Discretionary Grant"/>
    <n v="1"/>
    <s v="Y-US"/>
    <s v="IN-INDIANA"/>
    <s v="08"/>
    <n v="134736.29999999999"/>
    <n v="0"/>
  </r>
  <r>
    <x v="2"/>
    <x v="3"/>
    <m/>
    <s v="Contracts and Orders (including modifications)"/>
    <n v="1"/>
    <s v="Y-US"/>
    <s v="KS-KANSAS"/>
    <s v="01"/>
    <n v="294045.8"/>
    <n v="192699.86"/>
  </r>
  <r>
    <x v="2"/>
    <x v="3"/>
    <m/>
    <s v="Contracts and Orders (including modifications)"/>
    <n v="1"/>
    <s v="Y-US"/>
    <s v="KS-KANSAS"/>
    <s v="01"/>
    <n v="720277.65"/>
    <n v="551403.74"/>
  </r>
  <r>
    <x v="2"/>
    <x v="3"/>
    <m/>
    <s v="Contracts and Orders (including modifications)"/>
    <n v="1"/>
    <s v="Y-US"/>
    <s v="KS-KANSAS"/>
    <s v="01"/>
    <n v="212150.8"/>
    <n v="212150.8"/>
  </r>
  <r>
    <x v="2"/>
    <x v="3"/>
    <m/>
    <s v="Discretionary Grant"/>
    <n v="1"/>
    <s v="Y-US"/>
    <s v="KS-KANSAS"/>
    <s v="02"/>
    <n v="54387.75"/>
    <n v="54387.75"/>
  </r>
  <r>
    <x v="2"/>
    <x v="3"/>
    <m/>
    <s v="Discretionary Grant"/>
    <n v="1"/>
    <s v="Y-US"/>
    <s v="KS-KANSAS"/>
    <s v="02"/>
    <n v="1668886.8"/>
    <n v="1422980.55"/>
  </r>
  <r>
    <x v="2"/>
    <x v="3"/>
    <m/>
    <s v="Discretionary Grant"/>
    <n v="1"/>
    <s v="Y-US"/>
    <s v="KS-KANSAS"/>
    <s v="02"/>
    <n v="54686.87"/>
    <n v="54686.87"/>
  </r>
  <r>
    <x v="2"/>
    <x v="3"/>
    <m/>
    <s v="Discretionary Grant"/>
    <n v="1"/>
    <s v="Y-US"/>
    <s v="KS-KANSAS"/>
    <s v="01"/>
    <n v="216074.94"/>
    <n v="216074.94"/>
  </r>
  <r>
    <x v="2"/>
    <x v="3"/>
    <m/>
    <s v="Contracts and Orders (including modifications)"/>
    <n v="1"/>
    <s v="Y-US"/>
    <s v="KY-KENTUCKY"/>
    <s v="01"/>
    <n v="31750.7"/>
    <n v="31750.7"/>
  </r>
  <r>
    <x v="2"/>
    <x v="3"/>
    <m/>
    <s v="Cooperative Agreement"/>
    <n v="1"/>
    <s v="Y-US"/>
    <s v="KY-KENTUCKY"/>
    <s v="04"/>
    <n v="1498307.79"/>
    <n v="438734.72"/>
  </r>
  <r>
    <x v="2"/>
    <x v="3"/>
    <m/>
    <s v="Cooperative Agreement"/>
    <n v="1"/>
    <s v="Y-US"/>
    <s v="KY-KENTUCKY"/>
    <s v="01"/>
    <n v="574422.28"/>
    <n v="86049"/>
  </r>
  <r>
    <x v="2"/>
    <x v="3"/>
    <m/>
    <s v="Cooperative Agreement"/>
    <n v="1"/>
    <s v="Y-US"/>
    <s v="KY-KENTUCKY"/>
    <s v="02"/>
    <n v="609036"/>
    <n v="70562"/>
  </r>
  <r>
    <x v="2"/>
    <x v="3"/>
    <m/>
    <s v="Cooperative Agreement"/>
    <n v="1"/>
    <s v="Y-US"/>
    <s v="KY-KENTUCKY"/>
    <s v="01"/>
    <n v="63526.38"/>
    <n v="0"/>
  </r>
  <r>
    <x v="2"/>
    <x v="3"/>
    <m/>
    <s v="Cooperative Agreement"/>
    <n v="1"/>
    <s v="Y-US"/>
    <s v="KY-KENTUCKY"/>
    <s v="02"/>
    <n v="10000"/>
    <n v="0"/>
  </r>
  <r>
    <x v="2"/>
    <x v="3"/>
    <m/>
    <s v="Discretionary Grant"/>
    <n v="1"/>
    <s v="Y-US"/>
    <s v="KY-KENTUCKY"/>
    <s v="01"/>
    <n v="205688.46"/>
    <n v="101216.03"/>
  </r>
  <r>
    <x v="2"/>
    <x v="3"/>
    <m/>
    <s v="Discretionary Grant"/>
    <n v="1"/>
    <s v="Y-US"/>
    <s v="KY-KENTUCKY"/>
    <s v="01"/>
    <n v="326946.68"/>
    <n v="326946.68"/>
  </r>
  <r>
    <x v="2"/>
    <x v="3"/>
    <m/>
    <s v="Discretionary Grant"/>
    <n v="1"/>
    <s v="Y-US"/>
    <s v="KY-KENTUCKY"/>
    <s v="01"/>
    <n v="696518.37"/>
    <n v="675029.37"/>
  </r>
  <r>
    <x v="2"/>
    <x v="3"/>
    <m/>
    <s v="Discretionary Grant"/>
    <n v="1"/>
    <s v="Y-US"/>
    <s v="KY-KENTUCKY"/>
    <s v="01"/>
    <n v="386774.65"/>
    <n v="386774.65"/>
  </r>
  <r>
    <x v="2"/>
    <x v="3"/>
    <m/>
    <s v="Discretionary Grant"/>
    <n v="1"/>
    <s v="Y-US"/>
    <s v="KY-KENTUCKY"/>
    <s v="04"/>
    <n v="368725.25"/>
    <n v="340622.74"/>
  </r>
  <r>
    <x v="2"/>
    <x v="3"/>
    <m/>
    <s v="Discretionary Grant"/>
    <n v="1"/>
    <s v="Y-US"/>
    <s v="KY-KENTUCKY"/>
    <s v="04"/>
    <n v="104587.5"/>
    <n v="99535.2"/>
  </r>
  <r>
    <x v="2"/>
    <x v="3"/>
    <m/>
    <s v="Discretionary Grant"/>
    <n v="1"/>
    <s v="Y-US"/>
    <s v="KY-KENTUCKY"/>
    <s v="01"/>
    <n v="731521.33"/>
    <n v="727021.33"/>
  </r>
  <r>
    <x v="2"/>
    <x v="3"/>
    <m/>
    <s v="Discretionary Grant"/>
    <n v="1"/>
    <s v="Y-US"/>
    <s v="KY-KENTUCKY"/>
    <s v="01"/>
    <n v="2916275.67"/>
    <n v="72760"/>
  </r>
  <r>
    <x v="2"/>
    <x v="3"/>
    <m/>
    <s v="Discretionary Grant"/>
    <n v="1"/>
    <s v="Y-US"/>
    <s v="KY-KENTUCKY"/>
    <s v="06"/>
    <n v="271024.64000000001"/>
    <n v="0"/>
  </r>
  <r>
    <x v="2"/>
    <x v="3"/>
    <m/>
    <s v="Discretionary Grant"/>
    <n v="1"/>
    <s v="Y-US"/>
    <s v="KY-KENTUCKY"/>
    <s v="06"/>
    <n v="249624.57"/>
    <n v="0"/>
  </r>
  <r>
    <x v="2"/>
    <x v="3"/>
    <m/>
    <s v="Discretionary Grant"/>
    <n v="1"/>
    <s v="Y-US"/>
    <s v="KY-KENTUCKY"/>
    <s v="06"/>
    <n v="152132.38"/>
    <n v="0"/>
  </r>
  <r>
    <x v="2"/>
    <x v="3"/>
    <m/>
    <s v="Discretionary Grant"/>
    <n v="1"/>
    <s v="Y-US"/>
    <s v="KY-KENTUCKY"/>
    <s v="06"/>
    <n v="2407230.29"/>
    <n v="49500"/>
  </r>
  <r>
    <x v="2"/>
    <x v="3"/>
    <m/>
    <s v="Discretionary Grant"/>
    <n v="1"/>
    <s v="Y-US"/>
    <s v="KY-KENTUCKY"/>
    <s v="98"/>
    <n v="114396.36"/>
    <n v="0"/>
  </r>
  <r>
    <x v="2"/>
    <x v="3"/>
    <m/>
    <s v="Discretionary Grant"/>
    <n v="1"/>
    <s v="Y-US"/>
    <s v="KY-KENTUCKY"/>
    <s v="02"/>
    <n v="212038.38"/>
    <n v="5980"/>
  </r>
  <r>
    <x v="2"/>
    <x v="3"/>
    <m/>
    <s v="Contracts and Orders (including modifications)"/>
    <n v="1"/>
    <s v="Y-US"/>
    <s v="LA-LOUISIANA"/>
    <s v="04"/>
    <n v="177934"/>
    <n v="0"/>
  </r>
  <r>
    <x v="2"/>
    <x v="3"/>
    <m/>
    <s v="Cooperative Agreement"/>
    <n v="1"/>
    <s v="Y-US"/>
    <s v="LA-LOUISIANA"/>
    <s v="07"/>
    <n v="984745.62"/>
    <n v="621584.88"/>
  </r>
  <r>
    <x v="2"/>
    <x v="3"/>
    <m/>
    <s v="Cooperative Agreement"/>
    <n v="1"/>
    <s v="Y-US"/>
    <s v="LA-LOUISIANA"/>
    <s v="04"/>
    <n v="3040217.91"/>
    <n v="30717.91"/>
  </r>
  <r>
    <x v="2"/>
    <x v="3"/>
    <m/>
    <s v="Discretionary Grant"/>
    <n v="1"/>
    <s v="Y-US"/>
    <s v="LA-LOUISIANA"/>
    <s v="05"/>
    <n v="82898.45"/>
    <n v="78931.45"/>
  </r>
  <r>
    <x v="2"/>
    <x v="3"/>
    <m/>
    <s v="Discretionary Grant"/>
    <n v="1"/>
    <s v="Y-US"/>
    <s v="LA-LOUISIANA"/>
    <s v="05"/>
    <n v="852480"/>
    <n v="749280"/>
  </r>
  <r>
    <x v="2"/>
    <x v="3"/>
    <m/>
    <s v="Discretionary Grant"/>
    <n v="1"/>
    <s v="Y-US"/>
    <s v="LA-LOUISIANA"/>
    <s v="05"/>
    <n v="445848"/>
    <n v="445848"/>
  </r>
  <r>
    <x v="2"/>
    <x v="3"/>
    <m/>
    <s v="Contracts and Orders (including modifications)"/>
    <m/>
    <s v="Y-US"/>
    <s v="MA-MASSACHUSETTS"/>
    <s v="10"/>
    <n v="1718193"/>
    <n v="0"/>
  </r>
  <r>
    <x v="2"/>
    <x v="3"/>
    <m/>
    <s v="Cooperative Agreement"/>
    <m/>
    <s v="Y-US"/>
    <s v="MA-MASSACHUSETTS"/>
    <s v="10"/>
    <n v="967461"/>
    <n v="130000"/>
  </r>
  <r>
    <x v="2"/>
    <x v="3"/>
    <m/>
    <s v="Cooperative Agreement"/>
    <n v="1"/>
    <s v="Y-US"/>
    <s v="ME-MAINE"/>
    <s v="02"/>
    <n v="20000"/>
    <n v="0"/>
  </r>
  <r>
    <x v="2"/>
    <x v="3"/>
    <m/>
    <s v="Cooperative Agreement"/>
    <n v="1"/>
    <s v="Y-US"/>
    <s v="ME-MAINE"/>
    <s v="01"/>
    <n v="50000"/>
    <n v="0"/>
  </r>
  <r>
    <x v="2"/>
    <x v="3"/>
    <m/>
    <s v="Discretionary Grant"/>
    <n v="1"/>
    <s v="Y-US"/>
    <s v="ME-MAINE"/>
    <s v="02"/>
    <n v="92437.1"/>
    <n v="90942.1"/>
  </r>
  <r>
    <x v="2"/>
    <x v="3"/>
    <m/>
    <s v="Discretionary Grant"/>
    <n v="1"/>
    <s v="Y-US"/>
    <s v="ME-MAINE"/>
    <s v="02"/>
    <n v="136039.32"/>
    <n v="0"/>
  </r>
  <r>
    <x v="2"/>
    <x v="3"/>
    <m/>
    <s v="Discretionary Grant"/>
    <n v="1"/>
    <s v="Y-US"/>
    <s v="ME-MAINE"/>
    <s v="01"/>
    <n v="414510.6"/>
    <n v="0"/>
  </r>
  <r>
    <x v="2"/>
    <x v="3"/>
    <m/>
    <s v="Contracts and Orders (including modifications)"/>
    <n v="1"/>
    <s v="Y-US"/>
    <s v="MI-MICHIGAN"/>
    <s v="02"/>
    <n v="615"/>
    <n v="25"/>
  </r>
  <r>
    <x v="2"/>
    <x v="3"/>
    <m/>
    <s v="Discretionary Grant"/>
    <n v="1"/>
    <s v="Y-US"/>
    <s v="MI-MICHIGAN"/>
    <s v="02"/>
    <n v="6813.09"/>
    <n v="6813.09"/>
  </r>
  <r>
    <x v="2"/>
    <x v="3"/>
    <m/>
    <s v="Discretionary Grant"/>
    <n v="1"/>
    <s v="Y-US"/>
    <s v="MI-MICHIGAN"/>
    <s v="02"/>
    <n v="452916"/>
    <n v="451515.8"/>
  </r>
  <r>
    <x v="2"/>
    <x v="3"/>
    <m/>
    <s v="Cooperative Agreement"/>
    <n v="1"/>
    <s v="Y-US"/>
    <s v="MN-MINNESOTA"/>
    <s v="01"/>
    <n v="220000"/>
    <n v="44956.84"/>
  </r>
  <r>
    <x v="2"/>
    <x v="3"/>
    <m/>
    <s v="Cooperative Agreement"/>
    <n v="1"/>
    <s v="Y-US"/>
    <s v="MN-MINNESOTA"/>
    <s v="01"/>
    <n v="200000"/>
    <n v="63977.23"/>
  </r>
  <r>
    <x v="2"/>
    <x v="3"/>
    <m/>
    <s v="Cooperative Agreement"/>
    <n v="1"/>
    <s v="Y-US"/>
    <s v="MN-MINNESOTA"/>
    <s v="01"/>
    <n v="100000"/>
    <n v="0"/>
  </r>
  <r>
    <x v="2"/>
    <x v="3"/>
    <m/>
    <s v="Discretionary Grant"/>
    <n v="1"/>
    <s v="Y-US"/>
    <s v="MN-MINNESOTA"/>
    <s v="98"/>
    <n v="510"/>
    <n v="0"/>
  </r>
  <r>
    <x v="2"/>
    <x v="3"/>
    <m/>
    <s v="Discretionary Grant"/>
    <n v="1"/>
    <s v="Y-US"/>
    <s v="MN-MINNESOTA"/>
    <s v="07"/>
    <n v="26300"/>
    <n v="26300"/>
  </r>
  <r>
    <x v="2"/>
    <x v="3"/>
    <m/>
    <s v="Discretionary Grant"/>
    <n v="1"/>
    <s v="Y-US"/>
    <s v="MN-MINNESOTA"/>
    <s v="02"/>
    <n v="227447.52"/>
    <n v="202196.52"/>
  </r>
  <r>
    <x v="2"/>
    <x v="3"/>
    <m/>
    <s v="Discretionary Grant"/>
    <n v="1"/>
    <s v="Y-US"/>
    <s v="MN-MINNESOTA"/>
    <s v="02"/>
    <n v="158090"/>
    <n v="125197.25"/>
  </r>
  <r>
    <x v="2"/>
    <x v="3"/>
    <m/>
    <s v="Discretionary Grant"/>
    <n v="1"/>
    <s v="Y-US"/>
    <s v="MN-MINNESOTA"/>
    <s v="07"/>
    <n v="28462.77"/>
    <n v="27669.77"/>
  </r>
  <r>
    <x v="2"/>
    <x v="3"/>
    <m/>
    <s v="Discretionary Grant"/>
    <n v="1"/>
    <s v="Y-US"/>
    <s v="MN-MINNESOTA"/>
    <s v="07"/>
    <n v="134797.64000000001"/>
    <n v="59388.63"/>
  </r>
  <r>
    <x v="2"/>
    <x v="3"/>
    <m/>
    <s v="Discretionary Grant"/>
    <n v="1"/>
    <s v="Y-US"/>
    <s v="MN-MINNESOTA"/>
    <s v="07"/>
    <n v="29421.05"/>
    <n v="28675.56"/>
  </r>
  <r>
    <x v="2"/>
    <x v="3"/>
    <m/>
    <s v="Discretionary Grant"/>
    <n v="1"/>
    <s v="Y-US"/>
    <s v="MN-MINNESOTA"/>
    <s v="01"/>
    <n v="128668.76"/>
    <n v="115264.76"/>
  </r>
  <r>
    <x v="2"/>
    <x v="3"/>
    <m/>
    <s v="Discretionary Grant"/>
    <n v="1"/>
    <s v="Y-US"/>
    <s v="MN-MINNESOTA"/>
    <s v="07"/>
    <n v="236011.38"/>
    <n v="214287.13"/>
  </r>
  <r>
    <x v="2"/>
    <x v="3"/>
    <m/>
    <s v="Contracts and Orders (including modifications)"/>
    <n v="1"/>
    <s v="Y-US"/>
    <s v="MO-MISSOURI"/>
    <s v="06"/>
    <n v="199440.56"/>
    <n v="58582.720000000001"/>
  </r>
  <r>
    <x v="2"/>
    <x v="3"/>
    <m/>
    <s v="Contracts and Orders (including modifications)"/>
    <n v="1"/>
    <s v="Y-US"/>
    <s v="MO-MISSOURI"/>
    <s v="06"/>
    <n v="447940.56"/>
    <n v="447940.56"/>
  </r>
  <r>
    <x v="2"/>
    <x v="3"/>
    <m/>
    <s v="Contracts and Orders (including modifications)"/>
    <n v="1"/>
    <s v="Y-US"/>
    <s v="MO-MISSOURI"/>
    <s v="06"/>
    <n v="405463.91"/>
    <n v="214556.08"/>
  </r>
  <r>
    <x v="2"/>
    <x v="3"/>
    <m/>
    <s v="Contracts and Orders (including modifications)"/>
    <n v="0"/>
    <s v="Y-US"/>
    <s v="MO-MISSOURI"/>
    <s v="06"/>
    <n v="637174.02"/>
    <n v="272861.13"/>
  </r>
  <r>
    <x v="2"/>
    <x v="3"/>
    <m/>
    <s v="Contracts and Orders (including modifications)"/>
    <n v="1"/>
    <s v="Y-US"/>
    <s v="MO-MISSOURI"/>
    <s v="06"/>
    <n v="358298.92"/>
    <n v="277959.09999999998"/>
  </r>
  <r>
    <x v="2"/>
    <x v="3"/>
    <m/>
    <s v="Contracts and Orders (including modifications)"/>
    <n v="1"/>
    <s v="Y-US"/>
    <s v="MO-MISSOURI"/>
    <s v="06"/>
    <n v="490574"/>
    <n v="231351.75"/>
  </r>
  <r>
    <x v="2"/>
    <x v="3"/>
    <m/>
    <s v="Contracts and Orders (including modifications)"/>
    <n v="1"/>
    <s v="Y-US"/>
    <s v="MO-MISSOURI"/>
    <s v="06"/>
    <n v="79176.25"/>
    <n v="0"/>
  </r>
  <r>
    <x v="2"/>
    <x v="3"/>
    <m/>
    <s v="Contracts and Orders (including modifications)"/>
    <n v="1"/>
    <s v="Y-US"/>
    <s v="MO-MISSOURI"/>
    <s v="08"/>
    <n v="32462.69"/>
    <n v="0"/>
  </r>
  <r>
    <x v="2"/>
    <x v="3"/>
    <m/>
    <s v="Contracts and Orders (including modifications)"/>
    <n v="1"/>
    <s v="Y-US"/>
    <s v="MO-MISSOURI"/>
    <s v="08"/>
    <n v="10055.74"/>
    <n v="0"/>
  </r>
  <r>
    <x v="2"/>
    <x v="3"/>
    <m/>
    <s v="Contracts and Orders (including modifications)"/>
    <n v="1"/>
    <s v="Y-US"/>
    <s v="MO-MISSOURI"/>
    <s v="08"/>
    <n v="4713.78"/>
    <n v="0"/>
  </r>
  <r>
    <x v="2"/>
    <x v="3"/>
    <m/>
    <s v="Contracts and Orders (including modifications)"/>
    <n v="1"/>
    <s v="Y-US"/>
    <s v="MO-MISSOURI"/>
    <s v="09"/>
    <n v="57658.5"/>
    <n v="0"/>
  </r>
  <r>
    <x v="2"/>
    <x v="3"/>
    <m/>
    <s v="Contracts and Orders (including modifications)"/>
    <n v="1"/>
    <s v="Y-US"/>
    <s v="MO-MISSOURI"/>
    <s v="09"/>
    <n v="19022.5"/>
    <n v="0"/>
  </r>
  <r>
    <x v="2"/>
    <x v="3"/>
    <m/>
    <s v="Discretionary Grant"/>
    <n v="1"/>
    <s v="Y-US"/>
    <s v="MO-MISSOURI"/>
    <s v="06"/>
    <n v="75238.210000000006"/>
    <n v="62998.559999999998"/>
  </r>
  <r>
    <x v="2"/>
    <x v="3"/>
    <m/>
    <s v="Discretionary Grant"/>
    <n v="1"/>
    <s v="Y-US"/>
    <s v="MO-MISSOURI"/>
    <s v="06"/>
    <n v="670"/>
    <n v="670"/>
  </r>
  <r>
    <x v="2"/>
    <x v="3"/>
    <m/>
    <s v="Discretionary Grant"/>
    <n v="1"/>
    <s v="Y-US"/>
    <s v="MO-MISSOURI"/>
    <s v="06"/>
    <n v="670"/>
    <n v="670"/>
  </r>
  <r>
    <x v="2"/>
    <x v="3"/>
    <m/>
    <s v="Discretionary Grant"/>
    <n v="1"/>
    <s v="Y-US"/>
    <s v="MO-MISSOURI"/>
    <s v="06"/>
    <n v="670"/>
    <n v="670"/>
  </r>
  <r>
    <x v="2"/>
    <x v="3"/>
    <m/>
    <s v="Discretionary Grant"/>
    <n v="1"/>
    <s v="Y-US"/>
    <s v="MO-MISSOURI"/>
    <s v="06"/>
    <n v="330129.01"/>
    <n v="330129.01"/>
  </r>
  <r>
    <x v="2"/>
    <x v="3"/>
    <m/>
    <s v="Discretionary Grant"/>
    <n v="1"/>
    <s v="Y-US"/>
    <s v="MO-MISSOURI"/>
    <s v="08"/>
    <n v="439816.96000000002"/>
    <n v="439816.96000000002"/>
  </r>
  <r>
    <x v="2"/>
    <x v="3"/>
    <m/>
    <s v="Discretionary Grant"/>
    <n v="1"/>
    <s v="Y-US"/>
    <s v="MO-MISSOURI"/>
    <s v="08"/>
    <n v="125872.71"/>
    <n v="120166.23"/>
  </r>
  <r>
    <x v="2"/>
    <x v="3"/>
    <m/>
    <s v="Discretionary Grant"/>
    <n v="1"/>
    <s v="Y-US"/>
    <s v="MO-MISSOURI"/>
    <s v="08"/>
    <n v="55502.07"/>
    <n v="53402.2"/>
  </r>
  <r>
    <x v="2"/>
    <x v="3"/>
    <m/>
    <s v="Discretionary Grant"/>
    <n v="1"/>
    <s v="Y-US"/>
    <s v="MO-MISSOURI"/>
    <s v="09"/>
    <n v="528298.48"/>
    <n v="528298.48"/>
  </r>
  <r>
    <x v="2"/>
    <x v="3"/>
    <m/>
    <s v="Discretionary Grant"/>
    <n v="1"/>
    <s v="Y-US"/>
    <s v="MO-MISSOURI"/>
    <s v="06"/>
    <n v="107238.97"/>
    <n v="107238.97"/>
  </r>
  <r>
    <x v="2"/>
    <x v="3"/>
    <m/>
    <s v="Discretionary Grant"/>
    <n v="1"/>
    <s v="Y-US"/>
    <s v="MO-MISSOURI"/>
    <s v="09"/>
    <n v="570062.31999999995"/>
    <n v="0"/>
  </r>
  <r>
    <x v="2"/>
    <x v="3"/>
    <m/>
    <s v="Contracts and Orders (including modifications)"/>
    <n v="1"/>
    <s v="Y-US"/>
    <s v="MS-MISSISSIPPI"/>
    <s v="01"/>
    <n v="681990"/>
    <n v="381827.5"/>
  </r>
  <r>
    <x v="2"/>
    <x v="3"/>
    <m/>
    <s v="Contracts and Orders (including modifications)"/>
    <n v="1"/>
    <s v="Y-US"/>
    <s v="MS-MISSISSIPPI"/>
    <s v="02"/>
    <n v="1354051"/>
    <n v="630635.93999999994"/>
  </r>
  <r>
    <x v="2"/>
    <x v="3"/>
    <m/>
    <s v="Contracts and Orders (including modifications)"/>
    <n v="1"/>
    <s v="Y-US"/>
    <s v="MS-MISSISSIPPI"/>
    <s v="01"/>
    <n v="748685"/>
    <n v="0"/>
  </r>
  <r>
    <x v="2"/>
    <x v="3"/>
    <m/>
    <s v="Contracts and Orders (including modifications)"/>
    <n v="1"/>
    <s v="Y-US"/>
    <s v="MS-MISSISSIPPI"/>
    <s v="02"/>
    <n v="561179.55000000005"/>
    <n v="561179.55000000005"/>
  </r>
  <r>
    <x v="2"/>
    <x v="3"/>
    <m/>
    <s v="Contracts and Orders (including modifications)"/>
    <n v="1"/>
    <s v="Y-US"/>
    <s v="MS-MISSISSIPPI"/>
    <s v="01"/>
    <n v="852699.09"/>
    <n v="347799.39"/>
  </r>
  <r>
    <x v="2"/>
    <x v="3"/>
    <m/>
    <s v="Contracts and Orders (including modifications)"/>
    <n v="1"/>
    <s v="Y-US"/>
    <s v="MS-MISSISSIPPI"/>
    <s v="01"/>
    <n v="319538.98"/>
    <n v="0"/>
  </r>
  <r>
    <x v="2"/>
    <x v="3"/>
    <m/>
    <s v="Discretionary Grant"/>
    <n v="1"/>
    <s v="Y-US"/>
    <s v="MS-MISSISSIPPI"/>
    <s v="02"/>
    <n v="301522"/>
    <n v="264244"/>
  </r>
  <r>
    <x v="2"/>
    <x v="3"/>
    <m/>
    <s v="Discretionary Grant"/>
    <n v="1"/>
    <s v="Y-US"/>
    <s v="MS-MISSISSIPPI"/>
    <s v="02"/>
    <n v="951699"/>
    <n v="687551"/>
  </r>
  <r>
    <x v="2"/>
    <x v="3"/>
    <m/>
    <s v="Discretionary Grant"/>
    <n v="1"/>
    <s v="Y-US"/>
    <s v="MS-MISSISSIPPI"/>
    <s v="02"/>
    <n v="267408"/>
    <n v="230472"/>
  </r>
  <r>
    <x v="2"/>
    <x v="3"/>
    <m/>
    <s v="Discretionary Grant"/>
    <n v="1"/>
    <s v="Y-US"/>
    <s v="MS-MISSISSIPPI"/>
    <s v="02"/>
    <n v="203210"/>
    <n v="176066"/>
  </r>
  <r>
    <x v="2"/>
    <x v="3"/>
    <m/>
    <s v="Discretionary Grant"/>
    <n v="1"/>
    <s v="Y-US"/>
    <s v="MS-MISSISSIPPI"/>
    <s v="02"/>
    <n v="361684"/>
    <n v="313264"/>
  </r>
  <r>
    <x v="2"/>
    <x v="3"/>
    <m/>
    <s v="Discretionary Grant"/>
    <n v="1"/>
    <s v="Y-US"/>
    <s v="MS-MISSISSIPPI"/>
    <s v="02"/>
    <n v="35858"/>
    <n v="30908"/>
  </r>
  <r>
    <x v="2"/>
    <x v="3"/>
    <m/>
    <s v="Discretionary Grant"/>
    <m/>
    <s v="Y-US"/>
    <s v="MS-MISSISSIPPI"/>
    <s v="98"/>
    <n v="109364.97"/>
    <n v="109364.97"/>
  </r>
  <r>
    <x v="2"/>
    <x v="3"/>
    <m/>
    <s v="Contracts and Orders (including modifications)"/>
    <n v="1"/>
    <s v="Y-US"/>
    <s v="MT-MONTANA"/>
    <s v="00"/>
    <n v="364671.07"/>
    <n v="364671.07"/>
  </r>
  <r>
    <x v="2"/>
    <x v="3"/>
    <m/>
    <s v="Cooperative Agreement"/>
    <n v="1"/>
    <s v="Y-US"/>
    <s v="MT-MONTANA"/>
    <s v="00"/>
    <n v="205071.84"/>
    <n v="21429.84"/>
  </r>
  <r>
    <x v="2"/>
    <x v="3"/>
    <m/>
    <s v="Cooperative Agreement"/>
    <n v="1"/>
    <s v="Y-US"/>
    <s v="NC-NORTH CAROLINA"/>
    <s v="03"/>
    <n v="2927713.25"/>
    <n v="0"/>
  </r>
  <r>
    <x v="2"/>
    <x v="3"/>
    <m/>
    <s v="Discretionary Grant"/>
    <n v="1"/>
    <s v="Y-US"/>
    <s v="NC-NORTH CAROLINA"/>
    <s v="11"/>
    <n v="27584.880000000001"/>
    <n v="27584.880000000001"/>
  </r>
  <r>
    <x v="2"/>
    <x v="3"/>
    <m/>
    <s v="Discretionary Grant"/>
    <n v="1"/>
    <s v="Y-US"/>
    <s v="NC-NORTH CAROLINA"/>
    <s v="11"/>
    <n v="215920"/>
    <n v="215920"/>
  </r>
  <r>
    <x v="2"/>
    <x v="3"/>
    <m/>
    <s v="Discretionary Grant"/>
    <n v="1"/>
    <s v="Y-US"/>
    <s v="NC-NORTH CAROLINA"/>
    <s v="11"/>
    <n v="99017"/>
    <n v="77860"/>
  </r>
  <r>
    <x v="2"/>
    <x v="3"/>
    <m/>
    <s v="Discretionary Grant"/>
    <n v="1"/>
    <s v="Y-US"/>
    <s v="ND-NORTH DAKOTA"/>
    <s v="00"/>
    <n v="246891.95"/>
    <n v="228286.95"/>
  </r>
  <r>
    <x v="2"/>
    <x v="3"/>
    <m/>
    <s v="Discretionary Grant"/>
    <n v="1"/>
    <s v="Y-US"/>
    <s v="ND-NORTH DAKOTA"/>
    <s v="00"/>
    <n v="92943.94"/>
    <n v="89172.94"/>
  </r>
  <r>
    <x v="2"/>
    <x v="3"/>
    <m/>
    <s v="Discretionary Grant"/>
    <n v="1"/>
    <s v="Y-US"/>
    <s v="ND-NORTH DAKOTA"/>
    <s v="00"/>
    <n v="320373.5"/>
    <n v="315433.5"/>
  </r>
  <r>
    <x v="2"/>
    <x v="3"/>
    <m/>
    <s v="Discretionary Grant"/>
    <n v="1"/>
    <s v="Y-US"/>
    <s v="ND-NORTH DAKOTA"/>
    <s v="00"/>
    <n v="191067"/>
    <n v="188527"/>
  </r>
  <r>
    <x v="2"/>
    <x v="3"/>
    <m/>
    <s v="Discretionary Grant"/>
    <n v="1"/>
    <s v="Y-US"/>
    <s v="ND-NORTH DAKOTA"/>
    <s v="00"/>
    <n v="146923.4"/>
    <n v="145499.4"/>
  </r>
  <r>
    <x v="2"/>
    <x v="3"/>
    <m/>
    <s v="Discretionary Grant"/>
    <n v="1"/>
    <s v="Y-US"/>
    <s v="ND-NORTH DAKOTA"/>
    <s v="00"/>
    <n v="115432"/>
    <n v="108744"/>
  </r>
  <r>
    <x v="2"/>
    <x v="3"/>
    <m/>
    <s v="Discretionary Grant"/>
    <n v="1"/>
    <s v="Y-US"/>
    <s v="ND-NORTH DAKOTA"/>
    <s v="00"/>
    <n v="1203516"/>
    <n v="1080149"/>
  </r>
  <r>
    <x v="2"/>
    <x v="3"/>
    <m/>
    <s v="Discretionary Grant"/>
    <n v="1"/>
    <s v="Y-US"/>
    <s v="ND-NORTH DAKOTA"/>
    <s v="00"/>
    <n v="383954.4"/>
    <n v="377354.4"/>
  </r>
  <r>
    <x v="2"/>
    <x v="3"/>
    <m/>
    <s v="Discretionary Grant"/>
    <n v="1"/>
    <s v="Y-US"/>
    <s v="ND-NORTH DAKOTA"/>
    <s v="00"/>
    <n v="1347024.05"/>
    <n v="1319424.05"/>
  </r>
  <r>
    <x v="2"/>
    <x v="3"/>
    <m/>
    <s v="Discretionary Grant"/>
    <n v="1"/>
    <s v="Y-US"/>
    <s v="ND-NORTH DAKOTA"/>
    <s v="00"/>
    <n v="241660"/>
    <n v="235980"/>
  </r>
  <r>
    <x v="2"/>
    <x v="3"/>
    <m/>
    <s v="Discretionary Grant"/>
    <n v="1"/>
    <s v="Y-US"/>
    <s v="ND-NORTH DAKOTA"/>
    <s v="00"/>
    <n v="311430"/>
    <n v="310359"/>
  </r>
  <r>
    <x v="2"/>
    <x v="3"/>
    <m/>
    <s v="Discretionary Grant"/>
    <n v="1"/>
    <s v="Y-US"/>
    <s v="ND-NORTH DAKOTA"/>
    <s v="00"/>
    <n v="261043"/>
    <n v="244283"/>
  </r>
  <r>
    <x v="2"/>
    <x v="3"/>
    <m/>
    <s v="Discretionary Grant"/>
    <n v="1"/>
    <s v="Y-US"/>
    <s v="ND-NORTH DAKOTA"/>
    <s v="00"/>
    <n v="262499"/>
    <n v="239039"/>
  </r>
  <r>
    <x v="2"/>
    <x v="3"/>
    <m/>
    <s v="Discretionary Grant"/>
    <n v="1"/>
    <s v="Y-US"/>
    <s v="ND-NORTH DAKOTA"/>
    <s v="00"/>
    <n v="135378"/>
    <n v="133906"/>
  </r>
  <r>
    <x v="2"/>
    <x v="3"/>
    <m/>
    <s v="Discretionary Grant"/>
    <n v="1"/>
    <s v="Y-US"/>
    <s v="ND-NORTH DAKOTA"/>
    <s v="00"/>
    <n v="246005"/>
    <n v="230184"/>
  </r>
  <r>
    <x v="2"/>
    <x v="3"/>
    <m/>
    <s v="Discretionary Grant"/>
    <n v="1"/>
    <s v="Y-US"/>
    <s v="ND-NORTH DAKOTA"/>
    <s v="00"/>
    <n v="367652.8"/>
    <n v="364044.79999999999"/>
  </r>
  <r>
    <x v="2"/>
    <x v="3"/>
    <m/>
    <s v="Discretionary Grant"/>
    <n v="1"/>
    <s v="Y-US"/>
    <s v="ND-NORTH DAKOTA"/>
    <s v="00"/>
    <n v="169291.2"/>
    <n v="169291.2"/>
  </r>
  <r>
    <x v="2"/>
    <x v="3"/>
    <m/>
    <s v="Discretionary Grant"/>
    <n v="1"/>
    <s v="Y-US"/>
    <s v="ND-NORTH DAKOTA"/>
    <s v="00"/>
    <n v="660992.4"/>
    <n v="613688.4"/>
  </r>
  <r>
    <x v="2"/>
    <x v="3"/>
    <m/>
    <s v="Discretionary Grant"/>
    <n v="1"/>
    <s v="Y-US"/>
    <s v="ND-NORTH DAKOTA"/>
    <s v="00"/>
    <n v="350188.79999999999"/>
    <n v="350188.79999999999"/>
  </r>
  <r>
    <x v="2"/>
    <x v="3"/>
    <m/>
    <s v="Discretionary Grant"/>
    <n v="1"/>
    <s v="Y-US"/>
    <s v="ND-NORTH DAKOTA"/>
    <s v="00"/>
    <n v="250842.7"/>
    <n v="247135.2"/>
  </r>
  <r>
    <x v="2"/>
    <x v="3"/>
    <m/>
    <s v="Discretionary Grant"/>
    <n v="1"/>
    <s v="Y-US"/>
    <s v="ND-NORTH DAKOTA"/>
    <s v="00"/>
    <n v="79971.600000000006"/>
    <n v="71151.600000000006"/>
  </r>
  <r>
    <x v="2"/>
    <x v="3"/>
    <m/>
    <s v="Discretionary Grant"/>
    <n v="1"/>
    <s v="Y-US"/>
    <s v="ND-NORTH DAKOTA"/>
    <s v="00"/>
    <n v="216434.4"/>
    <n v="216434.4"/>
  </r>
  <r>
    <x v="2"/>
    <x v="3"/>
    <m/>
    <s v="Discretionary Grant"/>
    <n v="1"/>
    <s v="Y-US"/>
    <s v="ND-NORTH DAKOTA"/>
    <s v="00"/>
    <n v="189680.4"/>
    <n v="189680.4"/>
  </r>
  <r>
    <x v="2"/>
    <x v="3"/>
    <m/>
    <s v="Discretionary Grant"/>
    <n v="1"/>
    <s v="Y-US"/>
    <s v="ND-NORTH DAKOTA"/>
    <s v="00"/>
    <n v="282016.8"/>
    <n v="282016.8"/>
  </r>
  <r>
    <x v="2"/>
    <x v="3"/>
    <m/>
    <s v="Discretionary Grant"/>
    <n v="1"/>
    <s v="Y-US"/>
    <s v="ND-NORTH DAKOTA"/>
    <s v="00"/>
    <n v="1119410"/>
    <n v="0"/>
  </r>
  <r>
    <x v="2"/>
    <x v="3"/>
    <m/>
    <s v="Discretionary Grant"/>
    <n v="1"/>
    <s v="Y-US"/>
    <s v="ND-NORTH DAKOTA"/>
    <s v="00"/>
    <n v="168341"/>
    <n v="0"/>
  </r>
  <r>
    <x v="2"/>
    <x v="3"/>
    <m/>
    <s v="Discretionary Grant"/>
    <n v="1"/>
    <s v="Y-US"/>
    <s v="ND-NORTH DAKOTA"/>
    <s v="00"/>
    <n v="171063"/>
    <n v="0"/>
  </r>
  <r>
    <x v="2"/>
    <x v="3"/>
    <m/>
    <s v="Discretionary Grant"/>
    <n v="1"/>
    <s v="Y-US"/>
    <s v="ND-NORTH DAKOTA"/>
    <s v="00"/>
    <n v="134695"/>
    <n v="0"/>
  </r>
  <r>
    <x v="2"/>
    <x v="3"/>
    <m/>
    <s v="Discretionary Grant"/>
    <n v="1"/>
    <s v="Y-US"/>
    <s v="ND-NORTH DAKOTA"/>
    <s v="00"/>
    <n v="176255"/>
    <n v="0"/>
  </r>
  <r>
    <x v="2"/>
    <x v="3"/>
    <m/>
    <s v="Discretionary Grant"/>
    <n v="1"/>
    <s v="Y-US"/>
    <s v="ND-NORTH DAKOTA"/>
    <s v="00"/>
    <n v="851595"/>
    <n v="0"/>
  </r>
  <r>
    <x v="2"/>
    <x v="3"/>
    <m/>
    <s v="Discretionary Grant"/>
    <n v="1"/>
    <s v="Y-US"/>
    <s v="ND-NORTH DAKOTA"/>
    <s v="00"/>
    <n v="271142"/>
    <n v="0"/>
  </r>
  <r>
    <x v="2"/>
    <x v="3"/>
    <m/>
    <s v="Discretionary Grant"/>
    <n v="1"/>
    <s v="Y-US"/>
    <s v="ND-NORTH DAKOTA"/>
    <s v="00"/>
    <n v="191265"/>
    <n v="0"/>
  </r>
  <r>
    <x v="2"/>
    <x v="3"/>
    <m/>
    <s v="Discretionary Grant"/>
    <n v="1"/>
    <s v="Y-US"/>
    <s v="ND-NORTH DAKOTA"/>
    <s v="00"/>
    <n v="259783"/>
    <n v="0"/>
  </r>
  <r>
    <x v="2"/>
    <x v="3"/>
    <m/>
    <s v="Discretionary Grant"/>
    <n v="1"/>
    <s v="Y-US"/>
    <s v="ND-NORTH DAKOTA"/>
    <s v="00"/>
    <n v="154450"/>
    <n v="0"/>
  </r>
  <r>
    <x v="2"/>
    <x v="3"/>
    <m/>
    <s v="Discretionary Grant"/>
    <n v="1"/>
    <s v="Y-US"/>
    <s v="ND-NORTH DAKOTA"/>
    <s v="00"/>
    <n v="586075"/>
    <n v="0"/>
  </r>
  <r>
    <x v="2"/>
    <x v="3"/>
    <m/>
    <s v="Discretionary Grant"/>
    <n v="1"/>
    <s v="Y-US"/>
    <s v="ND-NORTH DAKOTA"/>
    <s v="00"/>
    <n v="99395"/>
    <n v="0"/>
  </r>
  <r>
    <x v="2"/>
    <x v="3"/>
    <m/>
    <s v="Discretionary Grant"/>
    <n v="1"/>
    <s v="Y-US"/>
    <s v="ND-NORTH DAKOTA"/>
    <s v="00"/>
    <n v="370903.2"/>
    <n v="0"/>
  </r>
  <r>
    <x v="2"/>
    <x v="3"/>
    <m/>
    <s v="Discretionary Grant"/>
    <n v="1"/>
    <s v="Y-US"/>
    <s v="ND-NORTH DAKOTA"/>
    <s v="00"/>
    <n v="674054.9"/>
    <n v="0"/>
  </r>
  <r>
    <x v="2"/>
    <x v="3"/>
    <m/>
    <s v="Discretionary Grant"/>
    <n v="1"/>
    <s v="Y-US"/>
    <s v="ND-NORTH DAKOTA"/>
    <s v="00"/>
    <n v="191395"/>
    <n v="0"/>
  </r>
  <r>
    <x v="2"/>
    <x v="3"/>
    <m/>
    <s v="Discretionary Grant"/>
    <n v="1"/>
    <s v="Y-US"/>
    <s v="ND-NORTH DAKOTA"/>
    <s v="00"/>
    <n v="444848"/>
    <n v="0"/>
  </r>
  <r>
    <x v="2"/>
    <x v="3"/>
    <m/>
    <s v="Discretionary Grant"/>
    <n v="1"/>
    <s v="Y-US"/>
    <s v="ND-NORTH DAKOTA"/>
    <s v="00"/>
    <n v="4535"/>
    <n v="0"/>
  </r>
  <r>
    <x v="2"/>
    <x v="3"/>
    <m/>
    <s v="Discretionary Grant"/>
    <n v="1"/>
    <s v="Y-US"/>
    <s v="ND-NORTH DAKOTA"/>
    <s v="00"/>
    <n v="69495"/>
    <n v="0"/>
  </r>
  <r>
    <x v="2"/>
    <x v="3"/>
    <m/>
    <s v="Contracts and Orders (including modifications)"/>
    <n v="1"/>
    <s v="Y-US"/>
    <s v="NE-NEBRASKA"/>
    <s v="03"/>
    <n v="27424"/>
    <n v="0"/>
  </r>
  <r>
    <x v="2"/>
    <x v="3"/>
    <m/>
    <s v="Contracts and Orders (including modifications)"/>
    <n v="1"/>
    <s v="Y-US"/>
    <s v="NE-NEBRASKA"/>
    <s v="03"/>
    <n v="362626"/>
    <n v="173969.52"/>
  </r>
  <r>
    <x v="2"/>
    <x v="3"/>
    <m/>
    <s v="Cooperative Agreement"/>
    <n v="1"/>
    <s v="Y-US"/>
    <s v="NE-NEBRASKA"/>
    <s v="03"/>
    <n v="1500000"/>
    <n v="39490.120000000003"/>
  </r>
  <r>
    <x v="2"/>
    <x v="3"/>
    <m/>
    <s v="Cooperative Agreement"/>
    <n v="1"/>
    <s v="Y-US"/>
    <s v="NE-NEBRASKA"/>
    <s v="03"/>
    <n v="1700000"/>
    <n v="0"/>
  </r>
  <r>
    <x v="2"/>
    <x v="3"/>
    <m/>
    <s v="Discretionary Grant"/>
    <n v="1"/>
    <s v="Y-US"/>
    <s v="NE-NEBRASKA"/>
    <s v="03"/>
    <n v="5850.27"/>
    <n v="5850.27"/>
  </r>
  <r>
    <x v="2"/>
    <x v="3"/>
    <m/>
    <s v="Discretionary Grant"/>
    <n v="1"/>
    <s v="Y-US"/>
    <s v="NE-NEBRASKA"/>
    <s v="03"/>
    <n v="4700"/>
    <n v="4700"/>
  </r>
  <r>
    <x v="2"/>
    <x v="3"/>
    <m/>
    <s v="Discretionary Grant"/>
    <n v="1"/>
    <s v="Y-US"/>
    <s v="NE-NEBRASKA"/>
    <s v="03"/>
    <n v="285094.5"/>
    <n v="266424.03999999998"/>
  </r>
  <r>
    <x v="2"/>
    <x v="3"/>
    <m/>
    <s v="Contracts and Orders (including modifications)"/>
    <n v="1"/>
    <s v="Y-US"/>
    <s v="NH-NEW HAMPSHIRE"/>
    <s v="01"/>
    <n v="10000"/>
    <n v="4504.92"/>
  </r>
  <r>
    <x v="2"/>
    <x v="3"/>
    <m/>
    <s v="Discretionary Grant"/>
    <n v="1"/>
    <s v="Y-US"/>
    <s v="NH-NEW HAMPSHIRE"/>
    <s v="01"/>
    <n v="28673.48"/>
    <n v="28673.48"/>
  </r>
  <r>
    <x v="2"/>
    <x v="3"/>
    <m/>
    <s v="Discretionary Grant"/>
    <n v="1"/>
    <s v="Y-US"/>
    <s v="NH-NEW HAMPSHIRE"/>
    <s v="02"/>
    <n v="154127.99"/>
    <n v="1127.99"/>
  </r>
  <r>
    <x v="2"/>
    <x v="3"/>
    <m/>
    <s v="Discretionary Grant"/>
    <n v="1"/>
    <s v="Y-US"/>
    <s v="NH-NEW HAMPSHIRE"/>
    <s v="01"/>
    <n v="287182"/>
    <n v="248100.31"/>
  </r>
  <r>
    <x v="2"/>
    <x v="3"/>
    <m/>
    <s v="Cooperative Agreement"/>
    <n v="1"/>
    <s v="Y-US"/>
    <s v="NJ-NEW JERSEY"/>
    <s v="07"/>
    <n v="86499.36"/>
    <n v="86499.36"/>
  </r>
  <r>
    <x v="2"/>
    <x v="3"/>
    <m/>
    <s v="Discretionary Grant"/>
    <n v="1"/>
    <s v="Y-US"/>
    <s v="NJ-NEW JERSEY"/>
    <s v="07"/>
    <n v="22700"/>
    <n v="22700"/>
  </r>
  <r>
    <x v="2"/>
    <x v="3"/>
    <m/>
    <s v="Discretionary Grant"/>
    <n v="1"/>
    <s v="Y-US"/>
    <s v="NJ-NEW JERSEY"/>
    <s v="07"/>
    <n v="315400"/>
    <n v="315400"/>
  </r>
  <r>
    <x v="2"/>
    <x v="3"/>
    <m/>
    <s v="Contracts and Orders (including modifications)"/>
    <m/>
    <s v="Y-US"/>
    <s v="NM-NEW MEXICO"/>
    <s v="02"/>
    <n v="1054657.33"/>
    <n v="489321.12"/>
  </r>
  <r>
    <x v="2"/>
    <x v="3"/>
    <m/>
    <s v="Contracts and Orders (including modifications)"/>
    <m/>
    <s v="Y-US"/>
    <s v="NM-NEW MEXICO"/>
    <s v="03"/>
    <n v="256373.3"/>
    <n v="247124"/>
  </r>
  <r>
    <x v="2"/>
    <x v="3"/>
    <m/>
    <s v="Cooperative Agreement"/>
    <n v="1"/>
    <s v="Y-US"/>
    <s v="NY-NEW YORK"/>
    <s v="23"/>
    <n v="215160"/>
    <n v="0"/>
  </r>
  <r>
    <x v="2"/>
    <x v="3"/>
    <m/>
    <s v="Cooperative Agreement"/>
    <n v="1"/>
    <s v="Y-US"/>
    <s v="NY-NEW YORK"/>
    <s v="23"/>
    <n v="215160"/>
    <n v="0"/>
  </r>
  <r>
    <x v="2"/>
    <x v="3"/>
    <m/>
    <s v="Cooperative Agreement"/>
    <n v="1"/>
    <s v="Y-US"/>
    <s v="NY-NEW YORK"/>
    <s v="23"/>
    <n v="117360"/>
    <n v="0"/>
  </r>
  <r>
    <x v="2"/>
    <x v="3"/>
    <m/>
    <s v="Cooperative Agreement"/>
    <n v="1"/>
    <s v="Y-US"/>
    <s v="NY-NEW YORK"/>
    <s v="23"/>
    <n v="65200"/>
    <n v="0"/>
  </r>
  <r>
    <x v="2"/>
    <x v="3"/>
    <m/>
    <s v="Cooperative Agreement"/>
    <n v="1"/>
    <s v="Y-US"/>
    <s v="NY-NEW YORK"/>
    <s v="23"/>
    <n v="19560"/>
    <n v="0"/>
  </r>
  <r>
    <x v="2"/>
    <x v="3"/>
    <m/>
    <s v="Cooperative Agreement"/>
    <n v="1"/>
    <s v="Y-US"/>
    <s v="NY-NEW YORK"/>
    <s v="23"/>
    <n v="13040"/>
    <n v="0"/>
  </r>
  <r>
    <x v="2"/>
    <x v="3"/>
    <m/>
    <s v="Cooperative Agreement"/>
    <n v="1"/>
    <s v="Y-US"/>
    <s v="NY-NEW YORK"/>
    <s v="23"/>
    <n v="6520"/>
    <n v="0"/>
  </r>
  <r>
    <x v="2"/>
    <x v="3"/>
    <m/>
    <s v="Discretionary Grant"/>
    <n v="1"/>
    <s v="Y-US"/>
    <s v="NY-NEW YORK"/>
    <s v="24"/>
    <n v="24557"/>
    <n v="24557"/>
  </r>
  <r>
    <x v="2"/>
    <x v="3"/>
    <m/>
    <s v="Contracts and Orders (including modifications)"/>
    <n v="1"/>
    <s v="Y-US"/>
    <s v="OH-OHIO"/>
    <s v="98"/>
    <n v="46064.800000000003"/>
    <n v="0"/>
  </r>
  <r>
    <x v="2"/>
    <x v="3"/>
    <m/>
    <s v="Contracts and Orders (including modifications)"/>
    <n v="1"/>
    <s v="Y-US"/>
    <s v="OH-OHIO"/>
    <s v="14"/>
    <n v="3935.2"/>
    <n v="3935.2"/>
  </r>
  <r>
    <x v="2"/>
    <x v="3"/>
    <m/>
    <s v="Contracts and Orders (including modifications)"/>
    <n v="1"/>
    <s v="Y-US"/>
    <s v="OH-OHIO"/>
    <s v="14"/>
    <n v="772.33"/>
    <n v="772.33"/>
  </r>
  <r>
    <x v="2"/>
    <x v="3"/>
    <m/>
    <s v="Contracts and Orders (including modifications)"/>
    <n v="1"/>
    <s v="Y-US"/>
    <s v="OH-OHIO"/>
    <s v="14"/>
    <n v="977.87"/>
    <n v="977.87"/>
  </r>
  <r>
    <x v="2"/>
    <x v="3"/>
    <m/>
    <s v="Contracts and Orders (including modifications)"/>
    <n v="1"/>
    <s v="Y-US"/>
    <s v="OH-OHIO"/>
    <s v="14"/>
    <n v="669.56"/>
    <n v="669.56"/>
  </r>
  <r>
    <x v="2"/>
    <x v="3"/>
    <m/>
    <s v="Contracts and Orders (including modifications)"/>
    <n v="1"/>
    <s v="Y-US"/>
    <s v="OH-OHIO"/>
    <s v="14"/>
    <n v="772.33"/>
    <n v="772.33"/>
  </r>
  <r>
    <x v="2"/>
    <x v="3"/>
    <m/>
    <s v="Contracts and Orders (including modifications)"/>
    <n v="1"/>
    <s v="Y-US"/>
    <s v="OH-OHIO"/>
    <s v="14"/>
    <n v="772.33"/>
    <n v="772.33"/>
  </r>
  <r>
    <x v="2"/>
    <x v="3"/>
    <m/>
    <s v="Contracts and Orders (including modifications)"/>
    <n v="1"/>
    <s v="Y-US"/>
    <s v="OH-OHIO"/>
    <s v="14"/>
    <n v="947.35"/>
    <n v="947.35"/>
  </r>
  <r>
    <x v="2"/>
    <x v="3"/>
    <m/>
    <s v="Discretionary Grant"/>
    <n v="1"/>
    <s v="Y-US"/>
    <s v="OH-OHIO"/>
    <s v="98"/>
    <n v="25328.799999999999"/>
    <n v="0"/>
  </r>
  <r>
    <x v="2"/>
    <x v="3"/>
    <m/>
    <s v="Discretionary Grant"/>
    <n v="1"/>
    <s v="Y-US"/>
    <s v="OH-OHIO"/>
    <s v="14"/>
    <n v="11709.75"/>
    <n v="11709.75"/>
  </r>
  <r>
    <x v="2"/>
    <x v="3"/>
    <m/>
    <s v="Discretionary Grant"/>
    <n v="1"/>
    <s v="Y-US"/>
    <s v="OH-OHIO"/>
    <s v="05"/>
    <n v="675"/>
    <n v="675"/>
  </r>
  <r>
    <x v="2"/>
    <x v="3"/>
    <m/>
    <s v="Discretionary Grant"/>
    <n v="1"/>
    <s v="Y-US"/>
    <s v="OH-OHIO"/>
    <s v="05"/>
    <n v="219865"/>
    <n v="1525"/>
  </r>
  <r>
    <x v="2"/>
    <x v="3"/>
    <m/>
    <s v="Discretionary Grant"/>
    <n v="1"/>
    <s v="Y-US"/>
    <s v="OH-OHIO"/>
    <s v="18"/>
    <n v="137646.18"/>
    <n v="7221.18"/>
  </r>
  <r>
    <x v="2"/>
    <x v="3"/>
    <m/>
    <s v="Discretionary Grant"/>
    <n v="1"/>
    <s v="Y-US"/>
    <s v="OH-OHIO"/>
    <s v="05"/>
    <n v="675"/>
    <n v="675"/>
  </r>
  <r>
    <x v="2"/>
    <x v="3"/>
    <m/>
    <s v="Discretionary Grant"/>
    <n v="1"/>
    <s v="Y-US"/>
    <s v="OH-OHIO"/>
    <s v="18"/>
    <n v="675"/>
    <n v="675"/>
  </r>
  <r>
    <x v="2"/>
    <x v="3"/>
    <m/>
    <s v="Discretionary Grant"/>
    <n v="1"/>
    <s v="Y-US"/>
    <s v="OH-OHIO"/>
    <s v="18"/>
    <n v="162248.85"/>
    <n v="159125.1"/>
  </r>
  <r>
    <x v="2"/>
    <x v="3"/>
    <m/>
    <s v="Discretionary Grant"/>
    <n v="1"/>
    <s v="Y-US"/>
    <s v="OH-OHIO"/>
    <s v="18"/>
    <n v="82121.37"/>
    <n v="10029.370000000001"/>
  </r>
  <r>
    <x v="2"/>
    <x v="3"/>
    <m/>
    <s v="Discretionary Grant"/>
    <n v="1"/>
    <s v="Y-US"/>
    <s v="OH-OHIO"/>
    <s v="18"/>
    <n v="393369.72"/>
    <n v="30684.080000000002"/>
  </r>
  <r>
    <x v="2"/>
    <x v="3"/>
    <m/>
    <s v="Discretionary Grant"/>
    <n v="1"/>
    <s v="Y-US"/>
    <s v="OH-OHIO"/>
    <s v="14"/>
    <n v="125250.75"/>
    <n v="124500.75"/>
  </r>
  <r>
    <x v="2"/>
    <x v="3"/>
    <m/>
    <s v="Discretionary Grant"/>
    <n v="1"/>
    <s v="Y-US"/>
    <s v="OH-OHIO"/>
    <s v="14"/>
    <n v="675"/>
    <n v="675"/>
  </r>
  <r>
    <x v="2"/>
    <x v="3"/>
    <m/>
    <s v="Discretionary Grant"/>
    <n v="1"/>
    <s v="Y-US"/>
    <s v="OH-OHIO"/>
    <s v="14"/>
    <n v="119006.25"/>
    <n v="118256.25"/>
  </r>
  <r>
    <x v="2"/>
    <x v="3"/>
    <m/>
    <s v="Discretionary Grant"/>
    <n v="1"/>
    <s v="Y-US"/>
    <s v="OH-OHIO"/>
    <s v="14"/>
    <n v="117803"/>
    <n v="115803"/>
  </r>
  <r>
    <x v="2"/>
    <x v="3"/>
    <m/>
    <s v="Discretionary Grant"/>
    <n v="1"/>
    <s v="Y-US"/>
    <s v="OH-OHIO"/>
    <s v="14"/>
    <n v="116589"/>
    <n v="115830"/>
  </r>
  <r>
    <x v="2"/>
    <x v="3"/>
    <m/>
    <s v="Discretionary Grant"/>
    <n v="1"/>
    <s v="Y-US"/>
    <s v="OH-OHIO"/>
    <s v="14"/>
    <n v="119531.25"/>
    <n v="118781.25"/>
  </r>
  <r>
    <x v="2"/>
    <x v="3"/>
    <m/>
    <s v="Discretionary Grant"/>
    <n v="1"/>
    <s v="Y-US"/>
    <s v="OH-OHIO"/>
    <s v="14"/>
    <n v="103381.25"/>
    <n v="102631.25"/>
  </r>
  <r>
    <x v="2"/>
    <x v="3"/>
    <m/>
    <s v="Discretionary Grant"/>
    <n v="1"/>
    <s v="Y-US"/>
    <s v="OH-OHIO"/>
    <s v="14"/>
    <n v="675"/>
    <n v="675"/>
  </r>
  <r>
    <x v="2"/>
    <x v="3"/>
    <m/>
    <s v="Discretionary Grant"/>
    <n v="1"/>
    <s v="Y-US"/>
    <s v="OH-OHIO"/>
    <s v="09"/>
    <n v="675"/>
    <n v="675"/>
  </r>
  <r>
    <x v="2"/>
    <x v="3"/>
    <m/>
    <s v="Discretionary Grant"/>
    <n v="1"/>
    <s v="Y-US"/>
    <s v="OH-OHIO"/>
    <s v="09"/>
    <n v="128015"/>
    <n v="2375"/>
  </r>
  <r>
    <x v="2"/>
    <x v="3"/>
    <m/>
    <s v="Discretionary Grant"/>
    <n v="1"/>
    <s v="Y-US"/>
    <s v="OH-OHIO"/>
    <s v="08"/>
    <n v="295062"/>
    <n v="9352"/>
  </r>
  <r>
    <x v="2"/>
    <x v="3"/>
    <m/>
    <s v="Discretionary Grant"/>
    <n v="1"/>
    <s v="Y-US"/>
    <s v="OH-OHIO"/>
    <s v="05"/>
    <n v="675"/>
    <n v="675"/>
  </r>
  <r>
    <x v="2"/>
    <x v="3"/>
    <m/>
    <s v="Discretionary Grant"/>
    <n v="1"/>
    <s v="Y-US"/>
    <s v="OH-OHIO"/>
    <s v="05"/>
    <n v="675"/>
    <n v="675"/>
  </r>
  <r>
    <x v="2"/>
    <x v="3"/>
    <m/>
    <s v="Discretionary Grant"/>
    <n v="1"/>
    <s v="Y-US"/>
    <s v="OH-OHIO"/>
    <s v="05"/>
    <n v="675"/>
    <n v="675"/>
  </r>
  <r>
    <x v="2"/>
    <x v="3"/>
    <m/>
    <s v="Discretionary Grant"/>
    <n v="1"/>
    <s v="Y-US"/>
    <s v="OH-OHIO"/>
    <s v="15"/>
    <n v="9121.48"/>
    <n v="8981.98"/>
  </r>
  <r>
    <x v="2"/>
    <x v="3"/>
    <m/>
    <s v="Discretionary Grant"/>
    <n v="1"/>
    <s v="Y-US"/>
    <s v="OH-OHIO"/>
    <s v="02"/>
    <n v="921525.5"/>
    <n v="912881.89"/>
  </r>
  <r>
    <x v="2"/>
    <x v="3"/>
    <m/>
    <s v="Discretionary Grant"/>
    <n v="1"/>
    <s v="Y-US"/>
    <s v="OH-OHIO"/>
    <s v="02"/>
    <n v="2000"/>
    <n v="2000"/>
  </r>
  <r>
    <x v="2"/>
    <x v="3"/>
    <m/>
    <s v="Discretionary Grant"/>
    <n v="1"/>
    <s v="Y-US"/>
    <s v="OH-OHIO"/>
    <s v="01"/>
    <n v="973845.2"/>
    <n v="34641.199999999997"/>
  </r>
  <r>
    <x v="2"/>
    <x v="3"/>
    <m/>
    <s v="Contracts and Orders (including modifications)"/>
    <n v="1"/>
    <s v="Y-US"/>
    <s v="OK-OKLAHOMA"/>
    <s v="03"/>
    <n v="22320.73"/>
    <n v="22320.73"/>
  </r>
  <r>
    <x v="2"/>
    <x v="3"/>
    <m/>
    <s v="Contracts and Orders (including modifications)"/>
    <n v="1"/>
    <s v="Y-US"/>
    <s v="OK-OKLAHOMA"/>
    <s v="03"/>
    <n v="23276.38"/>
    <n v="23276.38"/>
  </r>
  <r>
    <x v="2"/>
    <x v="3"/>
    <m/>
    <s v="Contracts and Orders (including modifications)"/>
    <n v="1"/>
    <s v="Y-US"/>
    <s v="OK-OKLAHOMA"/>
    <s v="03"/>
    <n v="525003.19999999995"/>
    <n v="525003.19999999995"/>
  </r>
  <r>
    <x v="2"/>
    <x v="3"/>
    <m/>
    <s v="Contracts and Orders (including modifications)"/>
    <n v="1"/>
    <s v="Y-US"/>
    <s v="OK-OKLAHOMA"/>
    <s v="03"/>
    <n v="800000"/>
    <n v="0"/>
  </r>
  <r>
    <x v="2"/>
    <x v="3"/>
    <m/>
    <s v="Contracts and Orders (including modifications)"/>
    <n v="1"/>
    <s v="Y-US"/>
    <s v="OK-OKLAHOMA"/>
    <s v="03"/>
    <n v="140000"/>
    <n v="0"/>
  </r>
  <r>
    <x v="2"/>
    <x v="3"/>
    <m/>
    <s v="Contracts and Orders (including modifications)"/>
    <n v="1"/>
    <s v="Y-US"/>
    <s v="OK-OKLAHOMA"/>
    <s v="03"/>
    <n v="25000"/>
    <n v="22015.200000000001"/>
  </r>
  <r>
    <x v="2"/>
    <x v="3"/>
    <m/>
    <s v="Contracts and Orders (including modifications)"/>
    <n v="1"/>
    <s v="Y-US"/>
    <s v="OK-OKLAHOMA"/>
    <s v="03"/>
    <n v="50000"/>
    <n v="0"/>
  </r>
  <r>
    <x v="2"/>
    <x v="3"/>
    <m/>
    <s v="Contracts and Orders (including modifications)"/>
    <n v="1"/>
    <s v="Y-US"/>
    <s v="OK-OKLAHOMA"/>
    <s v="03"/>
    <n v="50000"/>
    <n v="35985.86"/>
  </r>
  <r>
    <x v="2"/>
    <x v="3"/>
    <m/>
    <s v="Contracts and Orders (including modifications)"/>
    <n v="1"/>
    <s v="Y-US"/>
    <s v="OK-OKLAHOMA"/>
    <s v="02"/>
    <n v="35000"/>
    <n v="0"/>
  </r>
  <r>
    <x v="2"/>
    <x v="3"/>
    <m/>
    <s v="Contracts and Orders (including modifications)"/>
    <n v="1"/>
    <s v="Y-US"/>
    <s v="OK-OKLAHOMA"/>
    <s v="02"/>
    <n v="25000"/>
    <n v="0"/>
  </r>
  <r>
    <x v="2"/>
    <x v="3"/>
    <m/>
    <s v="Contracts and Orders (including modifications)"/>
    <n v="1"/>
    <s v="Y-US"/>
    <s v="OK-OKLAHOMA"/>
    <s v="03"/>
    <n v="30000"/>
    <n v="0"/>
  </r>
  <r>
    <x v="2"/>
    <x v="3"/>
    <m/>
    <s v="Contracts and Orders (including modifications)"/>
    <n v="1"/>
    <s v="Y-US"/>
    <s v="OK-OKLAHOMA"/>
    <s v="03"/>
    <n v="250000"/>
    <n v="0"/>
  </r>
  <r>
    <x v="2"/>
    <x v="3"/>
    <m/>
    <s v="Contracts and Orders (including modifications)"/>
    <n v="1"/>
    <s v="Y-US"/>
    <s v="OK-OKLAHOMA"/>
    <s v="03"/>
    <n v="50000"/>
    <n v="0"/>
  </r>
  <r>
    <x v="2"/>
    <x v="3"/>
    <m/>
    <s v="Contracts and Orders (including modifications)"/>
    <n v="1"/>
    <s v="Y-US"/>
    <s v="OK-OKLAHOMA"/>
    <s v="03"/>
    <n v="144000"/>
    <n v="81706.210000000006"/>
  </r>
  <r>
    <x v="2"/>
    <x v="3"/>
    <m/>
    <s v="Contracts and Orders (including modifications)"/>
    <n v="1"/>
    <s v="Y-US"/>
    <s v="OK-OKLAHOMA"/>
    <s v="03"/>
    <n v="129000"/>
    <n v="79159.09"/>
  </r>
  <r>
    <x v="2"/>
    <x v="3"/>
    <m/>
    <s v="Contracts and Orders (including modifications)"/>
    <n v="1"/>
    <s v="Y-US"/>
    <s v="OK-OKLAHOMA"/>
    <s v="03"/>
    <n v="123000"/>
    <n v="66165.66"/>
  </r>
  <r>
    <x v="2"/>
    <x v="3"/>
    <m/>
    <s v="Contracts and Orders (including modifications)"/>
    <n v="1"/>
    <s v="Y-US"/>
    <s v="OK-OKLAHOMA"/>
    <s v="03"/>
    <n v="130000"/>
    <n v="42315.05"/>
  </r>
  <r>
    <x v="2"/>
    <x v="3"/>
    <m/>
    <s v="Contracts and Orders (including modifications)"/>
    <n v="1"/>
    <s v="Y-US"/>
    <s v="OK-OKLAHOMA"/>
    <s v="03"/>
    <n v="75000"/>
    <n v="44048.88"/>
  </r>
  <r>
    <x v="2"/>
    <x v="3"/>
    <m/>
    <s v="Discretionary Grant"/>
    <n v="1"/>
    <s v="Y-US"/>
    <s v="OK-OKLAHOMA"/>
    <s v="04"/>
    <n v="54841"/>
    <n v="54841"/>
  </r>
  <r>
    <x v="2"/>
    <x v="3"/>
    <m/>
    <s v="Discretionary Grant"/>
    <n v="1"/>
    <s v="Y-US"/>
    <s v="OK-OKLAHOMA"/>
    <s v="03"/>
    <n v="865317"/>
    <n v="0"/>
  </r>
  <r>
    <x v="2"/>
    <x v="3"/>
    <m/>
    <s v="Discretionary Grant"/>
    <n v="1"/>
    <s v="Y-US"/>
    <s v="OK-OKLAHOMA"/>
    <s v="03"/>
    <n v="272500"/>
    <n v="0"/>
  </r>
  <r>
    <x v="2"/>
    <x v="3"/>
    <m/>
    <s v="Discretionary Grant"/>
    <n v="1"/>
    <s v="Y-US"/>
    <s v="OK-OKLAHOMA"/>
    <s v="03"/>
    <n v="847538.5"/>
    <n v="0"/>
  </r>
  <r>
    <x v="2"/>
    <x v="3"/>
    <m/>
    <s v="Discretionary Grant"/>
    <n v="1"/>
    <s v="Y-US"/>
    <s v="OK-OKLAHOMA"/>
    <s v="03"/>
    <n v="456250"/>
    <n v="0"/>
  </r>
  <r>
    <x v="2"/>
    <x v="3"/>
    <m/>
    <s v="Discretionary Grant"/>
    <n v="1"/>
    <s v="Y-US"/>
    <s v="OK-OKLAHOMA"/>
    <s v="04"/>
    <n v="182287"/>
    <n v="0"/>
  </r>
  <r>
    <x v="2"/>
    <x v="3"/>
    <m/>
    <s v="Cooperative Agreement"/>
    <n v="1"/>
    <s v="Y-US"/>
    <s v="OR-OREGON"/>
    <s v="05"/>
    <n v="210003.46"/>
    <n v="174010.74"/>
  </r>
  <r>
    <x v="2"/>
    <x v="3"/>
    <m/>
    <s v="Discretionary Grant"/>
    <n v="1"/>
    <s v="Y-US"/>
    <s v="OR-OREGON"/>
    <s v="05"/>
    <n v="40278.75"/>
    <n v="36550.75"/>
  </r>
  <r>
    <x v="2"/>
    <x v="3"/>
    <m/>
    <s v="Discretionary Grant"/>
    <n v="1"/>
    <s v="Y-US"/>
    <s v="OR-OREGON"/>
    <s v="05"/>
    <n v="1288220.45"/>
    <n v="739984"/>
  </r>
  <r>
    <x v="2"/>
    <x v="3"/>
    <m/>
    <s v="Discretionary Grant"/>
    <n v="1"/>
    <s v="Y-US"/>
    <s v="OR-OREGON"/>
    <s v="01"/>
    <n v="257071"/>
    <n v="242085"/>
  </r>
  <r>
    <x v="2"/>
    <x v="3"/>
    <m/>
    <s v="Contracts and Orders (including modifications)"/>
    <n v="1"/>
    <s v="Y-US"/>
    <s v="PA-PENNSYLVANIA"/>
    <s v="17"/>
    <n v="28000"/>
    <n v="18000"/>
  </r>
  <r>
    <x v="2"/>
    <x v="3"/>
    <m/>
    <s v="Contracts and Orders (including modifications)"/>
    <m/>
    <s v="Y-US"/>
    <s v="PA-PENNSYLVANIA"/>
    <s v="17"/>
    <n v="40000"/>
    <n v="0"/>
  </r>
  <r>
    <x v="2"/>
    <x v="3"/>
    <m/>
    <s v="Contracts and Orders (including modifications)"/>
    <m/>
    <s v="Y-US"/>
    <s v="PA-PENNSYLVANIA"/>
    <s v="06"/>
    <n v="116000"/>
    <n v="0"/>
  </r>
  <r>
    <x v="2"/>
    <x v="3"/>
    <m/>
    <s v="Contracts and Orders (including modifications)"/>
    <m/>
    <s v="Y-US"/>
    <s v="PA-PENNSYLVANIA"/>
    <s v="05"/>
    <n v="586269.63"/>
    <n v="9884.5300000000007"/>
  </r>
  <r>
    <x v="2"/>
    <x v="3"/>
    <m/>
    <s v="Contracts and Orders (including modifications)"/>
    <m/>
    <s v="Y-US"/>
    <s v="PA-PENNSYLVANIA"/>
    <s v="12"/>
    <n v="14800"/>
    <n v="0"/>
  </r>
  <r>
    <x v="2"/>
    <x v="3"/>
    <m/>
    <s v="Cooperative Agreement"/>
    <n v="1"/>
    <s v="Y-US"/>
    <s v="PA-PENNSYLVANIA"/>
    <s v="17"/>
    <n v="818122.9"/>
    <n v="412285.9"/>
  </r>
  <r>
    <x v="2"/>
    <x v="3"/>
    <m/>
    <s v="Cooperative Agreement"/>
    <n v="1"/>
    <s v="Y-US"/>
    <s v="PA-PENNSYLVANIA"/>
    <s v="17"/>
    <n v="198553.14"/>
    <n v="166546.88"/>
  </r>
  <r>
    <x v="2"/>
    <x v="3"/>
    <m/>
    <s v="Cooperative Agreement"/>
    <n v="1"/>
    <s v="Y-US"/>
    <s v="PA-PENNSYLVANIA"/>
    <s v="08"/>
    <n v="10000000"/>
    <n v="1391560"/>
  </r>
  <r>
    <x v="2"/>
    <x v="3"/>
    <m/>
    <s v="Cooperative Agreement"/>
    <n v="1"/>
    <s v="Y-US"/>
    <s v="PA-PENNSYLVANIA"/>
    <s v="08"/>
    <n v="68118"/>
    <n v="25908.16"/>
  </r>
  <r>
    <x v="2"/>
    <x v="3"/>
    <m/>
    <s v="Cooperative Agreement"/>
    <n v="1"/>
    <s v="Y-US"/>
    <s v="PA-PENNSYLVANIA"/>
    <s v="12"/>
    <n v="670000"/>
    <n v="288750"/>
  </r>
  <r>
    <x v="2"/>
    <x v="3"/>
    <m/>
    <s v="Cooperative Agreement"/>
    <n v="1"/>
    <s v="Y-US"/>
    <s v="PA-PENNSYLVANIA"/>
    <s v="98"/>
    <n v="66000"/>
    <n v="0"/>
  </r>
  <r>
    <x v="2"/>
    <x v="3"/>
    <m/>
    <s v="Discretionary Grant"/>
    <n v="1"/>
    <s v="Y-US"/>
    <s v="PA-PENNSYLVANIA"/>
    <s v="12"/>
    <n v="57399.5"/>
    <n v="41318.620000000003"/>
  </r>
  <r>
    <x v="2"/>
    <x v="3"/>
    <m/>
    <s v="Discretionary Grant"/>
    <n v="1"/>
    <s v="Y-US"/>
    <s v="PA-PENNSYLVANIA"/>
    <s v="07"/>
    <n v="50930"/>
    <n v="0"/>
  </r>
  <r>
    <x v="2"/>
    <x v="3"/>
    <m/>
    <s v="Discretionary Grant"/>
    <n v="1"/>
    <s v="Y-US"/>
    <s v="PA-PENNSYLVANIA"/>
    <s v="12"/>
    <n v="2950"/>
    <n v="0"/>
  </r>
  <r>
    <x v="2"/>
    <x v="3"/>
    <m/>
    <s v="Discretionary Grant"/>
    <n v="1"/>
    <s v="Y-US"/>
    <s v="PA-PENNSYLVANIA"/>
    <s v="12"/>
    <n v="1"/>
    <n v="1"/>
  </r>
  <r>
    <x v="2"/>
    <x v="3"/>
    <m/>
    <s v="Discretionary Grant"/>
    <n v="1"/>
    <s v="Y-US"/>
    <s v="PA-PENNSYLVANIA"/>
    <s v="98"/>
    <n v="13720"/>
    <n v="0"/>
  </r>
  <r>
    <x v="2"/>
    <x v="3"/>
    <m/>
    <s v="Contracts and Orders (including modifications)"/>
    <n v="1"/>
    <s v="Y-US"/>
    <s v="RI-RHODE ISLAND"/>
    <s v="02"/>
    <n v="113192.95"/>
    <n v="78086.95"/>
  </r>
  <r>
    <x v="2"/>
    <x v="3"/>
    <m/>
    <s v="Contracts and Orders (including modifications)"/>
    <n v="1"/>
    <s v="Y-US"/>
    <s v="RI-RHODE ISLAND"/>
    <s v="02"/>
    <n v="136103"/>
    <n v="93563"/>
  </r>
  <r>
    <x v="2"/>
    <x v="3"/>
    <m/>
    <s v="Contracts and Orders (including modifications)"/>
    <n v="1"/>
    <s v="Y-US"/>
    <s v="RI-RHODE ISLAND"/>
    <s v="02"/>
    <n v="142453.13"/>
    <n v="106484.36"/>
  </r>
  <r>
    <x v="2"/>
    <x v="3"/>
    <m/>
    <s v="Contracts and Orders (including modifications)"/>
    <n v="1"/>
    <s v="Y-US"/>
    <s v="RI-RHODE ISLAND"/>
    <s v="02"/>
    <n v="129407"/>
    <n v="92406"/>
  </r>
  <r>
    <x v="2"/>
    <x v="3"/>
    <m/>
    <s v="Discretionary Grant"/>
    <n v="1"/>
    <s v="Y-US"/>
    <s v="RI-RHODE ISLAND"/>
    <s v="02"/>
    <n v="60977"/>
    <n v="60501"/>
  </r>
  <r>
    <x v="2"/>
    <x v="3"/>
    <m/>
    <s v="Discretionary Grant"/>
    <n v="1"/>
    <s v="Y-US"/>
    <s v="RI-RHODE ISLAND"/>
    <s v="02"/>
    <n v="217300"/>
    <n v="9000"/>
  </r>
  <r>
    <x v="2"/>
    <x v="3"/>
    <m/>
    <s v="Discretionary Grant"/>
    <n v="1"/>
    <s v="Y-US"/>
    <s v="RI-RHODE ISLAND"/>
    <s v="02"/>
    <n v="109000"/>
    <n v="109000"/>
  </r>
  <r>
    <x v="2"/>
    <x v="3"/>
    <m/>
    <s v="Discretionary Grant"/>
    <m/>
    <s v="Y-US"/>
    <s v="RI-RHODE ISLAND"/>
    <s v="02"/>
    <n v="449153"/>
    <n v="140928"/>
  </r>
  <r>
    <x v="2"/>
    <x v="3"/>
    <m/>
    <s v="Discretionary Grant"/>
    <m/>
    <s v="Y-US"/>
    <s v="RI-RHODE ISLAND"/>
    <s v="02"/>
    <n v="1078616"/>
    <n v="95000"/>
  </r>
  <r>
    <x v="2"/>
    <x v="3"/>
    <m/>
    <s v="Discretionary Grant"/>
    <m/>
    <s v="Y-US"/>
    <s v="RI-RHODE ISLAND"/>
    <s v="02"/>
    <n v="9000"/>
    <n v="9000"/>
  </r>
  <r>
    <x v="2"/>
    <x v="3"/>
    <m/>
    <s v="Cooperative Agreement"/>
    <n v="1"/>
    <s v="Y-US"/>
    <s v="SC-SOUTH CAROLINA"/>
    <s v="05"/>
    <n v="114920"/>
    <n v="101567.5"/>
  </r>
  <r>
    <x v="2"/>
    <x v="3"/>
    <m/>
    <s v="Discretionary Grant"/>
    <n v="1"/>
    <s v="Y-US"/>
    <s v="SD-SOUTH DAKOTA"/>
    <s v="00"/>
    <n v="26635.9"/>
    <n v="22236.37"/>
  </r>
  <r>
    <x v="2"/>
    <x v="3"/>
    <m/>
    <s v="Discretionary Grant"/>
    <n v="1"/>
    <s v="Y-US"/>
    <s v="SD-SOUTH DAKOTA"/>
    <s v="00"/>
    <n v="397435.8"/>
    <n v="386227.8"/>
  </r>
  <r>
    <x v="2"/>
    <x v="3"/>
    <m/>
    <s v="Discretionary Grant"/>
    <n v="1"/>
    <s v="Y-US"/>
    <s v="SD-SOUTH DAKOTA"/>
    <s v="00"/>
    <n v="345753.7"/>
    <n v="302882.7"/>
  </r>
  <r>
    <x v="2"/>
    <x v="3"/>
    <m/>
    <s v="Discretionary Grant"/>
    <n v="1"/>
    <s v="Y-US"/>
    <s v="SD-SOUTH DAKOTA"/>
    <s v="00"/>
    <n v="835852.7"/>
    <n v="757274.7"/>
  </r>
  <r>
    <x v="2"/>
    <x v="3"/>
    <m/>
    <s v="Discretionary Grant"/>
    <n v="1"/>
    <s v="Y-US"/>
    <s v="SD-SOUTH DAKOTA"/>
    <s v="00"/>
    <n v="81276.53"/>
    <n v="0"/>
  </r>
  <r>
    <x v="2"/>
    <x v="3"/>
    <m/>
    <s v="Discretionary Grant"/>
    <n v="1"/>
    <s v="Y-US"/>
    <s v="SD-SOUTH DAKOTA"/>
    <s v="00"/>
    <n v="39920.800000000003"/>
    <n v="0"/>
  </r>
  <r>
    <x v="2"/>
    <x v="3"/>
    <m/>
    <s v="Contracts and Orders (including modifications)"/>
    <n v="1"/>
    <s v="Y-US"/>
    <s v="TN-TENNESSEE"/>
    <s v="08"/>
    <n v="5097329.29"/>
    <n v="1017223.19"/>
  </r>
  <r>
    <x v="2"/>
    <x v="3"/>
    <m/>
    <s v="Contracts and Orders (including modifications)"/>
    <n v="1"/>
    <s v="Y-US"/>
    <s v="TN-TENNESSEE"/>
    <s v="98"/>
    <n v="20800"/>
    <n v="0"/>
  </r>
  <r>
    <x v="2"/>
    <x v="3"/>
    <m/>
    <s v="Cooperative Agreement"/>
    <n v="1"/>
    <s v="Y-US"/>
    <s v="TN-TENNESSEE"/>
    <s v="08"/>
    <n v="2295277.7000000002"/>
    <n v="1149884.5900000001"/>
  </r>
  <r>
    <x v="2"/>
    <x v="3"/>
    <m/>
    <s v="Discretionary Grant"/>
    <n v="1"/>
    <s v="Y-US"/>
    <s v="TN-TENNESSEE"/>
    <s v="08"/>
    <n v="10144.52"/>
    <n v="7039.52"/>
  </r>
  <r>
    <x v="2"/>
    <x v="3"/>
    <m/>
    <s v="Discretionary Grant"/>
    <n v="1"/>
    <s v="Y-US"/>
    <s v="TN-TENNESSEE"/>
    <s v="08"/>
    <n v="343437"/>
    <n v="335663"/>
  </r>
  <r>
    <x v="2"/>
    <x v="3"/>
    <m/>
    <s v="Discretionary Grant"/>
    <n v="1"/>
    <s v="Y-US"/>
    <s v="TN-TENNESSEE"/>
    <s v="08"/>
    <n v="473780"/>
    <n v="468780.25"/>
  </r>
  <r>
    <x v="2"/>
    <x v="3"/>
    <m/>
    <s v="Discretionary Grant"/>
    <n v="1"/>
    <s v="Y-US"/>
    <s v="TN-TENNESSEE"/>
    <s v="08"/>
    <n v="568570"/>
    <n v="568520"/>
  </r>
  <r>
    <x v="2"/>
    <x v="3"/>
    <m/>
    <s v="Discretionary Grant"/>
    <n v="1"/>
    <s v="Y-US"/>
    <s v="TN-TENNESSEE"/>
    <s v="08"/>
    <n v="213493.45"/>
    <n v="199741.45"/>
  </r>
  <r>
    <x v="2"/>
    <x v="3"/>
    <m/>
    <s v="Discretionary Grant"/>
    <n v="1"/>
    <s v="Y-US"/>
    <s v="TN-TENNESSEE"/>
    <s v="07"/>
    <n v="803217.19"/>
    <n v="743289.19"/>
  </r>
  <r>
    <x v="2"/>
    <x v="3"/>
    <m/>
    <s v="Discretionary Grant"/>
    <n v="1"/>
    <s v="Y-US"/>
    <s v="TN-TENNESSEE"/>
    <s v="07"/>
    <n v="147033.37"/>
    <n v="1520"/>
  </r>
  <r>
    <x v="2"/>
    <x v="3"/>
    <m/>
    <s v="Discretionary Grant"/>
    <n v="1"/>
    <s v="Y-US"/>
    <s v="TN-TENNESSEE"/>
    <s v="07"/>
    <n v="341947.76"/>
    <n v="14475"/>
  </r>
  <r>
    <x v="2"/>
    <x v="3"/>
    <m/>
    <s v="Discretionary Grant"/>
    <n v="1"/>
    <s v="Y-US"/>
    <s v="TN-TENNESSEE"/>
    <s v="02"/>
    <n v="299825.53000000003"/>
    <n v="18640.8"/>
  </r>
  <r>
    <x v="2"/>
    <x v="3"/>
    <m/>
    <s v="Discretionary Grant"/>
    <n v="1"/>
    <s v="Y-US"/>
    <s v="TN-TENNESSEE"/>
    <s v="07"/>
    <n v="1175443.6599999999"/>
    <n v="49890"/>
  </r>
  <r>
    <x v="2"/>
    <x v="3"/>
    <m/>
    <s v="Contracts and Orders (including modifications)"/>
    <n v="1"/>
    <s v="Y-US"/>
    <s v="TX-TEXAS"/>
    <s v="04"/>
    <n v="247805.5"/>
    <n v="0"/>
  </r>
  <r>
    <x v="2"/>
    <x v="3"/>
    <m/>
    <s v="Contracts and Orders (including modifications)"/>
    <n v="1"/>
    <s v="Y-US"/>
    <s v="TX-TEXAS"/>
    <s v="06"/>
    <n v="1263704.8999999999"/>
    <n v="1080448.22"/>
  </r>
  <r>
    <x v="2"/>
    <x v="3"/>
    <m/>
    <s v="Contracts and Orders (including modifications)"/>
    <n v="1"/>
    <s v="Y-US"/>
    <s v="TX-TEXAS"/>
    <s v="31"/>
    <n v="1546037.8"/>
    <n v="592594.51"/>
  </r>
  <r>
    <x v="2"/>
    <x v="3"/>
    <m/>
    <s v="Contracts and Orders (including modifications)"/>
    <n v="1"/>
    <s v="Y-US"/>
    <s v="TX-TEXAS"/>
    <s v="25"/>
    <n v="913176.7"/>
    <n v="735629.64"/>
  </r>
  <r>
    <x v="2"/>
    <x v="3"/>
    <m/>
    <s v="Contracts and Orders (including modifications)"/>
    <n v="1"/>
    <s v="Y-US"/>
    <s v="TX-TEXAS"/>
    <s v="06"/>
    <n v="1187319.1299999999"/>
    <n v="444078.81"/>
  </r>
  <r>
    <x v="2"/>
    <x v="3"/>
    <m/>
    <s v="Contracts and Orders (including modifications)"/>
    <n v="1"/>
    <s v="Y-US"/>
    <s v="TX-TEXAS"/>
    <s v="06"/>
    <n v="744251.84"/>
    <n v="458752.53"/>
  </r>
  <r>
    <x v="2"/>
    <x v="3"/>
    <m/>
    <s v="Contracts and Orders (including modifications)"/>
    <n v="1"/>
    <s v="Y-US"/>
    <s v="TX-TEXAS"/>
    <s v="17"/>
    <n v="421494.76"/>
    <n v="204551.64"/>
  </r>
  <r>
    <x v="2"/>
    <x v="3"/>
    <m/>
    <s v="Contracts and Orders (including modifications)"/>
    <n v="1"/>
    <s v="Y-US"/>
    <s v="TX-TEXAS"/>
    <s v="06"/>
    <n v="711490.08"/>
    <n v="82794.86"/>
  </r>
  <r>
    <x v="2"/>
    <x v="3"/>
    <m/>
    <s v="Contracts and Orders (including modifications)"/>
    <n v="1"/>
    <s v="Y-US"/>
    <s v="TX-TEXAS"/>
    <s v="06"/>
    <n v="459723.25"/>
    <n v="136612.79"/>
  </r>
  <r>
    <x v="2"/>
    <x v="3"/>
    <m/>
    <s v="Contracts and Orders (including modifications)"/>
    <n v="1"/>
    <s v="Y-US"/>
    <s v="TX-TEXAS"/>
    <s v="06"/>
    <n v="614274.66"/>
    <n v="359960.05"/>
  </r>
  <r>
    <x v="2"/>
    <x v="3"/>
    <m/>
    <s v="Contracts and Orders (including modifications)"/>
    <n v="1"/>
    <s v="Y-US"/>
    <s v="TX-TEXAS"/>
    <s v="06"/>
    <n v="492603.69"/>
    <n v="216559.16"/>
  </r>
  <r>
    <x v="2"/>
    <x v="3"/>
    <m/>
    <s v="Contracts and Orders (including modifications)"/>
    <n v="1"/>
    <s v="Y-US"/>
    <s v="TX-TEXAS"/>
    <s v="06"/>
    <n v="305887.61"/>
    <n v="77773"/>
  </r>
  <r>
    <x v="2"/>
    <x v="3"/>
    <m/>
    <s v="Contracts and Orders (including modifications)"/>
    <n v="1"/>
    <s v="Y-US"/>
    <s v="TX-TEXAS"/>
    <s v="06"/>
    <n v="641128.52"/>
    <n v="488809.2"/>
  </r>
  <r>
    <x v="2"/>
    <x v="3"/>
    <m/>
    <s v="Contracts and Orders (including modifications)"/>
    <n v="1"/>
    <s v="Y-US"/>
    <s v="TX-TEXAS"/>
    <s v="06"/>
    <n v="241419.22"/>
    <n v="241419.22"/>
  </r>
  <r>
    <x v="2"/>
    <x v="3"/>
    <m/>
    <s v="Contracts and Orders (including modifications)"/>
    <n v="1"/>
    <s v="Y-US"/>
    <s v="TX-TEXAS"/>
    <s v="06"/>
    <n v="398651.5"/>
    <n v="345912.5"/>
  </r>
  <r>
    <x v="2"/>
    <x v="3"/>
    <m/>
    <s v="Contracts and Orders (including modifications)"/>
    <n v="1"/>
    <s v="Y-US"/>
    <s v="TX-TEXAS"/>
    <s v="06"/>
    <n v="299669.59999999998"/>
    <n v="299669.59999999998"/>
  </r>
  <r>
    <x v="2"/>
    <x v="3"/>
    <m/>
    <s v="Contracts and Orders (including modifications)"/>
    <n v="1"/>
    <s v="Y-US"/>
    <s v="TX-TEXAS"/>
    <s v="06"/>
    <n v="735887.7"/>
    <n v="347291.56"/>
  </r>
  <r>
    <x v="2"/>
    <x v="3"/>
    <m/>
    <s v="Contracts and Orders (including modifications)"/>
    <n v="1"/>
    <s v="Y-US"/>
    <s v="TX-TEXAS"/>
    <s v="06"/>
    <n v="264862"/>
    <n v="226912"/>
  </r>
  <r>
    <x v="2"/>
    <x v="3"/>
    <m/>
    <s v="Contracts and Orders (including modifications)"/>
    <n v="1"/>
    <s v="Y-US"/>
    <s v="TX-TEXAS"/>
    <s v="31"/>
    <n v="403140.95"/>
    <n v="352206.15"/>
  </r>
  <r>
    <x v="2"/>
    <x v="3"/>
    <m/>
    <s v="Contracts and Orders (including modifications)"/>
    <n v="1"/>
    <s v="Y-US"/>
    <s v="TX-TEXAS"/>
    <s v="31"/>
    <n v="542883.19999999995"/>
    <n v="350701.8"/>
  </r>
  <r>
    <x v="2"/>
    <x v="3"/>
    <m/>
    <s v="Cooperative Agreement"/>
    <n v="1"/>
    <s v="Y-US"/>
    <s v="TX-TEXAS"/>
    <s v="31"/>
    <n v="50000"/>
    <n v="20367.66"/>
  </r>
  <r>
    <x v="2"/>
    <x v="3"/>
    <m/>
    <s v="Cooperative Agreement"/>
    <n v="1"/>
    <s v="Y-US"/>
    <s v="TX-TEXAS"/>
    <s v="31"/>
    <n v="650000"/>
    <n v="14706.28"/>
  </r>
  <r>
    <x v="2"/>
    <x v="3"/>
    <m/>
    <s v="Cooperative Agreement"/>
    <n v="1"/>
    <s v="Y-US"/>
    <s v="TX-TEXAS"/>
    <s v="04"/>
    <n v="32000"/>
    <n v="5788.4"/>
  </r>
  <r>
    <x v="2"/>
    <x v="3"/>
    <m/>
    <s v="Cooperative Agreement"/>
    <n v="1"/>
    <s v="Y-US"/>
    <s v="TX-TEXAS"/>
    <s v="12"/>
    <n v="172000"/>
    <n v="162000"/>
  </r>
  <r>
    <x v="2"/>
    <x v="3"/>
    <m/>
    <s v="Cooperative Agreement"/>
    <n v="1"/>
    <s v="Y-US"/>
    <s v="TX-TEXAS"/>
    <s v="25"/>
    <n v="156862.64000000001"/>
    <n v="132621.54"/>
  </r>
  <r>
    <x v="2"/>
    <x v="3"/>
    <m/>
    <s v="Cooperative Agreement"/>
    <n v="1"/>
    <s v="Y-US"/>
    <s v="TX-TEXAS"/>
    <s v="06"/>
    <n v="189459.9"/>
    <n v="113158.82"/>
  </r>
  <r>
    <x v="2"/>
    <x v="3"/>
    <m/>
    <s v="Cooperative Agreement"/>
    <n v="1"/>
    <s v="Y-US"/>
    <s v="TX-TEXAS"/>
    <s v="17"/>
    <n v="166212.13"/>
    <n v="91361.64"/>
  </r>
  <r>
    <x v="2"/>
    <x v="3"/>
    <m/>
    <s v="Cooperative Agreement"/>
    <n v="1"/>
    <s v="Y-US"/>
    <s v="TX-TEXAS"/>
    <s v="06"/>
    <n v="135993"/>
    <n v="42559.33"/>
  </r>
  <r>
    <x v="2"/>
    <x v="3"/>
    <m/>
    <s v="Cooperative Agreement"/>
    <n v="1"/>
    <s v="Y-US"/>
    <s v="TX-TEXAS"/>
    <s v="06"/>
    <n v="101495.38"/>
    <n v="68995.38"/>
  </r>
  <r>
    <x v="2"/>
    <x v="3"/>
    <m/>
    <s v="Cooperative Agreement"/>
    <n v="1"/>
    <s v="Y-US"/>
    <s v="TX-TEXAS"/>
    <s v="06"/>
    <n v="52152.57"/>
    <n v="36714.78"/>
  </r>
  <r>
    <x v="2"/>
    <x v="3"/>
    <m/>
    <s v="Cooperative Agreement"/>
    <n v="1"/>
    <s v="Y-US"/>
    <s v="TX-TEXAS"/>
    <s v="06"/>
    <n v="163854.51"/>
    <n v="72557.289999999994"/>
  </r>
  <r>
    <x v="2"/>
    <x v="3"/>
    <m/>
    <s v="Cooperative Agreement"/>
    <n v="1"/>
    <s v="Y-US"/>
    <s v="TX-TEXAS"/>
    <s v="06"/>
    <n v="121914.26"/>
    <n v="60268.73"/>
  </r>
  <r>
    <x v="2"/>
    <x v="3"/>
    <m/>
    <s v="Cooperative Agreement"/>
    <n v="1"/>
    <s v="Y-US"/>
    <s v="TX-TEXAS"/>
    <s v="06"/>
    <n v="65855.13"/>
    <n v="42040.45"/>
  </r>
  <r>
    <x v="2"/>
    <x v="3"/>
    <m/>
    <s v="Cooperative Agreement"/>
    <n v="1"/>
    <s v="Y-US"/>
    <s v="TX-TEXAS"/>
    <s v="31"/>
    <n v="120997.09"/>
    <n v="57729.63"/>
  </r>
  <r>
    <x v="2"/>
    <x v="3"/>
    <m/>
    <s v="Cooperative Agreement"/>
    <n v="1"/>
    <s v="Y-US"/>
    <s v="TX-TEXAS"/>
    <s v="31"/>
    <n v="155268.26"/>
    <n v="66210.070000000007"/>
  </r>
  <r>
    <x v="2"/>
    <x v="3"/>
    <m/>
    <s v="Contracts and Orders (including modifications)"/>
    <n v="1"/>
    <s v="Y-US"/>
    <s v="VA-VIRGINIA"/>
    <s v="09"/>
    <n v="174380.53"/>
    <n v="20689"/>
  </r>
  <r>
    <x v="2"/>
    <x v="3"/>
    <m/>
    <s v="Cooperative Agreement"/>
    <n v="1"/>
    <s v="Y-US"/>
    <s v="VA-VIRGINIA"/>
    <s v="09"/>
    <n v="119981"/>
    <n v="24843.97"/>
  </r>
  <r>
    <x v="2"/>
    <x v="3"/>
    <m/>
    <s v="Cooperative Agreement"/>
    <n v="1"/>
    <s v="Y-US"/>
    <s v="VA-VIRGINIA"/>
    <s v="09"/>
    <n v="220088"/>
    <n v="65001.19"/>
  </r>
  <r>
    <x v="2"/>
    <x v="3"/>
    <m/>
    <s v="Cooperative Agreement"/>
    <n v="1"/>
    <s v="Y-US"/>
    <s v="VA-VIRGINIA"/>
    <s v="09"/>
    <n v="29311"/>
    <n v="15787.53"/>
  </r>
  <r>
    <x v="2"/>
    <x v="3"/>
    <m/>
    <s v="Contracts and Orders (including modifications)"/>
    <n v="1"/>
    <s v="Y-US"/>
    <s v="WA-WASHINGTON"/>
    <s v="04"/>
    <n v="500000"/>
    <n v="0"/>
  </r>
  <r>
    <x v="2"/>
    <x v="3"/>
    <m/>
    <s v="Discretionary Grant"/>
    <n v="1"/>
    <s v="Y-US"/>
    <s v="WA-WASHINGTON"/>
    <s v="02"/>
    <n v="73099.320000000007"/>
    <n v="67374.320000000007"/>
  </r>
  <r>
    <x v="2"/>
    <x v="3"/>
    <m/>
    <s v="Discretionary Grant"/>
    <n v="1"/>
    <s v="Y-US"/>
    <s v="WA-WASHINGTON"/>
    <s v="06"/>
    <n v="287348.75"/>
    <n v="171100"/>
  </r>
  <r>
    <x v="2"/>
    <x v="3"/>
    <m/>
    <s v="Discretionary Grant"/>
    <n v="1"/>
    <s v="Y-US"/>
    <s v="WA-WASHINGTON"/>
    <s v="02"/>
    <n v="67953"/>
    <n v="59728"/>
  </r>
  <r>
    <x v="2"/>
    <x v="3"/>
    <m/>
    <s v="Discretionary Grant"/>
    <n v="1"/>
    <s v="Y-US"/>
    <s v="WA-WASHINGTON"/>
    <s v="02"/>
    <n v="37250"/>
    <n v="37250"/>
  </r>
  <r>
    <x v="2"/>
    <x v="3"/>
    <m/>
    <s v="Discretionary Grant"/>
    <n v="1"/>
    <s v="Y-US"/>
    <s v="WA-WASHINGTON"/>
    <s v="01"/>
    <n v="866665"/>
    <n v="787915"/>
  </r>
  <r>
    <x v="2"/>
    <x v="3"/>
    <m/>
    <s v="Contracts and Orders (including modifications)"/>
    <n v="1"/>
    <s v="Y-US"/>
    <s v="WI-WISCONSIN"/>
    <s v="02"/>
    <n v="889757.96"/>
    <n v="713946.08"/>
  </r>
  <r>
    <x v="2"/>
    <x v="3"/>
    <m/>
    <s v="Contracts and Orders (including modifications)"/>
    <n v="1"/>
    <s v="Y-US"/>
    <s v="WI-WISCONSIN"/>
    <s v="02"/>
    <n v="23775"/>
    <n v="14775"/>
  </r>
  <r>
    <x v="2"/>
    <x v="3"/>
    <m/>
    <s v="Contracts and Orders (including modifications)"/>
    <n v="1"/>
    <s v="Y-US"/>
    <s v="WI-WISCONSIN"/>
    <s v="02"/>
    <n v="675"/>
    <n v="675"/>
  </r>
  <r>
    <x v="2"/>
    <x v="3"/>
    <m/>
    <s v="Contracts and Orders (including modifications)"/>
    <n v="1"/>
    <s v="Y-US"/>
    <s v="WI-WISCONSIN"/>
    <s v="02"/>
    <n v="1650"/>
    <n v="0"/>
  </r>
  <r>
    <x v="2"/>
    <x v="3"/>
    <m/>
    <s v="Cooperative Agreement"/>
    <n v="1"/>
    <s v="Y-US"/>
    <s v="WI-WISCONSIN"/>
    <s v="02"/>
    <n v="20000"/>
    <n v="20000"/>
  </r>
  <r>
    <x v="2"/>
    <x v="3"/>
    <m/>
    <s v="Discretionary Grant"/>
    <n v="1"/>
    <s v="Y-US"/>
    <s v="WI-WISCONSIN"/>
    <s v="02"/>
    <n v="506863.4"/>
    <n v="493896.65"/>
  </r>
  <r>
    <x v="2"/>
    <x v="3"/>
    <m/>
    <s v="Discretionary Grant"/>
    <n v="1"/>
    <s v="Y-US"/>
    <s v="WI-WISCONSIN"/>
    <s v="02"/>
    <n v="412200"/>
    <n v="398600"/>
  </r>
  <r>
    <x v="2"/>
    <x v="3"/>
    <m/>
    <s v="Discretionary Grant"/>
    <n v="1"/>
    <s v="Y-US"/>
    <s v="WI-WISCONSIN"/>
    <s v="02"/>
    <n v="120696"/>
    <n v="120696"/>
  </r>
  <r>
    <x v="2"/>
    <x v="3"/>
    <m/>
    <s v="Discretionary Grant"/>
    <n v="1"/>
    <s v="Y-US"/>
    <s v="WI-WISCONSIN"/>
    <s v="02"/>
    <n v="523795"/>
    <n v="503760"/>
  </r>
  <r>
    <x v="2"/>
    <x v="3"/>
    <m/>
    <s v="Discretionary Grant"/>
    <n v="1"/>
    <s v="Y-US"/>
    <s v="WI-WISCONSIN"/>
    <s v="02"/>
    <n v="479657.8"/>
    <n v="451050.2"/>
  </r>
  <r>
    <x v="2"/>
    <x v="3"/>
    <m/>
    <s v="Discretionary Grant"/>
    <n v="1"/>
    <s v="Y-US"/>
    <s v="WI-WISCONSIN"/>
    <s v="02"/>
    <n v="569895"/>
    <n v="544165"/>
  </r>
  <r>
    <x v="2"/>
    <x v="3"/>
    <m/>
    <s v="Discretionary Grant"/>
    <n v="1"/>
    <s v="Y-US"/>
    <s v="WI-WISCONSIN"/>
    <s v="02"/>
    <n v="770418.35"/>
    <n v="388317.32"/>
  </r>
  <r>
    <x v="2"/>
    <x v="3"/>
    <m/>
    <s v="Discretionary Grant"/>
    <n v="1"/>
    <s v="Y-US"/>
    <s v="WI-WISCONSIN"/>
    <s v="02"/>
    <n v="310481"/>
    <n v="288540"/>
  </r>
  <r>
    <x v="2"/>
    <x v="3"/>
    <m/>
    <s v="Discretionary Grant"/>
    <n v="1"/>
    <s v="Y-US"/>
    <s v="WI-WISCONSIN"/>
    <s v="02"/>
    <n v="208467"/>
    <n v="90"/>
  </r>
  <r>
    <x v="2"/>
    <x v="3"/>
    <m/>
    <s v="Discretionary Grant"/>
    <n v="1"/>
    <s v="Y-US"/>
    <s v="WI-WISCONSIN"/>
    <s v="02"/>
    <n v="767299"/>
    <n v="0"/>
  </r>
  <r>
    <x v="2"/>
    <x v="3"/>
    <m/>
    <s v="Discretionary Grant"/>
    <n v="1"/>
    <s v="Y-US"/>
    <s v="WI-WISCONSIN"/>
    <s v="02"/>
    <n v="430361"/>
    <n v="0"/>
  </r>
  <r>
    <x v="2"/>
    <x v="3"/>
    <m/>
    <s v="Discretionary Grant"/>
    <n v="1"/>
    <s v="Y-US"/>
    <s v="WI-WISCONSIN"/>
    <s v="02"/>
    <n v="187525"/>
    <n v="182720.23"/>
  </r>
  <r>
    <x v="2"/>
    <x v="3"/>
    <m/>
    <s v="Discretionary Grant"/>
    <n v="1"/>
    <s v="Y-US"/>
    <s v="WI-WISCONSIN"/>
    <s v="03"/>
    <n v="45223"/>
    <n v="38173"/>
  </r>
  <r>
    <x v="2"/>
    <x v="3"/>
    <m/>
    <s v="Discretionary Grant"/>
    <n v="1"/>
    <s v="Y-US"/>
    <s v="WI-WISCONSIN"/>
    <s v="03"/>
    <n v="334973.28999999998"/>
    <n v="302480"/>
  </r>
  <r>
    <x v="2"/>
    <x v="3"/>
    <m/>
    <s v="Discretionary Grant"/>
    <n v="1"/>
    <s v="Y-US"/>
    <s v="WI-WISCONSIN"/>
    <s v="03"/>
    <n v="9484128"/>
    <n v="8312023"/>
  </r>
  <r>
    <x v="2"/>
    <x v="3"/>
    <m/>
    <s v="Discretionary Grant"/>
    <n v="1"/>
    <s v="Y-US"/>
    <s v="WI-WISCONSIN"/>
    <s v="03"/>
    <n v="61816"/>
    <n v="61816"/>
  </r>
  <r>
    <x v="2"/>
    <x v="3"/>
    <m/>
    <s v="Discretionary Grant"/>
    <n v="1"/>
    <s v="Y-US"/>
    <s v="WI-WISCONSIN"/>
    <s v="02"/>
    <n v="282957.68"/>
    <n v="271314.49"/>
  </r>
  <r>
    <x v="2"/>
    <x v="3"/>
    <m/>
    <s v="Discretionary Grant"/>
    <n v="1"/>
    <s v="Y-US"/>
    <s v="WI-WISCONSIN"/>
    <s v="02"/>
    <n v="138299.56"/>
    <n v="124222.13"/>
  </r>
  <r>
    <x v="2"/>
    <x v="3"/>
    <m/>
    <s v="Discretionary Grant"/>
    <n v="1"/>
    <s v="Y-US"/>
    <s v="WI-WISCONSIN"/>
    <s v="02"/>
    <n v="896589.79"/>
    <n v="883375"/>
  </r>
  <r>
    <x v="2"/>
    <x v="3"/>
    <m/>
    <s v="Discretionary Grant"/>
    <n v="1"/>
    <s v="Y-US"/>
    <s v="WI-WISCONSIN"/>
    <s v="02"/>
    <n v="16110"/>
    <n v="16110"/>
  </r>
  <r>
    <x v="2"/>
    <x v="3"/>
    <m/>
    <s v="Discretionary Grant"/>
    <n v="1"/>
    <s v="Y-US"/>
    <s v="WI-WISCONSIN"/>
    <s v="01"/>
    <n v="134400"/>
    <n v="0"/>
  </r>
  <r>
    <x v="2"/>
    <x v="3"/>
    <m/>
    <s v="Discretionary Grant"/>
    <n v="1"/>
    <s v="Y-US"/>
    <s v="WI-WISCONSIN"/>
    <s v="02"/>
    <n v="999057"/>
    <n v="85237"/>
  </r>
  <r>
    <x v="2"/>
    <x v="3"/>
    <m/>
    <s v="Discretionary Grant"/>
    <n v="1"/>
    <s v="Y-US"/>
    <s v="WI-WISCONSIN"/>
    <s v="02"/>
    <n v="496847"/>
    <n v="441912"/>
  </r>
  <r>
    <x v="2"/>
    <x v="3"/>
    <m/>
    <s v="Discretionary Grant"/>
    <n v="1"/>
    <s v="Y-US"/>
    <s v="WI-WISCONSIN"/>
    <s v="02"/>
    <n v="178612"/>
    <n v="154520"/>
  </r>
  <r>
    <x v="2"/>
    <x v="3"/>
    <m/>
    <s v="Discretionary Grant"/>
    <n v="1"/>
    <s v="Y-US"/>
    <s v="WI-WISCONSIN"/>
    <s v="03"/>
    <n v="322783"/>
    <n v="0"/>
  </r>
  <r>
    <x v="2"/>
    <x v="3"/>
    <m/>
    <s v="Discretionary Grant"/>
    <n v="1"/>
    <s v="Y-US"/>
    <s v="WI-WISCONSIN"/>
    <s v="03"/>
    <n v="596236.5"/>
    <n v="30"/>
  </r>
  <r>
    <x v="2"/>
    <x v="3"/>
    <m/>
    <s v="Discretionary Grant"/>
    <n v="1"/>
    <s v="Y-US"/>
    <s v="WI-WISCONSIN"/>
    <s v="06"/>
    <n v="344661.3"/>
    <n v="0"/>
  </r>
  <r>
    <x v="2"/>
    <x v="3"/>
    <m/>
    <s v="Discretionary Grant"/>
    <n v="1"/>
    <s v="Y-US"/>
    <s v="WI-WISCONSIN"/>
    <s v="06"/>
    <n v="52306"/>
    <n v="44360"/>
  </r>
  <r>
    <x v="2"/>
    <x v="3"/>
    <m/>
    <s v="Discretionary Grant"/>
    <n v="1"/>
    <s v="Y-US"/>
    <s v="WI-WISCONSIN"/>
    <s v="02"/>
    <n v="269674.2"/>
    <n v="218451"/>
  </r>
  <r>
    <x v="2"/>
    <x v="3"/>
    <m/>
    <s v="Discretionary Grant"/>
    <n v="1"/>
    <s v="Y-US"/>
    <s v="WI-WISCONSIN"/>
    <s v="02"/>
    <n v="168599.8"/>
    <n v="154579.20000000001"/>
  </r>
  <r>
    <x v="2"/>
    <x v="3"/>
    <m/>
    <s v="Discretionary Grant"/>
    <n v="1"/>
    <s v="Y-US"/>
    <s v="WI-WISCONSIN"/>
    <s v="02"/>
    <n v="516979.4"/>
    <n v="512634.6"/>
  </r>
  <r>
    <x v="2"/>
    <x v="3"/>
    <m/>
    <s v="Discretionary Grant"/>
    <n v="1"/>
    <s v="Y-US"/>
    <s v="WI-WISCONSIN"/>
    <s v="02"/>
    <n v="739405.5"/>
    <n v="691868"/>
  </r>
  <r>
    <x v="2"/>
    <x v="3"/>
    <m/>
    <s v="Discretionary Grant"/>
    <n v="1"/>
    <s v="Y-US"/>
    <s v="WI-WISCONSIN"/>
    <s v="02"/>
    <n v="385517.5"/>
    <n v="6063"/>
  </r>
  <r>
    <x v="2"/>
    <x v="3"/>
    <m/>
    <s v="Discretionary Grant"/>
    <n v="1"/>
    <s v="Y-US"/>
    <s v="WI-WISCONSIN"/>
    <s v="02"/>
    <n v="98116.6"/>
    <n v="98090"/>
  </r>
  <r>
    <x v="2"/>
    <x v="3"/>
    <m/>
    <s v="Discretionary Grant"/>
    <n v="1"/>
    <s v="Y-US"/>
    <s v="WI-WISCONSIN"/>
    <s v="02"/>
    <n v="331516"/>
    <n v="0"/>
  </r>
  <r>
    <x v="2"/>
    <x v="3"/>
    <m/>
    <s v="Discretionary Grant"/>
    <n v="1"/>
    <s v="Y-US"/>
    <s v="WI-WISCONSIN"/>
    <s v="02"/>
    <n v="687500"/>
    <n v="669300"/>
  </r>
  <r>
    <x v="2"/>
    <x v="3"/>
    <m/>
    <s v="Contracts and Orders (including modifications)"/>
    <n v="1"/>
    <s v="Y-US"/>
    <s v="WV-WEST VIRGINIA"/>
    <s v="02"/>
    <n v="1815276.68"/>
    <n v="121283.59"/>
  </r>
  <r>
    <x v="2"/>
    <x v="3"/>
    <m/>
    <s v="Contracts and Orders (including modifications)"/>
    <n v="1"/>
    <s v="Y-US"/>
    <s v="WV-WEST VIRGINIA"/>
    <s v="02"/>
    <n v="575311.18000000005"/>
    <n v="448797.11"/>
  </r>
  <r>
    <x v="2"/>
    <x v="3"/>
    <m/>
    <s v="Contracts and Orders (including modifications)"/>
    <n v="1"/>
    <s v="Y-US"/>
    <s v="WV-WEST VIRGINIA"/>
    <s v="03"/>
    <n v="266629.43"/>
    <n v="55863.43"/>
  </r>
  <r>
    <x v="2"/>
    <x v="3"/>
    <m/>
    <s v="Cooperative Agreement"/>
    <n v="1"/>
    <s v="Y-US"/>
    <s v="WV-WEST VIRGINIA"/>
    <s v="02"/>
    <n v="371908"/>
    <n v="0"/>
  </r>
  <r>
    <x v="2"/>
    <x v="3"/>
    <m/>
    <s v="Cooperative Agreement"/>
    <n v="1"/>
    <s v="Y-US"/>
    <s v="WV-WEST VIRGINIA"/>
    <s v="02"/>
    <n v="2000000"/>
    <n v="734440.07"/>
  </r>
  <r>
    <x v="2"/>
    <x v="3"/>
    <m/>
    <s v="Discretionary Grant"/>
    <n v="1"/>
    <s v="Y-US"/>
    <s v="WV-WEST VIRGINIA"/>
    <s v="02"/>
    <n v="37130.85"/>
    <n v="37130.85"/>
  </r>
  <r>
    <x v="2"/>
    <x v="3"/>
    <m/>
    <s v="Discretionary Grant"/>
    <n v="1"/>
    <s v="Y-US"/>
    <s v="WV-WEST VIRGINIA"/>
    <s v="02"/>
    <n v="34870.89"/>
    <n v="34870.89"/>
  </r>
  <r>
    <x v="2"/>
    <x v="3"/>
    <m/>
    <s v="Discretionary Grant"/>
    <n v="1"/>
    <s v="Y-US"/>
    <s v="WV-WEST VIRGINIA"/>
    <s v="03"/>
    <n v="37615.949999999997"/>
    <n v="37615.949999999997"/>
  </r>
  <r>
    <x v="2"/>
    <x v="3"/>
    <m/>
    <s v="Discretionary Grant"/>
    <n v="1"/>
    <s v="Y-US"/>
    <s v="WV-WEST VIRGINIA"/>
    <s v="03"/>
    <n v="44281.26"/>
    <n v="44281.26"/>
  </r>
  <r>
    <x v="2"/>
    <x v="3"/>
    <m/>
    <s v="Discretionary Grant"/>
    <n v="1"/>
    <s v="Y-US"/>
    <s v="WV-WEST VIRGINIA"/>
    <s v="03"/>
    <n v="44721.14"/>
    <n v="44721.14"/>
  </r>
  <r>
    <x v="2"/>
    <x v="3"/>
    <m/>
    <s v="Discretionary Grant"/>
    <n v="1"/>
    <s v="Y-US"/>
    <s v="WV-WEST VIRGINIA"/>
    <s v="03"/>
    <n v="29900.66"/>
    <n v="29900.66"/>
  </r>
  <r>
    <x v="2"/>
    <x v="3"/>
    <m/>
    <s v="Discretionary Grant"/>
    <n v="1"/>
    <s v="Y-US"/>
    <s v="WV-WEST VIRGINIA"/>
    <s v="03"/>
    <n v="66900.960000000006"/>
    <n v="66900.960000000006"/>
  </r>
  <r>
    <x v="2"/>
    <x v="3"/>
    <m/>
    <s v="Discretionary Grant"/>
    <n v="1"/>
    <s v="Y-US"/>
    <s v="WV-WEST VIRGINIA"/>
    <s v="03"/>
    <n v="76567.22"/>
    <n v="76567.22"/>
  </r>
  <r>
    <x v="2"/>
    <x v="3"/>
    <m/>
    <s v="Discretionary Grant"/>
    <n v="1"/>
    <s v="Y-US"/>
    <s v="WV-WEST VIRGINIA"/>
    <s v="03"/>
    <n v="37000.839999999997"/>
    <n v="37000.839999999997"/>
  </r>
  <r>
    <x v="2"/>
    <x v="3"/>
    <m/>
    <s v="Discretionary Grant"/>
    <n v="1"/>
    <s v="Y-US"/>
    <s v="WV-WEST VIRGINIA"/>
    <s v="03"/>
    <n v="210784.44"/>
    <n v="210784.44"/>
  </r>
  <r>
    <x v="2"/>
    <x v="3"/>
    <m/>
    <s v="Other"/>
    <m/>
    <s v="Y-US"/>
    <s v="AK-ALASKA"/>
    <s v="98"/>
    <n v="146654.01"/>
    <n v="146654.01"/>
  </r>
  <r>
    <x v="2"/>
    <x v="3"/>
    <m/>
    <s v="Other"/>
    <m/>
    <s v="Y-US"/>
    <s v="AL-ALABAMA"/>
    <s v="98"/>
    <n v="267516.12"/>
    <n v="252179.18"/>
  </r>
  <r>
    <x v="2"/>
    <x v="3"/>
    <m/>
    <s v="Other"/>
    <m/>
    <s v="Y-US"/>
    <s v="AR-ARKANSAS"/>
    <s v="98"/>
    <n v="540492.19999999995"/>
    <n v="540492.19999999995"/>
  </r>
  <r>
    <x v="2"/>
    <x v="3"/>
    <m/>
    <s v="Other"/>
    <m/>
    <s v="Y-US"/>
    <s v="CA-CALIFORNIA"/>
    <s v="98"/>
    <n v="1113299.18"/>
    <n v="1113299.18"/>
  </r>
  <r>
    <x v="2"/>
    <x v="3"/>
    <m/>
    <s v="Other"/>
    <m/>
    <s v="Y-US"/>
    <s v="CO-COLORADO"/>
    <s v="98"/>
    <n v="647760.29"/>
    <n v="647760.29"/>
  </r>
  <r>
    <x v="2"/>
    <x v="3"/>
    <m/>
    <s v="Other"/>
    <m/>
    <s v="Y-US"/>
    <s v="DC-DISTRICT OF COLUMBIA"/>
    <s v="98"/>
    <n v="1115836.6000000001"/>
    <n v="1103478.6000000001"/>
  </r>
  <r>
    <x v="2"/>
    <x v="3"/>
    <m/>
    <s v="Other"/>
    <m/>
    <s v="Y-US"/>
    <s v="FL-FLORIDA"/>
    <s v="98"/>
    <n v="3350.26"/>
    <n v="3350.26"/>
  </r>
  <r>
    <x v="2"/>
    <x v="3"/>
    <m/>
    <s v="Other"/>
    <m/>
    <s v="Y-US"/>
    <s v="GA-GEORGIA"/>
    <s v="98"/>
    <n v="190566.3"/>
    <n v="190029.3"/>
  </r>
  <r>
    <x v="2"/>
    <x v="3"/>
    <m/>
    <s v="Other"/>
    <m/>
    <s v="Y-US"/>
    <s v="HI-HAWAII"/>
    <s v="98"/>
    <n v="445749.16"/>
    <n v="440410.09"/>
  </r>
  <r>
    <x v="2"/>
    <x v="3"/>
    <m/>
    <s v="Other"/>
    <m/>
    <s v="Y-US"/>
    <s v="IA-IOWA"/>
    <s v="98"/>
    <n v="835819.18"/>
    <n v="835819.18"/>
  </r>
  <r>
    <x v="2"/>
    <x v="3"/>
    <m/>
    <s v="Other"/>
    <m/>
    <s v="Y-US"/>
    <s v="ID-IDAHO"/>
    <s v="98"/>
    <n v="97879.27"/>
    <n v="97879.27"/>
  </r>
  <r>
    <x v="2"/>
    <x v="3"/>
    <m/>
    <s v="Other"/>
    <m/>
    <s v="Y-US"/>
    <s v="IL-ILLINOIS"/>
    <s v="98"/>
    <n v="713056.49"/>
    <n v="713056.49"/>
  </r>
  <r>
    <x v="2"/>
    <x v="3"/>
    <m/>
    <s v="Other"/>
    <m/>
    <s v="Y-US"/>
    <s v="IN-INDIANA"/>
    <s v="98"/>
    <n v="803124.19"/>
    <n v="803124.19"/>
  </r>
  <r>
    <x v="2"/>
    <x v="3"/>
    <m/>
    <s v="Other"/>
    <m/>
    <s v="Y-US"/>
    <s v="KS-KANSAS"/>
    <s v="98"/>
    <n v="287459.52"/>
    <n v="287087.02"/>
  </r>
  <r>
    <x v="2"/>
    <x v="3"/>
    <m/>
    <s v="Other"/>
    <m/>
    <s v="Y-US"/>
    <s v="KY-KENTUCKY"/>
    <s v="98"/>
    <n v="656641.32999999996"/>
    <n v="656352.82999999996"/>
  </r>
  <r>
    <x v="2"/>
    <x v="3"/>
    <m/>
    <s v="Other"/>
    <m/>
    <s v="Y-US"/>
    <s v="LA-LOUISIANA"/>
    <s v="98"/>
    <n v="653593.61"/>
    <n v="652876.91"/>
  </r>
  <r>
    <x v="2"/>
    <x v="3"/>
    <m/>
    <s v="Other"/>
    <m/>
    <s v="Y-US"/>
    <s v="MA-MASSACHUSETTS"/>
    <s v="98"/>
    <n v="50861.23"/>
    <n v="50118.05"/>
  </r>
  <r>
    <x v="2"/>
    <x v="3"/>
    <m/>
    <s v="Other"/>
    <m/>
    <s v="Y-US"/>
    <s v="MD-MARYLAND"/>
    <s v="98"/>
    <n v="19862.009999999998"/>
    <n v="19862.009999999998"/>
  </r>
  <r>
    <x v="2"/>
    <x v="3"/>
    <m/>
    <s v="Other"/>
    <m/>
    <s v="Y-US"/>
    <s v="ME-MAINE"/>
    <s v="98"/>
    <n v="33050.18"/>
    <n v="33050.18"/>
  </r>
  <r>
    <x v="2"/>
    <x v="3"/>
    <m/>
    <s v="Other"/>
    <m/>
    <s v="Y-US"/>
    <s v="MI-MICHIGAN"/>
    <s v="98"/>
    <n v="35544.18"/>
    <n v="35544.18"/>
  </r>
  <r>
    <x v="2"/>
    <x v="3"/>
    <m/>
    <s v="Other"/>
    <m/>
    <s v="Y-US"/>
    <s v="MN-MINNESOTA"/>
    <s v="98"/>
    <n v="308447.15999999997"/>
    <n v="308447.15999999997"/>
  </r>
  <r>
    <x v="2"/>
    <x v="3"/>
    <m/>
    <s v="Other"/>
    <m/>
    <s v="Y-US"/>
    <s v="MO-MISSOURI"/>
    <s v="98"/>
    <n v="1949051.03"/>
    <n v="1949051.03"/>
  </r>
  <r>
    <x v="2"/>
    <x v="3"/>
    <m/>
    <s v="Other"/>
    <m/>
    <s v="Y-US"/>
    <s v="MS-MISSISSIPPI"/>
    <s v="98"/>
    <n v="1339081.17"/>
    <n v="1338884"/>
  </r>
  <r>
    <x v="2"/>
    <x v="3"/>
    <m/>
    <s v="Other"/>
    <m/>
    <s v="Y-US"/>
    <s v="MT-MONTANA"/>
    <s v="98"/>
    <n v="227467.77"/>
    <n v="227467.77"/>
  </r>
  <r>
    <x v="2"/>
    <x v="3"/>
    <m/>
    <s v="Other"/>
    <m/>
    <s v="Y-US"/>
    <s v="NC-NORTH CAROLINA"/>
    <s v="98"/>
    <n v="624839.87"/>
    <n v="624839.87"/>
  </r>
  <r>
    <x v="2"/>
    <x v="3"/>
    <m/>
    <s v="Other"/>
    <m/>
    <s v="Y-US"/>
    <s v="ND-NORTH DAKOTA"/>
    <s v="98"/>
    <n v="199482.31"/>
    <n v="199482.31"/>
  </r>
  <r>
    <x v="2"/>
    <x v="3"/>
    <m/>
    <s v="Other"/>
    <m/>
    <s v="Y-US"/>
    <s v="NE-NEBRASKA"/>
    <s v="98"/>
    <n v="450465.12"/>
    <n v="448609.17"/>
  </r>
  <r>
    <x v="2"/>
    <x v="3"/>
    <m/>
    <s v="Other"/>
    <m/>
    <s v="Y-US"/>
    <s v="NH-NEW HAMPSHIRE"/>
    <s v="98"/>
    <n v="65359.13"/>
    <n v="65359.13"/>
  </r>
  <r>
    <x v="2"/>
    <x v="3"/>
    <m/>
    <s v="Other"/>
    <m/>
    <s v="Y-US"/>
    <s v="NJ-NEW JERSEY"/>
    <s v="98"/>
    <n v="121652.29"/>
    <n v="121652.29"/>
  </r>
  <r>
    <x v="2"/>
    <x v="3"/>
    <m/>
    <s v="Other"/>
    <m/>
    <s v="Y-US"/>
    <s v="NM-NEW MEXICO"/>
    <s v="98"/>
    <n v="271422.92"/>
    <n v="269821.12"/>
  </r>
  <r>
    <x v="2"/>
    <x v="3"/>
    <m/>
    <s v="Other"/>
    <m/>
    <s v="Y-US"/>
    <s v="NV-NEVADA"/>
    <s v="98"/>
    <n v="1035.6600000000001"/>
    <n v="1035.6600000000001"/>
  </r>
  <r>
    <x v="2"/>
    <x v="3"/>
    <m/>
    <s v="Other"/>
    <m/>
    <s v="Y-US"/>
    <s v="NY-NEW YORK"/>
    <s v="98"/>
    <n v="361839.9"/>
    <n v="361839.9"/>
  </r>
  <r>
    <x v="2"/>
    <x v="3"/>
    <m/>
    <s v="Other"/>
    <m/>
    <s v="Y-US"/>
    <s v="OH-OHIO"/>
    <s v="01"/>
    <n v="899253.41"/>
    <n v="889753.41"/>
  </r>
  <r>
    <x v="2"/>
    <x v="3"/>
    <m/>
    <s v="Other"/>
    <m/>
    <s v="Y-US"/>
    <s v="OK-OKLAHOMA"/>
    <s v="98"/>
    <n v="696032.97"/>
    <n v="691265.31"/>
  </r>
  <r>
    <x v="2"/>
    <x v="3"/>
    <m/>
    <s v="Other"/>
    <m/>
    <s v="Y-US"/>
    <s v="OR-OREGON"/>
    <s v="98"/>
    <n v="163439.54999999999"/>
    <n v="163439.54999999999"/>
  </r>
  <r>
    <x v="2"/>
    <x v="3"/>
    <m/>
    <s v="Other"/>
    <m/>
    <s v="Y-US"/>
    <s v="PA-PENNSYLVANIA"/>
    <s v="98"/>
    <n v="460056.68"/>
    <n v="460018.71"/>
  </r>
  <r>
    <x v="2"/>
    <x v="3"/>
    <m/>
    <s v="Other"/>
    <m/>
    <s v="Y-US"/>
    <s v="RI-RHODE ISLAND"/>
    <s v="98"/>
    <n v="127148.67"/>
    <n v="127148.67"/>
  </r>
  <r>
    <x v="2"/>
    <x v="3"/>
    <m/>
    <s v="Other"/>
    <m/>
    <s v="Y-US"/>
    <s v="SC-SOUTH CAROLINA"/>
    <s v="98"/>
    <n v="147927.31"/>
    <n v="147927.31"/>
  </r>
  <r>
    <x v="2"/>
    <x v="3"/>
    <m/>
    <s v="Other"/>
    <m/>
    <s v="Y-US"/>
    <s v="SD-SOUTH DAKOTA"/>
    <s v="98"/>
    <n v="61898.99"/>
    <n v="61898.99"/>
  </r>
  <r>
    <x v="2"/>
    <x v="3"/>
    <m/>
    <s v="Other"/>
    <m/>
    <s v="Y-US"/>
    <s v="TN-TENNESSEE"/>
    <s v="98"/>
    <n v="1975620.49"/>
    <n v="1927619.89"/>
  </r>
  <r>
    <x v="2"/>
    <x v="3"/>
    <m/>
    <s v="Other"/>
    <m/>
    <s v="Y-US"/>
    <s v="TX-TEXAS"/>
    <s v="98"/>
    <n v="1623437.07"/>
    <n v="1621398.08"/>
  </r>
  <r>
    <x v="2"/>
    <x v="3"/>
    <m/>
    <s v="Other"/>
    <m/>
    <s v="Y-US"/>
    <s v="UT-UTAH"/>
    <s v="98"/>
    <n v="2104.5700000000002"/>
    <n v="2104.5700000000002"/>
  </r>
  <r>
    <x v="2"/>
    <x v="3"/>
    <m/>
    <s v="Other"/>
    <m/>
    <s v="Y-US"/>
    <s v="VA-VIRGINIA"/>
    <s v="98"/>
    <n v="451411.51"/>
    <n v="450883.01"/>
  </r>
  <r>
    <x v="2"/>
    <x v="3"/>
    <m/>
    <s v="Other"/>
    <m/>
    <s v="Y-US"/>
    <s v="VT-VERMONT"/>
    <s v="98"/>
    <n v="3209.61"/>
    <n v="3209.61"/>
  </r>
  <r>
    <x v="2"/>
    <x v="3"/>
    <m/>
    <s v="Other"/>
    <m/>
    <s v="Y-US"/>
    <s v="WA-WASHINGTON"/>
    <s v="98"/>
    <n v="231340.85"/>
    <n v="225727.24"/>
  </r>
  <r>
    <x v="2"/>
    <x v="3"/>
    <m/>
    <s v="Other"/>
    <m/>
    <s v="Y-US"/>
    <s v="WI-WISCONSIN"/>
    <s v="98"/>
    <n v="693750.98"/>
    <n v="663076.72"/>
  </r>
  <r>
    <x v="2"/>
    <x v="3"/>
    <m/>
    <s v="Other"/>
    <m/>
    <s v="Y-US"/>
    <s v="WV-WEST VIRGINIA"/>
    <s v="98"/>
    <n v="1429412.87"/>
    <n v="1417920.63"/>
  </r>
  <r>
    <x v="3"/>
    <x v="4"/>
    <m/>
    <s v="Formula and Block Grant"/>
    <m/>
    <s v="Y-US"/>
    <s v="AK-ALASKA"/>
    <s v="90"/>
    <n v="2487150"/>
    <n v="6473"/>
  </r>
  <r>
    <x v="3"/>
    <x v="4"/>
    <m/>
    <s v="Formula and Block Grant"/>
    <m/>
    <s v="Y-US"/>
    <s v="AL-ALABAMA"/>
    <s v="90"/>
    <n v="218513"/>
    <n v="84717"/>
  </r>
  <r>
    <x v="3"/>
    <x v="4"/>
    <m/>
    <s v="Formula and Block Grant"/>
    <m/>
    <s v="Y-US"/>
    <s v="AR-ARKANSAS"/>
    <s v="90"/>
    <n v="400433"/>
    <n v="256912.26"/>
  </r>
  <r>
    <x v="3"/>
    <x v="4"/>
    <m/>
    <s v="Formula and Block Grant"/>
    <m/>
    <s v="Y-US"/>
    <s v="AZ-ARIZONA"/>
    <s v="90"/>
    <n v="2952662"/>
    <n v="116590.77"/>
  </r>
  <r>
    <x v="3"/>
    <x v="4"/>
    <m/>
    <s v="Formula and Block Grant"/>
    <m/>
    <s v="Y-US"/>
    <s v="CA-CALIFORNIA"/>
    <s v="90"/>
    <n v="3706515"/>
    <n v="1078279.51"/>
  </r>
  <r>
    <x v="3"/>
    <x v="4"/>
    <m/>
    <s v="Formula and Block Grant"/>
    <m/>
    <s v="Y-US"/>
    <s v="CO-COLORADO"/>
    <s v="90"/>
    <n v="1466088"/>
    <n v="13735.57"/>
  </r>
  <r>
    <x v="3"/>
    <x v="4"/>
    <m/>
    <s v="Formula and Block Grant"/>
    <m/>
    <s v="Y-US"/>
    <s v="CT-CONNECTICUT"/>
    <s v="90"/>
    <n v="1753434"/>
    <n v="1584012"/>
  </r>
  <r>
    <x v="3"/>
    <x v="4"/>
    <m/>
    <s v="Formula and Block Grant"/>
    <m/>
    <s v="Y-US"/>
    <s v="DC-DISTRICT OF COLUMBIA"/>
    <s v="90"/>
    <n v="952585"/>
    <n v="370164"/>
  </r>
  <r>
    <x v="3"/>
    <x v="4"/>
    <m/>
    <s v="Formula and Block Grant"/>
    <m/>
    <s v="Y-US"/>
    <s v="DE-DELAWARE"/>
    <s v="90"/>
    <n v="5250000"/>
    <n v="0"/>
  </r>
  <r>
    <x v="3"/>
    <x v="4"/>
    <m/>
    <s v="Formula and Block Grant"/>
    <m/>
    <s v="Y-US"/>
    <s v="FL-FLORIDA"/>
    <s v="90"/>
    <n v="3874445"/>
    <n v="0"/>
  </r>
  <r>
    <x v="3"/>
    <x v="4"/>
    <m/>
    <s v="Formula and Block Grant"/>
    <m/>
    <s v="Y-US"/>
    <s v="GA-GEORGIA"/>
    <s v="90"/>
    <n v="6745880"/>
    <n v="6745880"/>
  </r>
  <r>
    <x v="3"/>
    <x v="4"/>
    <m/>
    <s v="Formula and Block Grant"/>
    <m/>
    <s v="Y-US"/>
    <s v="HI-HAWAII"/>
    <s v="90"/>
    <n v="250000"/>
    <n v="10000"/>
  </r>
  <r>
    <x v="3"/>
    <x v="4"/>
    <m/>
    <s v="Formula and Block Grant"/>
    <m/>
    <s v="Y-US"/>
    <s v="ID-IDAHO"/>
    <s v="90"/>
    <n v="2556978"/>
    <n v="839152"/>
  </r>
  <r>
    <x v="3"/>
    <x v="4"/>
    <m/>
    <s v="Formula and Block Grant"/>
    <m/>
    <s v="Y-US"/>
    <s v="IL-ILLINOIS"/>
    <s v="90"/>
    <n v="6548998"/>
    <n v="627174"/>
  </r>
  <r>
    <x v="3"/>
    <x v="4"/>
    <m/>
    <s v="Formula and Block Grant"/>
    <m/>
    <s v="Y-US"/>
    <s v="KS-KANSAS"/>
    <s v="90"/>
    <n v="3784300"/>
    <n v="0"/>
  </r>
  <r>
    <x v="3"/>
    <x v="4"/>
    <m/>
    <s v="Formula and Block Grant"/>
    <m/>
    <s v="Y-US"/>
    <s v="KY-KENTUCKY"/>
    <s v="90"/>
    <n v="2582070"/>
    <n v="4911.08"/>
  </r>
  <r>
    <x v="3"/>
    <x v="4"/>
    <m/>
    <s v="Formula and Block Grant"/>
    <m/>
    <s v="Y-US"/>
    <s v="LA-LOUISIANA"/>
    <s v="90"/>
    <n v="2215042"/>
    <n v="2002166"/>
  </r>
  <r>
    <x v="3"/>
    <x v="4"/>
    <m/>
    <s v="Formula and Block Grant"/>
    <m/>
    <s v="Y-US"/>
    <s v="MA-MASSACHUSETTS"/>
    <s v="90"/>
    <n v="909000"/>
    <n v="92169.58"/>
  </r>
  <r>
    <x v="3"/>
    <x v="4"/>
    <m/>
    <s v="Formula and Block Grant"/>
    <m/>
    <s v="Y-US"/>
    <s v="MD-MARYLAND"/>
    <s v="90"/>
    <n v="2669550"/>
    <n v="2669550"/>
  </r>
  <r>
    <x v="3"/>
    <x v="4"/>
    <m/>
    <s v="Formula and Block Grant"/>
    <m/>
    <s v="Y-US"/>
    <s v="ME-MAINE"/>
    <s v="90"/>
    <n v="1484356"/>
    <n v="0"/>
  </r>
  <r>
    <x v="3"/>
    <x v="4"/>
    <m/>
    <s v="Formula and Block Grant"/>
    <m/>
    <s v="Y-US"/>
    <s v="MN-MINNESOTA"/>
    <s v="90"/>
    <n v="4284341"/>
    <n v="1964387.67"/>
  </r>
  <r>
    <x v="3"/>
    <x v="4"/>
    <m/>
    <s v="Formula and Block Grant"/>
    <m/>
    <s v="Y-US"/>
    <s v="MO-MISSOURI"/>
    <s v="90"/>
    <n v="1930769"/>
    <n v="620089.55000000005"/>
  </r>
  <r>
    <x v="3"/>
    <x v="4"/>
    <m/>
    <s v="Formula and Block Grant"/>
    <m/>
    <s v="Y-US"/>
    <s v="MS-MISSISSIPPI"/>
    <s v="90"/>
    <n v="3286846"/>
    <n v="3286846"/>
  </r>
  <r>
    <x v="3"/>
    <x v="4"/>
    <m/>
    <s v="Formula and Block Grant"/>
    <m/>
    <s v="Y-US"/>
    <s v="MT-MONTANA"/>
    <s v="90"/>
    <n v="720999"/>
    <n v="288953.67"/>
  </r>
  <r>
    <x v="3"/>
    <x v="4"/>
    <m/>
    <s v="Formula and Block Grant"/>
    <m/>
    <s v="Y-US"/>
    <s v="NC-NORTH CAROLINA"/>
    <s v="90"/>
    <n v="17276448"/>
    <n v="851334"/>
  </r>
  <r>
    <x v="3"/>
    <x v="4"/>
    <m/>
    <s v="Formula and Block Grant"/>
    <m/>
    <s v="Y-US"/>
    <s v="ND-NORTH DAKOTA"/>
    <s v="90"/>
    <n v="68975"/>
    <n v="66350"/>
  </r>
  <r>
    <x v="3"/>
    <x v="4"/>
    <m/>
    <s v="Formula and Block Grant"/>
    <m/>
    <s v="Y-US"/>
    <s v="NE-NEBRASKA"/>
    <s v="90"/>
    <n v="182700"/>
    <n v="0"/>
  </r>
  <r>
    <x v="3"/>
    <x v="4"/>
    <m/>
    <s v="Formula and Block Grant"/>
    <m/>
    <s v="Y-US"/>
    <s v="NJ-NEW JERSEY"/>
    <s v="90"/>
    <n v="3023224"/>
    <n v="1673810"/>
  </r>
  <r>
    <x v="3"/>
    <x v="4"/>
    <m/>
    <s v="Formula and Block Grant"/>
    <m/>
    <s v="Y-US"/>
    <s v="NM-NEW MEXICO"/>
    <s v="90"/>
    <n v="3452534"/>
    <n v="1527070.63"/>
  </r>
  <r>
    <x v="3"/>
    <x v="4"/>
    <m/>
    <s v="Formula and Block Grant"/>
    <m/>
    <s v="Y-US"/>
    <s v="NV-NEVADA"/>
    <s v="90"/>
    <n v="1500000"/>
    <n v="0"/>
  </r>
  <r>
    <x v="3"/>
    <x v="4"/>
    <m/>
    <s v="Formula and Block Grant"/>
    <m/>
    <s v="Y-US"/>
    <s v="NY-NEW YORK"/>
    <s v="90"/>
    <n v="10561256"/>
    <n v="5468978"/>
  </r>
  <r>
    <x v="3"/>
    <x v="4"/>
    <m/>
    <s v="Formula and Block Grant"/>
    <m/>
    <s v="Y-US"/>
    <s v="OK-OKLAHOMA"/>
    <s v="90"/>
    <n v="4406430"/>
    <n v="1073208"/>
  </r>
  <r>
    <x v="3"/>
    <x v="4"/>
    <m/>
    <s v="Formula and Block Grant"/>
    <m/>
    <s v="Y-US"/>
    <s v="OR-OREGON"/>
    <s v="90"/>
    <n v="391650"/>
    <n v="1430.3"/>
  </r>
  <r>
    <x v="3"/>
    <x v="4"/>
    <m/>
    <s v="Formula and Block Grant"/>
    <m/>
    <s v="Y-US"/>
    <s v="PA-PENNSYLVANIA"/>
    <s v="90"/>
    <n v="1218431"/>
    <n v="339227.74"/>
  </r>
  <r>
    <x v="3"/>
    <x v="4"/>
    <m/>
    <s v="Formula and Block Grant"/>
    <m/>
    <s v="Y-US"/>
    <s v="PR-PUERTO RICO"/>
    <s v="90"/>
    <n v="10903434"/>
    <n v="10482184"/>
  </r>
  <r>
    <x v="3"/>
    <x v="4"/>
    <m/>
    <s v="Formula and Block Grant"/>
    <m/>
    <s v="Y-US"/>
    <s v="RI-RHODE ISLAND"/>
    <s v="90"/>
    <n v="147488"/>
    <n v="12460"/>
  </r>
  <r>
    <x v="3"/>
    <x v="4"/>
    <m/>
    <s v="Formula and Block Grant"/>
    <m/>
    <s v="Y-US"/>
    <s v="SC-SOUTH CAROLINA"/>
    <s v="90"/>
    <n v="1322291"/>
    <n v="1322291"/>
  </r>
  <r>
    <x v="3"/>
    <x v="4"/>
    <m/>
    <s v="Formula and Block Grant"/>
    <m/>
    <s v="Y-US"/>
    <s v="SD-SOUTH DAKOTA"/>
    <s v="90"/>
    <n v="1907672"/>
    <n v="0"/>
  </r>
  <r>
    <x v="3"/>
    <x v="4"/>
    <m/>
    <s v="Formula and Block Grant"/>
    <m/>
    <s v="Y-US"/>
    <s v="TN-TENNESSEE"/>
    <s v="90"/>
    <n v="481720"/>
    <n v="68.88"/>
  </r>
  <r>
    <x v="3"/>
    <x v="4"/>
    <m/>
    <s v="Formula and Block Grant"/>
    <m/>
    <s v="Y-US"/>
    <s v="TX-TEXAS"/>
    <s v="90"/>
    <n v="10777925"/>
    <n v="1510352.12"/>
  </r>
  <r>
    <x v="3"/>
    <x v="4"/>
    <m/>
    <s v="Formula and Block Grant"/>
    <m/>
    <s v="Y-US"/>
    <s v="UT-UTAH"/>
    <s v="90"/>
    <n v="206000"/>
    <n v="101120"/>
  </r>
  <r>
    <x v="3"/>
    <x v="4"/>
    <m/>
    <s v="Formula and Block Grant"/>
    <m/>
    <s v="Y-US"/>
    <s v="VA-VIRGINIA"/>
    <s v="90"/>
    <n v="585822"/>
    <n v="505449"/>
  </r>
  <r>
    <x v="3"/>
    <x v="4"/>
    <m/>
    <s v="Formula and Block Grant"/>
    <m/>
    <s v="Y-US"/>
    <s v="VT-VERMONT"/>
    <s v="90"/>
    <n v="410215"/>
    <n v="107230"/>
  </r>
  <r>
    <x v="3"/>
    <x v="4"/>
    <m/>
    <s v="Formula and Block Grant"/>
    <m/>
    <s v="Y-US"/>
    <s v="WA-WASHINGTON"/>
    <s v="90"/>
    <n v="837945"/>
    <n v="837945"/>
  </r>
  <r>
    <x v="3"/>
    <x v="4"/>
    <m/>
    <s v="Formula and Block Grant"/>
    <m/>
    <s v="Y-US"/>
    <s v="WI-WISCONSIN"/>
    <s v="90"/>
    <n v="524238"/>
    <n v="255186.38"/>
  </r>
  <r>
    <x v="3"/>
    <x v="4"/>
    <m/>
    <s v="Formula and Block Grant"/>
    <m/>
    <s v="Y-US"/>
    <s v="WY-WYOMING"/>
    <s v="90"/>
    <n v="644035"/>
    <n v="195451.5"/>
  </r>
  <r>
    <x v="3"/>
    <x v="4"/>
    <m/>
    <s v="Other"/>
    <m/>
    <s v="Y-US"/>
    <m/>
    <s v="98"/>
    <n v="110202.95"/>
    <n v="110202.95"/>
  </r>
  <r>
    <x v="3"/>
    <x v="5"/>
    <m/>
    <s v="Formula and Block Grant"/>
    <m/>
    <s v="Y-US"/>
    <s v="AK-ALASKA"/>
    <s v="90"/>
    <n v="314260"/>
    <n v="314179"/>
  </r>
  <r>
    <x v="3"/>
    <x v="5"/>
    <m/>
    <s v="Formula and Block Grant"/>
    <m/>
    <s v="Y-US"/>
    <s v="AL-ALABAMA"/>
    <s v="90"/>
    <n v="2400854"/>
    <n v="2400089"/>
  </r>
  <r>
    <x v="3"/>
    <x v="5"/>
    <m/>
    <s v="Formula and Block Grant"/>
    <m/>
    <s v="Y-US"/>
    <s v="AR-ARKANSAS"/>
    <s v="90"/>
    <n v="1612991"/>
    <n v="1607555.92"/>
  </r>
  <r>
    <x v="3"/>
    <x v="5"/>
    <m/>
    <s v="Formula and Block Grant"/>
    <m/>
    <s v="Y-US"/>
    <s v="AZ-ARIZONA"/>
    <s v="90"/>
    <n v="3010967"/>
    <n v="2992978.23"/>
  </r>
  <r>
    <x v="3"/>
    <x v="5"/>
    <m/>
    <s v="Formula and Block Grant"/>
    <m/>
    <s v="Y-US"/>
    <s v="CA-CALIFORNIA"/>
    <s v="90"/>
    <n v="18790755.780000001"/>
    <n v="16880113.559999999"/>
  </r>
  <r>
    <x v="3"/>
    <x v="5"/>
    <m/>
    <s v="Formula and Block Grant"/>
    <m/>
    <s v="Y-US"/>
    <s v="CO-COLORADO"/>
    <s v="90"/>
    <n v="2186409"/>
    <n v="2184642.89"/>
  </r>
  <r>
    <x v="3"/>
    <x v="5"/>
    <m/>
    <s v="Formula and Block Grant"/>
    <m/>
    <s v="Y-US"/>
    <s v="CT-CONNECTICUT"/>
    <s v="90"/>
    <n v="1331080"/>
    <n v="1240455"/>
  </r>
  <r>
    <x v="3"/>
    <x v="5"/>
    <m/>
    <s v="Formula and Block Grant"/>
    <m/>
    <s v="Y-US"/>
    <s v="DC-DISTRICT OF COLUMBIA"/>
    <s v="90"/>
    <n v="359223"/>
    <n v="359223"/>
  </r>
  <r>
    <x v="3"/>
    <x v="5"/>
    <m/>
    <s v="Formula and Block Grant"/>
    <m/>
    <s v="Y-US"/>
    <s v="DE-DELAWARE"/>
    <s v="90"/>
    <n v="327869"/>
    <n v="291893"/>
  </r>
  <r>
    <x v="3"/>
    <x v="5"/>
    <m/>
    <s v="Formula and Block Grant"/>
    <m/>
    <s v="Y-US"/>
    <s v="FL-FLORIDA"/>
    <s v="90"/>
    <n v="8243311"/>
    <n v="8243311"/>
  </r>
  <r>
    <x v="3"/>
    <x v="5"/>
    <m/>
    <s v="Formula and Block Grant"/>
    <m/>
    <s v="Y-US"/>
    <s v="GA-GEORGIA"/>
    <s v="90"/>
    <n v="4893981"/>
    <n v="4325632.43"/>
  </r>
  <r>
    <x v="3"/>
    <x v="5"/>
    <m/>
    <s v="Formula and Block Grant"/>
    <m/>
    <s v="Y-US"/>
    <s v="GU-GUAM"/>
    <s v="90"/>
    <n v="47904.4"/>
    <n v="40577.4"/>
  </r>
  <r>
    <x v="3"/>
    <x v="5"/>
    <m/>
    <s v="Formula and Block Grant"/>
    <m/>
    <s v="Y-US"/>
    <s v="HI-HAWAII"/>
    <s v="90"/>
    <n v="414229"/>
    <n v="371202.25"/>
  </r>
  <r>
    <x v="3"/>
    <x v="5"/>
    <m/>
    <s v="Formula and Block Grant"/>
    <m/>
    <s v="Y-US"/>
    <s v="IA-IOWA"/>
    <s v="90"/>
    <n v="1184724"/>
    <n v="1184724"/>
  </r>
  <r>
    <x v="3"/>
    <x v="5"/>
    <m/>
    <s v="Formula and Block Grant"/>
    <m/>
    <s v="Y-US"/>
    <s v="ID-IDAHO"/>
    <s v="90"/>
    <n v="592529"/>
    <n v="563297"/>
  </r>
  <r>
    <x v="3"/>
    <x v="5"/>
    <m/>
    <s v="Formula and Block Grant"/>
    <m/>
    <s v="Y-US"/>
    <s v="IL-ILLINOIS"/>
    <s v="90"/>
    <n v="6311235"/>
    <n v="6001625"/>
  </r>
  <r>
    <x v="3"/>
    <x v="5"/>
    <m/>
    <s v="Formula and Block Grant"/>
    <m/>
    <s v="Y-US"/>
    <s v="IN-INDIANA"/>
    <s v="90"/>
    <n v="2960804"/>
    <n v="2686144"/>
  </r>
  <r>
    <x v="3"/>
    <x v="5"/>
    <m/>
    <s v="Formula and Block Grant"/>
    <m/>
    <s v="Y-US"/>
    <s v="KS-KANSAS"/>
    <s v="90"/>
    <n v="1134244"/>
    <n v="1134244"/>
  </r>
  <r>
    <x v="3"/>
    <x v="5"/>
    <m/>
    <s v="Formula and Block Grant"/>
    <m/>
    <s v="Y-US"/>
    <s v="KY-KENTUCKY"/>
    <s v="90"/>
    <n v="2486839"/>
    <n v="2486048"/>
  </r>
  <r>
    <x v="3"/>
    <x v="5"/>
    <m/>
    <s v="Formula and Block Grant"/>
    <m/>
    <s v="Y-US"/>
    <s v="LA-LOUISIANA"/>
    <s v="90"/>
    <n v="2326811"/>
    <n v="2326100"/>
  </r>
  <r>
    <x v="3"/>
    <x v="5"/>
    <m/>
    <s v="Formula and Block Grant"/>
    <m/>
    <s v="Y-US"/>
    <s v="MA-MASSACHUSETTS"/>
    <s v="90"/>
    <n v="2575521"/>
    <n v="2569484"/>
  </r>
  <r>
    <x v="3"/>
    <x v="5"/>
    <m/>
    <s v="Formula and Block Grant"/>
    <m/>
    <s v="Y-US"/>
    <s v="MD-MARYLAND"/>
    <s v="90"/>
    <n v="1864687"/>
    <n v="1428512"/>
  </r>
  <r>
    <x v="3"/>
    <x v="5"/>
    <m/>
    <s v="Formula and Block Grant"/>
    <m/>
    <s v="Y-US"/>
    <s v="ME-MAINE"/>
    <s v="90"/>
    <n v="611894"/>
    <n v="611894"/>
  </r>
  <r>
    <x v="3"/>
    <x v="5"/>
    <m/>
    <s v="Formula and Block Grant"/>
    <m/>
    <s v="Y-US"/>
    <s v="MI-MICHIGAN"/>
    <s v="90"/>
    <n v="5962609"/>
    <n v="5948835"/>
  </r>
  <r>
    <x v="3"/>
    <x v="5"/>
    <m/>
    <s v="Formula and Block Grant"/>
    <m/>
    <s v="Y-US"/>
    <s v="MN-MINNESOTA"/>
    <s v="90"/>
    <n v="2158482"/>
    <n v="2149678"/>
  </r>
  <r>
    <x v="3"/>
    <x v="5"/>
    <m/>
    <s v="Formula and Block Grant"/>
    <m/>
    <s v="Y-US"/>
    <s v="MO-MISSOURI"/>
    <s v="90"/>
    <n v="2930024.52"/>
    <n v="2770021"/>
  </r>
  <r>
    <x v="3"/>
    <x v="5"/>
    <m/>
    <s v="Formula and Block Grant"/>
    <m/>
    <s v="Y-US"/>
    <s v="MP-NORTHERN MARIANA ISLANDS"/>
    <s v="90"/>
    <n v="23475"/>
    <n v="19851"/>
  </r>
  <r>
    <x v="3"/>
    <x v="5"/>
    <m/>
    <s v="Formula and Block Grant"/>
    <m/>
    <s v="Y-US"/>
    <s v="MS-MISSISSIPPI"/>
    <s v="90"/>
    <n v="1939389"/>
    <n v="1751545"/>
  </r>
  <r>
    <x v="3"/>
    <x v="5"/>
    <m/>
    <s v="Formula and Block Grant"/>
    <m/>
    <s v="Y-US"/>
    <s v="MT-MONTANA"/>
    <s v="90"/>
    <n v="435229"/>
    <n v="423535"/>
  </r>
  <r>
    <x v="3"/>
    <x v="5"/>
    <m/>
    <s v="Formula and Block Grant"/>
    <m/>
    <s v="Y-US"/>
    <s v="NC-NORTH CAROLINA"/>
    <s v="90"/>
    <n v="4711164"/>
    <n v="4553320"/>
  </r>
  <r>
    <x v="3"/>
    <x v="5"/>
    <m/>
    <s v="Formula and Block Grant"/>
    <m/>
    <s v="Y-US"/>
    <s v="ND-NORTH DAKOTA"/>
    <s v="90"/>
    <n v="251931"/>
    <n v="213139"/>
  </r>
  <r>
    <x v="3"/>
    <x v="5"/>
    <m/>
    <s v="Formula and Block Grant"/>
    <m/>
    <s v="Y-US"/>
    <s v="NE-NEBRASKA"/>
    <s v="90"/>
    <n v="657925"/>
    <n v="657729"/>
  </r>
  <r>
    <x v="3"/>
    <x v="5"/>
    <m/>
    <s v="Formula and Block Grant"/>
    <m/>
    <s v="Y-US"/>
    <s v="NH-NEW HAMPSHIRE"/>
    <s v="90"/>
    <n v="409930"/>
    <n v="386965.79"/>
  </r>
  <r>
    <x v="3"/>
    <x v="5"/>
    <m/>
    <s v="Formula and Block Grant"/>
    <m/>
    <s v="Y-US"/>
    <s v="NJ-NEW JERSEY"/>
    <s v="90"/>
    <n v="3273323"/>
    <n v="2936132"/>
  </r>
  <r>
    <x v="3"/>
    <x v="5"/>
    <m/>
    <s v="Formula and Block Grant"/>
    <m/>
    <s v="Y-US"/>
    <s v="NM-NEW MEXICO"/>
    <s v="90"/>
    <n v="1031027"/>
    <n v="1028718"/>
  </r>
  <r>
    <x v="3"/>
    <x v="5"/>
    <m/>
    <s v="Formula and Block Grant"/>
    <m/>
    <s v="Y-US"/>
    <s v="NV-NEVADA"/>
    <s v="90"/>
    <n v="1219132"/>
    <n v="1000624"/>
  </r>
  <r>
    <x v="3"/>
    <x v="5"/>
    <m/>
    <s v="Formula and Block Grant"/>
    <m/>
    <s v="Y-US"/>
    <s v="NY-NEW YORK"/>
    <s v="90"/>
    <n v="9265396"/>
    <n v="9265396"/>
  </r>
  <r>
    <x v="3"/>
    <x v="5"/>
    <m/>
    <s v="Formula and Block Grant"/>
    <m/>
    <s v="Y-US"/>
    <s v="OH-OHIO"/>
    <s v="90"/>
    <n v="5970075"/>
    <n v="5970075"/>
  </r>
  <r>
    <x v="3"/>
    <x v="5"/>
    <m/>
    <s v="Formula and Block Grant"/>
    <m/>
    <s v="Y-US"/>
    <s v="OK-OKLAHOMA"/>
    <s v="90"/>
    <n v="1737043"/>
    <n v="1696436"/>
  </r>
  <r>
    <x v="3"/>
    <x v="5"/>
    <m/>
    <s v="Formula and Block Grant"/>
    <m/>
    <s v="Y-US"/>
    <s v="OR-OREGON"/>
    <s v="90"/>
    <n v="1890589.25"/>
    <n v="1811496.75"/>
  </r>
  <r>
    <x v="3"/>
    <x v="5"/>
    <m/>
    <s v="Formula and Block Grant"/>
    <m/>
    <s v="Y-US"/>
    <s v="PA-PENNSYLVANIA"/>
    <s v="90"/>
    <n v="5462469"/>
    <n v="5456310.6200000001"/>
  </r>
  <r>
    <x v="3"/>
    <x v="5"/>
    <m/>
    <s v="Formula and Block Grant"/>
    <m/>
    <s v="Y-US"/>
    <s v="PR-PUERTO RICO"/>
    <s v="90"/>
    <n v="5236252.68"/>
    <n v="5084938.8600000003"/>
  </r>
  <r>
    <x v="3"/>
    <x v="5"/>
    <m/>
    <s v="Formula and Block Grant"/>
    <m/>
    <s v="Y-US"/>
    <s v="RI-RHODE ISLAND"/>
    <s v="90"/>
    <n v="543607"/>
    <n v="456639"/>
  </r>
  <r>
    <x v="3"/>
    <x v="5"/>
    <m/>
    <s v="Formula and Block Grant"/>
    <m/>
    <s v="Y-US"/>
    <s v="SC-SOUTH CAROLINA"/>
    <s v="90"/>
    <n v="2458566"/>
    <n v="2458566"/>
  </r>
  <r>
    <x v="3"/>
    <x v="5"/>
    <m/>
    <s v="Formula and Block Grant"/>
    <m/>
    <s v="Y-US"/>
    <s v="SD-SOUTH DAKOTA"/>
    <s v="90"/>
    <n v="317588"/>
    <n v="317491"/>
  </r>
  <r>
    <x v="3"/>
    <x v="5"/>
    <m/>
    <s v="Formula and Block Grant"/>
    <m/>
    <s v="Y-US"/>
    <s v="TN-TENNESSEE"/>
    <s v="90"/>
    <n v="3417788"/>
    <n v="3257147.55"/>
  </r>
  <r>
    <x v="3"/>
    <x v="5"/>
    <m/>
    <s v="Formula and Block Grant"/>
    <m/>
    <s v="Y-US"/>
    <s v="TX-TEXAS"/>
    <s v="90"/>
    <n v="12269665"/>
    <n v="12208833.43"/>
  </r>
  <r>
    <x v="3"/>
    <x v="5"/>
    <m/>
    <s v="Formula and Block Grant"/>
    <m/>
    <s v="Y-US"/>
    <s v="UT-UTAH"/>
    <s v="90"/>
    <n v="887534"/>
    <n v="854261.43"/>
  </r>
  <r>
    <x v="3"/>
    <x v="5"/>
    <m/>
    <s v="Formula and Block Grant"/>
    <m/>
    <s v="Y-US"/>
    <s v="VA-VIRGINIA"/>
    <s v="90"/>
    <n v="2805579"/>
    <n v="2805579"/>
  </r>
  <r>
    <x v="3"/>
    <x v="5"/>
    <m/>
    <s v="Formula and Block Grant"/>
    <m/>
    <s v="Y-US"/>
    <s v="VI-VIRGIN ISLANDS"/>
    <s v="90"/>
    <n v="55644"/>
    <n v="53508.5"/>
  </r>
  <r>
    <x v="3"/>
    <x v="5"/>
    <m/>
    <s v="Formula and Block Grant"/>
    <m/>
    <s v="Y-US"/>
    <s v="VT-VERMONT"/>
    <s v="90"/>
    <n v="251346"/>
    <n v="240945"/>
  </r>
  <r>
    <x v="3"/>
    <x v="5"/>
    <m/>
    <s v="Formula and Block Grant"/>
    <m/>
    <s v="Y-US"/>
    <s v="WA-WASHINGTON"/>
    <s v="90"/>
    <n v="2906647"/>
    <n v="2905715"/>
  </r>
  <r>
    <x v="3"/>
    <x v="5"/>
    <m/>
    <s v="Formula and Block Grant"/>
    <m/>
    <s v="Y-US"/>
    <s v="WI-WISCONSIN"/>
    <s v="90"/>
    <n v="2416434"/>
    <n v="2407923"/>
  </r>
  <r>
    <x v="3"/>
    <x v="5"/>
    <m/>
    <s v="Formula and Block Grant"/>
    <m/>
    <s v="Y-US"/>
    <s v="WV-WEST VIRGINIA"/>
    <s v="90"/>
    <n v="955100"/>
    <n v="890235.68"/>
  </r>
  <r>
    <x v="3"/>
    <x v="5"/>
    <m/>
    <s v="Formula and Block Grant"/>
    <m/>
    <s v="Y-US"/>
    <s v="WY-WYOMING"/>
    <s v="90"/>
    <n v="162413"/>
    <n v="134638"/>
  </r>
  <r>
    <x v="3"/>
    <x v="6"/>
    <m/>
    <s v="Discretionary Grant"/>
    <m/>
    <s v="Y-US"/>
    <s v="AK-ALASKA"/>
    <s v="90"/>
    <n v="286227"/>
    <n v="226505.68"/>
  </r>
  <r>
    <x v="3"/>
    <x v="6"/>
    <m/>
    <s v="Discretionary Grant"/>
    <m/>
    <s v="Y-US"/>
    <s v="AL-ALABAMA"/>
    <s v="90"/>
    <n v="1956100"/>
    <n v="1956100"/>
  </r>
  <r>
    <x v="3"/>
    <x v="6"/>
    <m/>
    <s v="Discretionary Grant"/>
    <m/>
    <s v="Y-US"/>
    <s v="AR-ARKANSAS"/>
    <s v="90"/>
    <n v="1274260"/>
    <n v="1274259"/>
  </r>
  <r>
    <x v="3"/>
    <x v="6"/>
    <m/>
    <s v="Discretionary Grant"/>
    <m/>
    <s v="Y-US"/>
    <s v="AZ-ARIZONA"/>
    <s v="90"/>
    <n v="2208964"/>
    <n v="2202662.83"/>
  </r>
  <r>
    <x v="3"/>
    <x v="6"/>
    <m/>
    <s v="Discretionary Grant"/>
    <m/>
    <s v="Y-US"/>
    <s v="CA-CALIFORNIA"/>
    <s v="90"/>
    <n v="12864683"/>
    <n v="12175274.5"/>
  </r>
  <r>
    <x v="3"/>
    <x v="6"/>
    <m/>
    <s v="Discretionary Grant"/>
    <m/>
    <s v="Y-US"/>
    <s v="CO-COLORADO"/>
    <s v="90"/>
    <n v="1034538"/>
    <n v="1003745.27"/>
  </r>
  <r>
    <x v="3"/>
    <x v="6"/>
    <m/>
    <s v="Discretionary Grant"/>
    <m/>
    <s v="Y-US"/>
    <s v="CT-CONNECTICUT"/>
    <s v="90"/>
    <n v="785878"/>
    <n v="785875.38"/>
  </r>
  <r>
    <x v="3"/>
    <x v="6"/>
    <m/>
    <s v="Discretionary Grant"/>
    <m/>
    <s v="Y-US"/>
    <s v="DC-DISTRICT OF COLUMBIA"/>
    <s v="90"/>
    <n v="215765"/>
    <n v="215764"/>
  </r>
  <r>
    <x v="3"/>
    <x v="6"/>
    <m/>
    <s v="Discretionary Grant"/>
    <m/>
    <s v="Y-US"/>
    <s v="DE-DELAWARE"/>
    <s v="90"/>
    <n v="233284"/>
    <n v="232314.98"/>
  </r>
  <r>
    <x v="3"/>
    <x v="6"/>
    <m/>
    <s v="Discretionary Grant"/>
    <m/>
    <s v="Y-US"/>
    <s v="FL-FLORIDA"/>
    <s v="90"/>
    <n v="5403280"/>
    <n v="5369980.3700000001"/>
  </r>
  <r>
    <x v="3"/>
    <x v="6"/>
    <m/>
    <s v="Discretionary Grant"/>
    <m/>
    <s v="Y-US"/>
    <s v="GA-GEORGIA"/>
    <s v="90"/>
    <n v="4420793"/>
    <n v="4310669.78"/>
  </r>
  <r>
    <x v="3"/>
    <x v="6"/>
    <m/>
    <s v="Discretionary Grant"/>
    <m/>
    <s v="Y-US"/>
    <s v="GU-GUAM"/>
    <s v="90"/>
    <n v="215764"/>
    <n v="191464"/>
  </r>
  <r>
    <x v="3"/>
    <x v="6"/>
    <m/>
    <s v="Discretionary Grant"/>
    <m/>
    <s v="Y-US"/>
    <s v="HI-HAWAII"/>
    <s v="90"/>
    <n v="348600"/>
    <n v="348479.5"/>
  </r>
  <r>
    <x v="3"/>
    <x v="6"/>
    <m/>
    <s v="Discretionary Grant"/>
    <m/>
    <s v="Y-US"/>
    <s v="IA-IOWA"/>
    <s v="90"/>
    <n v="823633"/>
    <n v="823633"/>
  </r>
  <r>
    <x v="3"/>
    <x v="6"/>
    <m/>
    <s v="Discretionary Grant"/>
    <m/>
    <s v="Y-US"/>
    <s v="ID-IDAHO"/>
    <s v="90"/>
    <n v="481315"/>
    <n v="481315"/>
  </r>
  <r>
    <x v="3"/>
    <x v="6"/>
    <m/>
    <s v="Discretionary Grant"/>
    <m/>
    <s v="Y-US"/>
    <s v="IL-ILLINOIS"/>
    <s v="90"/>
    <n v="3657300"/>
    <n v="3653961.27"/>
  </r>
  <r>
    <x v="3"/>
    <x v="6"/>
    <m/>
    <s v="Discretionary Grant"/>
    <m/>
    <s v="Y-US"/>
    <s v="IN-INDIANA"/>
    <s v="90"/>
    <n v="1937595"/>
    <n v="1937595"/>
  </r>
  <r>
    <x v="3"/>
    <x v="6"/>
    <m/>
    <s v="Discretionary Grant"/>
    <m/>
    <s v="Y-US"/>
    <s v="KS-KANSAS"/>
    <s v="90"/>
    <n v="849759"/>
    <n v="849263"/>
  </r>
  <r>
    <x v="3"/>
    <x v="6"/>
    <m/>
    <s v="Discretionary Grant"/>
    <m/>
    <s v="Y-US"/>
    <s v="KY-KENTUCKY"/>
    <s v="90"/>
    <n v="1769888"/>
    <n v="1769340.31"/>
  </r>
  <r>
    <x v="3"/>
    <x v="6"/>
    <m/>
    <s v="Discretionary Grant"/>
    <m/>
    <s v="Y-US"/>
    <s v="LA-LOUISIANA"/>
    <s v="90"/>
    <n v="2069399"/>
    <n v="2069399"/>
  </r>
  <r>
    <x v="3"/>
    <x v="6"/>
    <m/>
    <s v="Discretionary Grant"/>
    <m/>
    <s v="Y-US"/>
    <s v="MA-MASSACHUSETTS"/>
    <s v="90"/>
    <n v="1404025"/>
    <n v="1378845.11"/>
  </r>
  <r>
    <x v="3"/>
    <x v="6"/>
    <m/>
    <s v="Discretionary Grant"/>
    <m/>
    <s v="Y-US"/>
    <s v="MD-MARYLAND"/>
    <s v="90"/>
    <n v="1231398"/>
    <n v="1231384.8899999999"/>
  </r>
  <r>
    <x v="3"/>
    <x v="6"/>
    <m/>
    <s v="Discretionary Grant"/>
    <m/>
    <s v="Y-US"/>
    <s v="ME-MAINE"/>
    <s v="90"/>
    <n v="307008"/>
    <n v="307008"/>
  </r>
  <r>
    <x v="3"/>
    <x v="6"/>
    <m/>
    <s v="Discretionary Grant"/>
    <m/>
    <s v="Y-US"/>
    <s v="MI-MICHIGAN"/>
    <s v="90"/>
    <n v="2555174"/>
    <n v="2395743.13"/>
  </r>
  <r>
    <x v="3"/>
    <x v="6"/>
    <m/>
    <s v="Discretionary Grant"/>
    <m/>
    <s v="Y-US"/>
    <s v="MN-MINNESOTA"/>
    <s v="90"/>
    <n v="1270665"/>
    <n v="1270665"/>
  </r>
  <r>
    <x v="3"/>
    <x v="6"/>
    <m/>
    <s v="Discretionary Grant"/>
    <m/>
    <s v="Y-US"/>
    <s v="MO-MISSOURI"/>
    <s v="90"/>
    <n v="1838222"/>
    <n v="1806466.73"/>
  </r>
  <r>
    <x v="3"/>
    <x v="6"/>
    <m/>
    <s v="Discretionary Grant"/>
    <m/>
    <s v="Y-US"/>
    <s v="MS-MISSISSIPPI"/>
    <s v="90"/>
    <n v="1720968"/>
    <n v="1636219.35"/>
  </r>
  <r>
    <x v="3"/>
    <x v="6"/>
    <m/>
    <s v="Discretionary Grant"/>
    <m/>
    <s v="Y-US"/>
    <s v="MT-MONTANA"/>
    <s v="90"/>
    <n v="224981"/>
    <n v="224981"/>
  </r>
  <r>
    <x v="3"/>
    <x v="6"/>
    <m/>
    <s v="Discretionary Grant"/>
    <m/>
    <s v="Y-US"/>
    <s v="NC-NORTH CAROLINA"/>
    <s v="90"/>
    <n v="3313727"/>
    <n v="3310586.7"/>
  </r>
  <r>
    <x v="3"/>
    <x v="6"/>
    <m/>
    <s v="Discretionary Grant"/>
    <m/>
    <s v="Y-US"/>
    <s v="ND-NORTH DAKOTA"/>
    <s v="90"/>
    <n v="215764"/>
    <n v="215646"/>
  </r>
  <r>
    <x v="3"/>
    <x v="6"/>
    <m/>
    <s v="Discretionary Grant"/>
    <m/>
    <s v="Y-US"/>
    <s v="NE-NEBRASKA"/>
    <s v="90"/>
    <n v="532209"/>
    <n v="531027.43999999994"/>
  </r>
  <r>
    <x v="3"/>
    <x v="6"/>
    <m/>
    <s v="Discretionary Grant"/>
    <m/>
    <s v="Y-US"/>
    <s v="NH-NEW HAMPSHIRE"/>
    <s v="90"/>
    <n v="215765"/>
    <n v="215765"/>
  </r>
  <r>
    <x v="3"/>
    <x v="6"/>
    <m/>
    <s v="Discretionary Grant"/>
    <m/>
    <s v="Y-US"/>
    <s v="NJ-NEW JERSEY"/>
    <s v="90"/>
    <n v="1859763"/>
    <n v="1859763"/>
  </r>
  <r>
    <x v="3"/>
    <x v="6"/>
    <m/>
    <s v="Discretionary Grant"/>
    <m/>
    <s v="Y-US"/>
    <s v="NM-NEW MEXICO"/>
    <s v="90"/>
    <n v="924743"/>
    <n v="860392.39"/>
  </r>
  <r>
    <x v="3"/>
    <x v="6"/>
    <m/>
    <s v="Discretionary Grant"/>
    <m/>
    <s v="Y-US"/>
    <s v="NV-NEVADA"/>
    <s v="90"/>
    <n v="679103"/>
    <n v="678619"/>
  </r>
  <r>
    <x v="3"/>
    <x v="6"/>
    <m/>
    <s v="Discretionary Grant"/>
    <m/>
    <s v="Y-US"/>
    <s v="NY-NEW YORK"/>
    <s v="90"/>
    <n v="5990474"/>
    <n v="3929476.24"/>
  </r>
  <r>
    <x v="3"/>
    <x v="6"/>
    <m/>
    <s v="Discretionary Grant"/>
    <m/>
    <s v="Y-US"/>
    <s v="OH-OHIO"/>
    <s v="90"/>
    <n v="2957271"/>
    <n v="2947350.82"/>
  </r>
  <r>
    <x v="3"/>
    <x v="6"/>
    <m/>
    <s v="Discretionary Grant"/>
    <m/>
    <s v="Y-US"/>
    <s v="OK-OKLAHOMA"/>
    <s v="90"/>
    <n v="1519638"/>
    <n v="1519638"/>
  </r>
  <r>
    <x v="3"/>
    <x v="6"/>
    <m/>
    <s v="Discretionary Grant"/>
    <m/>
    <s v="Y-US"/>
    <s v="OR-OREGON"/>
    <s v="90"/>
    <n v="1030828"/>
    <n v="1003153.52"/>
  </r>
  <r>
    <x v="3"/>
    <x v="6"/>
    <m/>
    <s v="Discretionary Grant"/>
    <m/>
    <s v="Y-US"/>
    <s v="PA-PENNSYLVANIA"/>
    <s v="90"/>
    <n v="2872047"/>
    <n v="2842886.33"/>
  </r>
  <r>
    <x v="3"/>
    <x v="6"/>
    <m/>
    <s v="Discretionary Grant"/>
    <m/>
    <s v="Y-US"/>
    <s v="PR-PUERTO RICO"/>
    <s v="90"/>
    <n v="1532183"/>
    <n v="1531696.79"/>
  </r>
  <r>
    <x v="3"/>
    <x v="6"/>
    <m/>
    <s v="Discretionary Grant"/>
    <m/>
    <s v="Y-US"/>
    <s v="RI-RHODE ISLAND"/>
    <s v="90"/>
    <n v="268131"/>
    <n v="267413.52"/>
  </r>
  <r>
    <x v="3"/>
    <x v="6"/>
    <m/>
    <s v="Discretionary Grant"/>
    <m/>
    <s v="Y-US"/>
    <s v="SC-SOUTH CAROLINA"/>
    <s v="90"/>
    <n v="1836195"/>
    <n v="1835981"/>
  </r>
  <r>
    <x v="3"/>
    <x v="6"/>
    <m/>
    <s v="Discretionary Grant"/>
    <m/>
    <s v="Y-US"/>
    <s v="SD-SOUTH DAKOTA"/>
    <s v="90"/>
    <n v="255465"/>
    <n v="255265"/>
  </r>
  <r>
    <x v="3"/>
    <x v="6"/>
    <m/>
    <s v="Discretionary Grant"/>
    <m/>
    <s v="Y-US"/>
    <s v="TN-TENNESSEE"/>
    <s v="90"/>
    <n v="2275738"/>
    <n v="2089654.4"/>
  </r>
  <r>
    <x v="3"/>
    <x v="6"/>
    <m/>
    <s v="Discretionary Grant"/>
    <m/>
    <s v="Y-US"/>
    <s v="TX-TEXAS"/>
    <s v="90"/>
    <n v="11517159"/>
    <n v="11453980.77"/>
  </r>
  <r>
    <x v="3"/>
    <x v="6"/>
    <m/>
    <s v="Discretionary Grant"/>
    <m/>
    <s v="Y-US"/>
    <s v="UT-UTAH"/>
    <s v="90"/>
    <n v="721186"/>
    <n v="721185.74"/>
  </r>
  <r>
    <x v="3"/>
    <x v="6"/>
    <m/>
    <s v="Discretionary Grant"/>
    <m/>
    <s v="Y-US"/>
    <s v="VA-VIRGINIA"/>
    <s v="90"/>
    <n v="1871114"/>
    <n v="1869230.51"/>
  </r>
  <r>
    <x v="3"/>
    <x v="6"/>
    <m/>
    <s v="Discretionary Grant"/>
    <m/>
    <s v="Y-US"/>
    <s v="VI-VIRGIN ISLANDS"/>
    <s v="90"/>
    <n v="215764"/>
    <n v="215764"/>
  </r>
  <r>
    <x v="3"/>
    <x v="6"/>
    <m/>
    <s v="Discretionary Grant"/>
    <m/>
    <s v="Y-US"/>
    <s v="VT-VERMONT"/>
    <s v="90"/>
    <n v="215765"/>
    <n v="213897.34"/>
  </r>
  <r>
    <x v="3"/>
    <x v="6"/>
    <m/>
    <s v="Discretionary Grant"/>
    <m/>
    <s v="Y-US"/>
    <s v="WA-WASHINGTON"/>
    <s v="90"/>
    <n v="1588047"/>
    <n v="1486439.03"/>
  </r>
  <r>
    <x v="3"/>
    <x v="6"/>
    <m/>
    <s v="Discretionary Grant"/>
    <m/>
    <s v="Y-US"/>
    <s v="WI-WISCONSIN"/>
    <s v="90"/>
    <n v="1316711"/>
    <n v="1296053.54"/>
  </r>
  <r>
    <x v="3"/>
    <x v="6"/>
    <m/>
    <s v="Discretionary Grant"/>
    <m/>
    <s v="Y-US"/>
    <s v="WV-WEST VIRGINIA"/>
    <s v="90"/>
    <n v="649800"/>
    <n v="599660.02"/>
  </r>
  <r>
    <x v="3"/>
    <x v="6"/>
    <m/>
    <s v="Discretionary Grant"/>
    <m/>
    <s v="Y-US"/>
    <s v="WY-WYOMING"/>
    <s v="90"/>
    <n v="215764"/>
    <n v="215764"/>
  </r>
  <r>
    <x v="3"/>
    <x v="6"/>
    <m/>
    <s v="Discretionary Grant"/>
    <m/>
    <s v="Y-US"/>
    <m/>
    <s v="98"/>
    <n v="20180"/>
    <n v="20180"/>
  </r>
  <r>
    <x v="3"/>
    <x v="7"/>
    <m/>
    <s v="Entitlements"/>
    <m/>
    <s v="Y-US"/>
    <s v="AK-ALASKA"/>
    <s v="90"/>
    <n v="26111293.7555"/>
    <n v="25222611.976"/>
  </r>
  <r>
    <x v="3"/>
    <x v="7"/>
    <m/>
    <s v="Entitlements"/>
    <m/>
    <s v="Y-US"/>
    <s v="AL-ALABAMA"/>
    <s v="90"/>
    <n v="194532275.0711"/>
    <n v="186730843.02160001"/>
  </r>
  <r>
    <x v="3"/>
    <x v="7"/>
    <m/>
    <s v="Entitlements"/>
    <m/>
    <s v="Y-US"/>
    <s v="AR-ARKANSAS"/>
    <s v="90"/>
    <n v="108134389.8638"/>
    <n v="104232955.149"/>
  </r>
  <r>
    <x v="3"/>
    <x v="7"/>
    <m/>
    <s v="Entitlements"/>
    <m/>
    <s v="Y-US"/>
    <s v="AS-AMERICAN SAMOA"/>
    <s v="90"/>
    <n v="1021000"/>
    <n v="600600"/>
  </r>
  <r>
    <x v="3"/>
    <x v="7"/>
    <m/>
    <s v="Entitlements"/>
    <m/>
    <s v="Y-US"/>
    <s v="AZ-ARIZONA"/>
    <s v="90"/>
    <n v="250443134.57969999"/>
    <n v="240132577.74090001"/>
  </r>
  <r>
    <x v="3"/>
    <x v="7"/>
    <m/>
    <s v="Entitlements"/>
    <m/>
    <s v="Y-US"/>
    <s v="CA-CALIFORNIA"/>
    <s v="90"/>
    <n v="896140535.55509996"/>
    <n v="849108189.30260003"/>
  </r>
  <r>
    <x v="3"/>
    <x v="7"/>
    <m/>
    <s v="Entitlements"/>
    <m/>
    <s v="Y-US"/>
    <s v="CO-COLORADO"/>
    <s v="90"/>
    <n v="107375108.5667"/>
    <n v="102704561.93359999"/>
  </r>
  <r>
    <x v="3"/>
    <x v="7"/>
    <m/>
    <s v="Entitlements"/>
    <m/>
    <s v="Y-US"/>
    <s v="CT-CONNECTICUT"/>
    <s v="90"/>
    <n v="89073040.995100006"/>
    <n v="85890430.063700005"/>
  </r>
  <r>
    <x v="3"/>
    <x v="7"/>
    <m/>
    <s v="Entitlements"/>
    <m/>
    <s v="Y-US"/>
    <s v="DC-DISTRICT OF COLUMBIA"/>
    <s v="90"/>
    <n v="30790879.436900001"/>
    <n v="29354892.647700001"/>
  </r>
  <r>
    <x v="3"/>
    <x v="7"/>
    <m/>
    <s v="Entitlements"/>
    <m/>
    <s v="Y-US"/>
    <s v="DE-DELAWARE"/>
    <s v="90"/>
    <n v="26585638.1318"/>
    <n v="25234443.132599998"/>
  </r>
  <r>
    <x v="3"/>
    <x v="7"/>
    <m/>
    <s v="Entitlements"/>
    <m/>
    <s v="Y-US"/>
    <s v="FL-FLORIDA"/>
    <s v="90"/>
    <n v="702214228.38310003"/>
    <n v="667739934.4454"/>
  </r>
  <r>
    <x v="3"/>
    <x v="7"/>
    <m/>
    <s v="Entitlements"/>
    <m/>
    <s v="Y-US"/>
    <s v="GA-GEORGIA"/>
    <s v="90"/>
    <n v="410365372.73269999"/>
    <n v="392531514.8854"/>
  </r>
  <r>
    <x v="3"/>
    <x v="7"/>
    <m/>
    <s v="Entitlements"/>
    <m/>
    <s v="Y-US"/>
    <s v="GU-GUAM"/>
    <s v="90"/>
    <n v="15889063.016100001"/>
    <n v="15450256.6763"/>
  </r>
  <r>
    <x v="3"/>
    <x v="7"/>
    <m/>
    <s v="Entitlements"/>
    <m/>
    <s v="Y-US"/>
    <s v="HI-HAWAII"/>
    <s v="90"/>
    <n v="54665210.491899997"/>
    <n v="52035745.095600002"/>
  </r>
  <r>
    <x v="3"/>
    <x v="7"/>
    <m/>
    <s v="Entitlements"/>
    <m/>
    <s v="Y-US"/>
    <s v="IA-IOWA"/>
    <s v="90"/>
    <n v="82362446.157700002"/>
    <n v="79201671.428399995"/>
  </r>
  <r>
    <x v="3"/>
    <x v="7"/>
    <m/>
    <s v="Entitlements"/>
    <m/>
    <s v="Y-US"/>
    <s v="ID-IDAHO"/>
    <s v="90"/>
    <n v="49413688.213600002"/>
    <n v="47716243.596100003"/>
  </r>
  <r>
    <x v="3"/>
    <x v="7"/>
    <m/>
    <s v="Entitlements"/>
    <m/>
    <s v="Y-US"/>
    <s v="IL-ILLINOIS"/>
    <s v="90"/>
    <n v="447541069.12199998"/>
    <n v="429699618.73439997"/>
  </r>
  <r>
    <x v="3"/>
    <x v="7"/>
    <m/>
    <s v="Entitlements"/>
    <m/>
    <s v="Y-US"/>
    <s v="IN-INDIANA"/>
    <s v="90"/>
    <n v="202262555.56569999"/>
    <n v="195235451.3213"/>
  </r>
  <r>
    <x v="3"/>
    <x v="7"/>
    <m/>
    <s v="Entitlements"/>
    <m/>
    <s v="Y-US"/>
    <s v="KS-KANSAS"/>
    <s v="90"/>
    <n v="63021270.090899996"/>
    <n v="60564331.5189"/>
  </r>
  <r>
    <x v="3"/>
    <x v="7"/>
    <m/>
    <s v="Entitlements"/>
    <m/>
    <s v="Y-US"/>
    <s v="KY-KENTUCKY"/>
    <s v="90"/>
    <n v="186074258.9066"/>
    <n v="179870355.914"/>
  </r>
  <r>
    <x v="3"/>
    <x v="7"/>
    <m/>
    <s v="Entitlements"/>
    <m/>
    <s v="Y-US"/>
    <s v="LA-LOUISIANA"/>
    <s v="90"/>
    <n v="204339101.31389999"/>
    <n v="194528238.08989999"/>
  </r>
  <r>
    <x v="3"/>
    <x v="7"/>
    <m/>
    <s v="Entitlements"/>
    <m/>
    <s v="Y-US"/>
    <s v="MA-MASSACHUSETTS"/>
    <s v="90"/>
    <n v="186241144.74309999"/>
    <n v="177748550.89649999"/>
  </r>
  <r>
    <x v="3"/>
    <x v="7"/>
    <m/>
    <s v="Entitlements"/>
    <m/>
    <s v="Y-US"/>
    <s v="MD-MARYLAND"/>
    <s v="90"/>
    <n v="141279935.85190001"/>
    <n v="134330821.3479"/>
  </r>
  <r>
    <x v="3"/>
    <x v="7"/>
    <m/>
    <s v="Entitlements"/>
    <m/>
    <s v="Y-US"/>
    <s v="ME-MAINE"/>
    <s v="90"/>
    <n v="58931589.559699997"/>
    <n v="55485894.6083"/>
  </r>
  <r>
    <x v="3"/>
    <x v="7"/>
    <m/>
    <s v="Entitlements"/>
    <m/>
    <s v="Y-US"/>
    <s v="MI-MICHIGAN"/>
    <s v="90"/>
    <n v="438822979.04790002"/>
    <n v="418214525.32429999"/>
  </r>
  <r>
    <x v="3"/>
    <x v="7"/>
    <m/>
    <s v="Entitlements"/>
    <m/>
    <s v="Y-US"/>
    <s v="MN-MINNESOTA"/>
    <s v="90"/>
    <n v="100680482.4262"/>
    <n v="94956208.178299993"/>
  </r>
  <r>
    <x v="3"/>
    <x v="7"/>
    <m/>
    <s v="Entitlements"/>
    <m/>
    <s v="Y-US"/>
    <s v="MO-MISSOURI"/>
    <s v="90"/>
    <n v="214742777.12020001"/>
    <n v="207452144.78130001"/>
  </r>
  <r>
    <x v="3"/>
    <x v="7"/>
    <m/>
    <s v="Entitlements"/>
    <m/>
    <s v="Y-US"/>
    <s v="MS-MISSISSIPPI"/>
    <s v="90"/>
    <n v="134337123.01339999"/>
    <n v="129434169.5354"/>
  </r>
  <r>
    <x v="3"/>
    <x v="7"/>
    <m/>
    <s v="Entitlements"/>
    <m/>
    <s v="Y-US"/>
    <s v="MT-MONTANA"/>
    <s v="90"/>
    <n v="27313119.443"/>
    <n v="26023544.996399999"/>
  </r>
  <r>
    <x v="3"/>
    <x v="7"/>
    <m/>
    <s v="Entitlements"/>
    <m/>
    <s v="Y-US"/>
    <s v="NC-NORTH CAROLINA"/>
    <s v="90"/>
    <n v="323662114.14499998"/>
    <n v="311212586.5535"/>
  </r>
  <r>
    <x v="3"/>
    <x v="7"/>
    <m/>
    <s v="Entitlements"/>
    <m/>
    <s v="Y-US"/>
    <s v="ND-NORTH DAKOTA"/>
    <s v="90"/>
    <n v="15710092.819800001"/>
    <n v="15055769.1335"/>
  </r>
  <r>
    <x v="3"/>
    <x v="7"/>
    <m/>
    <s v="Entitlements"/>
    <m/>
    <s v="Y-US"/>
    <s v="NE-NEBRASKA"/>
    <s v="90"/>
    <n v="36940571.262400001"/>
    <n v="35184787.07"/>
  </r>
  <r>
    <x v="3"/>
    <x v="7"/>
    <m/>
    <s v="Entitlements"/>
    <m/>
    <s v="Y-US"/>
    <s v="NH-NEW HAMPSHIRE"/>
    <s v="90"/>
    <n v="23118442.670899998"/>
    <n v="22055618.2634"/>
  </r>
  <r>
    <x v="3"/>
    <x v="7"/>
    <m/>
    <s v="Entitlements"/>
    <m/>
    <s v="Y-US"/>
    <s v="NJ-NEW JERSEY"/>
    <s v="90"/>
    <n v="160355877.40900001"/>
    <n v="155184755.741"/>
  </r>
  <r>
    <x v="3"/>
    <x v="7"/>
    <m/>
    <s v="Entitlements"/>
    <m/>
    <s v="Y-US"/>
    <s v="NM-NEW MEXICO"/>
    <s v="90"/>
    <n v="85113872.412200004"/>
    <n v="80925355.872099996"/>
  </r>
  <r>
    <x v="3"/>
    <x v="7"/>
    <m/>
    <s v="Entitlements"/>
    <m/>
    <s v="Y-US"/>
    <s v="NV-NEVADA"/>
    <s v="90"/>
    <n v="68047557.683899999"/>
    <n v="65794306.515799999"/>
  </r>
  <r>
    <x v="3"/>
    <x v="7"/>
    <m/>
    <s v="Entitlements"/>
    <m/>
    <s v="Y-US"/>
    <s v="NY-NEW YORK"/>
    <s v="90"/>
    <n v="788677129.53509998"/>
    <n v="755385483.99800003"/>
  </r>
  <r>
    <x v="3"/>
    <x v="7"/>
    <m/>
    <s v="Entitlements"/>
    <m/>
    <s v="Y-US"/>
    <s v="OH-OHIO"/>
    <s v="90"/>
    <n v="427926475.17519999"/>
    <n v="411859499.70730001"/>
  </r>
  <r>
    <x v="3"/>
    <x v="7"/>
    <m/>
    <s v="Entitlements"/>
    <m/>
    <s v="Y-US"/>
    <s v="OK-OKLAHOMA"/>
    <s v="90"/>
    <n v="148187195.14410001"/>
    <n v="144085218.9481"/>
  </r>
  <r>
    <x v="3"/>
    <x v="7"/>
    <m/>
    <s v="Entitlements"/>
    <m/>
    <s v="Y-US"/>
    <s v="OR-OREGON"/>
    <s v="90"/>
    <n v="169329471.9614"/>
    <n v="162368943.66260001"/>
  </r>
  <r>
    <x v="3"/>
    <x v="7"/>
    <m/>
    <s v="Entitlements"/>
    <m/>
    <s v="Y-US"/>
    <s v="PA-PENNSYLVANIA"/>
    <s v="90"/>
    <n v="372249920.65429997"/>
    <n v="356259114.10890001"/>
  </r>
  <r>
    <x v="3"/>
    <x v="7"/>
    <m/>
    <s v="Entitlements"/>
    <m/>
    <s v="Y-US"/>
    <s v="PR-PUERTO RICO"/>
    <s v="90"/>
    <n v="254217000"/>
    <n v="254000952.50999999"/>
  </r>
  <r>
    <x v="3"/>
    <x v="7"/>
    <m/>
    <s v="Entitlements"/>
    <m/>
    <s v="Y-US"/>
    <s v="RI-RHODE ISLAND"/>
    <s v="90"/>
    <n v="39195472.0471"/>
    <n v="37676914.599299997"/>
  </r>
  <r>
    <x v="3"/>
    <x v="7"/>
    <m/>
    <s v="Entitlements"/>
    <m/>
    <s v="Y-US"/>
    <s v="SC-SOUTH CAROLINA"/>
    <s v="90"/>
    <n v="196681189.9219"/>
    <n v="189417109.50740001"/>
  </r>
  <r>
    <x v="3"/>
    <x v="7"/>
    <m/>
    <s v="Entitlements"/>
    <m/>
    <s v="Y-US"/>
    <s v="SD-SOUTH DAKOTA"/>
    <s v="90"/>
    <n v="25265015.486900002"/>
    <n v="24034598.423099998"/>
  </r>
  <r>
    <x v="3"/>
    <x v="7"/>
    <m/>
    <s v="Entitlements"/>
    <m/>
    <s v="Y-US"/>
    <s v="TN-TENNESSEE"/>
    <s v="90"/>
    <n v="309030944.43409997"/>
    <n v="296788542.7385"/>
  </r>
  <r>
    <x v="3"/>
    <x v="7"/>
    <m/>
    <s v="Entitlements"/>
    <m/>
    <s v="Y-US"/>
    <s v="TX-TEXAS"/>
    <s v="90"/>
    <n v="874590216.43980002"/>
    <n v="835788340.6839"/>
  </r>
  <r>
    <x v="3"/>
    <x v="7"/>
    <m/>
    <s v="Entitlements"/>
    <m/>
    <s v="Y-US"/>
    <s v="UT-UTAH"/>
    <s v="90"/>
    <n v="58964902.406599998"/>
    <n v="55614493.007399999"/>
  </r>
  <r>
    <x v="3"/>
    <x v="7"/>
    <m/>
    <s v="Entitlements"/>
    <m/>
    <s v="Y-US"/>
    <s v="VA-VIRGINIA"/>
    <s v="90"/>
    <n v="200328083.9402"/>
    <n v="195017423.23109999"/>
  </r>
  <r>
    <x v="3"/>
    <x v="7"/>
    <m/>
    <s v="Entitlements"/>
    <m/>
    <s v="Y-US"/>
    <s v="VI-VIRGIN ISLANDS"/>
    <s v="90"/>
    <n v="7060861.1163999997"/>
    <n v="6875045.0763999997"/>
  </r>
  <r>
    <x v="3"/>
    <x v="7"/>
    <m/>
    <s v="Entitlements"/>
    <m/>
    <s v="Y-US"/>
    <s v="VT-VERMONT"/>
    <s v="90"/>
    <n v="21065218.723900001"/>
    <n v="20353015.4738"/>
  </r>
  <r>
    <x v="3"/>
    <x v="7"/>
    <m/>
    <s v="Entitlements"/>
    <m/>
    <s v="Y-US"/>
    <s v="WA-WASHINGTON"/>
    <s v="90"/>
    <n v="217004648.11129999"/>
    <n v="208494995.48449999"/>
  </r>
  <r>
    <x v="3"/>
    <x v="7"/>
    <m/>
    <s v="Entitlements"/>
    <m/>
    <s v="Y-US"/>
    <s v="WI-WISCONSIN"/>
    <s v="90"/>
    <n v="159188102.3574"/>
    <n v="151295240.27430001"/>
  </r>
  <r>
    <x v="3"/>
    <x v="7"/>
    <m/>
    <s v="Entitlements"/>
    <m/>
    <s v="Y-US"/>
    <s v="WV-WEST VIRGINIA"/>
    <s v="90"/>
    <n v="75931183.923700005"/>
    <n v="72689521.9965"/>
  </r>
  <r>
    <x v="3"/>
    <x v="7"/>
    <m/>
    <s v="Entitlements"/>
    <m/>
    <s v="Y-US"/>
    <s v="WY-WYOMING"/>
    <s v="90"/>
    <n v="7999589.1162999999"/>
    <n v="7729179.9619000005"/>
  </r>
  <r>
    <x v="3"/>
    <x v="7"/>
    <m/>
    <s v="Other"/>
    <m/>
    <s v="Y-US"/>
    <m/>
    <s v="98"/>
    <n v="3999607"/>
    <n v="0"/>
  </r>
  <r>
    <x v="3"/>
    <x v="8"/>
    <m/>
    <s v="Entitlements"/>
    <m/>
    <s v="Y-US"/>
    <s v="AK-ALASKA"/>
    <s v="90"/>
    <n v="11826106.561899999"/>
    <n v="11826106.5623"/>
  </r>
  <r>
    <x v="3"/>
    <x v="8"/>
    <m/>
    <s v="Entitlements"/>
    <m/>
    <s v="Y-US"/>
    <s v="AL-ALABAMA"/>
    <s v="90"/>
    <n v="92780555.302599996"/>
    <n v="92780555.302599996"/>
  </r>
  <r>
    <x v="3"/>
    <x v="8"/>
    <m/>
    <s v="Entitlements"/>
    <m/>
    <s v="Y-US"/>
    <s v="AR-ARKANSAS"/>
    <s v="90"/>
    <n v="55196873.948299997"/>
    <n v="55196873.948700003"/>
  </r>
  <r>
    <x v="3"/>
    <x v="8"/>
    <m/>
    <s v="Entitlements"/>
    <m/>
    <s v="Y-US"/>
    <s v="AS-AMERICAN SAMOA"/>
    <s v="90"/>
    <n v="755587"/>
    <n v="753836.65"/>
  </r>
  <r>
    <x v="3"/>
    <x v="8"/>
    <m/>
    <s v="Entitlements"/>
    <m/>
    <s v="Y-US"/>
    <s v="AZ-ARIZONA"/>
    <s v="90"/>
    <n v="124276162.60349999"/>
    <n v="124107573.6031"/>
  </r>
  <r>
    <x v="3"/>
    <x v="8"/>
    <m/>
    <s v="Entitlements"/>
    <m/>
    <s v="Y-US"/>
    <s v="CA-CALIFORNIA"/>
    <s v="90"/>
    <n v="444045111.0291"/>
    <n v="444045111.02960002"/>
  </r>
  <r>
    <x v="3"/>
    <x v="8"/>
    <m/>
    <s v="Entitlements"/>
    <m/>
    <s v="Y-US"/>
    <s v="CO-COLORADO"/>
    <s v="90"/>
    <n v="51348596.683399998"/>
    <n v="51333596.683600001"/>
  </r>
  <r>
    <x v="3"/>
    <x v="8"/>
    <m/>
    <s v="Entitlements"/>
    <m/>
    <s v="Y-US"/>
    <s v="CT-CONNECTICUT"/>
    <s v="90"/>
    <n v="42684780.628899999"/>
    <n v="42684780.629699998"/>
  </r>
  <r>
    <x v="3"/>
    <x v="8"/>
    <m/>
    <s v="Entitlements"/>
    <m/>
    <s v="Y-US"/>
    <s v="DC-DISTRICT OF COLUMBIA"/>
    <s v="90"/>
    <n v="15718754.919"/>
    <n v="15718754.919600001"/>
  </r>
  <r>
    <x v="3"/>
    <x v="8"/>
    <m/>
    <s v="Entitlements"/>
    <m/>
    <s v="Y-US"/>
    <s v="DE-DELAWARE"/>
    <s v="90"/>
    <n v="13242182.8532"/>
    <n v="13242182.854"/>
  </r>
  <r>
    <x v="3"/>
    <x v="8"/>
    <m/>
    <s v="Entitlements"/>
    <m/>
    <s v="Y-US"/>
    <s v="FL-FLORIDA"/>
    <s v="90"/>
    <n v="301271324.99760002"/>
    <n v="301271324.99699998"/>
  </r>
  <r>
    <x v="3"/>
    <x v="8"/>
    <m/>
    <s v="Entitlements"/>
    <m/>
    <s v="Y-US"/>
    <s v="GA-GEORGIA"/>
    <s v="90"/>
    <n v="188414320.22870001"/>
    <n v="188414320.22819999"/>
  </r>
  <r>
    <x v="3"/>
    <x v="8"/>
    <m/>
    <s v="Entitlements"/>
    <m/>
    <s v="Y-US"/>
    <s v="GU-GUAM"/>
    <s v="90"/>
    <n v="6847725.4104000004"/>
    <n v="6847725.4101"/>
  </r>
  <r>
    <x v="3"/>
    <x v="8"/>
    <m/>
    <s v="Entitlements"/>
    <m/>
    <s v="Y-US"/>
    <s v="HI-HAWAII"/>
    <s v="90"/>
    <n v="28804613.708500002"/>
    <n v="28804613.708000001"/>
  </r>
  <r>
    <x v="3"/>
    <x v="8"/>
    <m/>
    <s v="Entitlements"/>
    <m/>
    <s v="Y-US"/>
    <s v="IA-IOWA"/>
    <s v="90"/>
    <n v="42083824.766900003"/>
    <n v="42083824.767399997"/>
  </r>
  <r>
    <x v="3"/>
    <x v="8"/>
    <m/>
    <s v="Entitlements"/>
    <m/>
    <s v="Y-US"/>
    <s v="ID-IDAHO"/>
    <s v="90"/>
    <n v="18559833.776799999"/>
    <n v="18499325.7773"/>
  </r>
  <r>
    <x v="3"/>
    <x v="8"/>
    <m/>
    <s v="Entitlements"/>
    <m/>
    <s v="Y-US"/>
    <s v="IL-ILLINOIS"/>
    <s v="90"/>
    <n v="207958943.01750001"/>
    <n v="207958943.01750001"/>
  </r>
  <r>
    <x v="3"/>
    <x v="8"/>
    <m/>
    <s v="Entitlements"/>
    <m/>
    <s v="Y-US"/>
    <s v="IN-INDIANA"/>
    <s v="90"/>
    <n v="104697012.59630001"/>
    <n v="104697012.5969"/>
  </r>
  <r>
    <x v="3"/>
    <x v="8"/>
    <m/>
    <s v="Entitlements"/>
    <m/>
    <s v="Y-US"/>
    <s v="KS-KANSAS"/>
    <s v="90"/>
    <n v="31201255.0682"/>
    <n v="31069429.958299998"/>
  </r>
  <r>
    <x v="3"/>
    <x v="8"/>
    <m/>
    <s v="Entitlements"/>
    <m/>
    <s v="Y-US"/>
    <s v="KY-KENTUCKY"/>
    <s v="90"/>
    <n v="97992827.106900007"/>
    <n v="97992827.107099995"/>
  </r>
  <r>
    <x v="3"/>
    <x v="8"/>
    <m/>
    <s v="Entitlements"/>
    <m/>
    <s v="Y-US"/>
    <s v="LA-LOUISIANA"/>
    <s v="90"/>
    <n v="99938323.535999998"/>
    <n v="99938323.536500007"/>
  </r>
  <r>
    <x v="3"/>
    <x v="8"/>
    <m/>
    <s v="Entitlements"/>
    <m/>
    <s v="Y-US"/>
    <s v="MA-MASSACHUSETTS"/>
    <s v="90"/>
    <n v="90113010.086799994"/>
    <n v="90113010.086999997"/>
  </r>
  <r>
    <x v="3"/>
    <x v="8"/>
    <m/>
    <s v="Entitlements"/>
    <m/>
    <s v="Y-US"/>
    <s v="MD-MARYLAND"/>
    <s v="90"/>
    <n v="64613050.021799996"/>
    <n v="64613050.021300003"/>
  </r>
  <r>
    <x v="3"/>
    <x v="8"/>
    <m/>
    <s v="Entitlements"/>
    <m/>
    <s v="Y-US"/>
    <s v="ME-MAINE"/>
    <s v="90"/>
    <n v="26082156.379900001"/>
    <n v="26082156.3805"/>
  </r>
  <r>
    <x v="3"/>
    <x v="8"/>
    <m/>
    <s v="Entitlements"/>
    <m/>
    <s v="Y-US"/>
    <s v="MI-MICHIGAN"/>
    <s v="90"/>
    <n v="214083063.91350001"/>
    <n v="214029828.91299999"/>
  </r>
  <r>
    <x v="3"/>
    <x v="8"/>
    <m/>
    <s v="Entitlements"/>
    <m/>
    <s v="Y-US"/>
    <s v="MN-MINNESOTA"/>
    <s v="90"/>
    <n v="48626094.1743"/>
    <n v="48548243.023800001"/>
  </r>
  <r>
    <x v="3"/>
    <x v="8"/>
    <m/>
    <s v="Entitlements"/>
    <m/>
    <s v="Y-US"/>
    <s v="MO-MISSOURI"/>
    <s v="90"/>
    <n v="105876389.5654"/>
    <n v="105876389.5653"/>
  </r>
  <r>
    <x v="3"/>
    <x v="8"/>
    <m/>
    <s v="Entitlements"/>
    <m/>
    <s v="Y-US"/>
    <s v="MS-MISSISSIPPI"/>
    <s v="90"/>
    <n v="64486843.7443"/>
    <n v="64486843.743500002"/>
  </r>
  <r>
    <x v="3"/>
    <x v="8"/>
    <m/>
    <s v="Entitlements"/>
    <m/>
    <s v="Y-US"/>
    <s v="MT-MONTANA"/>
    <s v="90"/>
    <n v="14065604.6928"/>
    <n v="14006604.693299999"/>
  </r>
  <r>
    <x v="3"/>
    <x v="8"/>
    <m/>
    <s v="Entitlements"/>
    <m/>
    <s v="Y-US"/>
    <s v="NC-NORTH CAROLINA"/>
    <s v="90"/>
    <n v="165077737.14879999"/>
    <n v="165077737.14829999"/>
  </r>
  <r>
    <x v="3"/>
    <x v="8"/>
    <m/>
    <s v="Entitlements"/>
    <m/>
    <s v="Y-US"/>
    <s v="ND-NORTH DAKOTA"/>
    <s v="90"/>
    <n v="7436206.5729999999"/>
    <n v="7077219.5724999998"/>
  </r>
  <r>
    <x v="3"/>
    <x v="8"/>
    <m/>
    <s v="Entitlements"/>
    <m/>
    <s v="Y-US"/>
    <s v="NE-NEBRASKA"/>
    <s v="90"/>
    <n v="18752599.793400001"/>
    <n v="18720533.793900002"/>
  </r>
  <r>
    <x v="3"/>
    <x v="8"/>
    <m/>
    <s v="Entitlements"/>
    <m/>
    <s v="Y-US"/>
    <s v="NH-NEW HAMPSHIRE"/>
    <s v="90"/>
    <n v="12291769.8643"/>
    <n v="12291769.864399999"/>
  </r>
  <r>
    <x v="3"/>
    <x v="8"/>
    <m/>
    <s v="Entitlements"/>
    <m/>
    <s v="Y-US"/>
    <s v="NJ-NEW JERSEY"/>
    <s v="90"/>
    <n v="76071329.2051"/>
    <n v="76071329.205400005"/>
  </r>
  <r>
    <x v="3"/>
    <x v="8"/>
    <m/>
    <s v="Entitlements"/>
    <m/>
    <s v="Y-US"/>
    <s v="NM-NEW MEXICO"/>
    <s v="90"/>
    <n v="40098671.068300001"/>
    <n v="40079673.068999998"/>
  </r>
  <r>
    <x v="3"/>
    <x v="8"/>
    <m/>
    <s v="Entitlements"/>
    <m/>
    <s v="Y-US"/>
    <s v="NV-NEVADA"/>
    <s v="90"/>
    <n v="26966871.752700001"/>
    <n v="26966871.7533"/>
  </r>
  <r>
    <x v="3"/>
    <x v="8"/>
    <m/>
    <s v="Entitlements"/>
    <m/>
    <s v="Y-US"/>
    <s v="NY-NEW YORK"/>
    <s v="90"/>
    <n v="391524651.99349999"/>
    <n v="391519193.99339998"/>
  </r>
  <r>
    <x v="3"/>
    <x v="8"/>
    <m/>
    <s v="Entitlements"/>
    <m/>
    <s v="Y-US"/>
    <s v="OH-OHIO"/>
    <s v="90"/>
    <n v="217594557.85550001"/>
    <n v="217594557.85479999"/>
  </r>
  <r>
    <x v="3"/>
    <x v="8"/>
    <m/>
    <s v="Entitlements"/>
    <m/>
    <s v="Y-US"/>
    <s v="OK-OKLAHOMA"/>
    <s v="90"/>
    <n v="61045622.836300001"/>
    <n v="60935565.636"/>
  </r>
  <r>
    <x v="3"/>
    <x v="8"/>
    <m/>
    <s v="Entitlements"/>
    <m/>
    <s v="Y-US"/>
    <s v="OR-OREGON"/>
    <s v="90"/>
    <n v="85811696.950599998"/>
    <n v="85811696.950900003"/>
  </r>
  <r>
    <x v="3"/>
    <x v="8"/>
    <m/>
    <s v="Entitlements"/>
    <m/>
    <s v="Y-US"/>
    <s v="PA-PENNSYLVANIA"/>
    <s v="90"/>
    <n v="181699316.46529999"/>
    <n v="181699316.46540001"/>
  </r>
  <r>
    <x v="3"/>
    <x v="8"/>
    <m/>
    <s v="Entitlements"/>
    <m/>
    <s v="Y-US"/>
    <s v="PR-PUERTO RICO"/>
    <s v="90"/>
    <n v="240133000"/>
    <n v="240133000"/>
  </r>
  <r>
    <x v="3"/>
    <x v="8"/>
    <m/>
    <s v="Entitlements"/>
    <m/>
    <s v="Y-US"/>
    <s v="RI-RHODE ISLAND"/>
    <s v="90"/>
    <n v="15651911.7149"/>
    <n v="15651911.715700001"/>
  </r>
  <r>
    <x v="3"/>
    <x v="8"/>
    <m/>
    <s v="Entitlements"/>
    <m/>
    <s v="Y-US"/>
    <s v="SC-SOUTH CAROLINA"/>
    <s v="90"/>
    <n v="99966201.782700002"/>
    <n v="99966201.783000007"/>
  </r>
  <r>
    <x v="3"/>
    <x v="8"/>
    <m/>
    <s v="Entitlements"/>
    <m/>
    <s v="Y-US"/>
    <s v="SD-SOUTH DAKOTA"/>
    <s v="90"/>
    <n v="10990402.158"/>
    <n v="10508441.1581"/>
  </r>
  <r>
    <x v="3"/>
    <x v="8"/>
    <m/>
    <s v="Entitlements"/>
    <m/>
    <s v="Y-US"/>
    <s v="TN-TENNESSEE"/>
    <s v="90"/>
    <n v="160533705.58520001"/>
    <n v="160533705.5851"/>
  </r>
  <r>
    <x v="3"/>
    <x v="8"/>
    <m/>
    <s v="Entitlements"/>
    <m/>
    <s v="Y-US"/>
    <s v="TX-TEXAS"/>
    <s v="90"/>
    <n v="400335273.8495"/>
    <n v="400335273.85009998"/>
  </r>
  <r>
    <x v="3"/>
    <x v="8"/>
    <m/>
    <s v="Entitlements"/>
    <m/>
    <s v="Y-US"/>
    <s v="UT-UTAH"/>
    <s v="90"/>
    <n v="26532562.852299999"/>
    <n v="26532562.851599999"/>
  </r>
  <r>
    <x v="3"/>
    <x v="8"/>
    <m/>
    <s v="Entitlements"/>
    <m/>
    <s v="Y-US"/>
    <s v="VA-VIRGINIA"/>
    <s v="90"/>
    <n v="84129946.075000003"/>
    <n v="84129946.075800002"/>
  </r>
  <r>
    <x v="3"/>
    <x v="8"/>
    <m/>
    <s v="Entitlements"/>
    <m/>
    <s v="Y-US"/>
    <s v="VI-VIRGIN ISLANDS"/>
    <s v="90"/>
    <n v="2949322.8684"/>
    <n v="2949322.8687"/>
  </r>
  <r>
    <x v="3"/>
    <x v="8"/>
    <m/>
    <s v="Entitlements"/>
    <m/>
    <s v="Y-US"/>
    <s v="VT-VERMONT"/>
    <s v="90"/>
    <n v="9585617.2959000003"/>
    <n v="9585617.2963999994"/>
  </r>
  <r>
    <x v="3"/>
    <x v="8"/>
    <m/>
    <s v="Entitlements"/>
    <m/>
    <s v="Y-US"/>
    <s v="WA-WASHINGTON"/>
    <s v="90"/>
    <n v="108729590.17730001"/>
    <n v="108660493.08750001"/>
  </r>
  <r>
    <x v="3"/>
    <x v="8"/>
    <m/>
    <s v="Entitlements"/>
    <m/>
    <s v="Y-US"/>
    <s v="WI-WISCONSIN"/>
    <s v="90"/>
    <n v="69529610.838699996"/>
    <n v="69529610.838499993"/>
  </r>
  <r>
    <x v="3"/>
    <x v="8"/>
    <m/>
    <s v="Entitlements"/>
    <m/>
    <s v="Y-US"/>
    <s v="WV-WEST VIRGINIA"/>
    <s v="90"/>
    <n v="40712974.482900001"/>
    <n v="40712974.483400002"/>
  </r>
  <r>
    <x v="3"/>
    <x v="8"/>
    <m/>
    <s v="Entitlements"/>
    <m/>
    <s v="Y-US"/>
    <s v="WY-WYOMING"/>
    <s v="90"/>
    <n v="4001547.2437999998"/>
    <n v="4001547.2437"/>
  </r>
  <r>
    <x v="3"/>
    <x v="8"/>
    <m/>
    <s v="Other"/>
    <m/>
    <s v="Y-US"/>
    <m/>
    <s v="98"/>
    <n v="497393.89"/>
    <n v="237772.89"/>
  </r>
  <r>
    <x v="4"/>
    <x v="9"/>
    <m/>
    <s v="Contracts and Orders (including modifications)"/>
    <n v="1395"/>
    <s v="Y-US"/>
    <s v="AK-ALASKA"/>
    <s v="00"/>
    <n v="16619969"/>
    <n v="7901620"/>
  </r>
  <r>
    <x v="4"/>
    <x v="9"/>
    <m/>
    <s v="Contracts and Orders (including modifications)"/>
    <n v="8"/>
    <s v="Y-US"/>
    <s v="AL-ALABAMA"/>
    <s v="01"/>
    <n v="89652"/>
    <n v="11952"/>
  </r>
  <r>
    <x v="4"/>
    <x v="9"/>
    <m/>
    <s v="Contracts and Orders (including modifications)"/>
    <n v="76"/>
    <s v="Y-US"/>
    <s v="AL-ALABAMA"/>
    <s v="02"/>
    <n v="1763008"/>
    <n v="225421"/>
  </r>
  <r>
    <x v="4"/>
    <x v="9"/>
    <m/>
    <s v="Contracts and Orders (including modifications)"/>
    <n v="31"/>
    <s v="Y-US"/>
    <s v="AL-ALABAMA"/>
    <s v="03"/>
    <n v="304064"/>
    <n v="73944"/>
  </r>
  <r>
    <x v="4"/>
    <x v="9"/>
    <m/>
    <s v="Contracts and Orders (including modifications)"/>
    <n v="34"/>
    <s v="Y-US"/>
    <s v="AL-ALABAMA"/>
    <s v="90"/>
    <n v="315394"/>
    <n v="29850"/>
  </r>
  <r>
    <x v="4"/>
    <x v="9"/>
    <m/>
    <s v="Contracts and Orders (including modifications)"/>
    <n v="4"/>
    <s v="Y-US"/>
    <s v="AR-ARKANSAS"/>
    <s v="02"/>
    <n v="326208"/>
    <n v="0"/>
  </r>
  <r>
    <x v="4"/>
    <x v="9"/>
    <m/>
    <s v="Contracts and Orders (including modifications)"/>
    <n v="15"/>
    <s v="Y-US"/>
    <s v="AR-ARKANSAS"/>
    <s v="03"/>
    <n v="22136"/>
    <n v="18650"/>
  </r>
  <r>
    <x v="4"/>
    <x v="9"/>
    <m/>
    <s v="Contracts and Orders (including modifications)"/>
    <n v="137"/>
    <s v="Y-US"/>
    <s v="AR-ARKANSAS"/>
    <s v="90"/>
    <n v="134785"/>
    <n v="134785"/>
  </r>
  <r>
    <x v="4"/>
    <x v="9"/>
    <m/>
    <s v="Contracts and Orders (including modifications)"/>
    <n v="1209"/>
    <s v="Y-US"/>
    <s v="AZ-ARIZONA"/>
    <s v="01"/>
    <n v="5987694"/>
    <n v="2883608"/>
  </r>
  <r>
    <x v="4"/>
    <x v="9"/>
    <m/>
    <s v="Contracts and Orders (including modifications)"/>
    <n v="41"/>
    <s v="Y-US"/>
    <s v="AZ-ARIZONA"/>
    <s v="02"/>
    <n v="627642"/>
    <n v="597492"/>
  </r>
  <r>
    <x v="4"/>
    <x v="9"/>
    <m/>
    <s v="Contracts and Orders (including modifications)"/>
    <n v="110"/>
    <s v="Y-US"/>
    <s v="AZ-ARIZONA"/>
    <s v="03"/>
    <n v="629053"/>
    <n v="423651"/>
  </r>
  <r>
    <x v="4"/>
    <x v="9"/>
    <m/>
    <s v="Contracts and Orders (including modifications)"/>
    <n v="78"/>
    <s v="Y-US"/>
    <s v="AZ-ARIZONA"/>
    <s v="04"/>
    <n v="1110779"/>
    <n v="455494"/>
  </r>
  <r>
    <x v="4"/>
    <x v="9"/>
    <m/>
    <s v="Contracts and Orders (including modifications)"/>
    <n v="1"/>
    <s v="Y-US"/>
    <s v="AZ-ARIZONA"/>
    <s v="06"/>
    <n v="688406"/>
    <n v="0"/>
  </r>
  <r>
    <x v="4"/>
    <x v="9"/>
    <m/>
    <s v="Contracts and Orders (including modifications)"/>
    <n v="33"/>
    <s v="Y-US"/>
    <s v="AZ-ARIZONA"/>
    <s v="07"/>
    <n v="529476"/>
    <n v="33866"/>
  </r>
  <r>
    <x v="4"/>
    <x v="9"/>
    <m/>
    <s v="Contracts and Orders (including modifications)"/>
    <n v="208"/>
    <s v="Y-US"/>
    <s v="AZ-ARIZONA"/>
    <s v="08"/>
    <n v="4976361"/>
    <n v="2786700"/>
  </r>
  <r>
    <x v="4"/>
    <x v="9"/>
    <m/>
    <s v="Contracts and Orders (including modifications)"/>
    <n v="137"/>
    <s v="Y-US"/>
    <s v="AZ-ARIZONA"/>
    <s v="90"/>
    <n v="3434924"/>
    <n v="232838"/>
  </r>
  <r>
    <x v="4"/>
    <x v="9"/>
    <m/>
    <s v="Contracts and Orders (including modifications)"/>
    <n v="96"/>
    <s v="Y-US"/>
    <s v="CA-CALIFORNIA"/>
    <s v="01"/>
    <n v="1717223"/>
    <n v="264972"/>
  </r>
  <r>
    <x v="4"/>
    <x v="9"/>
    <m/>
    <s v="Contracts and Orders (including modifications)"/>
    <n v="572"/>
    <s v="Y-US"/>
    <s v="CA-CALIFORNIA"/>
    <s v="02"/>
    <n v="19262348"/>
    <n v="1643541"/>
  </r>
  <r>
    <x v="4"/>
    <x v="9"/>
    <m/>
    <s v="Contracts and Orders (including modifications)"/>
    <n v="84"/>
    <s v="Y-US"/>
    <s v="CA-CALIFORNIA"/>
    <s v="03"/>
    <n v="1634437"/>
    <n v="267119"/>
  </r>
  <r>
    <x v="4"/>
    <x v="9"/>
    <m/>
    <s v="Contracts and Orders (including modifications)"/>
    <n v="152"/>
    <s v="Y-US"/>
    <s v="CA-CALIFORNIA"/>
    <s v="04"/>
    <n v="3681945"/>
    <n v="308629"/>
  </r>
  <r>
    <x v="4"/>
    <x v="9"/>
    <m/>
    <s v="Contracts and Orders (including modifications)"/>
    <n v="7"/>
    <s v="Y-US"/>
    <s v="CA-CALIFORNIA"/>
    <s v="06"/>
    <n v="20000"/>
    <n v="20000"/>
  </r>
  <r>
    <x v="4"/>
    <x v="9"/>
    <m/>
    <s v="Contracts and Orders (including modifications)"/>
    <n v="67"/>
    <s v="Y-US"/>
    <s v="CA-CALIFORNIA"/>
    <s v="07"/>
    <n v="13760358"/>
    <n v="3350607"/>
  </r>
  <r>
    <x v="4"/>
    <x v="9"/>
    <m/>
    <s v="Contracts and Orders (including modifications)"/>
    <n v="86"/>
    <s v="Y-US"/>
    <s v="CA-CALIFORNIA"/>
    <s v="08"/>
    <n v="11213305"/>
    <n v="370963"/>
  </r>
  <r>
    <x v="4"/>
    <x v="9"/>
    <m/>
    <s v="Contracts and Orders (including modifications)"/>
    <n v="46"/>
    <s v="Y-US"/>
    <s v="CA-CALIFORNIA"/>
    <s v="09"/>
    <n v="2399112"/>
    <n v="595559"/>
  </r>
  <r>
    <x v="4"/>
    <x v="9"/>
    <m/>
    <s v="Contracts and Orders (including modifications)"/>
    <n v="58"/>
    <s v="Y-US"/>
    <s v="CA-CALIFORNIA"/>
    <s v="10"/>
    <n v="14397"/>
    <n v="14397"/>
  </r>
  <r>
    <x v="4"/>
    <x v="9"/>
    <m/>
    <s v="Contracts and Orders (including modifications)"/>
    <n v="3"/>
    <s v="Y-US"/>
    <s v="CA-CALIFORNIA"/>
    <s v="14"/>
    <n v="24680"/>
    <n v="0"/>
  </r>
  <r>
    <x v="4"/>
    <x v="9"/>
    <m/>
    <s v="Contracts and Orders (including modifications)"/>
    <n v="21"/>
    <s v="Y-US"/>
    <s v="CA-CALIFORNIA"/>
    <s v="16"/>
    <n v="416897"/>
    <n v="217828"/>
  </r>
  <r>
    <x v="4"/>
    <x v="9"/>
    <m/>
    <s v="Contracts and Orders (including modifications)"/>
    <n v="444"/>
    <s v="Y-US"/>
    <s v="CA-CALIFORNIA"/>
    <s v="19"/>
    <n v="1114798"/>
    <n v="461993"/>
  </r>
  <r>
    <x v="4"/>
    <x v="9"/>
    <m/>
    <s v="Contracts and Orders (including modifications)"/>
    <n v="4"/>
    <s v="Y-US"/>
    <s v="CA-CALIFORNIA"/>
    <s v="20"/>
    <n v="1692306"/>
    <n v="0"/>
  </r>
  <r>
    <x v="4"/>
    <x v="9"/>
    <m/>
    <s v="Contracts and Orders (including modifications)"/>
    <n v="64"/>
    <s v="Y-US"/>
    <s v="CA-CALIFORNIA"/>
    <s v="21"/>
    <n v="867549"/>
    <n v="7179"/>
  </r>
  <r>
    <x v="4"/>
    <x v="9"/>
    <m/>
    <s v="Contracts and Orders (including modifications)"/>
    <n v="32"/>
    <s v="Y-US"/>
    <s v="CA-CALIFORNIA"/>
    <s v="22"/>
    <n v="504922"/>
    <n v="80464"/>
  </r>
  <r>
    <x v="4"/>
    <x v="9"/>
    <m/>
    <s v="Contracts and Orders (including modifications)"/>
    <n v="2"/>
    <s v="Y-US"/>
    <s v="CA-CALIFORNIA"/>
    <s v="23"/>
    <n v="15000"/>
    <n v="0"/>
  </r>
  <r>
    <x v="4"/>
    <x v="9"/>
    <m/>
    <s v="Contracts and Orders (including modifications)"/>
    <n v="3"/>
    <s v="Y-US"/>
    <s v="CA-CALIFORNIA"/>
    <s v="24"/>
    <n v="2381250"/>
    <n v="0"/>
  </r>
  <r>
    <x v="4"/>
    <x v="9"/>
    <m/>
    <s v="Contracts and Orders (including modifications)"/>
    <n v="64"/>
    <s v="Y-US"/>
    <s v="CA-CALIFORNIA"/>
    <s v="25"/>
    <n v="557419"/>
    <n v="298789"/>
  </r>
  <r>
    <x v="4"/>
    <x v="9"/>
    <m/>
    <s v="Contracts and Orders (including modifications)"/>
    <n v="2"/>
    <s v="Y-US"/>
    <s v="CA-CALIFORNIA"/>
    <s v="26"/>
    <n v="224111"/>
    <n v="2100"/>
  </r>
  <r>
    <x v="4"/>
    <x v="9"/>
    <m/>
    <s v="Contracts and Orders (including modifications)"/>
    <n v="7"/>
    <s v="Y-US"/>
    <s v="CA-CALIFORNIA"/>
    <s v="30"/>
    <n v="75064"/>
    <n v="15989"/>
  </r>
  <r>
    <x v="4"/>
    <x v="9"/>
    <m/>
    <s v="Contracts and Orders (including modifications)"/>
    <n v="3"/>
    <s v="Y-US"/>
    <s v="CA-CALIFORNIA"/>
    <s v="34"/>
    <n v="3664671"/>
    <n v="0"/>
  </r>
  <r>
    <x v="4"/>
    <x v="9"/>
    <m/>
    <s v="Contracts and Orders (including modifications)"/>
    <n v="28"/>
    <s v="Y-US"/>
    <s v="CA-CALIFORNIA"/>
    <s v="39"/>
    <n v="500734"/>
    <n v="500734"/>
  </r>
  <r>
    <x v="4"/>
    <x v="9"/>
    <m/>
    <s v="Contracts and Orders (including modifications)"/>
    <n v="32"/>
    <s v="Y-US"/>
    <s v="CA-CALIFORNIA"/>
    <s v="41"/>
    <n v="1196768"/>
    <n v="420380"/>
  </r>
  <r>
    <x v="4"/>
    <x v="9"/>
    <m/>
    <s v="Contracts and Orders (including modifications)"/>
    <n v="27"/>
    <s v="Y-US"/>
    <s v="CA-CALIFORNIA"/>
    <s v="43"/>
    <n v="324455"/>
    <n v="5880"/>
  </r>
  <r>
    <x v="4"/>
    <x v="9"/>
    <m/>
    <s v="Contracts and Orders (including modifications)"/>
    <n v="22"/>
    <s v="Y-US"/>
    <s v="CA-CALIFORNIA"/>
    <s v="44"/>
    <n v="67137"/>
    <n v="67137"/>
  </r>
  <r>
    <x v="4"/>
    <x v="9"/>
    <m/>
    <s v="Contracts and Orders (including modifications)"/>
    <n v="300"/>
    <s v="Y-US"/>
    <s v="CA-CALIFORNIA"/>
    <s v="48"/>
    <n v="800686"/>
    <n v="117175"/>
  </r>
  <r>
    <x v="4"/>
    <x v="9"/>
    <m/>
    <s v="Contracts and Orders (including modifications)"/>
    <n v="1"/>
    <s v="Y-US"/>
    <s v="CA-CALIFORNIA"/>
    <s v="49"/>
    <n v="465095"/>
    <n v="0"/>
  </r>
  <r>
    <x v="4"/>
    <x v="9"/>
    <m/>
    <s v="Contracts and Orders (including modifications)"/>
    <n v="17"/>
    <s v="Y-US"/>
    <s v="CA-CALIFORNIA"/>
    <s v="50"/>
    <n v="299335"/>
    <n v="2018"/>
  </r>
  <r>
    <x v="4"/>
    <x v="9"/>
    <m/>
    <s v="Contracts and Orders (including modifications)"/>
    <n v="113"/>
    <s v="Y-US"/>
    <s v="CA-CALIFORNIA"/>
    <s v="52"/>
    <n v="6444659"/>
    <n v="762311"/>
  </r>
  <r>
    <x v="4"/>
    <x v="9"/>
    <m/>
    <s v="Contracts and Orders (including modifications)"/>
    <n v="13"/>
    <s v="Y-US"/>
    <s v="CA-CALIFORNIA"/>
    <s v="53"/>
    <n v="28665"/>
    <n v="21499"/>
  </r>
  <r>
    <x v="4"/>
    <x v="9"/>
    <m/>
    <s v="Contracts and Orders (including modifications)"/>
    <n v="418"/>
    <s v="Y-US"/>
    <s v="CA-CALIFORNIA"/>
    <s v="90"/>
    <n v="24441502"/>
    <n v="2402167"/>
  </r>
  <r>
    <x v="4"/>
    <x v="9"/>
    <m/>
    <s v="Contracts and Orders (including modifications)"/>
    <n v="2"/>
    <s v="Y-US"/>
    <s v="CO-COLORADO"/>
    <s v="01"/>
    <n v="36427"/>
    <n v="0"/>
  </r>
  <r>
    <x v="4"/>
    <x v="9"/>
    <m/>
    <s v="Contracts and Orders (including modifications)"/>
    <n v="8"/>
    <s v="Y-US"/>
    <s v="CO-COLORADO"/>
    <s v="02"/>
    <n v="923829"/>
    <n v="0"/>
  </r>
  <r>
    <x v="4"/>
    <x v="9"/>
    <m/>
    <s v="Contracts and Orders (including modifications)"/>
    <n v="535"/>
    <s v="Y-US"/>
    <s v="CO-COLORADO"/>
    <s v="03"/>
    <n v="2785836"/>
    <n v="820750"/>
  </r>
  <r>
    <x v="4"/>
    <x v="9"/>
    <m/>
    <s v="Contracts and Orders (including modifications)"/>
    <n v="100"/>
    <s v="Y-US"/>
    <s v="CO-COLORADO"/>
    <s v="04"/>
    <n v="1352059"/>
    <n v="508996"/>
  </r>
  <r>
    <x v="4"/>
    <x v="9"/>
    <m/>
    <s v="Contracts and Orders (including modifications)"/>
    <n v="383"/>
    <s v="Y-US"/>
    <s v="CO-COLORADO"/>
    <s v="05"/>
    <n v="1216469"/>
    <n v="581976"/>
  </r>
  <r>
    <x v="4"/>
    <x v="9"/>
    <m/>
    <s v="Contracts and Orders (including modifications)"/>
    <n v="138"/>
    <s v="Y-US"/>
    <s v="CO-COLORADO"/>
    <s v="06"/>
    <n v="466903"/>
    <n v="358929"/>
  </r>
  <r>
    <x v="4"/>
    <x v="9"/>
    <m/>
    <s v="Contracts and Orders (including modifications)"/>
    <n v="22"/>
    <s v="Y-US"/>
    <s v="CO-COLORADO"/>
    <s v="07"/>
    <n v="367016"/>
    <n v="42741"/>
  </r>
  <r>
    <x v="4"/>
    <x v="9"/>
    <m/>
    <s v="Contracts and Orders (including modifications)"/>
    <n v="37"/>
    <s v="Y-US"/>
    <s v="CO-COLORADO"/>
    <s v="90"/>
    <n v="1378570"/>
    <n v="904857"/>
  </r>
  <r>
    <x v="4"/>
    <x v="9"/>
    <m/>
    <s v="Contracts and Orders (including modifications)"/>
    <n v="1"/>
    <s v="Y-US"/>
    <s v="CT-CONNECTICUT"/>
    <s v="90"/>
    <n v="2022296"/>
    <n v="0"/>
  </r>
  <r>
    <x v="4"/>
    <x v="9"/>
    <m/>
    <s v="Contracts and Orders (including modifications)"/>
    <n v="208"/>
    <s v="Y-US"/>
    <s v="DC-DISTRICT OF COLUMBIA"/>
    <s v="98"/>
    <n v="43973"/>
    <n v="884"/>
  </r>
  <r>
    <x v="4"/>
    <x v="9"/>
    <m/>
    <s v="Contracts and Orders (including modifications)"/>
    <n v="84"/>
    <s v="Y-US"/>
    <s v="DE-DELAWARE"/>
    <s v="00"/>
    <n v="184276"/>
    <n v="26590"/>
  </r>
  <r>
    <x v="4"/>
    <x v="9"/>
    <m/>
    <s v="Contracts and Orders (including modifications)"/>
    <n v="4"/>
    <s v="Y-US"/>
    <s v="FL-FLORIDA"/>
    <s v="01"/>
    <n v="442472"/>
    <n v="0"/>
  </r>
  <r>
    <x v="4"/>
    <x v="9"/>
    <m/>
    <s v="Contracts and Orders (including modifications)"/>
    <n v="138"/>
    <s v="Y-US"/>
    <s v="FL-FLORIDA"/>
    <s v="02"/>
    <n v="878991"/>
    <n v="211037"/>
  </r>
  <r>
    <x v="4"/>
    <x v="9"/>
    <m/>
    <s v="Contracts and Orders (including modifications)"/>
    <n v="23"/>
    <s v="Y-US"/>
    <s v="FL-FLORIDA"/>
    <s v="03"/>
    <n v="137762"/>
    <n v="30761"/>
  </r>
  <r>
    <x v="4"/>
    <x v="9"/>
    <m/>
    <s v="Contracts and Orders (including modifications)"/>
    <n v="7"/>
    <s v="Y-US"/>
    <s v="FL-FLORIDA"/>
    <s v="04"/>
    <n v="36000"/>
    <n v="36000"/>
  </r>
  <r>
    <x v="4"/>
    <x v="9"/>
    <m/>
    <s v="Contracts and Orders (including modifications)"/>
    <n v="14"/>
    <s v="Y-US"/>
    <s v="FL-FLORIDA"/>
    <s v="15"/>
    <n v="3078"/>
    <n v="3078"/>
  </r>
  <r>
    <x v="4"/>
    <x v="9"/>
    <m/>
    <s v="Contracts and Orders (including modifications)"/>
    <n v="9"/>
    <s v="Y-US"/>
    <s v="FL-FLORIDA"/>
    <s v="16"/>
    <n v="395285"/>
    <n v="57360"/>
  </r>
  <r>
    <x v="4"/>
    <x v="9"/>
    <m/>
    <s v="Contracts and Orders (including modifications)"/>
    <n v="70"/>
    <s v="Y-US"/>
    <s v="FL-FLORIDA"/>
    <s v="90"/>
    <n v="236893"/>
    <n v="144230"/>
  </r>
  <r>
    <x v="4"/>
    <x v="9"/>
    <m/>
    <s v="Contracts and Orders (including modifications)"/>
    <n v="21"/>
    <s v="Y-US"/>
    <s v="GA-GEORGIA"/>
    <s v="03"/>
    <n v="414625"/>
    <n v="414625"/>
  </r>
  <r>
    <x v="4"/>
    <x v="9"/>
    <m/>
    <s v="Contracts and Orders (including modifications)"/>
    <n v="60"/>
    <s v="Y-US"/>
    <s v="GA-GEORGIA"/>
    <s v="06"/>
    <n v="193618"/>
    <n v="123464"/>
  </r>
  <r>
    <x v="4"/>
    <x v="9"/>
    <m/>
    <s v="Contracts and Orders (including modifications)"/>
    <n v="13"/>
    <s v="Y-US"/>
    <s v="GA-GEORGIA"/>
    <s v="07"/>
    <n v="261925"/>
    <n v="3328"/>
  </r>
  <r>
    <x v="4"/>
    <x v="9"/>
    <m/>
    <s v="Contracts and Orders (including modifications)"/>
    <n v="16"/>
    <s v="Y-US"/>
    <s v="GA-GEORGIA"/>
    <s v="08"/>
    <n v="324437"/>
    <n v="79859"/>
  </r>
  <r>
    <x v="4"/>
    <x v="9"/>
    <m/>
    <s v="Contracts and Orders (including modifications)"/>
    <n v="199"/>
    <s v="Y-US"/>
    <s v="GA-GEORGIA"/>
    <s v="09"/>
    <n v="1909292"/>
    <n v="615844"/>
  </r>
  <r>
    <x v="4"/>
    <x v="9"/>
    <m/>
    <s v="Contracts and Orders (including modifications)"/>
    <n v="31"/>
    <s v="Y-US"/>
    <s v="GA-GEORGIA"/>
    <s v="10"/>
    <n v="207884"/>
    <n v="59420"/>
  </r>
  <r>
    <x v="4"/>
    <x v="9"/>
    <m/>
    <s v="Contracts and Orders (including modifications)"/>
    <n v="28"/>
    <s v="Y-US"/>
    <s v="GA-GEORGIA"/>
    <s v="11"/>
    <n v="136870"/>
    <n v="59824"/>
  </r>
  <r>
    <x v="4"/>
    <x v="9"/>
    <m/>
    <s v="Contracts and Orders (including modifications)"/>
    <n v="278"/>
    <s v="Y-US"/>
    <s v="GA-GEORGIA"/>
    <s v="90"/>
    <n v="1402463"/>
    <n v="714756"/>
  </r>
  <r>
    <x v="4"/>
    <x v="9"/>
    <m/>
    <s v="Contracts and Orders (including modifications)"/>
    <n v="63"/>
    <s v="Y-US"/>
    <s v="IA-IOWA"/>
    <s v="02"/>
    <n v="501446"/>
    <n v="313159"/>
  </r>
  <r>
    <x v="4"/>
    <x v="9"/>
    <m/>
    <s v="Contracts and Orders (including modifications)"/>
    <n v="1104"/>
    <s v="Y-US"/>
    <s v="IA-IOWA"/>
    <s v="03"/>
    <n v="922281"/>
    <n v="366949"/>
  </r>
  <r>
    <x v="4"/>
    <x v="9"/>
    <m/>
    <s v="Contracts and Orders (including modifications)"/>
    <n v="37"/>
    <s v="Y-US"/>
    <s v="IA-IOWA"/>
    <s v="05"/>
    <n v="157556"/>
    <n v="44179"/>
  </r>
  <r>
    <x v="4"/>
    <x v="9"/>
    <m/>
    <s v="Contracts and Orders (including modifications)"/>
    <n v="2745"/>
    <s v="Y-US"/>
    <s v="ID-IDAHO"/>
    <s v="01"/>
    <n v="32998703"/>
    <n v="10266161"/>
  </r>
  <r>
    <x v="4"/>
    <x v="9"/>
    <m/>
    <s v="Contracts and Orders (including modifications)"/>
    <n v="446"/>
    <s v="Y-US"/>
    <s v="ID-IDAHO"/>
    <s v="02"/>
    <n v="5312909"/>
    <n v="588449"/>
  </r>
  <r>
    <x v="4"/>
    <x v="9"/>
    <m/>
    <s v="Contracts and Orders (including modifications)"/>
    <n v="139"/>
    <s v="Y-US"/>
    <s v="ID-IDAHO"/>
    <s v="90"/>
    <n v="1468678"/>
    <n v="492517"/>
  </r>
  <r>
    <x v="4"/>
    <x v="9"/>
    <m/>
    <s v="Contracts and Orders (including modifications)"/>
    <n v="13"/>
    <s v="Y-US"/>
    <s v="IL-ILLINOIS"/>
    <s v="07"/>
    <n v="46690"/>
    <n v="36271"/>
  </r>
  <r>
    <x v="4"/>
    <x v="9"/>
    <m/>
    <s v="Contracts and Orders (including modifications)"/>
    <n v="13"/>
    <s v="Y-US"/>
    <s v="IL-ILLINOIS"/>
    <s v="11"/>
    <n v="210480"/>
    <n v="110500"/>
  </r>
  <r>
    <x v="4"/>
    <x v="9"/>
    <m/>
    <s v="Contracts and Orders (including modifications)"/>
    <n v="28"/>
    <s v="Y-US"/>
    <s v="IL-ILLINOIS"/>
    <s v="12"/>
    <n v="647769"/>
    <n v="150469"/>
  </r>
  <r>
    <x v="4"/>
    <x v="9"/>
    <m/>
    <s v="Contracts and Orders (including modifications)"/>
    <n v="9"/>
    <s v="Y-US"/>
    <s v="IL-ILLINOIS"/>
    <s v="13"/>
    <n v="59474"/>
    <n v="0"/>
  </r>
  <r>
    <x v="4"/>
    <x v="9"/>
    <m/>
    <s v="Contracts and Orders (including modifications)"/>
    <n v="2"/>
    <s v="Y-US"/>
    <s v="IL-ILLINOIS"/>
    <s v="18"/>
    <n v="334600"/>
    <n v="0"/>
  </r>
  <r>
    <x v="4"/>
    <x v="9"/>
    <m/>
    <s v="Contracts and Orders (including modifications)"/>
    <n v="49"/>
    <s v="Y-US"/>
    <s v="IL-ILLINOIS"/>
    <s v="19"/>
    <n v="313566"/>
    <n v="184567"/>
  </r>
  <r>
    <x v="4"/>
    <x v="9"/>
    <m/>
    <s v="Contracts and Orders (including modifications)"/>
    <n v="92"/>
    <s v="Y-US"/>
    <s v="IL-ILLINOIS"/>
    <s v="90"/>
    <n v="2023591"/>
    <n v="92212"/>
  </r>
  <r>
    <x v="4"/>
    <x v="9"/>
    <m/>
    <s v="Contracts and Orders (including modifications)"/>
    <n v="19"/>
    <s v="Y-US"/>
    <s v="IN-INDIANA"/>
    <s v="04"/>
    <n v="9404"/>
    <n v="7874"/>
  </r>
  <r>
    <x v="4"/>
    <x v="9"/>
    <m/>
    <s v="Contracts and Orders (including modifications)"/>
    <n v="95"/>
    <s v="Y-US"/>
    <s v="IN-INDIANA"/>
    <s v="09"/>
    <n v="971309"/>
    <n v="432142"/>
  </r>
  <r>
    <x v="4"/>
    <x v="9"/>
    <m/>
    <s v="Contracts and Orders (including modifications)"/>
    <n v="93"/>
    <s v="Y-US"/>
    <s v="IN-INDIANA"/>
    <s v="90"/>
    <n v="251005"/>
    <n v="85002"/>
  </r>
  <r>
    <x v="4"/>
    <x v="9"/>
    <m/>
    <s v="Contracts and Orders (including modifications)"/>
    <n v="366"/>
    <s v="Y-US"/>
    <s v="KY-KENTUCKY"/>
    <s v="01"/>
    <n v="2949709"/>
    <n v="1970779"/>
  </r>
  <r>
    <x v="4"/>
    <x v="9"/>
    <m/>
    <s v="Contracts and Orders (including modifications)"/>
    <n v="3"/>
    <s v="Y-US"/>
    <s v="KY-KENTUCKY"/>
    <s v="04"/>
    <n v="91757"/>
    <n v="0"/>
  </r>
  <r>
    <x v="4"/>
    <x v="9"/>
    <m/>
    <s v="Contracts and Orders (including modifications)"/>
    <n v="194"/>
    <s v="Y-US"/>
    <s v="KY-KENTUCKY"/>
    <s v="05"/>
    <n v="1591936"/>
    <n v="958127"/>
  </r>
  <r>
    <x v="4"/>
    <x v="9"/>
    <m/>
    <s v="Contracts and Orders (including modifications)"/>
    <n v="103"/>
    <s v="Y-US"/>
    <s v="KY-KENTUCKY"/>
    <s v="06"/>
    <n v="1025519"/>
    <n v="56121"/>
  </r>
  <r>
    <x v="4"/>
    <x v="9"/>
    <m/>
    <s v="Contracts and Orders (including modifications)"/>
    <n v="2"/>
    <s v="Y-US"/>
    <s v="KY-KENTUCKY"/>
    <s v="90"/>
    <n v="93495"/>
    <n v="0"/>
  </r>
  <r>
    <x v="4"/>
    <x v="9"/>
    <m/>
    <s v="Contracts and Orders (including modifications)"/>
    <n v="3"/>
    <s v="Y-US"/>
    <s v="MA-MASSACHUSETTS"/>
    <s v="03"/>
    <n v="86000"/>
    <n v="0"/>
  </r>
  <r>
    <x v="4"/>
    <x v="9"/>
    <m/>
    <s v="Contracts and Orders (including modifications)"/>
    <n v="1"/>
    <s v="Y-US"/>
    <s v="MA-MASSACHUSETTS"/>
    <s v="06"/>
    <n v="107375"/>
    <n v="0"/>
  </r>
  <r>
    <x v="4"/>
    <x v="9"/>
    <m/>
    <s v="Contracts and Orders (including modifications)"/>
    <n v="33"/>
    <s v="Y-US"/>
    <s v="MA-MASSACHUSETTS"/>
    <s v="10"/>
    <n v="197719"/>
    <n v="185868"/>
  </r>
  <r>
    <x v="4"/>
    <x v="9"/>
    <m/>
    <s v="Contracts and Orders (including modifications)"/>
    <n v="31"/>
    <s v="Y-US"/>
    <s v="MA-MASSACHUSETTS"/>
    <s v="90"/>
    <n v="43954"/>
    <n v="43663"/>
  </r>
  <r>
    <x v="4"/>
    <x v="9"/>
    <m/>
    <s v="Contracts and Orders (including modifications)"/>
    <n v="23"/>
    <s v="Y-US"/>
    <s v="MD-MARYLAND"/>
    <s v="05"/>
    <n v="1561527"/>
    <n v="184883"/>
  </r>
  <r>
    <x v="4"/>
    <x v="9"/>
    <m/>
    <s v="Contracts and Orders (including modifications)"/>
    <n v="21"/>
    <s v="Y-US"/>
    <s v="MD-MARYLAND"/>
    <s v="08"/>
    <n v="27316"/>
    <n v="27316"/>
  </r>
  <r>
    <x v="4"/>
    <x v="9"/>
    <m/>
    <s v="Contracts and Orders (including modifications)"/>
    <n v="24"/>
    <s v="Y-US"/>
    <s v="MD-MARYLAND"/>
    <s v="90"/>
    <n v="550749"/>
    <n v="320989"/>
  </r>
  <r>
    <x v="4"/>
    <x v="9"/>
    <m/>
    <s v="Contracts and Orders (including modifications)"/>
    <n v="61"/>
    <s v="Y-US"/>
    <s v="ME-MAINE"/>
    <s v="02"/>
    <n v="262023"/>
    <n v="194983"/>
  </r>
  <r>
    <x v="4"/>
    <x v="9"/>
    <m/>
    <s v="Contracts and Orders (including modifications)"/>
    <n v="897"/>
    <s v="Y-US"/>
    <s v="MI-MICHIGAN"/>
    <s v="01"/>
    <n v="6576898"/>
    <n v="2806346"/>
  </r>
  <r>
    <x v="4"/>
    <x v="9"/>
    <m/>
    <s v="Contracts and Orders (including modifications)"/>
    <n v="275"/>
    <s v="Y-US"/>
    <s v="MI-MICHIGAN"/>
    <s v="02"/>
    <n v="353664"/>
    <n v="257112"/>
  </r>
  <r>
    <x v="4"/>
    <x v="9"/>
    <m/>
    <s v="Contracts and Orders (including modifications)"/>
    <n v="138"/>
    <s v="Y-US"/>
    <s v="MI-MICHIGAN"/>
    <s v="03"/>
    <n v="273677"/>
    <n v="188609"/>
  </r>
  <r>
    <x v="4"/>
    <x v="9"/>
    <m/>
    <s v="Contracts and Orders (including modifications)"/>
    <n v="1"/>
    <s v="Y-US"/>
    <s v="MI-MICHIGAN"/>
    <s v="04"/>
    <n v="33200"/>
    <n v="0"/>
  </r>
  <r>
    <x v="4"/>
    <x v="9"/>
    <m/>
    <s v="Contracts and Orders (including modifications)"/>
    <n v="3"/>
    <s v="Y-US"/>
    <s v="MI-MICHIGAN"/>
    <s v="05"/>
    <n v="389030"/>
    <n v="0"/>
  </r>
  <r>
    <x v="4"/>
    <x v="9"/>
    <m/>
    <s v="Contracts and Orders (including modifications)"/>
    <n v="43"/>
    <s v="Y-US"/>
    <s v="MI-MICHIGAN"/>
    <s v="07"/>
    <n v="61575"/>
    <n v="13520"/>
  </r>
  <r>
    <x v="4"/>
    <x v="9"/>
    <m/>
    <s v="Contracts and Orders (including modifications)"/>
    <n v="1"/>
    <s v="Y-US"/>
    <s v="MI-MICHIGAN"/>
    <s v="10"/>
    <n v="256400"/>
    <n v="0"/>
  </r>
  <r>
    <x v="4"/>
    <x v="9"/>
    <m/>
    <s v="Contracts and Orders (including modifications)"/>
    <n v="804"/>
    <s v="Y-US"/>
    <s v="MI-MICHIGAN"/>
    <s v="90"/>
    <n v="1074"/>
    <n v="1074"/>
  </r>
  <r>
    <x v="4"/>
    <x v="9"/>
    <m/>
    <s v="Contracts and Orders (including modifications)"/>
    <n v="7"/>
    <s v="Y-US"/>
    <s v="MN-MINNESOTA"/>
    <s v="01"/>
    <n v="4315"/>
    <n v="4315"/>
  </r>
  <r>
    <x v="4"/>
    <x v="9"/>
    <m/>
    <s v="Contracts and Orders (including modifications)"/>
    <n v="2"/>
    <s v="Y-US"/>
    <s v="MN-MINNESOTA"/>
    <s v="03"/>
    <n v="45775"/>
    <n v="0"/>
  </r>
  <r>
    <x v="4"/>
    <x v="9"/>
    <m/>
    <s v="Contracts and Orders (including modifications)"/>
    <n v="4"/>
    <s v="Y-US"/>
    <s v="MN-MINNESOTA"/>
    <s v="04"/>
    <n v="522780"/>
    <n v="0"/>
  </r>
  <r>
    <x v="4"/>
    <x v="9"/>
    <m/>
    <s v="Contracts and Orders (including modifications)"/>
    <n v="7"/>
    <s v="Y-US"/>
    <s v="MN-MINNESOTA"/>
    <s v="06"/>
    <n v="296191"/>
    <n v="0"/>
  </r>
  <r>
    <x v="4"/>
    <x v="9"/>
    <m/>
    <s v="Contracts and Orders (including modifications)"/>
    <n v="87"/>
    <s v="Y-US"/>
    <s v="MN-MINNESOTA"/>
    <s v="07"/>
    <n v="1739279"/>
    <n v="225095"/>
  </r>
  <r>
    <x v="4"/>
    <x v="9"/>
    <m/>
    <s v="Contracts and Orders (including modifications)"/>
    <n v="150"/>
    <s v="Y-US"/>
    <s v="MN-MINNESOTA"/>
    <s v="08"/>
    <n v="1508002"/>
    <n v="439988"/>
  </r>
  <r>
    <x v="4"/>
    <x v="9"/>
    <m/>
    <s v="Contracts and Orders (including modifications)"/>
    <n v="53"/>
    <s v="Y-US"/>
    <s v="MN-MINNESOTA"/>
    <s v="90"/>
    <n v="47398"/>
    <n v="47398"/>
  </r>
  <r>
    <x v="4"/>
    <x v="9"/>
    <m/>
    <s v="Contracts and Orders (including modifications)"/>
    <n v="115"/>
    <s v="Y-US"/>
    <s v="MO-MISSOURI"/>
    <s v="01"/>
    <n v="76900"/>
    <n v="33099"/>
  </r>
  <r>
    <x v="4"/>
    <x v="9"/>
    <m/>
    <s v="Contracts and Orders (including modifications)"/>
    <n v="7"/>
    <s v="Y-US"/>
    <s v="MO-MISSOURI"/>
    <s v="03"/>
    <n v="45508"/>
    <n v="45508"/>
  </r>
  <r>
    <x v="4"/>
    <x v="9"/>
    <m/>
    <s v="Contracts and Orders (including modifications)"/>
    <n v="21"/>
    <s v="Y-US"/>
    <s v="MO-MISSOURI"/>
    <s v="07"/>
    <n v="239274"/>
    <n v="97142"/>
  </r>
  <r>
    <x v="4"/>
    <x v="9"/>
    <m/>
    <s v="Contracts and Orders (including modifications)"/>
    <n v="162"/>
    <s v="Y-US"/>
    <s v="MO-MISSOURI"/>
    <s v="08"/>
    <n v="559392"/>
    <n v="246247"/>
  </r>
  <r>
    <x v="4"/>
    <x v="9"/>
    <m/>
    <s v="Contracts and Orders (including modifications)"/>
    <n v="17"/>
    <s v="Y-US"/>
    <s v="MO-MISSOURI"/>
    <s v="90"/>
    <n v="97776"/>
    <n v="97776"/>
  </r>
  <r>
    <x v="4"/>
    <x v="9"/>
    <m/>
    <s v="Contracts and Orders (including modifications)"/>
    <n v="149"/>
    <s v="Y-US"/>
    <s v="MS-MISSISSIPPI"/>
    <s v="02"/>
    <n v="3053335"/>
    <n v="673358"/>
  </r>
  <r>
    <x v="4"/>
    <x v="9"/>
    <m/>
    <s v="Contracts and Orders (including modifications)"/>
    <n v="31"/>
    <s v="Y-US"/>
    <s v="MS-MISSISSIPPI"/>
    <s v="03"/>
    <n v="1789236"/>
    <n v="216530"/>
  </r>
  <r>
    <x v="4"/>
    <x v="9"/>
    <m/>
    <s v="Contracts and Orders (including modifications)"/>
    <n v="122"/>
    <s v="Y-US"/>
    <s v="MS-MISSISSIPPI"/>
    <s v="04"/>
    <n v="1549538"/>
    <n v="467354"/>
  </r>
  <r>
    <x v="4"/>
    <x v="9"/>
    <m/>
    <s v="Contracts and Orders (including modifications)"/>
    <n v="35"/>
    <s v="Y-US"/>
    <s v="MS-MISSISSIPPI"/>
    <s v="90"/>
    <n v="69575"/>
    <n v="69575"/>
  </r>
  <r>
    <x v="4"/>
    <x v="9"/>
    <m/>
    <s v="Contracts and Orders (including modifications)"/>
    <n v="4806"/>
    <s v="Y-US"/>
    <s v="MT-MONTANA"/>
    <s v="00"/>
    <n v="47029143"/>
    <n v="18383971"/>
  </r>
  <r>
    <x v="4"/>
    <x v="9"/>
    <m/>
    <s v="Contracts and Orders (including modifications)"/>
    <n v="8"/>
    <s v="Y-US"/>
    <s v="NC-NORTH CAROLINA"/>
    <s v="04"/>
    <n v="460528"/>
    <n v="0"/>
  </r>
  <r>
    <x v="4"/>
    <x v="9"/>
    <m/>
    <s v="Contracts and Orders (including modifications)"/>
    <n v="7"/>
    <s v="Y-US"/>
    <s v="NC-NORTH CAROLINA"/>
    <s v="05"/>
    <n v="99447"/>
    <n v="33740"/>
  </r>
  <r>
    <x v="4"/>
    <x v="9"/>
    <m/>
    <s v="Contracts and Orders (including modifications)"/>
    <n v="7"/>
    <s v="Y-US"/>
    <s v="NC-NORTH CAROLINA"/>
    <s v="07"/>
    <n v="17000"/>
    <n v="17000"/>
  </r>
  <r>
    <x v="4"/>
    <x v="9"/>
    <m/>
    <s v="Contracts and Orders (including modifications)"/>
    <n v="24"/>
    <s v="Y-US"/>
    <s v="NC-NORTH CAROLINA"/>
    <s v="09"/>
    <n v="347566"/>
    <n v="28733"/>
  </r>
  <r>
    <x v="4"/>
    <x v="9"/>
    <m/>
    <s v="Contracts and Orders (including modifications)"/>
    <n v="659"/>
    <s v="Y-US"/>
    <s v="NC-NORTH CAROLINA"/>
    <s v="11"/>
    <n v="6786327"/>
    <n v="1921093"/>
  </r>
  <r>
    <x v="4"/>
    <x v="9"/>
    <m/>
    <s v="Contracts and Orders (including modifications)"/>
    <n v="2"/>
    <s v="Y-US"/>
    <s v="NC-NORTH CAROLINA"/>
    <s v="13"/>
    <n v="49190"/>
    <n v="0"/>
  </r>
  <r>
    <x v="4"/>
    <x v="9"/>
    <m/>
    <s v="Contracts and Orders (including modifications)"/>
    <n v="110"/>
    <s v="Y-US"/>
    <s v="NC-NORTH CAROLINA"/>
    <s v="90"/>
    <n v="1540834"/>
    <n v="307839"/>
  </r>
  <r>
    <x v="4"/>
    <x v="9"/>
    <m/>
    <s v="Contracts and Orders (including modifications)"/>
    <n v="18"/>
    <s v="Y-US"/>
    <s v="ND-NORTH DAKOTA"/>
    <s v="00"/>
    <n v="562858"/>
    <n v="92475"/>
  </r>
  <r>
    <x v="4"/>
    <x v="9"/>
    <m/>
    <s v="Contracts and Orders (including modifications)"/>
    <n v="10"/>
    <s v="Y-US"/>
    <s v="NE-NEBRASKA"/>
    <s v="03"/>
    <n v="314124"/>
    <n v="0"/>
  </r>
  <r>
    <x v="4"/>
    <x v="9"/>
    <m/>
    <s v="Contracts and Orders (including modifications)"/>
    <n v="95"/>
    <s v="Y-US"/>
    <s v="NE-NEBRASKA"/>
    <s v="90"/>
    <n v="1589971"/>
    <n v="440044"/>
  </r>
  <r>
    <x v="4"/>
    <x v="9"/>
    <m/>
    <s v="Contracts and Orders (including modifications)"/>
    <n v="109"/>
    <s v="Y-US"/>
    <s v="NH-NEW HAMPSHIRE"/>
    <s v="01"/>
    <n v="1588491"/>
    <n v="604599"/>
  </r>
  <r>
    <x v="4"/>
    <x v="9"/>
    <m/>
    <s v="Contracts and Orders (including modifications)"/>
    <n v="12"/>
    <s v="Y-US"/>
    <s v="NH-NEW HAMPSHIRE"/>
    <s v="02"/>
    <n v="358608"/>
    <n v="408"/>
  </r>
  <r>
    <x v="4"/>
    <x v="9"/>
    <m/>
    <s v="Contracts and Orders (including modifications)"/>
    <n v="7"/>
    <s v="Y-US"/>
    <s v="NJ-NEW JERSEY"/>
    <s v="90"/>
    <n v="118825"/>
    <n v="113775"/>
  </r>
  <r>
    <x v="4"/>
    <x v="9"/>
    <m/>
    <s v="Contracts and Orders (including modifications)"/>
    <n v="93"/>
    <s v="Y-US"/>
    <s v="NM-NEW MEXICO"/>
    <s v="01"/>
    <n v="3383078"/>
    <n v="253846"/>
  </r>
  <r>
    <x v="4"/>
    <x v="9"/>
    <m/>
    <s v="Contracts and Orders (including modifications)"/>
    <n v="329"/>
    <s v="Y-US"/>
    <s v="NM-NEW MEXICO"/>
    <s v="02"/>
    <n v="317418"/>
    <n v="265301"/>
  </r>
  <r>
    <x v="4"/>
    <x v="9"/>
    <m/>
    <s v="Contracts and Orders (including modifications)"/>
    <n v="337"/>
    <s v="Y-US"/>
    <s v="NM-NEW MEXICO"/>
    <s v="03"/>
    <n v="2913043"/>
    <n v="2272385"/>
  </r>
  <r>
    <x v="4"/>
    <x v="9"/>
    <m/>
    <s v="Contracts and Orders (including modifications)"/>
    <n v="2"/>
    <s v="Y-US"/>
    <s v="NM-NEW MEXICO"/>
    <s v="90"/>
    <n v="438648"/>
    <n v="0"/>
  </r>
  <r>
    <x v="4"/>
    <x v="9"/>
    <m/>
    <s v="Contracts and Orders (including modifications)"/>
    <n v="202"/>
    <s v="Y-US"/>
    <s v="NV-NEVADA"/>
    <s v="02"/>
    <n v="2377137"/>
    <n v="349730"/>
  </r>
  <r>
    <x v="4"/>
    <x v="9"/>
    <m/>
    <s v="Contracts and Orders (including modifications)"/>
    <n v="25"/>
    <s v="Y-US"/>
    <s v="NY-NEW YORK"/>
    <s v="20"/>
    <n v="92487"/>
    <n v="90126"/>
  </r>
  <r>
    <x v="4"/>
    <x v="9"/>
    <m/>
    <s v="Contracts and Orders (including modifications)"/>
    <n v="3"/>
    <s v="Y-US"/>
    <s v="NY-NEW YORK"/>
    <s v="25"/>
    <n v="559438"/>
    <n v="0"/>
  </r>
  <r>
    <x v="4"/>
    <x v="9"/>
    <m/>
    <s v="Contracts and Orders (including modifications)"/>
    <n v="1"/>
    <s v="Y-US"/>
    <s v="NY-NEW YORK"/>
    <s v="27"/>
    <n v="241261"/>
    <n v="0"/>
  </r>
  <r>
    <x v="4"/>
    <x v="9"/>
    <m/>
    <s v="Contracts and Orders (including modifications)"/>
    <n v="25"/>
    <s v="Y-US"/>
    <s v="NY-NEW YORK"/>
    <s v="90"/>
    <n v="835371"/>
    <n v="262063"/>
  </r>
  <r>
    <x v="4"/>
    <x v="9"/>
    <m/>
    <s v="Contracts and Orders (including modifications)"/>
    <n v="7"/>
    <s v="Y-US"/>
    <s v="OH-OHIO"/>
    <s v="06"/>
    <n v="160394"/>
    <n v="50885"/>
  </r>
  <r>
    <x v="4"/>
    <x v="9"/>
    <m/>
    <s v="Contracts and Orders (including modifications)"/>
    <n v="54"/>
    <s v="Y-US"/>
    <s v="OH-OHIO"/>
    <s v="15"/>
    <n v="12633"/>
    <n v="12633"/>
  </r>
  <r>
    <x v="4"/>
    <x v="9"/>
    <m/>
    <s v="Contracts and Orders (including modifications)"/>
    <n v="67"/>
    <s v="Y-US"/>
    <s v="OH-OHIO"/>
    <s v="18"/>
    <n v="500009"/>
    <n v="46312"/>
  </r>
  <r>
    <x v="4"/>
    <x v="9"/>
    <m/>
    <s v="Contracts and Orders (including modifications)"/>
    <n v="133"/>
    <s v="Y-US"/>
    <s v="OH-OHIO"/>
    <s v="90"/>
    <n v="2208757"/>
    <n v="1487449"/>
  </r>
  <r>
    <x v="4"/>
    <x v="9"/>
    <m/>
    <s v="Contracts and Orders (including modifications)"/>
    <n v="6"/>
    <s v="Y-US"/>
    <s v="OK-OKLAHOMA"/>
    <s v="03"/>
    <n v="2458"/>
    <n v="2458"/>
  </r>
  <r>
    <x v="4"/>
    <x v="9"/>
    <m/>
    <s v="Contracts and Orders (including modifications)"/>
    <n v="13"/>
    <s v="Y-US"/>
    <s v="OK-OKLAHOMA"/>
    <s v="04"/>
    <n v="277097"/>
    <n v="231796"/>
  </r>
  <r>
    <x v="4"/>
    <x v="9"/>
    <m/>
    <s v="Contracts and Orders (including modifications)"/>
    <n v="100"/>
    <s v="Y-US"/>
    <s v="OR-OREGON"/>
    <s v="01"/>
    <n v="665581"/>
    <n v="195088"/>
  </r>
  <r>
    <x v="4"/>
    <x v="9"/>
    <m/>
    <s v="Contracts and Orders (including modifications)"/>
    <n v="1734"/>
    <s v="Y-US"/>
    <s v="OR-OREGON"/>
    <s v="02"/>
    <n v="20330504"/>
    <n v="9125803"/>
  </r>
  <r>
    <x v="4"/>
    <x v="9"/>
    <m/>
    <s v="Contracts and Orders (including modifications)"/>
    <n v="1868"/>
    <s v="Y-US"/>
    <s v="OR-OREGON"/>
    <s v="03"/>
    <n v="861731"/>
    <n v="700285"/>
  </r>
  <r>
    <x v="4"/>
    <x v="9"/>
    <m/>
    <s v="Contracts and Orders (including modifications)"/>
    <n v="720"/>
    <s v="Y-US"/>
    <s v="OR-OREGON"/>
    <s v="04"/>
    <n v="9044107"/>
    <n v="3064864"/>
  </r>
  <r>
    <x v="4"/>
    <x v="9"/>
    <m/>
    <s v="Contracts and Orders (including modifications)"/>
    <n v="275"/>
    <s v="Y-US"/>
    <s v="OR-OREGON"/>
    <s v="05"/>
    <n v="2843815"/>
    <n v="2415468"/>
  </r>
  <r>
    <x v="4"/>
    <x v="9"/>
    <m/>
    <s v="Contracts and Orders (including modifications)"/>
    <n v="250"/>
    <s v="Y-US"/>
    <s v="OR-OREGON"/>
    <s v="90"/>
    <n v="2715094"/>
    <n v="1551925"/>
  </r>
  <r>
    <x v="4"/>
    <x v="9"/>
    <m/>
    <s v="Contracts and Orders (including modifications)"/>
    <n v="37"/>
    <s v="Y-US"/>
    <s v="PA-PENNSYLVANIA"/>
    <s v="03"/>
    <n v="109909"/>
    <n v="105252"/>
  </r>
  <r>
    <x v="4"/>
    <x v="9"/>
    <m/>
    <s v="Contracts and Orders (including modifications)"/>
    <n v="4"/>
    <s v="Y-US"/>
    <s v="PA-PENNSYLVANIA"/>
    <s v="04"/>
    <n v="87203"/>
    <n v="0"/>
  </r>
  <r>
    <x v="4"/>
    <x v="9"/>
    <m/>
    <s v="Contracts and Orders (including modifications)"/>
    <n v="136"/>
    <s v="Y-US"/>
    <s v="PA-PENNSYLVANIA"/>
    <s v="05"/>
    <n v="915209"/>
    <n v="635829"/>
  </r>
  <r>
    <x v="4"/>
    <x v="9"/>
    <m/>
    <s v="Contracts and Orders (including modifications)"/>
    <n v="1"/>
    <s v="Y-US"/>
    <s v="PA-PENNSYLVANIA"/>
    <s v="09"/>
    <n v="57221"/>
    <n v="0"/>
  </r>
  <r>
    <x v="4"/>
    <x v="9"/>
    <m/>
    <s v="Contracts and Orders (including modifications)"/>
    <n v="119"/>
    <s v="Y-US"/>
    <s v="PA-PENNSYLVANIA"/>
    <s v="10"/>
    <n v="115049"/>
    <n v="9315"/>
  </r>
  <r>
    <x v="4"/>
    <x v="9"/>
    <m/>
    <s v="Contracts and Orders (including modifications)"/>
    <n v="117"/>
    <s v="Y-US"/>
    <s v="PA-PENNSYLVANIA"/>
    <s v="14"/>
    <n v="1365960"/>
    <n v="625040"/>
  </r>
  <r>
    <x v="4"/>
    <x v="9"/>
    <m/>
    <s v="Contracts and Orders (including modifications)"/>
    <n v="1"/>
    <s v="Y-US"/>
    <s v="PA-PENNSYLVANIA"/>
    <s v="15"/>
    <n v="108975"/>
    <n v="0"/>
  </r>
  <r>
    <x v="4"/>
    <x v="9"/>
    <m/>
    <s v="Contracts and Orders (including modifications)"/>
    <n v="19"/>
    <s v="Y-US"/>
    <s v="PA-PENNSYLVANIA"/>
    <s v="18"/>
    <n v="195248"/>
    <n v="195248"/>
  </r>
  <r>
    <x v="4"/>
    <x v="9"/>
    <m/>
    <s v="Contracts and Orders (including modifications)"/>
    <n v="576"/>
    <s v="Y-US"/>
    <s v="PA-PENNSYLVANIA"/>
    <s v="90"/>
    <n v="2716593"/>
    <n v="819875"/>
  </r>
  <r>
    <x v="4"/>
    <x v="9"/>
    <m/>
    <s v="Contracts and Orders (including modifications)"/>
    <n v="359"/>
    <s v="Y-US"/>
    <s v="PR-PUERTO RICO"/>
    <s v="98"/>
    <n v="2127160"/>
    <n v="169631"/>
  </r>
  <r>
    <x v="4"/>
    <x v="9"/>
    <m/>
    <s v="Contracts and Orders (including modifications)"/>
    <n v="22"/>
    <s v="Y-US"/>
    <s v="SC-SOUTH CAROLINA"/>
    <s v="01"/>
    <n v="117089"/>
    <n v="64517"/>
  </r>
  <r>
    <x v="4"/>
    <x v="9"/>
    <m/>
    <s v="Contracts and Orders (including modifications)"/>
    <n v="56"/>
    <s v="Y-US"/>
    <s v="SC-SOUTH CAROLINA"/>
    <s v="02"/>
    <n v="814119"/>
    <n v="808619"/>
  </r>
  <r>
    <x v="4"/>
    <x v="9"/>
    <m/>
    <s v="Contracts and Orders (including modifications)"/>
    <n v="19"/>
    <s v="Y-US"/>
    <s v="SC-SOUTH CAROLINA"/>
    <s v="03"/>
    <n v="313137"/>
    <n v="9505"/>
  </r>
  <r>
    <x v="4"/>
    <x v="9"/>
    <m/>
    <s v="Contracts and Orders (including modifications)"/>
    <n v="48"/>
    <s v="Y-US"/>
    <s v="SC-SOUTH CAROLINA"/>
    <s v="05"/>
    <n v="375118"/>
    <n v="79744"/>
  </r>
  <r>
    <x v="4"/>
    <x v="9"/>
    <m/>
    <s v="Contracts and Orders (including modifications)"/>
    <n v="77"/>
    <s v="Y-US"/>
    <s v="SC-SOUTH CAROLINA"/>
    <s v="90"/>
    <n v="539593"/>
    <n v="539483"/>
  </r>
  <r>
    <x v="4"/>
    <x v="9"/>
    <m/>
    <s v="Contracts and Orders (including modifications)"/>
    <n v="102"/>
    <s v="Y-US"/>
    <s v="SD-SOUTH DAKOTA"/>
    <s v="00"/>
    <n v="432244"/>
    <n v="98104"/>
  </r>
  <r>
    <x v="4"/>
    <x v="9"/>
    <m/>
    <s v="Contracts and Orders (including modifications)"/>
    <n v="7"/>
    <s v="Y-US"/>
    <s v="TN-TENNESSEE"/>
    <s v="01"/>
    <n v="2490"/>
    <n v="2490"/>
  </r>
  <r>
    <x v="4"/>
    <x v="9"/>
    <m/>
    <s v="Contracts and Orders (including modifications)"/>
    <n v="15"/>
    <s v="Y-US"/>
    <s v="TN-TENNESSEE"/>
    <s v="02"/>
    <n v="925167"/>
    <n v="52340"/>
  </r>
  <r>
    <x v="4"/>
    <x v="9"/>
    <m/>
    <s v="Contracts and Orders (including modifications)"/>
    <n v="91"/>
    <s v="Y-US"/>
    <s v="TN-TENNESSEE"/>
    <s v="03"/>
    <n v="361459"/>
    <n v="45631"/>
  </r>
  <r>
    <x v="4"/>
    <x v="9"/>
    <m/>
    <s v="Contracts and Orders (including modifications)"/>
    <n v="25"/>
    <s v="Y-US"/>
    <s v="TN-TENNESSEE"/>
    <s v="04"/>
    <n v="114265"/>
    <n v="51068"/>
  </r>
  <r>
    <x v="4"/>
    <x v="9"/>
    <m/>
    <s v="Contracts and Orders (including modifications)"/>
    <n v="1"/>
    <s v="Y-US"/>
    <s v="TN-TENNESSEE"/>
    <s v="05"/>
    <n v="175860"/>
    <n v="0"/>
  </r>
  <r>
    <x v="4"/>
    <x v="9"/>
    <m/>
    <s v="Contracts and Orders (including modifications)"/>
    <n v="1"/>
    <s v="Y-US"/>
    <s v="TN-TENNESSEE"/>
    <s v="06"/>
    <n v="266146"/>
    <n v="0"/>
  </r>
  <r>
    <x v="4"/>
    <x v="9"/>
    <m/>
    <s v="Contracts and Orders (including modifications)"/>
    <n v="34"/>
    <s v="Y-US"/>
    <s v="TN-TENNESSEE"/>
    <s v="08"/>
    <n v="104558"/>
    <n v="104558"/>
  </r>
  <r>
    <x v="4"/>
    <x v="9"/>
    <m/>
    <s v="Contracts and Orders (including modifications)"/>
    <n v="28"/>
    <s v="Y-US"/>
    <s v="TN-TENNESSEE"/>
    <s v="09"/>
    <n v="343484"/>
    <n v="281969"/>
  </r>
  <r>
    <x v="4"/>
    <x v="9"/>
    <m/>
    <s v="Contracts and Orders (including modifications)"/>
    <n v="45"/>
    <s v="Y-US"/>
    <s v="TN-TENNESSEE"/>
    <s v="90"/>
    <n v="1979824"/>
    <n v="416568"/>
  </r>
  <r>
    <x v="4"/>
    <x v="9"/>
    <m/>
    <s v="Contracts and Orders (including modifications)"/>
    <n v="29"/>
    <s v="Y-US"/>
    <s v="TX-TEXAS"/>
    <s v="14"/>
    <n v="91858"/>
    <n v="49810"/>
  </r>
  <r>
    <x v="4"/>
    <x v="9"/>
    <m/>
    <s v="Contracts and Orders (including modifications)"/>
    <n v="18"/>
    <s v="Y-US"/>
    <s v="TX-TEXAS"/>
    <s v="16"/>
    <n v="5186"/>
    <n v="1898"/>
  </r>
  <r>
    <x v="4"/>
    <x v="9"/>
    <m/>
    <s v="Contracts and Orders (including modifications)"/>
    <n v="24"/>
    <s v="Y-US"/>
    <s v="TX-TEXAS"/>
    <s v="31"/>
    <n v="1096997"/>
    <n v="32942"/>
  </r>
  <r>
    <x v="4"/>
    <x v="9"/>
    <m/>
    <s v="Contracts and Orders (including modifications)"/>
    <n v="1"/>
    <s v="Y-US"/>
    <s v="TX-TEXAS"/>
    <s v="90"/>
    <n v="356475"/>
    <n v="0"/>
  </r>
  <r>
    <x v="4"/>
    <x v="9"/>
    <m/>
    <s v="Contracts and Orders (including modifications)"/>
    <n v="190"/>
    <s v="Y-US"/>
    <s v="UT-UTAH"/>
    <s v="01"/>
    <n v="1420739"/>
    <n v="175904"/>
  </r>
  <r>
    <x v="4"/>
    <x v="9"/>
    <m/>
    <s v="Contracts and Orders (including modifications)"/>
    <n v="60"/>
    <s v="Y-US"/>
    <s v="UT-UTAH"/>
    <s v="02"/>
    <n v="105752"/>
    <n v="40329"/>
  </r>
  <r>
    <x v="4"/>
    <x v="9"/>
    <m/>
    <s v="Contracts and Orders (including modifications)"/>
    <n v="12"/>
    <s v="Y-US"/>
    <s v="UT-UTAH"/>
    <s v="03"/>
    <n v="1361689"/>
    <n v="0"/>
  </r>
  <r>
    <x v="4"/>
    <x v="9"/>
    <m/>
    <s v="Contracts and Orders (including modifications)"/>
    <n v="48"/>
    <s v="Y-US"/>
    <s v="UT-UTAH"/>
    <s v="90"/>
    <n v="463482"/>
    <n v="159706"/>
  </r>
  <r>
    <x v="4"/>
    <x v="9"/>
    <m/>
    <s v="Contracts and Orders (including modifications)"/>
    <n v="5"/>
    <s v="Y-US"/>
    <s v="VA-VIRGINIA"/>
    <s v="05"/>
    <n v="47100"/>
    <n v="0"/>
  </r>
  <r>
    <x v="4"/>
    <x v="9"/>
    <m/>
    <s v="Contracts and Orders (including modifications)"/>
    <n v="180"/>
    <s v="Y-US"/>
    <s v="VA-VIRGINIA"/>
    <s v="06"/>
    <n v="648365"/>
    <n v="272167"/>
  </r>
  <r>
    <x v="4"/>
    <x v="9"/>
    <m/>
    <s v="Contracts and Orders (including modifications)"/>
    <n v="595"/>
    <s v="Y-US"/>
    <s v="VA-VIRGINIA"/>
    <s v="08"/>
    <n v="1350180"/>
    <n v="832693"/>
  </r>
  <r>
    <x v="4"/>
    <x v="9"/>
    <m/>
    <s v="Contracts and Orders (including modifications)"/>
    <n v="105"/>
    <s v="Y-US"/>
    <s v="VA-VIRGINIA"/>
    <s v="09"/>
    <n v="615295"/>
    <n v="544991"/>
  </r>
  <r>
    <x v="4"/>
    <x v="9"/>
    <m/>
    <s v="Contracts and Orders (including modifications)"/>
    <n v="490"/>
    <s v="Y-US"/>
    <s v="VA-VIRGINIA"/>
    <s v="10"/>
    <n v="4665166"/>
    <n v="3540602"/>
  </r>
  <r>
    <x v="4"/>
    <x v="9"/>
    <m/>
    <s v="Contracts and Orders (including modifications)"/>
    <n v="421"/>
    <s v="Y-US"/>
    <s v="VA-VIRGINIA"/>
    <s v="90"/>
    <n v="2633632"/>
    <n v="1964129"/>
  </r>
  <r>
    <x v="4"/>
    <x v="9"/>
    <m/>
    <s v="Contracts and Orders (including modifications)"/>
    <n v="331"/>
    <s v="Y-US"/>
    <s v="VT-VERMONT"/>
    <s v="00"/>
    <n v="3354996"/>
    <n v="1693519"/>
  </r>
  <r>
    <x v="4"/>
    <x v="9"/>
    <m/>
    <s v="Contracts and Orders (including modifications)"/>
    <n v="61"/>
    <s v="Y-US"/>
    <s v="WA-WASHINGTON"/>
    <s v="01"/>
    <n v="133844"/>
    <n v="105006"/>
  </r>
  <r>
    <x v="4"/>
    <x v="9"/>
    <m/>
    <s v="Contracts and Orders (including modifications)"/>
    <n v="147"/>
    <s v="Y-US"/>
    <s v="WA-WASHINGTON"/>
    <s v="02"/>
    <n v="1495135"/>
    <n v="329151"/>
  </r>
  <r>
    <x v="4"/>
    <x v="9"/>
    <m/>
    <s v="Contracts and Orders (including modifications)"/>
    <n v="544"/>
    <s v="Y-US"/>
    <s v="WA-WASHINGTON"/>
    <s v="03"/>
    <n v="7664600"/>
    <n v="2402212"/>
  </r>
  <r>
    <x v="4"/>
    <x v="9"/>
    <m/>
    <s v="Contracts and Orders (including modifications)"/>
    <n v="271"/>
    <s v="Y-US"/>
    <s v="WA-WASHINGTON"/>
    <s v="04"/>
    <n v="4960386"/>
    <n v="1208966"/>
  </r>
  <r>
    <x v="4"/>
    <x v="9"/>
    <m/>
    <s v="Contracts and Orders (including modifications)"/>
    <n v="604"/>
    <s v="Y-US"/>
    <s v="WA-WASHINGTON"/>
    <s v="05"/>
    <n v="8786775"/>
    <n v="4319609"/>
  </r>
  <r>
    <x v="4"/>
    <x v="9"/>
    <m/>
    <s v="Contracts and Orders (including modifications)"/>
    <n v="307"/>
    <s v="Y-US"/>
    <s v="WA-WASHINGTON"/>
    <s v="06"/>
    <n v="3617578"/>
    <n v="2213719"/>
  </r>
  <r>
    <x v="4"/>
    <x v="9"/>
    <m/>
    <s v="Contracts and Orders (including modifications)"/>
    <n v="30"/>
    <s v="Y-US"/>
    <s v="WA-WASHINGTON"/>
    <s v="07"/>
    <n v="21615"/>
    <n v="8250"/>
  </r>
  <r>
    <x v="4"/>
    <x v="9"/>
    <m/>
    <s v="Contracts and Orders (including modifications)"/>
    <n v="21"/>
    <s v="Y-US"/>
    <s v="WA-WASHINGTON"/>
    <s v="08"/>
    <n v="526083"/>
    <n v="190104"/>
  </r>
  <r>
    <x v="4"/>
    <x v="9"/>
    <m/>
    <s v="Contracts and Orders (including modifications)"/>
    <n v="99"/>
    <s v="Y-US"/>
    <s v="WA-WASHINGTON"/>
    <s v="90"/>
    <n v="485908"/>
    <n v="106769"/>
  </r>
  <r>
    <x v="4"/>
    <x v="9"/>
    <m/>
    <s v="Contracts and Orders (including modifications)"/>
    <n v="1"/>
    <s v="Y-US"/>
    <s v="WI-WISCONSIN"/>
    <s v="02"/>
    <n v="906582"/>
    <n v="0"/>
  </r>
  <r>
    <x v="4"/>
    <x v="9"/>
    <m/>
    <s v="Contracts and Orders (including modifications)"/>
    <n v="2"/>
    <s v="Y-US"/>
    <s v="WI-WISCONSIN"/>
    <s v="04"/>
    <n v="382200"/>
    <n v="0"/>
  </r>
  <r>
    <x v="4"/>
    <x v="9"/>
    <m/>
    <s v="Contracts and Orders (including modifications)"/>
    <n v="7"/>
    <s v="Y-US"/>
    <s v="WI-WISCONSIN"/>
    <s v="06"/>
    <n v="16927"/>
    <n v="16927"/>
  </r>
  <r>
    <x v="4"/>
    <x v="9"/>
    <m/>
    <s v="Contracts and Orders (including modifications)"/>
    <n v="132"/>
    <s v="Y-US"/>
    <s v="WI-WISCONSIN"/>
    <s v="07"/>
    <n v="1763748"/>
    <n v="377707"/>
  </r>
  <r>
    <x v="4"/>
    <x v="9"/>
    <m/>
    <s v="Contracts and Orders (including modifications)"/>
    <n v="41"/>
    <s v="Y-US"/>
    <s v="WI-WISCONSIN"/>
    <s v="08"/>
    <n v="491333"/>
    <n v="95183"/>
  </r>
  <r>
    <x v="4"/>
    <x v="9"/>
    <m/>
    <s v="Contracts and Orders (including modifications)"/>
    <n v="328"/>
    <s v="Y-US"/>
    <s v="WI-WISCONSIN"/>
    <s v="90"/>
    <n v="3364039"/>
    <n v="1159272"/>
  </r>
  <r>
    <x v="4"/>
    <x v="9"/>
    <m/>
    <s v="Contracts and Orders (including modifications)"/>
    <n v="22"/>
    <s v="Y-US"/>
    <s v="WV-WEST VIRGINIA"/>
    <s v="01"/>
    <n v="382320"/>
    <n v="58618"/>
  </r>
  <r>
    <x v="4"/>
    <x v="9"/>
    <m/>
    <s v="Contracts and Orders (including modifications)"/>
    <n v="367"/>
    <s v="Y-US"/>
    <s v="WV-WEST VIRGINIA"/>
    <s v="02"/>
    <n v="1011744"/>
    <n v="599014"/>
  </r>
  <r>
    <x v="4"/>
    <x v="9"/>
    <m/>
    <s v="Contracts and Orders (including modifications)"/>
    <n v="756"/>
    <s v="Y-US"/>
    <s v="WV-WEST VIRGINIA"/>
    <s v="03"/>
    <n v="2045939"/>
    <n v="630185"/>
  </r>
  <r>
    <x v="4"/>
    <x v="9"/>
    <m/>
    <s v="Contracts and Orders (including modifications)"/>
    <n v="5"/>
    <s v="Y-US"/>
    <s v="WV-WEST VIRGINIA"/>
    <s v="90"/>
    <n v="480171"/>
    <n v="0"/>
  </r>
  <r>
    <x v="4"/>
    <x v="9"/>
    <m/>
    <s v="Contracts and Orders (including modifications)"/>
    <n v="26"/>
    <s v="Y-US"/>
    <s v="WY-WYOMING"/>
    <s v="00"/>
    <n v="548870"/>
    <n v="28075"/>
  </r>
  <r>
    <x v="4"/>
    <x v="9"/>
    <m/>
    <s v="Cooperative Agreement"/>
    <n v="13"/>
    <s v="Y-US"/>
    <s v="AK-ALASKA"/>
    <s v="00"/>
    <n v="687793"/>
    <n v="23450"/>
  </r>
  <r>
    <x v="4"/>
    <x v="9"/>
    <m/>
    <s v="Cooperative Agreement"/>
    <n v="5"/>
    <s v="Y-US"/>
    <s v="AL-ALABAMA"/>
    <s v="90"/>
    <n v="50000"/>
    <n v="17601"/>
  </r>
  <r>
    <x v="4"/>
    <x v="9"/>
    <m/>
    <s v="Cooperative Agreement"/>
    <n v="41"/>
    <s v="Y-US"/>
    <s v="AZ-ARIZONA"/>
    <s v="01"/>
    <n v="615273"/>
    <n v="127273"/>
  </r>
  <r>
    <x v="4"/>
    <x v="9"/>
    <m/>
    <s v="Cooperative Agreement"/>
    <n v="1"/>
    <s v="Y-US"/>
    <s v="AZ-ARIZONA"/>
    <s v="07"/>
    <n v="12085"/>
    <n v="0"/>
  </r>
  <r>
    <x v="4"/>
    <x v="9"/>
    <m/>
    <s v="Cooperative Agreement"/>
    <n v="10"/>
    <s v="Y-US"/>
    <s v="CA-CALIFORNIA"/>
    <s v="01"/>
    <n v="199591"/>
    <n v="199591"/>
  </r>
  <r>
    <x v="4"/>
    <x v="9"/>
    <m/>
    <s v="Cooperative Agreement"/>
    <n v="166"/>
    <s v="Y-US"/>
    <s v="CA-CALIFORNIA"/>
    <s v="02"/>
    <n v="1077741"/>
    <n v="478487"/>
  </r>
  <r>
    <x v="4"/>
    <x v="9"/>
    <m/>
    <s v="Cooperative Agreement"/>
    <n v="14"/>
    <s v="Y-US"/>
    <s v="CA-CALIFORNIA"/>
    <s v="04"/>
    <n v="302421"/>
    <n v="11996"/>
  </r>
  <r>
    <x v="4"/>
    <x v="9"/>
    <m/>
    <s v="Cooperative Agreement"/>
    <n v="5"/>
    <s v="Y-US"/>
    <s v="CA-CALIFORNIA"/>
    <s v="05"/>
    <n v="100000"/>
    <n v="46180"/>
  </r>
  <r>
    <x v="4"/>
    <x v="9"/>
    <m/>
    <s v="Cooperative Agreement"/>
    <n v="1"/>
    <s v="Y-US"/>
    <s v="CA-CALIFORNIA"/>
    <s v="06"/>
    <n v="92000"/>
    <n v="0"/>
  </r>
  <r>
    <x v="4"/>
    <x v="9"/>
    <m/>
    <s v="Cooperative Agreement"/>
    <n v="15"/>
    <s v="Y-US"/>
    <s v="CA-CALIFORNIA"/>
    <s v="20"/>
    <n v="185000"/>
    <n v="68344"/>
  </r>
  <r>
    <x v="4"/>
    <x v="9"/>
    <m/>
    <s v="Cooperative Agreement"/>
    <n v="17"/>
    <s v="Y-US"/>
    <s v="CA-CALIFORNIA"/>
    <s v="24"/>
    <n v="166000"/>
    <n v="50214"/>
  </r>
  <r>
    <x v="4"/>
    <x v="9"/>
    <m/>
    <s v="Cooperative Agreement"/>
    <n v="26"/>
    <s v="Y-US"/>
    <s v="CA-CALIFORNIA"/>
    <s v="25"/>
    <n v="741988"/>
    <n v="410586"/>
  </r>
  <r>
    <x v="4"/>
    <x v="9"/>
    <m/>
    <s v="Cooperative Agreement"/>
    <n v="57"/>
    <s v="Y-US"/>
    <s v="CA-CALIFORNIA"/>
    <s v="29"/>
    <n v="500000"/>
    <n v="500000"/>
  </r>
  <r>
    <x v="4"/>
    <x v="9"/>
    <m/>
    <s v="Cooperative Agreement"/>
    <n v="41"/>
    <s v="Y-US"/>
    <s v="CA-CALIFORNIA"/>
    <s v="32"/>
    <n v="250000"/>
    <n v="220160"/>
  </r>
  <r>
    <x v="4"/>
    <x v="9"/>
    <m/>
    <s v="Cooperative Agreement"/>
    <n v="435"/>
    <s v="Y-US"/>
    <s v="CA-CALIFORNIA"/>
    <s v="90"/>
    <n v="6820407"/>
    <n v="4291904"/>
  </r>
  <r>
    <x v="4"/>
    <x v="9"/>
    <m/>
    <s v="Cooperative Agreement"/>
    <n v="54"/>
    <s v="Y-US"/>
    <s v="CO-COLORADO"/>
    <s v="01"/>
    <n v="871111"/>
    <n v="222169"/>
  </r>
  <r>
    <x v="4"/>
    <x v="9"/>
    <m/>
    <s v="Cooperative Agreement"/>
    <n v="1"/>
    <s v="Y-US"/>
    <s v="CO-COLORADO"/>
    <s v="02"/>
    <n v="53227"/>
    <n v="0"/>
  </r>
  <r>
    <x v="4"/>
    <x v="9"/>
    <m/>
    <s v="Cooperative Agreement"/>
    <n v="188"/>
    <s v="Y-US"/>
    <s v="CO-COLORADO"/>
    <s v="03"/>
    <n v="3837811"/>
    <n v="1578315"/>
  </r>
  <r>
    <x v="4"/>
    <x v="9"/>
    <m/>
    <s v="Cooperative Agreement"/>
    <n v="93"/>
    <s v="Y-US"/>
    <s v="ID-IDAHO"/>
    <s v="01"/>
    <n v="4295043"/>
    <n v="146647"/>
  </r>
  <r>
    <x v="4"/>
    <x v="9"/>
    <m/>
    <s v="Cooperative Agreement"/>
    <n v="112"/>
    <s v="Y-US"/>
    <s v="ID-IDAHO"/>
    <s v="02"/>
    <n v="6312364"/>
    <n v="2878206"/>
  </r>
  <r>
    <x v="4"/>
    <x v="9"/>
    <m/>
    <s v="Cooperative Agreement"/>
    <n v="45"/>
    <s v="Y-US"/>
    <s v="ID-IDAHO"/>
    <s v="90"/>
    <n v="1263690"/>
    <n v="186029"/>
  </r>
  <r>
    <x v="4"/>
    <x v="9"/>
    <m/>
    <s v="Cooperative Agreement"/>
    <n v="1"/>
    <s v="Y-US"/>
    <s v="IL-ILLINOIS"/>
    <s v="90"/>
    <n v="33496"/>
    <n v="0"/>
  </r>
  <r>
    <x v="4"/>
    <x v="9"/>
    <m/>
    <s v="Cooperative Agreement"/>
    <n v="18"/>
    <s v="Y-US"/>
    <s v="KY-KENTUCKY"/>
    <s v="01"/>
    <n v="17803"/>
    <n v="17803"/>
  </r>
  <r>
    <x v="4"/>
    <x v="9"/>
    <m/>
    <s v="Cooperative Agreement"/>
    <n v="5"/>
    <s v="Y-US"/>
    <s v="KY-KENTUCKY"/>
    <s v="06"/>
    <n v="39999"/>
    <n v="17254"/>
  </r>
  <r>
    <x v="4"/>
    <x v="9"/>
    <m/>
    <s v="Cooperative Agreement"/>
    <n v="15"/>
    <s v="Y-US"/>
    <s v="MA-MASSACHUSETTS"/>
    <s v="09"/>
    <n v="63000"/>
    <n v="13672"/>
  </r>
  <r>
    <x v="4"/>
    <x v="9"/>
    <m/>
    <s v="Cooperative Agreement"/>
    <n v="123"/>
    <s v="Y-US"/>
    <s v="MI-MICHIGAN"/>
    <s v="01"/>
    <n v="8316867"/>
    <n v="5226278"/>
  </r>
  <r>
    <x v="4"/>
    <x v="9"/>
    <m/>
    <s v="Cooperative Agreement"/>
    <n v="19"/>
    <s v="Y-US"/>
    <s v="MI-MICHIGAN"/>
    <s v="02"/>
    <n v="477000"/>
    <n v="209618"/>
  </r>
  <r>
    <x v="4"/>
    <x v="9"/>
    <m/>
    <s v="Cooperative Agreement"/>
    <n v="13"/>
    <s v="Y-US"/>
    <s v="MI-MICHIGAN"/>
    <s v="04"/>
    <n v="910000"/>
    <n v="320809"/>
  </r>
  <r>
    <x v="4"/>
    <x v="9"/>
    <m/>
    <s v="Cooperative Agreement"/>
    <n v="1"/>
    <s v="Y-US"/>
    <s v="MI-MICHIGAN"/>
    <s v="08"/>
    <n v="42000"/>
    <n v="0"/>
  </r>
  <r>
    <x v="4"/>
    <x v="9"/>
    <m/>
    <s v="Cooperative Agreement"/>
    <n v="40"/>
    <s v="Y-US"/>
    <s v="MI-MICHIGAN"/>
    <s v="90"/>
    <n v="875000"/>
    <n v="354963"/>
  </r>
  <r>
    <x v="4"/>
    <x v="9"/>
    <m/>
    <s v="Cooperative Agreement"/>
    <n v="53"/>
    <s v="Y-US"/>
    <s v="MN-MINNESOTA"/>
    <s v="04"/>
    <n v="2187661"/>
    <n v="838084"/>
  </r>
  <r>
    <x v="4"/>
    <x v="9"/>
    <m/>
    <s v="Cooperative Agreement"/>
    <n v="17"/>
    <s v="Y-US"/>
    <s v="MN-MINNESOTA"/>
    <s v="08"/>
    <n v="610000"/>
    <n v="34811"/>
  </r>
  <r>
    <x v="4"/>
    <x v="9"/>
    <m/>
    <s v="Cooperative Agreement"/>
    <n v="11"/>
    <s v="Y-US"/>
    <s v="MN-MINNESOTA"/>
    <s v="90"/>
    <n v="1659339"/>
    <n v="69239"/>
  </r>
  <r>
    <x v="4"/>
    <x v="9"/>
    <m/>
    <s v="Cooperative Agreement"/>
    <n v="34"/>
    <s v="Y-US"/>
    <s v="MO-MISSOURI"/>
    <s v="90"/>
    <n v="190850"/>
    <n v="50417"/>
  </r>
  <r>
    <x v="4"/>
    <x v="9"/>
    <m/>
    <s v="Cooperative Agreement"/>
    <n v="217"/>
    <s v="Y-US"/>
    <s v="MT-MONTANA"/>
    <s v="00"/>
    <n v="3321693"/>
    <n v="902512"/>
  </r>
  <r>
    <x v="4"/>
    <x v="9"/>
    <m/>
    <s v="Cooperative Agreement"/>
    <n v="6"/>
    <s v="Y-US"/>
    <s v="NH-NEW HAMPSHIRE"/>
    <s v="01"/>
    <n v="50700"/>
    <n v="20700"/>
  </r>
  <r>
    <x v="4"/>
    <x v="9"/>
    <m/>
    <s v="Cooperative Agreement"/>
    <n v="343"/>
    <s v="Y-US"/>
    <s v="NH-NEW HAMPSHIRE"/>
    <s v="02"/>
    <n v="6132012"/>
    <n v="1399738"/>
  </r>
  <r>
    <x v="4"/>
    <x v="9"/>
    <m/>
    <s v="Cooperative Agreement"/>
    <n v="88"/>
    <s v="Y-US"/>
    <s v="NM-NEW MEXICO"/>
    <s v="02"/>
    <n v="624159"/>
    <n v="443359"/>
  </r>
  <r>
    <x v="4"/>
    <x v="9"/>
    <m/>
    <s v="Cooperative Agreement"/>
    <n v="10"/>
    <s v="Y-US"/>
    <s v="NM-NEW MEXICO"/>
    <s v="03"/>
    <n v="34600"/>
    <n v="34600"/>
  </r>
  <r>
    <x v="4"/>
    <x v="9"/>
    <m/>
    <s v="Cooperative Agreement"/>
    <n v="88"/>
    <s v="Y-US"/>
    <s v="NV-NEVADA"/>
    <s v="02"/>
    <n v="511705"/>
    <n v="260546"/>
  </r>
  <r>
    <x v="4"/>
    <x v="9"/>
    <m/>
    <s v="Cooperative Agreement"/>
    <n v="11"/>
    <s v="Y-US"/>
    <s v="NY-NEW YORK"/>
    <s v="24"/>
    <n v="148501"/>
    <n v="50255"/>
  </r>
  <r>
    <x v="4"/>
    <x v="9"/>
    <m/>
    <s v="Cooperative Agreement"/>
    <n v="5"/>
    <s v="Y-US"/>
    <s v="NY-NEW YORK"/>
    <s v="29"/>
    <n v="56250"/>
    <n v="24043"/>
  </r>
  <r>
    <x v="4"/>
    <x v="9"/>
    <m/>
    <s v="Cooperative Agreement"/>
    <n v="1"/>
    <s v="Y-US"/>
    <s v="OH-OHIO"/>
    <s v="15"/>
    <n v="1740000"/>
    <n v="0"/>
  </r>
  <r>
    <x v="4"/>
    <x v="9"/>
    <m/>
    <s v="Cooperative Agreement"/>
    <n v="5"/>
    <s v="Y-US"/>
    <s v="OH-OHIO"/>
    <s v="90"/>
    <n v="14200"/>
    <n v="14200"/>
  </r>
  <r>
    <x v="4"/>
    <x v="9"/>
    <m/>
    <s v="Cooperative Agreement"/>
    <n v="26"/>
    <s v="Y-US"/>
    <s v="OR-OREGON"/>
    <s v="02"/>
    <n v="63714"/>
    <n v="46849"/>
  </r>
  <r>
    <x v="4"/>
    <x v="9"/>
    <m/>
    <s v="Cooperative Agreement"/>
    <n v="9"/>
    <s v="Y-US"/>
    <s v="OR-OREGON"/>
    <s v="03"/>
    <n v="65000"/>
    <n v="31113"/>
  </r>
  <r>
    <x v="4"/>
    <x v="9"/>
    <m/>
    <s v="Cooperative Agreement"/>
    <n v="321"/>
    <s v="Y-US"/>
    <s v="OR-OREGON"/>
    <s v="04"/>
    <n v="2545140"/>
    <n v="1349125"/>
  </r>
  <r>
    <x v="4"/>
    <x v="9"/>
    <m/>
    <s v="Cooperative Agreement"/>
    <n v="36"/>
    <s v="Y-US"/>
    <s v="OR-OREGON"/>
    <s v="05"/>
    <n v="2673708"/>
    <n v="669664"/>
  </r>
  <r>
    <x v="4"/>
    <x v="9"/>
    <m/>
    <s v="Cooperative Agreement"/>
    <n v="36"/>
    <s v="Y-US"/>
    <s v="PA-PENNSYLVANIA"/>
    <s v="05"/>
    <n v="2254167"/>
    <n v="847721"/>
  </r>
  <r>
    <x v="4"/>
    <x v="9"/>
    <m/>
    <s v="Cooperative Agreement"/>
    <n v="2"/>
    <s v="Y-US"/>
    <s v="PA-PENNSYLVANIA"/>
    <s v="17"/>
    <n v="302000"/>
    <n v="0"/>
  </r>
  <r>
    <x v="4"/>
    <x v="9"/>
    <m/>
    <s v="Cooperative Agreement"/>
    <n v="29"/>
    <s v="Y-US"/>
    <s v="PR-PUERTO RICO"/>
    <s v="98"/>
    <n v="122900"/>
    <n v="45032"/>
  </r>
  <r>
    <x v="4"/>
    <x v="9"/>
    <m/>
    <s v="Cooperative Agreement"/>
    <n v="34"/>
    <s v="Y-US"/>
    <s v="SC-SOUTH CAROLINA"/>
    <s v="03"/>
    <n v="361895"/>
    <n v="361895"/>
  </r>
  <r>
    <x v="4"/>
    <x v="9"/>
    <m/>
    <s v="Cooperative Agreement"/>
    <n v="8"/>
    <s v="Y-US"/>
    <s v="TX-TEXAS"/>
    <s v="10"/>
    <n v="13627"/>
    <n v="13627"/>
  </r>
  <r>
    <x v="4"/>
    <x v="9"/>
    <m/>
    <s v="Cooperative Agreement"/>
    <n v="43"/>
    <s v="Y-US"/>
    <s v="UT-UTAH"/>
    <s v="01"/>
    <n v="3495464"/>
    <n v="3424573"/>
  </r>
  <r>
    <x v="4"/>
    <x v="9"/>
    <m/>
    <s v="Cooperative Agreement"/>
    <n v="10"/>
    <s v="Y-US"/>
    <s v="UT-UTAH"/>
    <s v="02"/>
    <n v="3349536"/>
    <n v="3200000"/>
  </r>
  <r>
    <x v="4"/>
    <x v="9"/>
    <m/>
    <s v="Cooperative Agreement"/>
    <n v="30"/>
    <s v="Y-US"/>
    <s v="UT-UTAH"/>
    <s v="03"/>
    <n v="4900000"/>
    <n v="3564115"/>
  </r>
  <r>
    <x v="4"/>
    <x v="9"/>
    <m/>
    <s v="Cooperative Agreement"/>
    <n v="106"/>
    <s v="Y-US"/>
    <s v="VT-VERMONT"/>
    <s v="00"/>
    <n v="2134155"/>
    <n v="433937"/>
  </r>
  <r>
    <x v="4"/>
    <x v="9"/>
    <m/>
    <s v="Cooperative Agreement"/>
    <n v="26"/>
    <s v="Y-US"/>
    <s v="WA-WASHINGTON"/>
    <s v="02"/>
    <n v="64500"/>
    <n v="52053"/>
  </r>
  <r>
    <x v="4"/>
    <x v="9"/>
    <m/>
    <s v="Cooperative Agreement"/>
    <n v="177"/>
    <s v="Y-US"/>
    <s v="WA-WASHINGTON"/>
    <s v="03"/>
    <n v="1456812"/>
    <n v="342405"/>
  </r>
  <r>
    <x v="4"/>
    <x v="9"/>
    <m/>
    <s v="Cooperative Agreement"/>
    <n v="5"/>
    <s v="Y-US"/>
    <s v="WA-WASHINGTON"/>
    <s v="07"/>
    <n v="62000"/>
    <n v="0"/>
  </r>
  <r>
    <x v="4"/>
    <x v="9"/>
    <m/>
    <s v="Cooperative Agreement"/>
    <n v="4"/>
    <s v="Y-US"/>
    <s v="WI-WISCONSIN"/>
    <s v="07"/>
    <n v="218000"/>
    <n v="0"/>
  </r>
  <r>
    <x v="4"/>
    <x v="9"/>
    <m/>
    <s v="Cooperative Agreement"/>
    <n v="1"/>
    <s v="Y-US"/>
    <s v="WI-WISCONSIN"/>
    <s v="08"/>
    <n v="10000"/>
    <n v="0"/>
  </r>
  <r>
    <x v="4"/>
    <x v="9"/>
    <m/>
    <s v="Cooperative Agreement"/>
    <n v="1"/>
    <s v="Y-US"/>
    <s v="WI-WISCONSIN"/>
    <s v="90"/>
    <n v="3500"/>
    <n v="0"/>
  </r>
  <r>
    <x v="4"/>
    <x v="9"/>
    <m/>
    <s v="Cooperative Agreement"/>
    <n v="9"/>
    <s v="Y-US"/>
    <s v="WY-WYOMING"/>
    <s v="00"/>
    <n v="209000"/>
    <n v="96710"/>
  </r>
  <r>
    <x v="4"/>
    <x v="9"/>
    <m/>
    <s v="Discretionary Grant"/>
    <n v="5"/>
    <s v="Y-US"/>
    <s v="DC-DISTRICT OF COLUMBIA"/>
    <s v="98"/>
    <n v="121"/>
    <n v="121"/>
  </r>
  <r>
    <x v="4"/>
    <x v="9"/>
    <m/>
    <s v="Discretionary Grant"/>
    <n v="5"/>
    <s v="Y-US"/>
    <s v="OR-OREGON"/>
    <s v="04"/>
    <n v="185000"/>
    <n v="38950"/>
  </r>
  <r>
    <x v="4"/>
    <x v="9"/>
    <m/>
    <s v="Discretionary Grant"/>
    <n v="138"/>
    <s v="Y-US"/>
    <s v="OR-OREGON"/>
    <s v="05"/>
    <n v="6377090"/>
    <n v="3393758"/>
  </r>
  <r>
    <x v="4"/>
    <x v="9"/>
    <m/>
    <s v="Discretionary Grant"/>
    <n v="14"/>
    <s v="Y-US"/>
    <s v="VA-VIRGINIA"/>
    <s v="08"/>
    <n v="74998"/>
    <n v="6500"/>
  </r>
  <r>
    <x v="4"/>
    <x v="9"/>
    <m/>
    <s v="Other"/>
    <n v="6614"/>
    <s v="Y-US"/>
    <s v="AK-ALASKA"/>
    <s v="00"/>
    <n v="5114468"/>
    <n v="2479313"/>
  </r>
  <r>
    <x v="4"/>
    <x v="9"/>
    <m/>
    <s v="Other"/>
    <n v="1"/>
    <s v="Y-US"/>
    <s v="AL-ALABAMA"/>
    <s v="03"/>
    <n v="104999"/>
    <n v="0"/>
  </r>
  <r>
    <x v="4"/>
    <x v="9"/>
    <m/>
    <s v="Other"/>
    <n v="567"/>
    <s v="Y-US"/>
    <s v="AL-ALABAMA"/>
    <s v="90"/>
    <n v="74984"/>
    <n v="74984"/>
  </r>
  <r>
    <x v="4"/>
    <x v="9"/>
    <m/>
    <s v="Other"/>
    <n v="138"/>
    <s v="Y-US"/>
    <s v="AR-ARKANSAS"/>
    <s v="03"/>
    <n v="30250"/>
    <n v="30250"/>
  </r>
  <r>
    <x v="4"/>
    <x v="9"/>
    <m/>
    <s v="Other"/>
    <n v="5"/>
    <s v="Y-US"/>
    <s v="AR-ARKANSAS"/>
    <s v="04"/>
    <n v="8457"/>
    <n v="0"/>
  </r>
  <r>
    <x v="4"/>
    <x v="9"/>
    <m/>
    <s v="Other"/>
    <n v="3045"/>
    <s v="Y-US"/>
    <s v="AZ-ARIZONA"/>
    <s v="01"/>
    <n v="1185339"/>
    <n v="994584"/>
  </r>
  <r>
    <x v="4"/>
    <x v="9"/>
    <m/>
    <s v="Other"/>
    <n v="14"/>
    <s v="Y-US"/>
    <s v="AZ-ARIZONA"/>
    <s v="02"/>
    <n v="122387"/>
    <n v="55636"/>
  </r>
  <r>
    <x v="4"/>
    <x v="9"/>
    <m/>
    <s v="Other"/>
    <n v="228"/>
    <s v="Y-US"/>
    <s v="AZ-ARIZONA"/>
    <s v="04"/>
    <n v="37166"/>
    <n v="32597"/>
  </r>
  <r>
    <x v="4"/>
    <x v="9"/>
    <m/>
    <s v="Other"/>
    <n v="2450"/>
    <s v="Y-US"/>
    <s v="AZ-ARIZONA"/>
    <s v="07"/>
    <n v="1094485"/>
    <n v="461650"/>
  </r>
  <r>
    <x v="4"/>
    <x v="9"/>
    <m/>
    <s v="Other"/>
    <n v="58"/>
    <s v="Y-US"/>
    <s v="AZ-ARIZONA"/>
    <s v="90"/>
    <n v="181266"/>
    <n v="147942"/>
  </r>
  <r>
    <x v="4"/>
    <x v="9"/>
    <m/>
    <s v="Other"/>
    <n v="71"/>
    <s v="Y-US"/>
    <s v="CA-CALIFORNIA"/>
    <s v="01"/>
    <n v="11875"/>
    <n v="11875"/>
  </r>
  <r>
    <x v="4"/>
    <x v="9"/>
    <m/>
    <s v="Other"/>
    <n v="1010"/>
    <s v="Y-US"/>
    <s v="CA-CALIFORNIA"/>
    <s v="02"/>
    <n v="2325647"/>
    <n v="1081197"/>
  </r>
  <r>
    <x v="4"/>
    <x v="9"/>
    <m/>
    <s v="Other"/>
    <n v="2"/>
    <s v="Y-US"/>
    <s v="CA-CALIFORNIA"/>
    <s v="03"/>
    <n v="85951"/>
    <n v="0"/>
  </r>
  <r>
    <x v="4"/>
    <x v="9"/>
    <m/>
    <s v="Other"/>
    <n v="4007"/>
    <s v="Y-US"/>
    <s v="CA-CALIFORNIA"/>
    <s v="04"/>
    <n v="1558055"/>
    <n v="667732"/>
  </r>
  <r>
    <x v="4"/>
    <x v="9"/>
    <m/>
    <s v="Other"/>
    <n v="1"/>
    <s v="Y-US"/>
    <s v="CA-CALIFORNIA"/>
    <s v="05"/>
    <n v="23085"/>
    <n v="0"/>
  </r>
  <r>
    <x v="4"/>
    <x v="9"/>
    <m/>
    <s v="Other"/>
    <n v="14"/>
    <s v="Y-US"/>
    <s v="CA-CALIFORNIA"/>
    <s v="06"/>
    <n v="12133"/>
    <n v="4010"/>
  </r>
  <r>
    <x v="4"/>
    <x v="9"/>
    <m/>
    <s v="Other"/>
    <n v="1216"/>
    <s v="Y-US"/>
    <s v="CA-CALIFORNIA"/>
    <s v="07"/>
    <n v="191773"/>
    <n v="190392"/>
  </r>
  <r>
    <x v="4"/>
    <x v="9"/>
    <m/>
    <s v="Other"/>
    <n v="3"/>
    <s v="Y-US"/>
    <s v="CA-CALIFORNIA"/>
    <s v="11"/>
    <n v="999623"/>
    <n v="0"/>
  </r>
  <r>
    <x v="4"/>
    <x v="9"/>
    <m/>
    <s v="Other"/>
    <n v="3393"/>
    <s v="Y-US"/>
    <s v="CA-CALIFORNIA"/>
    <s v="19"/>
    <n v="1057062"/>
    <n v="902324"/>
  </r>
  <r>
    <x v="4"/>
    <x v="9"/>
    <m/>
    <s v="Other"/>
    <n v="3648"/>
    <s v="Y-US"/>
    <s v="CA-CALIFORNIA"/>
    <s v="21"/>
    <n v="832023"/>
    <n v="485890"/>
  </r>
  <r>
    <x v="4"/>
    <x v="9"/>
    <m/>
    <s v="Other"/>
    <n v="59"/>
    <s v="Y-US"/>
    <s v="CA-CALIFORNIA"/>
    <s v="22"/>
    <n v="24580"/>
    <n v="24580"/>
  </r>
  <r>
    <x v="4"/>
    <x v="9"/>
    <m/>
    <s v="Other"/>
    <n v="119"/>
    <s v="Y-US"/>
    <s v="CA-CALIFORNIA"/>
    <s v="25"/>
    <n v="16020"/>
    <n v="13436"/>
  </r>
  <r>
    <x v="4"/>
    <x v="9"/>
    <m/>
    <s v="Other"/>
    <n v="430"/>
    <s v="Y-US"/>
    <s v="CA-CALIFORNIA"/>
    <s v="26"/>
    <n v="40822"/>
    <n v="40822"/>
  </r>
  <r>
    <x v="4"/>
    <x v="9"/>
    <m/>
    <s v="Other"/>
    <n v="28"/>
    <s v="Y-US"/>
    <s v="CA-CALIFORNIA"/>
    <s v="39"/>
    <n v="11275"/>
    <n v="11275"/>
  </r>
  <r>
    <x v="4"/>
    <x v="9"/>
    <m/>
    <s v="Other"/>
    <n v="96"/>
    <s v="Y-US"/>
    <s v="CA-CALIFORNIA"/>
    <s v="43"/>
    <n v="272648"/>
    <n v="216421"/>
  </r>
  <r>
    <x v="4"/>
    <x v="9"/>
    <m/>
    <s v="Other"/>
    <n v="2"/>
    <s v="Y-US"/>
    <s v="CA-CALIFORNIA"/>
    <s v="46"/>
    <n v="5968"/>
    <n v="0"/>
  </r>
  <r>
    <x v="4"/>
    <x v="9"/>
    <m/>
    <s v="Other"/>
    <n v="809"/>
    <s v="Y-US"/>
    <s v="CA-CALIFORNIA"/>
    <s v="50"/>
    <n v="136184"/>
    <n v="136184"/>
  </r>
  <r>
    <x v="4"/>
    <x v="9"/>
    <m/>
    <s v="Other"/>
    <n v="29"/>
    <s v="Y-US"/>
    <s v="CA-CALIFORNIA"/>
    <s v="53"/>
    <n v="21545"/>
    <n v="13572"/>
  </r>
  <r>
    <x v="4"/>
    <x v="9"/>
    <m/>
    <s v="Other"/>
    <n v="10502"/>
    <s v="Y-US"/>
    <s v="CA-CALIFORNIA"/>
    <s v="90"/>
    <n v="4981405"/>
    <n v="1703921"/>
  </r>
  <r>
    <x v="4"/>
    <x v="9"/>
    <m/>
    <s v="Other"/>
    <n v="22"/>
    <s v="Y-US"/>
    <s v="CO-COLORADO"/>
    <s v="01"/>
    <n v="1954"/>
    <n v="0"/>
  </r>
  <r>
    <x v="4"/>
    <x v="9"/>
    <m/>
    <s v="Other"/>
    <n v="2"/>
    <s v="Y-US"/>
    <s v="CO-COLORADO"/>
    <s v="02"/>
    <n v="56486"/>
    <n v="0"/>
  </r>
  <r>
    <x v="4"/>
    <x v="9"/>
    <m/>
    <s v="Other"/>
    <n v="4900"/>
    <s v="Y-US"/>
    <s v="CO-COLORADO"/>
    <s v="03"/>
    <n v="2502176"/>
    <n v="1756389"/>
  </r>
  <r>
    <x v="4"/>
    <x v="9"/>
    <m/>
    <s v="Other"/>
    <n v="3700"/>
    <s v="Y-US"/>
    <s v="CO-COLORADO"/>
    <s v="04"/>
    <n v="500551"/>
    <n v="497876"/>
  </r>
  <r>
    <x v="4"/>
    <x v="9"/>
    <m/>
    <s v="Other"/>
    <n v="43"/>
    <s v="Y-US"/>
    <s v="CO-COLORADO"/>
    <s v="05"/>
    <n v="42122"/>
    <n v="41922"/>
  </r>
  <r>
    <x v="4"/>
    <x v="9"/>
    <m/>
    <s v="Other"/>
    <n v="321"/>
    <s v="Y-US"/>
    <s v="CO-COLORADO"/>
    <s v="06"/>
    <n v="81048"/>
    <n v="81048"/>
  </r>
  <r>
    <x v="4"/>
    <x v="9"/>
    <m/>
    <s v="Other"/>
    <n v="56"/>
    <s v="Y-US"/>
    <s v="CO-COLORADO"/>
    <s v="07"/>
    <n v="4384"/>
    <n v="4384"/>
  </r>
  <r>
    <x v="4"/>
    <x v="9"/>
    <m/>
    <s v="Other"/>
    <n v="941"/>
    <s v="Y-US"/>
    <s v="CO-COLORADO"/>
    <s v="90"/>
    <n v="520144"/>
    <n v="300826"/>
  </r>
  <r>
    <x v="4"/>
    <x v="9"/>
    <m/>
    <s v="Other"/>
    <n v="121"/>
    <s v="Y-US"/>
    <s v="CT-CONNECTICUT"/>
    <s v="03"/>
    <n v="28466"/>
    <n v="14477"/>
  </r>
  <r>
    <x v="4"/>
    <x v="9"/>
    <m/>
    <s v="Other"/>
    <n v="13668"/>
    <s v="Y-US"/>
    <s v="DC-DISTRICT OF COLUMBIA"/>
    <s v="98"/>
    <n v="3489807"/>
    <n v="3366226"/>
  </r>
  <r>
    <x v="4"/>
    <x v="9"/>
    <m/>
    <s v="Other"/>
    <n v="323"/>
    <s v="Y-US"/>
    <s v="FL-FLORIDA"/>
    <s v="02"/>
    <n v="72099"/>
    <n v="68341"/>
  </r>
  <r>
    <x v="4"/>
    <x v="9"/>
    <m/>
    <s v="Other"/>
    <n v="7"/>
    <s v="Y-US"/>
    <s v="FL-FLORIDA"/>
    <s v="13"/>
    <n v="9620"/>
    <n v="9620"/>
  </r>
  <r>
    <x v="4"/>
    <x v="9"/>
    <m/>
    <s v="Other"/>
    <n v="10"/>
    <s v="Y-US"/>
    <s v="GA-GEORGIA"/>
    <s v="03"/>
    <n v="9666"/>
    <n v="9561"/>
  </r>
  <r>
    <x v="4"/>
    <x v="9"/>
    <m/>
    <s v="Other"/>
    <n v="770"/>
    <s v="Y-US"/>
    <s v="GA-GEORGIA"/>
    <s v="04"/>
    <n v="133334"/>
    <n v="133334"/>
  </r>
  <r>
    <x v="4"/>
    <x v="9"/>
    <m/>
    <s v="Other"/>
    <n v="1036"/>
    <s v="Y-US"/>
    <s v="GA-GEORGIA"/>
    <s v="09"/>
    <n v="152793"/>
    <n v="152793"/>
  </r>
  <r>
    <x v="4"/>
    <x v="9"/>
    <m/>
    <s v="Other"/>
    <n v="75"/>
    <s v="Y-US"/>
    <s v="GA-GEORGIA"/>
    <s v="90"/>
    <n v="536297"/>
    <n v="536297"/>
  </r>
  <r>
    <x v="4"/>
    <x v="9"/>
    <m/>
    <s v="Other"/>
    <n v="528"/>
    <s v="Y-US"/>
    <s v="IA-IOWA"/>
    <s v="05"/>
    <n v="524467"/>
    <n v="479753"/>
  </r>
  <r>
    <x v="4"/>
    <x v="9"/>
    <m/>
    <s v="Other"/>
    <n v="12439"/>
    <s v="Y-US"/>
    <s v="ID-IDAHO"/>
    <s v="01"/>
    <n v="3756234"/>
    <n v="2849316"/>
  </r>
  <r>
    <x v="4"/>
    <x v="9"/>
    <m/>
    <s v="Other"/>
    <n v="3151"/>
    <s v="Y-US"/>
    <s v="ID-IDAHO"/>
    <s v="02"/>
    <n v="1148369"/>
    <n v="993920"/>
  </r>
  <r>
    <x v="4"/>
    <x v="9"/>
    <m/>
    <s v="Other"/>
    <n v="2050"/>
    <s v="Y-US"/>
    <s v="ID-IDAHO"/>
    <s v="90"/>
    <n v="294096"/>
    <n v="218488"/>
  </r>
  <r>
    <x v="4"/>
    <x v="9"/>
    <m/>
    <s v="Other"/>
    <n v="34"/>
    <s v="Y-US"/>
    <s v="IL-ILLINOIS"/>
    <s v="11"/>
    <n v="713141"/>
    <n v="327172"/>
  </r>
  <r>
    <x v="4"/>
    <x v="9"/>
    <m/>
    <s v="Other"/>
    <n v="3"/>
    <s v="Y-US"/>
    <s v="IL-ILLINOIS"/>
    <s v="12"/>
    <n v="40255"/>
    <n v="0"/>
  </r>
  <r>
    <x v="4"/>
    <x v="9"/>
    <m/>
    <s v="Other"/>
    <n v="7"/>
    <s v="Y-US"/>
    <s v="IL-ILLINOIS"/>
    <s v="14"/>
    <n v="3930"/>
    <n v="3930"/>
  </r>
  <r>
    <x v="4"/>
    <x v="9"/>
    <m/>
    <s v="Other"/>
    <n v="1"/>
    <s v="Y-US"/>
    <s v="IL-ILLINOIS"/>
    <s v="15"/>
    <n v="92000"/>
    <n v="0"/>
  </r>
  <r>
    <x v="4"/>
    <x v="9"/>
    <m/>
    <s v="Other"/>
    <n v="998"/>
    <s v="Y-US"/>
    <s v="IL-ILLINOIS"/>
    <s v="90"/>
    <n v="85610"/>
    <n v="74313"/>
  </r>
  <r>
    <x v="4"/>
    <x v="9"/>
    <m/>
    <s v="Other"/>
    <n v="2168"/>
    <s v="Y-US"/>
    <s v="IN-INDIANA"/>
    <s v="04"/>
    <n v="388148"/>
    <n v="387752"/>
  </r>
  <r>
    <x v="4"/>
    <x v="9"/>
    <m/>
    <s v="Other"/>
    <n v="893"/>
    <s v="Y-US"/>
    <s v="KY-KENTUCKY"/>
    <s v="01"/>
    <n v="151460"/>
    <n v="151460"/>
  </r>
  <r>
    <x v="4"/>
    <x v="9"/>
    <m/>
    <s v="Other"/>
    <n v="3"/>
    <s v="Y-US"/>
    <s v="KY-KENTUCKY"/>
    <s v="05"/>
    <n v="10251"/>
    <n v="0"/>
  </r>
  <r>
    <x v="4"/>
    <x v="9"/>
    <m/>
    <s v="Other"/>
    <n v="2220"/>
    <s v="Y-US"/>
    <s v="KY-KENTUCKY"/>
    <s v="06"/>
    <n v="448941"/>
    <n v="439392"/>
  </r>
  <r>
    <x v="4"/>
    <x v="9"/>
    <m/>
    <s v="Other"/>
    <n v="28"/>
    <s v="Y-US"/>
    <s v="MA-MASSACHUSETTS"/>
    <s v="02"/>
    <n v="134396"/>
    <n v="134396"/>
  </r>
  <r>
    <x v="4"/>
    <x v="9"/>
    <m/>
    <s v="Other"/>
    <n v="13"/>
    <s v="Y-US"/>
    <s v="MA-MASSACHUSETTS"/>
    <s v="06"/>
    <n v="69895"/>
    <n v="69895"/>
  </r>
  <r>
    <x v="4"/>
    <x v="9"/>
    <m/>
    <s v="Other"/>
    <n v="94"/>
    <s v="Y-US"/>
    <s v="MA-MASSACHUSETTS"/>
    <s v="90"/>
    <n v="126645"/>
    <n v="116561"/>
  </r>
  <r>
    <x v="4"/>
    <x v="9"/>
    <m/>
    <s v="Other"/>
    <n v="7"/>
    <s v="Y-US"/>
    <s v="MD-MARYLAND"/>
    <s v="05"/>
    <n v="10122"/>
    <n v="10122"/>
  </r>
  <r>
    <x v="4"/>
    <x v="9"/>
    <m/>
    <s v="Other"/>
    <n v="13"/>
    <s v="Y-US"/>
    <s v="MD-MARYLAND"/>
    <s v="90"/>
    <n v="4500"/>
    <n v="0"/>
  </r>
  <r>
    <x v="4"/>
    <x v="9"/>
    <m/>
    <s v="Other"/>
    <n v="980"/>
    <s v="Y-US"/>
    <s v="ME-MAINE"/>
    <s v="02"/>
    <n v="116368"/>
    <n v="116368"/>
  </r>
  <r>
    <x v="4"/>
    <x v="9"/>
    <m/>
    <s v="Other"/>
    <n v="725"/>
    <s v="Y-US"/>
    <s v="MI-MICHIGAN"/>
    <s v="01"/>
    <n v="93071"/>
    <n v="93071"/>
  </r>
  <r>
    <x v="4"/>
    <x v="9"/>
    <m/>
    <s v="Other"/>
    <n v="7"/>
    <s v="Y-US"/>
    <s v="MI-MICHIGAN"/>
    <s v="02"/>
    <n v="13934"/>
    <n v="13934"/>
  </r>
  <r>
    <x v="4"/>
    <x v="9"/>
    <m/>
    <s v="Other"/>
    <n v="11"/>
    <s v="Y-US"/>
    <s v="MI-MICHIGAN"/>
    <s v="04"/>
    <n v="81900"/>
    <n v="29800"/>
  </r>
  <r>
    <x v="4"/>
    <x v="9"/>
    <m/>
    <s v="Other"/>
    <n v="3"/>
    <s v="Y-US"/>
    <s v="MI-MICHIGAN"/>
    <s v="07"/>
    <n v="87308"/>
    <n v="0"/>
  </r>
  <r>
    <x v="4"/>
    <x v="9"/>
    <m/>
    <s v="Other"/>
    <n v="701"/>
    <s v="Y-US"/>
    <s v="MI-MICHIGAN"/>
    <s v="90"/>
    <n v="119694"/>
    <n v="119694"/>
  </r>
  <r>
    <x v="4"/>
    <x v="9"/>
    <m/>
    <s v="Other"/>
    <n v="27"/>
    <s v="Y-US"/>
    <s v="MN-MINNESOTA"/>
    <s v="03"/>
    <n v="29246"/>
    <n v="29246"/>
  </r>
  <r>
    <x v="4"/>
    <x v="9"/>
    <m/>
    <s v="Other"/>
    <n v="26"/>
    <s v="Y-US"/>
    <s v="MN-MINNESOTA"/>
    <s v="06"/>
    <n v="604451"/>
    <n v="54704"/>
  </r>
  <r>
    <x v="4"/>
    <x v="9"/>
    <m/>
    <s v="Other"/>
    <n v="733"/>
    <s v="Y-US"/>
    <s v="MN-MINNESOTA"/>
    <s v="08"/>
    <n v="848318"/>
    <n v="219968"/>
  </r>
  <r>
    <x v="4"/>
    <x v="9"/>
    <m/>
    <s v="Other"/>
    <n v="648"/>
    <s v="Y-US"/>
    <s v="MN-MINNESOTA"/>
    <s v="90"/>
    <n v="106711"/>
    <n v="76622"/>
  </r>
  <r>
    <x v="4"/>
    <x v="9"/>
    <m/>
    <s v="Other"/>
    <n v="102"/>
    <s v="Y-US"/>
    <s v="MO-MISSOURI"/>
    <s v="01"/>
    <n v="60321"/>
    <n v="42157"/>
  </r>
  <r>
    <x v="4"/>
    <x v="9"/>
    <m/>
    <s v="Other"/>
    <n v="7"/>
    <s v="Y-US"/>
    <s v="MO-MISSOURI"/>
    <s v="04"/>
    <n v="156981"/>
    <n v="156981"/>
  </r>
  <r>
    <x v="4"/>
    <x v="9"/>
    <m/>
    <s v="Other"/>
    <n v="273"/>
    <s v="Y-US"/>
    <s v="MO-MISSOURI"/>
    <s v="05"/>
    <n v="1652816"/>
    <n v="1528911"/>
  </r>
  <r>
    <x v="4"/>
    <x v="9"/>
    <m/>
    <s v="Other"/>
    <n v="73"/>
    <s v="Y-US"/>
    <s v="MO-MISSOURI"/>
    <s v="07"/>
    <n v="344136"/>
    <n v="344136"/>
  </r>
  <r>
    <x v="4"/>
    <x v="9"/>
    <m/>
    <s v="Other"/>
    <n v="643"/>
    <s v="Y-US"/>
    <s v="MO-MISSOURI"/>
    <s v="08"/>
    <n v="935503"/>
    <n v="935503"/>
  </r>
  <r>
    <x v="4"/>
    <x v="9"/>
    <m/>
    <s v="Other"/>
    <n v="26"/>
    <s v="Y-US"/>
    <s v="MO-MISSOURI"/>
    <s v="90"/>
    <n v="163140"/>
    <n v="163140"/>
  </r>
  <r>
    <x v="4"/>
    <x v="9"/>
    <m/>
    <s v="Other"/>
    <n v="65"/>
    <s v="Y-US"/>
    <s v="MS-MISSISSIPPI"/>
    <s v="02"/>
    <n v="10007"/>
    <n v="10007"/>
  </r>
  <r>
    <x v="4"/>
    <x v="9"/>
    <m/>
    <s v="Other"/>
    <n v="50"/>
    <s v="Y-US"/>
    <s v="MS-MISSISSIPPI"/>
    <s v="04"/>
    <n v="259970"/>
    <n v="259970"/>
  </r>
  <r>
    <x v="4"/>
    <x v="9"/>
    <m/>
    <s v="Other"/>
    <n v="16574"/>
    <s v="Y-US"/>
    <s v="MT-MONTANA"/>
    <s v="00"/>
    <n v="4745241"/>
    <n v="3974698"/>
  </r>
  <r>
    <x v="4"/>
    <x v="9"/>
    <m/>
    <s v="Other"/>
    <n v="5063"/>
    <s v="Y-US"/>
    <s v="NC-NORTH CAROLINA"/>
    <s v="11"/>
    <n v="1221461"/>
    <n v="597098"/>
  </r>
  <r>
    <x v="4"/>
    <x v="9"/>
    <m/>
    <s v="Other"/>
    <n v="7"/>
    <s v="Y-US"/>
    <s v="NC-NORTH CAROLINA"/>
    <s v="13"/>
    <n v="9775"/>
    <n v="9775"/>
  </r>
  <r>
    <x v="4"/>
    <x v="9"/>
    <m/>
    <s v="Other"/>
    <n v="36"/>
    <s v="Y-US"/>
    <s v="NC-NORTH CAROLINA"/>
    <s v="90"/>
    <n v="1160253"/>
    <n v="484620"/>
  </r>
  <r>
    <x v="4"/>
    <x v="9"/>
    <m/>
    <s v="Other"/>
    <n v="11"/>
    <s v="Y-US"/>
    <s v="NE-NEBRASKA"/>
    <s v="02"/>
    <n v="29560"/>
    <n v="14020"/>
  </r>
  <r>
    <x v="4"/>
    <x v="9"/>
    <m/>
    <s v="Other"/>
    <n v="290"/>
    <s v="Y-US"/>
    <s v="NE-NEBRASKA"/>
    <s v="03"/>
    <n v="63536"/>
    <n v="60588"/>
  </r>
  <r>
    <x v="4"/>
    <x v="9"/>
    <m/>
    <s v="Other"/>
    <n v="494"/>
    <s v="Y-US"/>
    <s v="NH-NEW HAMPSHIRE"/>
    <s v="01"/>
    <n v="39572"/>
    <n v="39572"/>
  </r>
  <r>
    <x v="4"/>
    <x v="9"/>
    <m/>
    <s v="Other"/>
    <n v="41"/>
    <s v="Y-US"/>
    <s v="NJ-NEW JERSEY"/>
    <s v="02"/>
    <n v="105240"/>
    <n v="91190"/>
  </r>
  <r>
    <x v="4"/>
    <x v="9"/>
    <m/>
    <s v="Other"/>
    <n v="1"/>
    <s v="Y-US"/>
    <s v="NJ-NEW JERSEY"/>
    <s v="05"/>
    <n v="353910"/>
    <n v="0"/>
  </r>
  <r>
    <x v="4"/>
    <x v="9"/>
    <m/>
    <s v="Other"/>
    <n v="1840"/>
    <s v="Y-US"/>
    <s v="NM-NEW MEXICO"/>
    <s v="01"/>
    <n v="572254"/>
    <n v="214115"/>
  </r>
  <r>
    <x v="4"/>
    <x v="9"/>
    <m/>
    <s v="Other"/>
    <n v="2469"/>
    <s v="Y-US"/>
    <s v="NM-NEW MEXICO"/>
    <s v="02"/>
    <n v="346993"/>
    <n v="248817"/>
  </r>
  <r>
    <x v="4"/>
    <x v="9"/>
    <m/>
    <s v="Other"/>
    <n v="2874"/>
    <s v="Y-US"/>
    <s v="NM-NEW MEXICO"/>
    <s v="03"/>
    <n v="1204583"/>
    <n v="385353"/>
  </r>
  <r>
    <x v="4"/>
    <x v="9"/>
    <m/>
    <s v="Other"/>
    <n v="2474"/>
    <s v="Y-US"/>
    <s v="NV-NEVADA"/>
    <s v="02"/>
    <n v="1847627"/>
    <n v="296510"/>
  </r>
  <r>
    <x v="4"/>
    <x v="9"/>
    <m/>
    <s v="Other"/>
    <n v="1"/>
    <s v="Y-US"/>
    <s v="NY-NEW YORK"/>
    <s v="02"/>
    <n v="4427"/>
    <n v="0"/>
  </r>
  <r>
    <x v="4"/>
    <x v="9"/>
    <m/>
    <s v="Other"/>
    <n v="1"/>
    <s v="Y-US"/>
    <s v="NY-NEW YORK"/>
    <s v="17"/>
    <n v="10013"/>
    <n v="0"/>
  </r>
  <r>
    <x v="4"/>
    <x v="9"/>
    <m/>
    <s v="Other"/>
    <n v="1"/>
    <s v="Y-US"/>
    <s v="NY-NEW YORK"/>
    <s v="19"/>
    <n v="82312"/>
    <n v="0"/>
  </r>
  <r>
    <x v="4"/>
    <x v="9"/>
    <m/>
    <s v="Other"/>
    <n v="45"/>
    <s v="Y-US"/>
    <s v="NY-NEW YORK"/>
    <s v="27"/>
    <n v="41485"/>
    <n v="37985"/>
  </r>
  <r>
    <x v="4"/>
    <x v="9"/>
    <m/>
    <s v="Other"/>
    <n v="2"/>
    <s v="Y-US"/>
    <s v="NY-NEW YORK"/>
    <s v="90"/>
    <n v="33263"/>
    <n v="0"/>
  </r>
  <r>
    <x v="4"/>
    <x v="9"/>
    <m/>
    <s v="Other"/>
    <n v="10"/>
    <s v="Y-US"/>
    <s v="OH-OHIO"/>
    <s v="07"/>
    <n v="1922"/>
    <n v="1922"/>
  </r>
  <r>
    <x v="4"/>
    <x v="9"/>
    <m/>
    <s v="Other"/>
    <n v="955"/>
    <s v="Y-US"/>
    <s v="OH-OHIO"/>
    <s v="90"/>
    <n v="146814"/>
    <n v="125919"/>
  </r>
  <r>
    <x v="4"/>
    <x v="9"/>
    <m/>
    <s v="Other"/>
    <n v="10"/>
    <s v="Y-US"/>
    <s v="OK-OKLAHOMA"/>
    <s v="02"/>
    <n v="103696"/>
    <n v="103696"/>
  </r>
  <r>
    <x v="4"/>
    <x v="9"/>
    <m/>
    <s v="Other"/>
    <n v="459"/>
    <s v="Y-US"/>
    <s v="OR-OREGON"/>
    <s v="01"/>
    <n v="233735"/>
    <n v="177465"/>
  </r>
  <r>
    <x v="4"/>
    <x v="9"/>
    <m/>
    <s v="Other"/>
    <n v="9797"/>
    <s v="Y-US"/>
    <s v="OR-OREGON"/>
    <s v="02"/>
    <n v="9556143"/>
    <n v="2120971"/>
  </r>
  <r>
    <x v="4"/>
    <x v="9"/>
    <m/>
    <s v="Other"/>
    <n v="3640"/>
    <s v="Y-US"/>
    <s v="OR-OREGON"/>
    <s v="03"/>
    <n v="1204486"/>
    <n v="1084568"/>
  </r>
  <r>
    <x v="4"/>
    <x v="9"/>
    <m/>
    <s v="Other"/>
    <n v="2368"/>
    <s v="Y-US"/>
    <s v="OR-OREGON"/>
    <s v="04"/>
    <n v="2225573"/>
    <n v="1068054"/>
  </r>
  <r>
    <x v="4"/>
    <x v="9"/>
    <m/>
    <s v="Other"/>
    <n v="2713"/>
    <s v="Y-US"/>
    <s v="OR-OREGON"/>
    <s v="05"/>
    <n v="619104"/>
    <n v="619104"/>
  </r>
  <r>
    <x v="4"/>
    <x v="9"/>
    <m/>
    <s v="Other"/>
    <n v="282"/>
    <s v="Y-US"/>
    <s v="OR-OREGON"/>
    <s v="90"/>
    <n v="7340092"/>
    <n v="2680870"/>
  </r>
  <r>
    <x v="4"/>
    <x v="9"/>
    <m/>
    <s v="Other"/>
    <n v="33"/>
    <s v="Y-US"/>
    <s v="PA-PENNSYLVANIA"/>
    <s v="03"/>
    <n v="144993"/>
    <n v="144993"/>
  </r>
  <r>
    <x v="4"/>
    <x v="9"/>
    <m/>
    <s v="Other"/>
    <n v="16"/>
    <s v="Y-US"/>
    <s v="PA-PENNSYLVANIA"/>
    <s v="04"/>
    <n v="14491"/>
    <n v="14491"/>
  </r>
  <r>
    <x v="4"/>
    <x v="9"/>
    <m/>
    <s v="Other"/>
    <n v="5"/>
    <s v="Y-US"/>
    <s v="PA-PENNSYLVANIA"/>
    <s v="05"/>
    <n v="63810"/>
    <n v="0"/>
  </r>
  <r>
    <x v="4"/>
    <x v="9"/>
    <m/>
    <s v="Other"/>
    <n v="1"/>
    <s v="Y-US"/>
    <s v="PA-PENNSYLVANIA"/>
    <s v="07"/>
    <n v="13051"/>
    <n v="0"/>
  </r>
  <r>
    <x v="4"/>
    <x v="9"/>
    <m/>
    <s v="Other"/>
    <n v="847"/>
    <s v="Y-US"/>
    <s v="PA-PENNSYLVANIA"/>
    <s v="10"/>
    <n v="318787"/>
    <n v="217091"/>
  </r>
  <r>
    <x v="4"/>
    <x v="9"/>
    <m/>
    <s v="Other"/>
    <n v="2"/>
    <s v="Y-US"/>
    <s v="PA-PENNSYLVANIA"/>
    <s v="11"/>
    <n v="1299271"/>
    <n v="0"/>
  </r>
  <r>
    <x v="4"/>
    <x v="9"/>
    <m/>
    <s v="Other"/>
    <n v="45"/>
    <s v="Y-US"/>
    <s v="PA-PENNSYLVANIA"/>
    <s v="14"/>
    <n v="845400"/>
    <n v="203739"/>
  </r>
  <r>
    <x v="4"/>
    <x v="9"/>
    <m/>
    <s v="Other"/>
    <n v="7"/>
    <s v="Y-US"/>
    <s v="PA-PENNSYLVANIA"/>
    <s v="90"/>
    <n v="27009"/>
    <n v="902"/>
  </r>
  <r>
    <x v="4"/>
    <x v="9"/>
    <m/>
    <s v="Other"/>
    <n v="3256"/>
    <s v="Y-US"/>
    <s v="PR-PUERTO RICO"/>
    <s v="98"/>
    <n v="204011"/>
    <n v="168796"/>
  </r>
  <r>
    <x v="4"/>
    <x v="9"/>
    <m/>
    <s v="Other"/>
    <n v="408"/>
    <s v="Y-US"/>
    <s v="SC-SOUTH CAROLINA"/>
    <s v="02"/>
    <n v="46229"/>
    <n v="46229"/>
  </r>
  <r>
    <x v="4"/>
    <x v="9"/>
    <m/>
    <s v="Other"/>
    <n v="307"/>
    <s v="Y-US"/>
    <s v="SD-SOUTH DAKOTA"/>
    <s v="00"/>
    <n v="2388979"/>
    <n v="270938"/>
  </r>
  <r>
    <x v="4"/>
    <x v="9"/>
    <m/>
    <s v="Other"/>
    <n v="20"/>
    <s v="Y-US"/>
    <s v="TN-TENNESSEE"/>
    <s v="01"/>
    <n v="8325"/>
    <n v="8325"/>
  </r>
  <r>
    <x v="4"/>
    <x v="9"/>
    <m/>
    <s v="Other"/>
    <n v="1200"/>
    <s v="Y-US"/>
    <s v="TN-TENNESSEE"/>
    <s v="03"/>
    <n v="184835"/>
    <n v="184835"/>
  </r>
  <r>
    <x v="4"/>
    <x v="9"/>
    <m/>
    <s v="Other"/>
    <n v="14"/>
    <s v="Y-US"/>
    <s v="TN-TENNESSEE"/>
    <s v="90"/>
    <n v="13250"/>
    <n v="13250"/>
  </r>
  <r>
    <x v="4"/>
    <x v="9"/>
    <m/>
    <s v="Other"/>
    <n v="10"/>
    <s v="Y-US"/>
    <s v="TX-TEXAS"/>
    <s v="02"/>
    <n v="58446"/>
    <n v="58446"/>
  </r>
  <r>
    <x v="4"/>
    <x v="9"/>
    <m/>
    <s v="Other"/>
    <n v="7"/>
    <s v="Y-US"/>
    <s v="TX-TEXAS"/>
    <s v="03"/>
    <n v="15300"/>
    <n v="15300"/>
  </r>
  <r>
    <x v="4"/>
    <x v="9"/>
    <m/>
    <s v="Other"/>
    <n v="3"/>
    <s v="Y-US"/>
    <s v="TX-TEXAS"/>
    <s v="90"/>
    <n v="165950"/>
    <n v="0"/>
  </r>
  <r>
    <x v="4"/>
    <x v="9"/>
    <m/>
    <s v="Other"/>
    <n v="1043"/>
    <s v="Y-US"/>
    <s v="UT-UTAH"/>
    <s v="01"/>
    <n v="114850"/>
    <n v="114850"/>
  </r>
  <r>
    <x v="4"/>
    <x v="9"/>
    <m/>
    <s v="Other"/>
    <n v="501"/>
    <s v="Y-US"/>
    <s v="UT-UTAH"/>
    <s v="02"/>
    <n v="55087"/>
    <n v="54189"/>
  </r>
  <r>
    <x v="4"/>
    <x v="9"/>
    <m/>
    <s v="Other"/>
    <n v="31"/>
    <s v="Y-US"/>
    <s v="VA-VIRGINIA"/>
    <s v="02"/>
    <n v="170103"/>
    <n v="170103"/>
  </r>
  <r>
    <x v="4"/>
    <x v="9"/>
    <m/>
    <s v="Other"/>
    <n v="6"/>
    <s v="Y-US"/>
    <s v="VA-VIRGINIA"/>
    <s v="07"/>
    <n v="223083"/>
    <n v="0"/>
  </r>
  <r>
    <x v="4"/>
    <x v="9"/>
    <m/>
    <s v="Other"/>
    <n v="10"/>
    <s v="Y-US"/>
    <s v="VA-VIRGINIA"/>
    <s v="08"/>
    <n v="8065"/>
    <n v="7830"/>
  </r>
  <r>
    <x v="4"/>
    <x v="9"/>
    <m/>
    <s v="Other"/>
    <n v="1361"/>
    <s v="Y-US"/>
    <s v="VA-VIRGINIA"/>
    <s v="90"/>
    <n v="248429"/>
    <n v="248429"/>
  </r>
  <r>
    <x v="4"/>
    <x v="9"/>
    <m/>
    <s v="Other"/>
    <n v="1438"/>
    <s v="Y-US"/>
    <s v="VT-VERMONT"/>
    <s v="00"/>
    <n v="2515448"/>
    <n v="899294"/>
  </r>
  <r>
    <x v="4"/>
    <x v="9"/>
    <m/>
    <s v="Other"/>
    <n v="4251"/>
    <s v="Y-US"/>
    <s v="WA-WASHINGTON"/>
    <s v="01"/>
    <n v="914541"/>
    <n v="903467"/>
  </r>
  <r>
    <x v="4"/>
    <x v="9"/>
    <m/>
    <s v="Other"/>
    <n v="19"/>
    <s v="Y-US"/>
    <s v="WA-WASHINGTON"/>
    <s v="02"/>
    <n v="9072"/>
    <n v="9072"/>
  </r>
  <r>
    <x v="4"/>
    <x v="9"/>
    <m/>
    <s v="Other"/>
    <n v="4680"/>
    <s v="Y-US"/>
    <s v="WA-WASHINGTON"/>
    <s v="03"/>
    <n v="879615"/>
    <n v="856822"/>
  </r>
  <r>
    <x v="4"/>
    <x v="9"/>
    <m/>
    <s v="Other"/>
    <n v="132"/>
    <s v="Y-US"/>
    <s v="WA-WASHINGTON"/>
    <s v="04"/>
    <n v="643774"/>
    <n v="24576"/>
  </r>
  <r>
    <x v="4"/>
    <x v="9"/>
    <m/>
    <s v="Other"/>
    <n v="518"/>
    <s v="Y-US"/>
    <s v="WA-WASHINGTON"/>
    <s v="05"/>
    <n v="5833881"/>
    <n v="2523177"/>
  </r>
  <r>
    <x v="4"/>
    <x v="9"/>
    <m/>
    <s v="Other"/>
    <n v="24"/>
    <s v="Y-US"/>
    <s v="WA-WASHINGTON"/>
    <s v="06"/>
    <n v="190130"/>
    <n v="65130"/>
  </r>
  <r>
    <x v="4"/>
    <x v="9"/>
    <m/>
    <s v="Other"/>
    <n v="38"/>
    <s v="Y-US"/>
    <s v="WA-WASHINGTON"/>
    <s v="09"/>
    <n v="28653"/>
    <n v="28653"/>
  </r>
  <r>
    <x v="4"/>
    <x v="9"/>
    <m/>
    <s v="Other"/>
    <n v="56"/>
    <s v="Y-US"/>
    <s v="WI-WISCONSIN"/>
    <s v="02"/>
    <n v="17765"/>
    <n v="17765"/>
  </r>
  <r>
    <x v="4"/>
    <x v="9"/>
    <m/>
    <s v="Other"/>
    <n v="10"/>
    <s v="Y-US"/>
    <s v="WI-WISCONSIN"/>
    <s v="03"/>
    <n v="13397"/>
    <n v="13397"/>
  </r>
  <r>
    <x v="4"/>
    <x v="9"/>
    <m/>
    <s v="Other"/>
    <n v="914"/>
    <s v="Y-US"/>
    <s v="WI-WISCONSIN"/>
    <s v="04"/>
    <n v="212521"/>
    <n v="212521"/>
  </r>
  <r>
    <x v="4"/>
    <x v="9"/>
    <m/>
    <s v="Other"/>
    <n v="7"/>
    <s v="Y-US"/>
    <s v="WI-WISCONSIN"/>
    <s v="06"/>
    <n v="39073"/>
    <n v="39073"/>
  </r>
  <r>
    <x v="4"/>
    <x v="9"/>
    <m/>
    <s v="Other"/>
    <n v="834"/>
    <s v="Y-US"/>
    <s v="WI-WISCONSIN"/>
    <s v="07"/>
    <n v="262414"/>
    <n v="121242"/>
  </r>
  <r>
    <x v="4"/>
    <x v="9"/>
    <m/>
    <s v="Other"/>
    <n v="56"/>
    <s v="Y-US"/>
    <s v="WI-WISCONSIN"/>
    <s v="90"/>
    <n v="390927"/>
    <n v="27264"/>
  </r>
  <r>
    <x v="4"/>
    <x v="9"/>
    <m/>
    <s v="Other"/>
    <n v="7"/>
    <s v="Y-US"/>
    <s v="WV-WEST VIRGINIA"/>
    <s v="01"/>
    <n v="66997"/>
    <n v="66997"/>
  </r>
  <r>
    <x v="4"/>
    <x v="9"/>
    <m/>
    <s v="Other"/>
    <n v="1265"/>
    <s v="Y-US"/>
    <s v="WV-WEST VIRGINIA"/>
    <s v="02"/>
    <n v="191403"/>
    <n v="189019"/>
  </r>
  <r>
    <x v="4"/>
    <x v="9"/>
    <m/>
    <s v="Other"/>
    <n v="46"/>
    <s v="Y-US"/>
    <s v="WV-WEST VIRGINIA"/>
    <s v="03"/>
    <n v="63777"/>
    <n v="63777"/>
  </r>
  <r>
    <x v="4"/>
    <x v="9"/>
    <m/>
    <s v="Other"/>
    <n v="321"/>
    <s v="Y-US"/>
    <s v="WY-WYOMING"/>
    <s v="00"/>
    <n v="66929"/>
    <n v="38581"/>
  </r>
  <r>
    <x v="4"/>
    <x v="10"/>
    <m/>
    <s v="Contracts and Orders (including modifications)"/>
    <n v="58"/>
    <s v="N-US"/>
    <m/>
    <s v="99"/>
    <n v="64652"/>
    <n v="64652"/>
  </r>
  <r>
    <x v="4"/>
    <x v="10"/>
    <m/>
    <s v="Contracts and Orders (including modifications)"/>
    <n v="26"/>
    <s v="Y-US"/>
    <s v="AK-ALASKA"/>
    <s v="00"/>
    <n v="856208"/>
    <n v="108122"/>
  </r>
  <r>
    <x v="4"/>
    <x v="10"/>
    <m/>
    <s v="Contracts and Orders (including modifications)"/>
    <n v="39"/>
    <s v="Y-US"/>
    <s v="AL-ALABAMA"/>
    <s v="02"/>
    <n v="306171"/>
    <n v="28116"/>
  </r>
  <r>
    <x v="4"/>
    <x v="10"/>
    <m/>
    <s v="Contracts and Orders (including modifications)"/>
    <n v="31"/>
    <s v="Y-US"/>
    <s v="AL-ALABAMA"/>
    <s v="03"/>
    <n v="97025"/>
    <n v="88025"/>
  </r>
  <r>
    <x v="4"/>
    <x v="10"/>
    <m/>
    <s v="Contracts and Orders (including modifications)"/>
    <n v="15"/>
    <s v="Y-US"/>
    <s v="AL-ALABAMA"/>
    <s v="04"/>
    <n v="243831"/>
    <n v="32831"/>
  </r>
  <r>
    <x v="4"/>
    <x v="10"/>
    <m/>
    <s v="Contracts and Orders (including modifications)"/>
    <n v="66"/>
    <s v="Y-US"/>
    <s v="AL-ALABAMA"/>
    <s v="90"/>
    <n v="218066"/>
    <n v="99241"/>
  </r>
  <r>
    <x v="4"/>
    <x v="10"/>
    <m/>
    <s v="Contracts and Orders (including modifications)"/>
    <n v="48"/>
    <s v="Y-US"/>
    <s v="AR-ARKANSAS"/>
    <s v="02"/>
    <n v="274585"/>
    <n v="274585"/>
  </r>
  <r>
    <x v="4"/>
    <x v="10"/>
    <m/>
    <s v="Contracts and Orders (including modifications)"/>
    <n v="37"/>
    <s v="Y-US"/>
    <s v="AR-ARKANSAS"/>
    <s v="03"/>
    <n v="200239"/>
    <n v="51716"/>
  </r>
  <r>
    <x v="4"/>
    <x v="10"/>
    <m/>
    <s v="Contracts and Orders (including modifications)"/>
    <n v="81"/>
    <s v="Y-US"/>
    <s v="AR-ARKANSAS"/>
    <s v="04"/>
    <n v="422604"/>
    <n v="306494"/>
  </r>
  <r>
    <x v="4"/>
    <x v="10"/>
    <m/>
    <s v="Contracts and Orders (including modifications)"/>
    <n v="3"/>
    <s v="Y-US"/>
    <s v="AR-ARKANSAS"/>
    <s v="90"/>
    <n v="76540"/>
    <n v="0"/>
  </r>
  <r>
    <x v="4"/>
    <x v="10"/>
    <m/>
    <s v="Contracts and Orders (including modifications)"/>
    <n v="535"/>
    <s v="Y-US"/>
    <s v="AZ-ARIZONA"/>
    <s v="01"/>
    <n v="6314568"/>
    <n v="1353043"/>
  </r>
  <r>
    <x v="4"/>
    <x v="10"/>
    <m/>
    <s v="Contracts and Orders (including modifications)"/>
    <n v="19"/>
    <s v="Y-US"/>
    <s v="AZ-ARIZONA"/>
    <s v="04"/>
    <n v="45114"/>
    <n v="45114"/>
  </r>
  <r>
    <x v="4"/>
    <x v="10"/>
    <m/>
    <s v="Contracts and Orders (including modifications)"/>
    <n v="1"/>
    <s v="Y-US"/>
    <s v="CA-CALIFORNIA"/>
    <s v="01"/>
    <n v="97724"/>
    <n v="0"/>
  </r>
  <r>
    <x v="4"/>
    <x v="10"/>
    <m/>
    <s v="Contracts and Orders (including modifications)"/>
    <n v="553"/>
    <s v="Y-US"/>
    <s v="CA-CALIFORNIA"/>
    <s v="02"/>
    <n v="6036211"/>
    <n v="4394017"/>
  </r>
  <r>
    <x v="4"/>
    <x v="10"/>
    <m/>
    <s v="Contracts and Orders (including modifications)"/>
    <n v="10"/>
    <s v="Y-US"/>
    <s v="CA-CALIFORNIA"/>
    <s v="03"/>
    <n v="554470"/>
    <n v="0"/>
  </r>
  <r>
    <x v="4"/>
    <x v="10"/>
    <m/>
    <s v="Contracts and Orders (including modifications)"/>
    <n v="36"/>
    <s v="Y-US"/>
    <s v="CA-CALIFORNIA"/>
    <s v="04"/>
    <n v="829200"/>
    <n v="124801"/>
  </r>
  <r>
    <x v="4"/>
    <x v="10"/>
    <m/>
    <s v="Contracts and Orders (including modifications)"/>
    <n v="33"/>
    <s v="Y-US"/>
    <s v="CA-CALIFORNIA"/>
    <s v="06"/>
    <n v="456230"/>
    <n v="146212"/>
  </r>
  <r>
    <x v="4"/>
    <x v="10"/>
    <m/>
    <s v="Contracts and Orders (including modifications)"/>
    <n v="1"/>
    <s v="Y-US"/>
    <s v="CA-CALIFORNIA"/>
    <s v="07"/>
    <n v="9846"/>
    <n v="9846"/>
  </r>
  <r>
    <x v="4"/>
    <x v="10"/>
    <m/>
    <s v="Contracts and Orders (including modifications)"/>
    <n v="8"/>
    <s v="Y-US"/>
    <s v="CA-CALIFORNIA"/>
    <s v="17"/>
    <n v="249665"/>
    <n v="9490"/>
  </r>
  <r>
    <x v="4"/>
    <x v="10"/>
    <m/>
    <s v="Contracts and Orders (including modifications)"/>
    <n v="77"/>
    <s v="Y-US"/>
    <s v="CA-CALIFORNIA"/>
    <s v="19"/>
    <n v="1410666"/>
    <n v="243953"/>
  </r>
  <r>
    <x v="4"/>
    <x v="10"/>
    <m/>
    <s v="Contracts and Orders (including modifications)"/>
    <n v="37"/>
    <s v="Y-US"/>
    <s v="CA-CALIFORNIA"/>
    <s v="21"/>
    <n v="336951"/>
    <n v="54106"/>
  </r>
  <r>
    <x v="4"/>
    <x v="10"/>
    <m/>
    <s v="Contracts and Orders (including modifications)"/>
    <n v="17"/>
    <s v="Y-US"/>
    <s v="CA-CALIFORNIA"/>
    <s v="41"/>
    <n v="849197"/>
    <n v="10500"/>
  </r>
  <r>
    <x v="4"/>
    <x v="10"/>
    <m/>
    <s v="Contracts and Orders (including modifications)"/>
    <n v="59"/>
    <s v="Y-US"/>
    <s v="CA-CALIFORNIA"/>
    <s v="48"/>
    <n v="63334"/>
    <n v="7207"/>
  </r>
  <r>
    <x v="4"/>
    <x v="10"/>
    <m/>
    <s v="Contracts and Orders (including modifications)"/>
    <n v="3"/>
    <s v="Y-US"/>
    <s v="CA-CALIFORNIA"/>
    <s v="49"/>
    <n v="161700"/>
    <n v="0"/>
  </r>
  <r>
    <x v="4"/>
    <x v="10"/>
    <m/>
    <s v="Contracts and Orders (including modifications)"/>
    <n v="4"/>
    <s v="Y-US"/>
    <s v="CA-CALIFORNIA"/>
    <s v="50"/>
    <n v="546699"/>
    <n v="2758"/>
  </r>
  <r>
    <x v="4"/>
    <x v="10"/>
    <m/>
    <s v="Contracts and Orders (including modifications)"/>
    <n v="96"/>
    <s v="Y-US"/>
    <s v="CA-CALIFORNIA"/>
    <s v="90"/>
    <n v="2611272"/>
    <n v="557216"/>
  </r>
  <r>
    <x v="4"/>
    <x v="10"/>
    <m/>
    <s v="Contracts and Orders (including modifications)"/>
    <n v="64"/>
    <s v="Y-US"/>
    <s v="CO-COLORADO"/>
    <s v="02"/>
    <n v="293026"/>
    <n v="184546"/>
  </r>
  <r>
    <x v="4"/>
    <x v="10"/>
    <m/>
    <s v="Contracts and Orders (including modifications)"/>
    <n v="103"/>
    <s v="Y-US"/>
    <s v="CO-COLORADO"/>
    <s v="03"/>
    <n v="4048635"/>
    <n v="1643823"/>
  </r>
  <r>
    <x v="4"/>
    <x v="10"/>
    <m/>
    <s v="Contracts and Orders (including modifications)"/>
    <n v="2"/>
    <s v="Y-US"/>
    <s v="CO-COLORADO"/>
    <s v="04"/>
    <n v="1550"/>
    <n v="1550"/>
  </r>
  <r>
    <x v="4"/>
    <x v="10"/>
    <m/>
    <s v="Contracts and Orders (including modifications)"/>
    <n v="111"/>
    <s v="Y-US"/>
    <s v="CO-COLORADO"/>
    <s v="05"/>
    <n v="465377"/>
    <n v="463292"/>
  </r>
  <r>
    <x v="4"/>
    <x v="10"/>
    <m/>
    <s v="Contracts and Orders (including modifications)"/>
    <n v="15"/>
    <s v="Y-US"/>
    <s v="CO-COLORADO"/>
    <s v="06"/>
    <n v="3698"/>
    <n v="3698"/>
  </r>
  <r>
    <x v="4"/>
    <x v="10"/>
    <m/>
    <s v="Contracts and Orders (including modifications)"/>
    <n v="43"/>
    <s v="Y-US"/>
    <s v="CO-COLORADO"/>
    <s v="90"/>
    <n v="75900"/>
    <n v="53255"/>
  </r>
  <r>
    <x v="4"/>
    <x v="10"/>
    <m/>
    <s v="Contracts and Orders (including modifications)"/>
    <n v="164"/>
    <s v="Y-US"/>
    <s v="CT-CONNECTICUT"/>
    <s v="03"/>
    <n v="355652"/>
    <n v="206608"/>
  </r>
  <r>
    <x v="4"/>
    <x v="10"/>
    <m/>
    <s v="Contracts and Orders (including modifications)"/>
    <n v="122"/>
    <s v="Y-US"/>
    <s v="DC-DISTRICT OF COLUMBIA"/>
    <s v="98"/>
    <n v="19391"/>
    <n v="18483"/>
  </r>
  <r>
    <x v="4"/>
    <x v="10"/>
    <m/>
    <s v="Contracts and Orders (including modifications)"/>
    <n v="79"/>
    <s v="Y-US"/>
    <s v="DE-DELAWARE"/>
    <s v="00"/>
    <n v="68947"/>
    <n v="37502"/>
  </r>
  <r>
    <x v="4"/>
    <x v="10"/>
    <m/>
    <s v="Contracts and Orders (including modifications)"/>
    <n v="141"/>
    <s v="Y-US"/>
    <s v="FL-FLORIDA"/>
    <s v="01"/>
    <n v="2820809"/>
    <n v="2231305"/>
  </r>
  <r>
    <x v="4"/>
    <x v="10"/>
    <m/>
    <s v="Contracts and Orders (including modifications)"/>
    <n v="49"/>
    <s v="Y-US"/>
    <s v="FL-FLORIDA"/>
    <s v="02"/>
    <n v="357598"/>
    <n v="158251"/>
  </r>
  <r>
    <x v="4"/>
    <x v="10"/>
    <m/>
    <s v="Contracts and Orders (including modifications)"/>
    <n v="29"/>
    <s v="Y-US"/>
    <s v="FL-FLORIDA"/>
    <s v="13"/>
    <n v="45285"/>
    <n v="45285"/>
  </r>
  <r>
    <x v="4"/>
    <x v="10"/>
    <m/>
    <s v="Contracts and Orders (including modifications)"/>
    <n v="109"/>
    <s v="Y-US"/>
    <s v="FL-FLORIDA"/>
    <s v="16"/>
    <n v="384318"/>
    <n v="374765"/>
  </r>
  <r>
    <x v="4"/>
    <x v="10"/>
    <m/>
    <s v="Contracts and Orders (including modifications)"/>
    <n v="1"/>
    <s v="Y-US"/>
    <s v="GA-GEORGIA"/>
    <s v="04"/>
    <n v="6"/>
    <n v="6"/>
  </r>
  <r>
    <x v="4"/>
    <x v="10"/>
    <m/>
    <s v="Contracts and Orders (including modifications)"/>
    <n v="46"/>
    <s v="Y-US"/>
    <s v="GA-GEORGIA"/>
    <s v="09"/>
    <n v="43340"/>
    <n v="43340"/>
  </r>
  <r>
    <x v="4"/>
    <x v="10"/>
    <m/>
    <s v="Contracts and Orders (including modifications)"/>
    <n v="27"/>
    <s v="Y-US"/>
    <s v="GA-GEORGIA"/>
    <s v="10"/>
    <n v="266902"/>
    <n v="65428"/>
  </r>
  <r>
    <x v="4"/>
    <x v="10"/>
    <m/>
    <s v="Contracts and Orders (including modifications)"/>
    <n v="26"/>
    <s v="Y-US"/>
    <s v="GA-GEORGIA"/>
    <s v="12"/>
    <n v="18418"/>
    <n v="18418"/>
  </r>
  <r>
    <x v="4"/>
    <x v="10"/>
    <m/>
    <s v="Contracts and Orders (including modifications)"/>
    <n v="241"/>
    <s v="Y-US"/>
    <s v="GA-GEORGIA"/>
    <s v="90"/>
    <n v="566169"/>
    <n v="253722"/>
  </r>
  <r>
    <x v="4"/>
    <x v="10"/>
    <m/>
    <s v="Contracts and Orders (including modifications)"/>
    <n v="19"/>
    <s v="Y-US"/>
    <s v="IA-IOWA"/>
    <s v="03"/>
    <n v="15000"/>
    <n v="1352"/>
  </r>
  <r>
    <x v="4"/>
    <x v="10"/>
    <m/>
    <s v="Contracts and Orders (including modifications)"/>
    <n v="295"/>
    <s v="Y-US"/>
    <s v="ID-IDAHO"/>
    <s v="01"/>
    <n v="6387273"/>
    <n v="884066"/>
  </r>
  <r>
    <x v="4"/>
    <x v="10"/>
    <m/>
    <s v="Contracts and Orders (including modifications)"/>
    <n v="20"/>
    <s v="Y-US"/>
    <s v="ID-IDAHO"/>
    <s v="02"/>
    <n v="93165"/>
    <n v="34299"/>
  </r>
  <r>
    <x v="4"/>
    <x v="10"/>
    <m/>
    <s v="Contracts and Orders (including modifications)"/>
    <n v="34"/>
    <s v="Y-US"/>
    <s v="ID-IDAHO"/>
    <s v="90"/>
    <n v="609540"/>
    <n v="51851"/>
  </r>
  <r>
    <x v="4"/>
    <x v="10"/>
    <m/>
    <s v="Contracts and Orders (including modifications)"/>
    <n v="14"/>
    <s v="Y-US"/>
    <s v="IL-ILLINOIS"/>
    <s v="11"/>
    <n v="3308"/>
    <n v="3308"/>
  </r>
  <r>
    <x v="4"/>
    <x v="10"/>
    <m/>
    <s v="Contracts and Orders (including modifications)"/>
    <n v="9"/>
    <s v="Y-US"/>
    <s v="IL-ILLINOIS"/>
    <s v="13"/>
    <n v="159600"/>
    <n v="70050"/>
  </r>
  <r>
    <x v="4"/>
    <x v="10"/>
    <m/>
    <s v="Contracts and Orders (including modifications)"/>
    <n v="2"/>
    <s v="Y-US"/>
    <s v="IL-ILLINOIS"/>
    <s v="19"/>
    <n v="578481"/>
    <n v="0"/>
  </r>
  <r>
    <x v="4"/>
    <x v="10"/>
    <m/>
    <s v="Contracts and Orders (including modifications)"/>
    <n v="9"/>
    <s v="Y-US"/>
    <s v="IL-ILLINOIS"/>
    <s v="90"/>
    <n v="62990"/>
    <n v="28345"/>
  </r>
  <r>
    <x v="4"/>
    <x v="10"/>
    <m/>
    <s v="Contracts and Orders (including modifications)"/>
    <n v="1"/>
    <s v="Y-US"/>
    <s v="IN-INDIANA"/>
    <s v="04"/>
    <n v="21636"/>
    <n v="0"/>
  </r>
  <r>
    <x v="4"/>
    <x v="10"/>
    <m/>
    <s v="Contracts and Orders (including modifications)"/>
    <n v="38"/>
    <s v="Y-US"/>
    <s v="KY-KENTUCKY"/>
    <s v="05"/>
    <n v="210157"/>
    <n v="64939"/>
  </r>
  <r>
    <x v="4"/>
    <x v="10"/>
    <m/>
    <s v="Contracts and Orders (including modifications)"/>
    <n v="54"/>
    <s v="Y-US"/>
    <s v="KY-KENTUCKY"/>
    <s v="06"/>
    <n v="97920"/>
    <n v="29805"/>
  </r>
  <r>
    <x v="4"/>
    <x v="10"/>
    <m/>
    <s v="Contracts and Orders (including modifications)"/>
    <n v="26"/>
    <s v="Y-US"/>
    <s v="LA-LOUISIANA"/>
    <s v="04"/>
    <n v="26641"/>
    <n v="26641"/>
  </r>
  <r>
    <x v="4"/>
    <x v="10"/>
    <m/>
    <s v="Contracts and Orders (including modifications)"/>
    <n v="14"/>
    <s v="Y-US"/>
    <s v="MD-MARYLAND"/>
    <s v="08"/>
    <n v="10486"/>
    <n v="10486"/>
  </r>
  <r>
    <x v="4"/>
    <x v="10"/>
    <m/>
    <s v="Contracts and Orders (including modifications)"/>
    <n v="1"/>
    <s v="Y-US"/>
    <s v="MD-MARYLAND"/>
    <s v="90"/>
    <n v="55986"/>
    <n v="0"/>
  </r>
  <r>
    <x v="4"/>
    <x v="10"/>
    <m/>
    <s v="Contracts and Orders (including modifications)"/>
    <n v="9"/>
    <s v="Y-US"/>
    <s v="ME-MAINE"/>
    <s v="02"/>
    <n v="4962"/>
    <n v="4962"/>
  </r>
  <r>
    <x v="4"/>
    <x v="10"/>
    <m/>
    <s v="Contracts and Orders (including modifications)"/>
    <n v="123"/>
    <s v="Y-US"/>
    <s v="MI-MICHIGAN"/>
    <s v="01"/>
    <n v="169913"/>
    <n v="56501"/>
  </r>
  <r>
    <x v="4"/>
    <x v="10"/>
    <m/>
    <s v="Contracts and Orders (including modifications)"/>
    <n v="7"/>
    <s v="Y-US"/>
    <s v="MI-MICHIGAN"/>
    <s v="02"/>
    <n v="71576"/>
    <n v="0"/>
  </r>
  <r>
    <x v="4"/>
    <x v="10"/>
    <m/>
    <s v="Contracts and Orders (including modifications)"/>
    <n v="290"/>
    <s v="Y-US"/>
    <s v="MI-MICHIGAN"/>
    <s v="04"/>
    <n v="174251"/>
    <n v="146894"/>
  </r>
  <r>
    <x v="4"/>
    <x v="10"/>
    <m/>
    <s v="Contracts and Orders (including modifications)"/>
    <n v="15"/>
    <s v="Y-US"/>
    <s v="MI-MICHIGAN"/>
    <s v="09"/>
    <n v="34380"/>
    <n v="0"/>
  </r>
  <r>
    <x v="4"/>
    <x v="10"/>
    <m/>
    <s v="Contracts and Orders (including modifications)"/>
    <n v="429"/>
    <s v="Y-US"/>
    <s v="MI-MICHIGAN"/>
    <s v="11"/>
    <n v="444702"/>
    <n v="220559"/>
  </r>
  <r>
    <x v="4"/>
    <x v="10"/>
    <m/>
    <s v="Contracts and Orders (including modifications)"/>
    <n v="1568"/>
    <s v="Y-US"/>
    <s v="MI-MICHIGAN"/>
    <s v="90"/>
    <n v="347893"/>
    <n v="327413"/>
  </r>
  <r>
    <x v="4"/>
    <x v="10"/>
    <m/>
    <s v="Contracts and Orders (including modifications)"/>
    <n v="7"/>
    <s v="Y-US"/>
    <s v="MN-MINNESOTA"/>
    <s v="01"/>
    <n v="333"/>
    <n v="333"/>
  </r>
  <r>
    <x v="4"/>
    <x v="10"/>
    <m/>
    <s v="Contracts and Orders (including modifications)"/>
    <n v="1"/>
    <s v="Y-US"/>
    <s v="MN-MINNESOTA"/>
    <s v="05"/>
    <n v="339000"/>
    <n v="0"/>
  </r>
  <r>
    <x v="4"/>
    <x v="10"/>
    <m/>
    <s v="Contracts and Orders (including modifications)"/>
    <n v="13"/>
    <s v="Y-US"/>
    <s v="MN-MINNESOTA"/>
    <s v="07"/>
    <n v="98670"/>
    <n v="88660"/>
  </r>
  <r>
    <x v="4"/>
    <x v="10"/>
    <m/>
    <s v="Contracts and Orders (including modifications)"/>
    <n v="208"/>
    <s v="Y-US"/>
    <s v="MN-MINNESOTA"/>
    <s v="08"/>
    <n v="1809191"/>
    <n v="285013"/>
  </r>
  <r>
    <x v="4"/>
    <x v="10"/>
    <m/>
    <s v="Contracts and Orders (including modifications)"/>
    <n v="7"/>
    <s v="Y-US"/>
    <s v="MN-MINNESOTA"/>
    <s v="90"/>
    <n v="230678"/>
    <n v="13956"/>
  </r>
  <r>
    <x v="4"/>
    <x v="10"/>
    <m/>
    <s v="Contracts and Orders (including modifications)"/>
    <n v="23"/>
    <s v="Y-US"/>
    <s v="MO-MISSOURI"/>
    <s v="01"/>
    <n v="7600"/>
    <n v="3179"/>
  </r>
  <r>
    <x v="4"/>
    <x v="10"/>
    <m/>
    <s v="Contracts and Orders (including modifications)"/>
    <n v="17"/>
    <s v="Y-US"/>
    <s v="MO-MISSOURI"/>
    <s v="07"/>
    <n v="128238"/>
    <n v="22207"/>
  </r>
  <r>
    <x v="4"/>
    <x v="10"/>
    <m/>
    <s v="Contracts and Orders (including modifications)"/>
    <n v="29"/>
    <s v="Y-US"/>
    <s v="MO-MISSOURI"/>
    <s v="90"/>
    <n v="64421"/>
    <n v="64421"/>
  </r>
  <r>
    <x v="4"/>
    <x v="10"/>
    <m/>
    <s v="Contracts and Orders (including modifications)"/>
    <n v="40"/>
    <s v="Y-US"/>
    <s v="MS-MISSISSIPPI"/>
    <s v="01"/>
    <n v="189339"/>
    <n v="78633"/>
  </r>
  <r>
    <x v="4"/>
    <x v="10"/>
    <m/>
    <s v="Contracts and Orders (including modifications)"/>
    <n v="12"/>
    <s v="Y-US"/>
    <s v="MS-MISSISSIPPI"/>
    <s v="02"/>
    <n v="163240"/>
    <n v="4480"/>
  </r>
  <r>
    <x v="4"/>
    <x v="10"/>
    <m/>
    <s v="Contracts and Orders (including modifications)"/>
    <n v="18"/>
    <s v="Y-US"/>
    <s v="MS-MISSISSIPPI"/>
    <s v="03"/>
    <n v="764120"/>
    <n v="81197"/>
  </r>
  <r>
    <x v="4"/>
    <x v="10"/>
    <m/>
    <s v="Contracts and Orders (including modifications)"/>
    <n v="40"/>
    <s v="Y-US"/>
    <s v="MS-MISSISSIPPI"/>
    <s v="04"/>
    <n v="49000"/>
    <n v="14829"/>
  </r>
  <r>
    <x v="4"/>
    <x v="10"/>
    <m/>
    <s v="Contracts and Orders (including modifications)"/>
    <n v="56"/>
    <s v="Y-US"/>
    <s v="MS-MISSISSIPPI"/>
    <s v="90"/>
    <n v="1419988"/>
    <n v="212582"/>
  </r>
  <r>
    <x v="4"/>
    <x v="10"/>
    <m/>
    <s v="Contracts and Orders (including modifications)"/>
    <n v="611"/>
    <s v="Y-US"/>
    <s v="MT-MONTANA"/>
    <s v="00"/>
    <n v="5952941"/>
    <n v="2642956"/>
  </r>
  <r>
    <x v="4"/>
    <x v="10"/>
    <m/>
    <s v="Contracts and Orders (including modifications)"/>
    <n v="13"/>
    <s v="Y-US"/>
    <s v="NC-NORTH CAROLINA"/>
    <s v="02"/>
    <n v="17100"/>
    <n v="17100"/>
  </r>
  <r>
    <x v="4"/>
    <x v="10"/>
    <m/>
    <s v="Contracts and Orders (including modifications)"/>
    <n v="16"/>
    <s v="Y-US"/>
    <s v="NC-NORTH CAROLINA"/>
    <s v="03"/>
    <n v="140843"/>
    <n v="23400"/>
  </r>
  <r>
    <x v="4"/>
    <x v="10"/>
    <m/>
    <s v="Contracts and Orders (including modifications)"/>
    <n v="11"/>
    <s v="Y-US"/>
    <s v="NC-NORTH CAROLINA"/>
    <s v="08"/>
    <n v="1298399"/>
    <n v="0"/>
  </r>
  <r>
    <x v="4"/>
    <x v="10"/>
    <m/>
    <s v="Contracts and Orders (including modifications)"/>
    <n v="91"/>
    <s v="Y-US"/>
    <s v="NC-NORTH CAROLINA"/>
    <s v="10"/>
    <n v="329754"/>
    <n v="284320"/>
  </r>
  <r>
    <x v="4"/>
    <x v="10"/>
    <m/>
    <s v="Contracts and Orders (including modifications)"/>
    <n v="285"/>
    <s v="Y-US"/>
    <s v="NC-NORTH CAROLINA"/>
    <s v="11"/>
    <n v="629941"/>
    <n v="224194"/>
  </r>
  <r>
    <x v="4"/>
    <x v="10"/>
    <m/>
    <s v="Contracts and Orders (including modifications)"/>
    <n v="207"/>
    <s v="Y-US"/>
    <s v="NC-NORTH CAROLINA"/>
    <s v="90"/>
    <n v="208520"/>
    <n v="163602"/>
  </r>
  <r>
    <x v="4"/>
    <x v="10"/>
    <m/>
    <s v="Contracts and Orders (including modifications)"/>
    <n v="56"/>
    <s v="Y-US"/>
    <s v="NH-NEW HAMPSHIRE"/>
    <s v="02"/>
    <n v="42004"/>
    <n v="42004"/>
  </r>
  <r>
    <x v="4"/>
    <x v="10"/>
    <m/>
    <s v="Contracts and Orders (including modifications)"/>
    <n v="16"/>
    <s v="Y-US"/>
    <s v="NM-NEW MEXICO"/>
    <s v="01"/>
    <n v="401556"/>
    <n v="32131"/>
  </r>
  <r>
    <x v="4"/>
    <x v="10"/>
    <m/>
    <s v="Contracts and Orders (including modifications)"/>
    <n v="182"/>
    <s v="Y-US"/>
    <s v="NM-NEW MEXICO"/>
    <s v="02"/>
    <n v="4707090"/>
    <n v="1028968"/>
  </r>
  <r>
    <x v="4"/>
    <x v="10"/>
    <m/>
    <s v="Contracts and Orders (including modifications)"/>
    <n v="94"/>
    <s v="Y-US"/>
    <s v="NM-NEW MEXICO"/>
    <s v="03"/>
    <n v="1239734"/>
    <n v="597859"/>
  </r>
  <r>
    <x v="4"/>
    <x v="10"/>
    <m/>
    <s v="Contracts and Orders (including modifications)"/>
    <n v="417"/>
    <s v="Y-US"/>
    <s v="NV-NEVADA"/>
    <s v="02"/>
    <n v="1868766"/>
    <n v="709903"/>
  </r>
  <r>
    <x v="4"/>
    <x v="10"/>
    <m/>
    <s v="Contracts and Orders (including modifications)"/>
    <n v="14"/>
    <s v="Y-US"/>
    <s v="NY-NEW YORK"/>
    <s v="21"/>
    <n v="5210"/>
    <n v="5210"/>
  </r>
  <r>
    <x v="4"/>
    <x v="10"/>
    <m/>
    <s v="Contracts and Orders (including modifications)"/>
    <n v="1"/>
    <s v="Y-US"/>
    <s v="NY-NEW YORK"/>
    <s v="26"/>
    <n v="300000"/>
    <n v="0"/>
  </r>
  <r>
    <x v="4"/>
    <x v="10"/>
    <m/>
    <s v="Contracts and Orders (including modifications)"/>
    <n v="19"/>
    <s v="Y-US"/>
    <s v="OH-OHIO"/>
    <s v="06"/>
    <n v="30105"/>
    <n v="30105"/>
  </r>
  <r>
    <x v="4"/>
    <x v="10"/>
    <m/>
    <s v="Contracts and Orders (including modifications)"/>
    <n v="5"/>
    <s v="Y-US"/>
    <s v="OH-OHIO"/>
    <s v="90"/>
    <n v="227686"/>
    <n v="0"/>
  </r>
  <r>
    <x v="4"/>
    <x v="10"/>
    <m/>
    <s v="Contracts and Orders (including modifications)"/>
    <n v="1"/>
    <s v="Y-US"/>
    <s v="OK-OKLAHOMA"/>
    <s v="03"/>
    <n v="275333"/>
    <n v="0"/>
  </r>
  <r>
    <x v="4"/>
    <x v="10"/>
    <m/>
    <s v="Contracts and Orders (including modifications)"/>
    <n v="14"/>
    <s v="Y-US"/>
    <s v="OR-OREGON"/>
    <s v="01"/>
    <n v="1833587"/>
    <n v="1504711"/>
  </r>
  <r>
    <x v="4"/>
    <x v="10"/>
    <m/>
    <s v="Contracts and Orders (including modifications)"/>
    <n v="2969"/>
    <s v="Y-US"/>
    <s v="OR-OREGON"/>
    <s v="02"/>
    <n v="37948315"/>
    <n v="14036907"/>
  </r>
  <r>
    <x v="4"/>
    <x v="10"/>
    <m/>
    <s v="Contracts and Orders (including modifications)"/>
    <n v="897"/>
    <s v="Y-US"/>
    <s v="OR-OREGON"/>
    <s v="04"/>
    <n v="7604949"/>
    <n v="2998050"/>
  </r>
  <r>
    <x v="4"/>
    <x v="10"/>
    <m/>
    <s v="Contracts and Orders (including modifications)"/>
    <n v="126"/>
    <s v="Y-US"/>
    <s v="OR-OREGON"/>
    <s v="05"/>
    <n v="2260568"/>
    <n v="593139"/>
  </r>
  <r>
    <x v="4"/>
    <x v="10"/>
    <m/>
    <s v="Contracts and Orders (including modifications)"/>
    <n v="81"/>
    <s v="Y-US"/>
    <s v="OR-OREGON"/>
    <s v="90"/>
    <n v="1842967"/>
    <n v="399324"/>
  </r>
  <r>
    <x v="4"/>
    <x v="10"/>
    <m/>
    <s v="Contracts and Orders (including modifications)"/>
    <n v="4"/>
    <s v="Y-US"/>
    <s v="PA-PENNSYLVANIA"/>
    <s v="16"/>
    <n v="31578"/>
    <n v="0"/>
  </r>
  <r>
    <x v="4"/>
    <x v="10"/>
    <m/>
    <s v="Contracts and Orders (including modifications)"/>
    <n v="276"/>
    <s v="Y-US"/>
    <s v="PA-PENNSYLVANIA"/>
    <s v="90"/>
    <n v="660720"/>
    <n v="202932"/>
  </r>
  <r>
    <x v="4"/>
    <x v="10"/>
    <m/>
    <s v="Contracts and Orders (including modifications)"/>
    <n v="58"/>
    <s v="Y-US"/>
    <s v="SC-SOUTH CAROLINA"/>
    <s v="01"/>
    <n v="181584"/>
    <n v="36721"/>
  </r>
  <r>
    <x v="4"/>
    <x v="10"/>
    <m/>
    <s v="Contracts and Orders (including modifications)"/>
    <n v="29"/>
    <s v="Y-US"/>
    <s v="SC-SOUTH CAROLINA"/>
    <s v="02"/>
    <n v="203401"/>
    <n v="30726"/>
  </r>
  <r>
    <x v="4"/>
    <x v="10"/>
    <m/>
    <s v="Contracts and Orders (including modifications)"/>
    <n v="46"/>
    <s v="Y-US"/>
    <s v="SC-SOUTH CAROLINA"/>
    <s v="03"/>
    <n v="427309"/>
    <n v="46041"/>
  </r>
  <r>
    <x v="4"/>
    <x v="10"/>
    <m/>
    <s v="Contracts and Orders (including modifications)"/>
    <n v="75"/>
    <s v="Y-US"/>
    <s v="SC-SOUTH CAROLINA"/>
    <s v="05"/>
    <n v="465360"/>
    <n v="385577"/>
  </r>
  <r>
    <x v="4"/>
    <x v="10"/>
    <m/>
    <s v="Contracts and Orders (including modifications)"/>
    <n v="1"/>
    <s v="Y-US"/>
    <s v="SC-SOUTH CAROLINA"/>
    <s v="06"/>
    <n v="146702"/>
    <n v="0"/>
  </r>
  <r>
    <x v="4"/>
    <x v="10"/>
    <m/>
    <s v="Contracts and Orders (including modifications)"/>
    <n v="44"/>
    <s v="Y-US"/>
    <s v="SD-SOUTH DAKOTA"/>
    <s v="00"/>
    <n v="2466589"/>
    <n v="152712"/>
  </r>
  <r>
    <x v="4"/>
    <x v="10"/>
    <m/>
    <s v="Contracts and Orders (including modifications)"/>
    <n v="8"/>
    <s v="Y-US"/>
    <s v="TN-TENNESSEE"/>
    <s v="01"/>
    <n v="1867"/>
    <n v="1867"/>
  </r>
  <r>
    <x v="4"/>
    <x v="10"/>
    <m/>
    <s v="Contracts and Orders (including modifications)"/>
    <n v="33"/>
    <s v="Y-US"/>
    <s v="TN-TENNESSEE"/>
    <s v="04"/>
    <n v="293367"/>
    <n v="41007"/>
  </r>
  <r>
    <x v="4"/>
    <x v="10"/>
    <m/>
    <s v="Contracts and Orders (including modifications)"/>
    <n v="63"/>
    <s v="Y-US"/>
    <s v="TN-TENNESSEE"/>
    <s v="05"/>
    <n v="971847"/>
    <n v="72934"/>
  </r>
  <r>
    <x v="4"/>
    <x v="10"/>
    <m/>
    <s v="Contracts and Orders (including modifications)"/>
    <n v="9"/>
    <s v="Y-US"/>
    <s v="TN-TENNESSEE"/>
    <s v="06"/>
    <n v="203150"/>
    <n v="16491"/>
  </r>
  <r>
    <x v="4"/>
    <x v="10"/>
    <m/>
    <s v="Contracts and Orders (including modifications)"/>
    <n v="2"/>
    <s v="Y-US"/>
    <s v="TX-TEXAS"/>
    <s v="13"/>
    <n v="36714"/>
    <n v="0"/>
  </r>
  <r>
    <x v="4"/>
    <x v="10"/>
    <m/>
    <s v="Contracts and Orders (including modifications)"/>
    <n v="81"/>
    <s v="Y-US"/>
    <s v="TX-TEXAS"/>
    <s v="16"/>
    <n v="101466"/>
    <n v="40287"/>
  </r>
  <r>
    <x v="4"/>
    <x v="10"/>
    <m/>
    <s v="Contracts and Orders (including modifications)"/>
    <n v="26"/>
    <s v="Y-US"/>
    <s v="TX-TEXAS"/>
    <s v="90"/>
    <n v="751195"/>
    <n v="0"/>
  </r>
  <r>
    <x v="4"/>
    <x v="10"/>
    <m/>
    <s v="Contracts and Orders (including modifications)"/>
    <n v="2"/>
    <s v="Y-US"/>
    <s v="UT-UTAH"/>
    <s v="01"/>
    <n v="112"/>
    <n v="112"/>
  </r>
  <r>
    <x v="4"/>
    <x v="10"/>
    <m/>
    <s v="Contracts and Orders (including modifications)"/>
    <n v="1"/>
    <s v="Y-US"/>
    <s v="UT-UTAH"/>
    <s v="02"/>
    <n v="740"/>
    <n v="740"/>
  </r>
  <r>
    <x v="4"/>
    <x v="10"/>
    <m/>
    <s v="Contracts and Orders (including modifications)"/>
    <n v="90"/>
    <s v="Y-US"/>
    <s v="UT-UTAH"/>
    <s v="90"/>
    <n v="359725"/>
    <n v="70162"/>
  </r>
  <r>
    <x v="4"/>
    <x v="10"/>
    <m/>
    <s v="Contracts and Orders (including modifications)"/>
    <n v="427"/>
    <s v="Y-US"/>
    <s v="VA-VIRGINIA"/>
    <s v="08"/>
    <n v="521941"/>
    <n v="362068"/>
  </r>
  <r>
    <x v="4"/>
    <x v="10"/>
    <m/>
    <s v="Contracts and Orders (including modifications)"/>
    <n v="416"/>
    <s v="Y-US"/>
    <s v="VA-VIRGINIA"/>
    <s v="10"/>
    <n v="3576281"/>
    <n v="2307280"/>
  </r>
  <r>
    <x v="4"/>
    <x v="10"/>
    <m/>
    <s v="Contracts and Orders (including modifications)"/>
    <n v="331"/>
    <s v="Y-US"/>
    <s v="VA-VIRGINIA"/>
    <s v="90"/>
    <n v="2009979"/>
    <n v="1579230"/>
  </r>
  <r>
    <x v="4"/>
    <x v="10"/>
    <m/>
    <s v="Contracts and Orders (including modifications)"/>
    <n v="1"/>
    <s v="Y-US"/>
    <s v="VT-VERMONT"/>
    <s v="00"/>
    <n v="76190"/>
    <n v="0"/>
  </r>
  <r>
    <x v="4"/>
    <x v="10"/>
    <m/>
    <s v="Contracts and Orders (including modifications)"/>
    <n v="27"/>
    <s v="Y-US"/>
    <s v="WA-WASHINGTON"/>
    <s v="01"/>
    <n v="162508"/>
    <n v="71502"/>
  </r>
  <r>
    <x v="4"/>
    <x v="10"/>
    <m/>
    <s v="Contracts and Orders (including modifications)"/>
    <n v="2"/>
    <s v="Y-US"/>
    <s v="WA-WASHINGTON"/>
    <s v="02"/>
    <n v="187204"/>
    <n v="0"/>
  </r>
  <r>
    <x v="4"/>
    <x v="10"/>
    <m/>
    <s v="Contracts and Orders (including modifications)"/>
    <n v="128"/>
    <s v="Y-US"/>
    <s v="WA-WASHINGTON"/>
    <s v="03"/>
    <n v="1972567"/>
    <n v="635343"/>
  </r>
  <r>
    <x v="4"/>
    <x v="10"/>
    <m/>
    <s v="Contracts and Orders (including modifications)"/>
    <n v="15"/>
    <s v="Y-US"/>
    <s v="WA-WASHINGTON"/>
    <s v="04"/>
    <n v="206056"/>
    <n v="60796"/>
  </r>
  <r>
    <x v="4"/>
    <x v="10"/>
    <m/>
    <s v="Contracts and Orders (including modifications)"/>
    <n v="31"/>
    <s v="Y-US"/>
    <s v="WA-WASHINGTON"/>
    <s v="05"/>
    <n v="621999"/>
    <n v="172906"/>
  </r>
  <r>
    <x v="4"/>
    <x v="10"/>
    <m/>
    <s v="Contracts and Orders (including modifications)"/>
    <n v="34"/>
    <s v="Y-US"/>
    <s v="WI-WISCONSIN"/>
    <s v="02"/>
    <n v="59957"/>
    <n v="5833"/>
  </r>
  <r>
    <x v="4"/>
    <x v="10"/>
    <m/>
    <s v="Contracts and Orders (including modifications)"/>
    <n v="27"/>
    <s v="Y-US"/>
    <s v="WI-WISCONSIN"/>
    <s v="07"/>
    <n v="21023"/>
    <n v="10203"/>
  </r>
  <r>
    <x v="4"/>
    <x v="10"/>
    <m/>
    <s v="Contracts and Orders (including modifications)"/>
    <n v="64"/>
    <s v="Y-US"/>
    <s v="WI-WISCONSIN"/>
    <s v="08"/>
    <n v="170711"/>
    <n v="156950"/>
  </r>
  <r>
    <x v="4"/>
    <x v="10"/>
    <m/>
    <s v="Contracts and Orders (including modifications)"/>
    <n v="44"/>
    <s v="Y-US"/>
    <s v="WI-WISCONSIN"/>
    <s v="90"/>
    <n v="309614"/>
    <n v="166770"/>
  </r>
  <r>
    <x v="4"/>
    <x v="10"/>
    <m/>
    <s v="Contracts and Orders (including modifications)"/>
    <n v="5"/>
    <s v="Y-US"/>
    <s v="WV-WEST VIRGINIA"/>
    <s v="02"/>
    <n v="1402"/>
    <n v="0"/>
  </r>
  <r>
    <x v="4"/>
    <x v="10"/>
    <m/>
    <s v="Contracts and Orders (including modifications)"/>
    <n v="46"/>
    <s v="Y-US"/>
    <s v="WY-WYOMING"/>
    <s v="00"/>
    <n v="986570"/>
    <n v="48681"/>
  </r>
  <r>
    <x v="4"/>
    <x v="10"/>
    <m/>
    <s v="Cooperative Agreement"/>
    <n v="41"/>
    <s v="Y-US"/>
    <s v="AK-ALASKA"/>
    <s v="00"/>
    <n v="1140000"/>
    <n v="559655"/>
  </r>
  <r>
    <x v="4"/>
    <x v="10"/>
    <m/>
    <s v="Cooperative Agreement"/>
    <n v="11"/>
    <s v="Y-US"/>
    <s v="AZ-ARIZONA"/>
    <s v="01"/>
    <n v="767893"/>
    <n v="24916"/>
  </r>
  <r>
    <x v="4"/>
    <x v="10"/>
    <m/>
    <s v="Cooperative Agreement"/>
    <n v="31"/>
    <s v="Y-US"/>
    <s v="CA-CALIFORNIA"/>
    <s v="02"/>
    <n v="1326730"/>
    <n v="145723"/>
  </r>
  <r>
    <x v="4"/>
    <x v="10"/>
    <m/>
    <s v="Cooperative Agreement"/>
    <n v="1"/>
    <s v="Y-US"/>
    <s v="CA-CALIFORNIA"/>
    <s v="04"/>
    <n v="562828"/>
    <n v="0"/>
  </r>
  <r>
    <x v="4"/>
    <x v="10"/>
    <m/>
    <s v="Cooperative Agreement"/>
    <n v="9"/>
    <s v="Y-US"/>
    <s v="CA-CALIFORNIA"/>
    <s v="22"/>
    <n v="991700"/>
    <n v="4250"/>
  </r>
  <r>
    <x v="4"/>
    <x v="10"/>
    <m/>
    <s v="Cooperative Agreement"/>
    <n v="14"/>
    <s v="Y-US"/>
    <s v="CA-CALIFORNIA"/>
    <s v="24"/>
    <n v="96230"/>
    <n v="96230"/>
  </r>
  <r>
    <x v="4"/>
    <x v="10"/>
    <m/>
    <s v="Cooperative Agreement"/>
    <n v="9"/>
    <s v="Y-US"/>
    <s v="CA-CALIFORNIA"/>
    <s v="30"/>
    <n v="20000"/>
    <n v="0"/>
  </r>
  <r>
    <x v="4"/>
    <x v="10"/>
    <m/>
    <s v="Cooperative Agreement"/>
    <n v="14"/>
    <s v="Y-US"/>
    <s v="CA-CALIFORNIA"/>
    <s v="53"/>
    <n v="459380"/>
    <n v="57909"/>
  </r>
  <r>
    <x v="4"/>
    <x v="10"/>
    <m/>
    <s v="Cooperative Agreement"/>
    <n v="117"/>
    <s v="Y-US"/>
    <s v="CA-CALIFORNIA"/>
    <s v="90"/>
    <n v="4112873"/>
    <n v="1230070"/>
  </r>
  <r>
    <x v="4"/>
    <x v="10"/>
    <m/>
    <s v="Cooperative Agreement"/>
    <n v="52"/>
    <s v="Y-US"/>
    <s v="CO-COLORADO"/>
    <s v="01"/>
    <n v="485020"/>
    <n v="485018"/>
  </r>
  <r>
    <x v="4"/>
    <x v="10"/>
    <m/>
    <s v="Cooperative Agreement"/>
    <n v="105"/>
    <s v="Y-US"/>
    <s v="CO-COLORADO"/>
    <s v="03"/>
    <n v="1939142"/>
    <n v="501572"/>
  </r>
  <r>
    <x v="4"/>
    <x v="10"/>
    <m/>
    <s v="Cooperative Agreement"/>
    <n v="19"/>
    <s v="Y-US"/>
    <s v="CO-COLORADO"/>
    <s v="90"/>
    <n v="252085"/>
    <n v="16650"/>
  </r>
  <r>
    <x v="4"/>
    <x v="10"/>
    <m/>
    <s v="Cooperative Agreement"/>
    <n v="1"/>
    <s v="Y-US"/>
    <s v="FL-FLORIDA"/>
    <s v="06"/>
    <n v="50000"/>
    <n v="0"/>
  </r>
  <r>
    <x v="4"/>
    <x v="10"/>
    <m/>
    <s v="Cooperative Agreement"/>
    <n v="29"/>
    <s v="Y-US"/>
    <s v="ID-IDAHO"/>
    <s v="01"/>
    <n v="59994"/>
    <n v="22371"/>
  </r>
  <r>
    <x v="4"/>
    <x v="10"/>
    <m/>
    <s v="Cooperative Agreement"/>
    <n v="114"/>
    <s v="Y-US"/>
    <s v="MI-MICHIGAN"/>
    <s v="01"/>
    <n v="1197476"/>
    <n v="427779"/>
  </r>
  <r>
    <x v="4"/>
    <x v="10"/>
    <m/>
    <s v="Cooperative Agreement"/>
    <n v="33"/>
    <s v="Y-US"/>
    <s v="MI-MICHIGAN"/>
    <s v="08"/>
    <n v="1591461"/>
    <n v="307353"/>
  </r>
  <r>
    <x v="4"/>
    <x v="10"/>
    <m/>
    <s v="Cooperative Agreement"/>
    <n v="1"/>
    <s v="Y-US"/>
    <s v="MI-MICHIGAN"/>
    <s v="90"/>
    <n v="41128"/>
    <n v="0"/>
  </r>
  <r>
    <x v="4"/>
    <x v="10"/>
    <m/>
    <s v="Cooperative Agreement"/>
    <n v="39"/>
    <s v="Y-US"/>
    <s v="MN-MINNESOTA"/>
    <s v="05"/>
    <n v="996661"/>
    <n v="87659"/>
  </r>
  <r>
    <x v="4"/>
    <x v="10"/>
    <m/>
    <s v="Cooperative Agreement"/>
    <n v="48"/>
    <s v="Y-US"/>
    <s v="MN-MINNESOTA"/>
    <s v="90"/>
    <n v="211000"/>
    <n v="143332"/>
  </r>
  <r>
    <x v="4"/>
    <x v="10"/>
    <m/>
    <s v="Cooperative Agreement"/>
    <n v="69"/>
    <s v="Y-US"/>
    <s v="MT-MONTANA"/>
    <s v="00"/>
    <n v="546974"/>
    <n v="150935"/>
  </r>
  <r>
    <x v="4"/>
    <x v="10"/>
    <m/>
    <s v="Cooperative Agreement"/>
    <n v="7"/>
    <s v="Y-US"/>
    <s v="NC-NORTH CAROLINA"/>
    <s v="04"/>
    <n v="194410"/>
    <n v="2880"/>
  </r>
  <r>
    <x v="4"/>
    <x v="10"/>
    <m/>
    <s v="Cooperative Agreement"/>
    <n v="8"/>
    <s v="Y-US"/>
    <s v="NC-NORTH CAROLINA"/>
    <s v="11"/>
    <n v="332911"/>
    <n v="24495"/>
  </r>
  <r>
    <x v="4"/>
    <x v="10"/>
    <m/>
    <s v="Cooperative Agreement"/>
    <n v="36"/>
    <s v="Y-US"/>
    <s v="NH-NEW HAMPSHIRE"/>
    <s v="02"/>
    <n v="580792"/>
    <n v="163837"/>
  </r>
  <r>
    <x v="4"/>
    <x v="10"/>
    <m/>
    <s v="Cooperative Agreement"/>
    <n v="5"/>
    <s v="Y-US"/>
    <s v="NM-NEW MEXICO"/>
    <s v="01"/>
    <n v="119933"/>
    <n v="4012"/>
  </r>
  <r>
    <x v="4"/>
    <x v="10"/>
    <m/>
    <s v="Cooperative Agreement"/>
    <n v="82"/>
    <s v="Y-US"/>
    <s v="OR-OREGON"/>
    <s v="01"/>
    <n v="370986"/>
    <n v="67198"/>
  </r>
  <r>
    <x v="4"/>
    <x v="10"/>
    <m/>
    <s v="Cooperative Agreement"/>
    <n v="125"/>
    <s v="Y-US"/>
    <s v="OR-OREGON"/>
    <s v="02"/>
    <n v="3012999"/>
    <n v="1545809"/>
  </r>
  <r>
    <x v="4"/>
    <x v="10"/>
    <m/>
    <s v="Cooperative Agreement"/>
    <n v="70"/>
    <s v="Y-US"/>
    <s v="OR-OREGON"/>
    <s v="04"/>
    <n v="610460"/>
    <n v="185934"/>
  </r>
  <r>
    <x v="4"/>
    <x v="10"/>
    <m/>
    <s v="Cooperative Agreement"/>
    <n v="355"/>
    <s v="Y-US"/>
    <s v="OR-OREGON"/>
    <s v="05"/>
    <n v="8764098"/>
    <n v="2154664"/>
  </r>
  <r>
    <x v="4"/>
    <x v="10"/>
    <m/>
    <s v="Cooperative Agreement"/>
    <n v="51"/>
    <s v="Y-US"/>
    <s v="OR-OREGON"/>
    <s v="90"/>
    <n v="986460"/>
    <n v="266487"/>
  </r>
  <r>
    <x v="4"/>
    <x v="10"/>
    <m/>
    <s v="Cooperative Agreement"/>
    <n v="22"/>
    <s v="Y-US"/>
    <s v="PA-PENNSYLVANIA"/>
    <s v="90"/>
    <n v="72419"/>
    <n v="56832"/>
  </r>
  <r>
    <x v="4"/>
    <x v="10"/>
    <m/>
    <s v="Cooperative Agreement"/>
    <n v="1"/>
    <s v="Y-US"/>
    <s v="PR-PUERTO RICO"/>
    <s v="98"/>
    <n v="1167000"/>
    <n v="0"/>
  </r>
  <r>
    <x v="4"/>
    <x v="10"/>
    <m/>
    <s v="Cooperative Agreement"/>
    <n v="7"/>
    <s v="Y-US"/>
    <s v="SC-SOUTH CAROLINA"/>
    <s v="03"/>
    <n v="249665"/>
    <n v="42000"/>
  </r>
  <r>
    <x v="4"/>
    <x v="10"/>
    <m/>
    <s v="Cooperative Agreement"/>
    <n v="1"/>
    <s v="Y-US"/>
    <s v="UT-UTAH"/>
    <s v="01"/>
    <n v="119475"/>
    <n v="0"/>
  </r>
  <r>
    <x v="4"/>
    <x v="10"/>
    <m/>
    <s v="Cooperative Agreement"/>
    <n v="25"/>
    <s v="Y-US"/>
    <s v="VA-VIRGINIA"/>
    <s v="08"/>
    <n v="6642794"/>
    <n v="216210"/>
  </r>
  <r>
    <x v="4"/>
    <x v="10"/>
    <m/>
    <s v="Cooperative Agreement"/>
    <n v="10"/>
    <s v="Y-US"/>
    <s v="WA-WASHINGTON"/>
    <s v="03"/>
    <n v="386777"/>
    <n v="145955"/>
  </r>
  <r>
    <x v="4"/>
    <x v="10"/>
    <m/>
    <s v="Cooperative Agreement"/>
    <n v="5"/>
    <s v="Y-US"/>
    <s v="WA-WASHINGTON"/>
    <s v="04"/>
    <n v="157559"/>
    <n v="11355"/>
  </r>
  <r>
    <x v="4"/>
    <x v="10"/>
    <m/>
    <s v="Cooperative Agreement"/>
    <n v="13"/>
    <s v="Y-US"/>
    <s v="WA-WASHINGTON"/>
    <s v="05"/>
    <n v="25000"/>
    <n v="6848"/>
  </r>
  <r>
    <x v="4"/>
    <x v="10"/>
    <m/>
    <s v="Cooperative Agreement"/>
    <n v="197"/>
    <s v="Y-US"/>
    <s v="WA-WASHINGTON"/>
    <s v="07"/>
    <n v="2609544"/>
    <n v="794416"/>
  </r>
  <r>
    <x v="4"/>
    <x v="10"/>
    <m/>
    <s v="Discretionary Grant"/>
    <n v="37"/>
    <s v="Y-US"/>
    <s v="AK-ALASKA"/>
    <s v="00"/>
    <n v="9159000"/>
    <n v="651333"/>
  </r>
  <r>
    <x v="4"/>
    <x v="10"/>
    <m/>
    <s v="Discretionary Grant"/>
    <n v="68"/>
    <s v="Y-US"/>
    <s v="AL-ALABAMA"/>
    <s v="90"/>
    <n v="13078000"/>
    <n v="3144553"/>
  </r>
  <r>
    <x v="4"/>
    <x v="10"/>
    <m/>
    <s v="Discretionary Grant"/>
    <n v="39"/>
    <s v="Y-US"/>
    <s v="AR-ARKANSAS"/>
    <s v="02"/>
    <n v="3600000"/>
    <n v="3406889"/>
  </r>
  <r>
    <x v="4"/>
    <x v="10"/>
    <m/>
    <s v="Discretionary Grant"/>
    <n v="36"/>
    <s v="Y-US"/>
    <s v="AZ-ARIZONA"/>
    <s v="01"/>
    <n v="6728965"/>
    <n v="1953631"/>
  </r>
  <r>
    <x v="4"/>
    <x v="10"/>
    <m/>
    <s v="Discretionary Grant"/>
    <n v="13"/>
    <s v="Y-US"/>
    <s v="AZ-ARIZONA"/>
    <s v="04"/>
    <n v="2615000"/>
    <n v="155330"/>
  </r>
  <r>
    <x v="4"/>
    <x v="10"/>
    <m/>
    <s v="Discretionary Grant"/>
    <n v="22"/>
    <s v="Y-US"/>
    <s v="AZ-ARIZONA"/>
    <s v="90"/>
    <n v="500000"/>
    <n v="500000"/>
  </r>
  <r>
    <x v="4"/>
    <x v="10"/>
    <m/>
    <s v="Discretionary Grant"/>
    <n v="7"/>
    <s v="Y-US"/>
    <s v="CA-CALIFORNIA"/>
    <s v="01"/>
    <n v="3257000"/>
    <n v="76598"/>
  </r>
  <r>
    <x v="4"/>
    <x v="10"/>
    <m/>
    <s v="Discretionary Grant"/>
    <n v="30"/>
    <s v="Y-US"/>
    <s v="CA-CALIFORNIA"/>
    <s v="02"/>
    <n v="2254550"/>
    <n v="2006550"/>
  </r>
  <r>
    <x v="4"/>
    <x v="10"/>
    <m/>
    <s v="Discretionary Grant"/>
    <n v="63"/>
    <s v="Y-US"/>
    <s v="CA-CALIFORNIA"/>
    <s v="05"/>
    <n v="13498000"/>
    <n v="3095425"/>
  </r>
  <r>
    <x v="4"/>
    <x v="10"/>
    <m/>
    <s v="Discretionary Grant"/>
    <n v="95"/>
    <s v="Y-US"/>
    <s v="CA-CALIFORNIA"/>
    <s v="21"/>
    <n v="4061422"/>
    <n v="3565312"/>
  </r>
  <r>
    <x v="4"/>
    <x v="10"/>
    <m/>
    <s v="Discretionary Grant"/>
    <n v="1"/>
    <s v="Y-US"/>
    <s v="CA-CALIFORNIA"/>
    <s v="25"/>
    <n v="49825"/>
    <n v="0"/>
  </r>
  <r>
    <x v="4"/>
    <x v="10"/>
    <m/>
    <s v="Discretionary Grant"/>
    <n v="34"/>
    <s v="Y-US"/>
    <s v="CA-CALIFORNIA"/>
    <s v="41"/>
    <n v="2950000"/>
    <n v="391412"/>
  </r>
  <r>
    <x v="4"/>
    <x v="10"/>
    <m/>
    <s v="Discretionary Grant"/>
    <n v="51"/>
    <s v="Y-US"/>
    <s v="CA-CALIFORNIA"/>
    <s v="90"/>
    <n v="6859450"/>
    <n v="2636718"/>
  </r>
  <r>
    <x v="4"/>
    <x v="10"/>
    <m/>
    <s v="Discretionary Grant"/>
    <n v="16"/>
    <s v="Y-US"/>
    <s v="CO-COLORADO"/>
    <s v="02"/>
    <n v="500000"/>
    <n v="372199"/>
  </r>
  <r>
    <x v="4"/>
    <x v="10"/>
    <m/>
    <s v="Discretionary Grant"/>
    <n v="76"/>
    <s v="Y-US"/>
    <s v="CO-COLORADO"/>
    <s v="04"/>
    <n v="10750000"/>
    <n v="3627594"/>
  </r>
  <r>
    <x v="4"/>
    <x v="10"/>
    <m/>
    <s v="Discretionary Grant"/>
    <n v="1"/>
    <s v="Y-US"/>
    <s v="CO-COLORADO"/>
    <s v="05"/>
    <n v="250000"/>
    <n v="0"/>
  </r>
  <r>
    <x v="4"/>
    <x v="10"/>
    <m/>
    <s v="Discretionary Grant"/>
    <n v="25"/>
    <s v="Y-US"/>
    <s v="DC-DISTRICT OF COLUMBIA"/>
    <s v="98"/>
    <n v="2781999"/>
    <n v="120567"/>
  </r>
  <r>
    <x v="4"/>
    <x v="10"/>
    <m/>
    <s v="Discretionary Grant"/>
    <n v="44"/>
    <s v="Y-US"/>
    <s v="DE-DELAWARE"/>
    <s v="00"/>
    <n v="1344000"/>
    <n v="420944"/>
  </r>
  <r>
    <x v="4"/>
    <x v="10"/>
    <m/>
    <s v="Discretionary Grant"/>
    <n v="277"/>
    <s v="Y-US"/>
    <s v="FL-FLORIDA"/>
    <s v="02"/>
    <n v="10506000"/>
    <n v="3540499"/>
  </r>
  <r>
    <x v="4"/>
    <x v="10"/>
    <m/>
    <s v="Discretionary Grant"/>
    <n v="1"/>
    <s v="Y-US"/>
    <s v="FM-FEDERATED STATES OF MICRONESIA"/>
    <s v="98"/>
    <n v="93000"/>
    <n v="0"/>
  </r>
  <r>
    <x v="4"/>
    <x v="10"/>
    <m/>
    <s v="Discretionary Grant"/>
    <n v="261"/>
    <s v="Y-US"/>
    <s v="GA-GEORGIA"/>
    <s v="08"/>
    <n v="10656500"/>
    <n v="3228383"/>
  </r>
  <r>
    <x v="4"/>
    <x v="10"/>
    <m/>
    <s v="Discretionary Grant"/>
    <n v="10"/>
    <s v="Y-US"/>
    <s v="GU-GUAM"/>
    <s v="98"/>
    <n v="182000"/>
    <n v="92295"/>
  </r>
  <r>
    <x v="4"/>
    <x v="10"/>
    <m/>
    <s v="Discretionary Grant"/>
    <n v="92"/>
    <s v="Y-US"/>
    <s v="HI-HAWAII"/>
    <s v="01"/>
    <n v="5420000"/>
    <n v="871201"/>
  </r>
  <r>
    <x v="4"/>
    <x v="10"/>
    <m/>
    <s v="Discretionary Grant"/>
    <n v="5"/>
    <s v="Y-US"/>
    <s v="IA-IOWA"/>
    <s v="03"/>
    <n v="449000"/>
    <n v="141125"/>
  </r>
  <r>
    <x v="4"/>
    <x v="10"/>
    <m/>
    <s v="Discretionary Grant"/>
    <n v="130"/>
    <s v="Y-US"/>
    <s v="ID-IDAHO"/>
    <s v="01"/>
    <n v="11550000"/>
    <n v="9797586"/>
  </r>
  <r>
    <x v="4"/>
    <x v="10"/>
    <m/>
    <s v="Discretionary Grant"/>
    <n v="105"/>
    <s v="Y-US"/>
    <s v="ID-IDAHO"/>
    <s v="02"/>
    <n v="6960624"/>
    <n v="1187890"/>
  </r>
  <r>
    <x v="4"/>
    <x v="10"/>
    <m/>
    <s v="Discretionary Grant"/>
    <n v="41"/>
    <s v="Y-US"/>
    <s v="ID-IDAHO"/>
    <s v="90"/>
    <n v="1608000"/>
    <n v="750527"/>
  </r>
  <r>
    <x v="4"/>
    <x v="10"/>
    <m/>
    <s v="Discretionary Grant"/>
    <n v="13"/>
    <s v="Y-US"/>
    <s v="IL-ILLINOIS"/>
    <s v="07"/>
    <n v="1077000"/>
    <n v="280129"/>
  </r>
  <r>
    <x v="4"/>
    <x v="10"/>
    <m/>
    <s v="Discretionary Grant"/>
    <n v="12"/>
    <s v="Y-US"/>
    <s v="KY-KENTUCKY"/>
    <s v="01"/>
    <n v="1958320"/>
    <n v="38060"/>
  </r>
  <r>
    <x v="4"/>
    <x v="10"/>
    <m/>
    <s v="Discretionary Grant"/>
    <n v="119"/>
    <s v="Y-US"/>
    <s v="MA-MASSACHUSETTS"/>
    <s v="90"/>
    <n v="6999000"/>
    <n v="1090729"/>
  </r>
  <r>
    <x v="4"/>
    <x v="10"/>
    <m/>
    <s v="Discretionary Grant"/>
    <n v="7"/>
    <s v="Y-US"/>
    <s v="MD-MARYLAND"/>
    <s v="01"/>
    <n v="449000"/>
    <n v="225000"/>
  </r>
  <r>
    <x v="4"/>
    <x v="10"/>
    <m/>
    <s v="Discretionary Grant"/>
    <n v="31"/>
    <s v="Y-US"/>
    <s v="MD-MARYLAND"/>
    <s v="90"/>
    <n v="2266000"/>
    <n v="636514"/>
  </r>
  <r>
    <x v="4"/>
    <x v="10"/>
    <m/>
    <s v="Discretionary Grant"/>
    <n v="31"/>
    <s v="Y-US"/>
    <s v="ME-MAINE"/>
    <s v="01"/>
    <n v="11424000"/>
    <n v="305328"/>
  </r>
  <r>
    <x v="4"/>
    <x v="10"/>
    <m/>
    <s v="Discretionary Grant"/>
    <n v="6"/>
    <s v="Y-US"/>
    <s v="MI-MICHIGAN"/>
    <s v="08"/>
    <n v="2892000"/>
    <n v="420960"/>
  </r>
  <r>
    <x v="4"/>
    <x v="10"/>
    <m/>
    <s v="Discretionary Grant"/>
    <n v="6"/>
    <s v="Y-US"/>
    <s v="MN-MINNESOTA"/>
    <s v="08"/>
    <n v="650000"/>
    <n v="250000"/>
  </r>
  <r>
    <x v="4"/>
    <x v="10"/>
    <m/>
    <s v="Discretionary Grant"/>
    <n v="13"/>
    <s v="Y-US"/>
    <s v="MO-MISSOURI"/>
    <s v="04"/>
    <n v="6000000"/>
    <n v="72836"/>
  </r>
  <r>
    <x v="4"/>
    <x v="10"/>
    <m/>
    <s v="Discretionary Grant"/>
    <n v="15"/>
    <s v="Y-US"/>
    <s v="MS-MISSISSIPPI"/>
    <s v="02"/>
    <n v="2827000"/>
    <n v="282642"/>
  </r>
  <r>
    <x v="4"/>
    <x v="10"/>
    <m/>
    <s v="Discretionary Grant"/>
    <n v="318"/>
    <s v="Y-US"/>
    <s v="MT-MONTANA"/>
    <s v="00"/>
    <n v="9178430"/>
    <n v="4233136"/>
  </r>
  <r>
    <x v="4"/>
    <x v="10"/>
    <m/>
    <s v="Discretionary Grant"/>
    <n v="99"/>
    <s v="Y-US"/>
    <s v="NC-NORTH CAROLINA"/>
    <s v="04"/>
    <n v="6655000"/>
    <n v="1472402"/>
  </r>
  <r>
    <x v="4"/>
    <x v="10"/>
    <m/>
    <s v="Discretionary Grant"/>
    <n v="15"/>
    <s v="Y-US"/>
    <s v="NC-NORTH CAROLINA"/>
    <s v="11"/>
    <n v="1974000"/>
    <n v="216733"/>
  </r>
  <r>
    <x v="4"/>
    <x v="10"/>
    <m/>
    <s v="Discretionary Grant"/>
    <n v="9"/>
    <s v="Y-US"/>
    <s v="ND-NORTH DAKOTA"/>
    <s v="00"/>
    <n v="237000"/>
    <n v="19231"/>
  </r>
  <r>
    <x v="4"/>
    <x v="10"/>
    <m/>
    <s v="Discretionary Grant"/>
    <n v="14"/>
    <s v="Y-US"/>
    <s v="NJ-NEW JERSEY"/>
    <s v="04"/>
    <n v="1975000"/>
    <n v="104614"/>
  </r>
  <r>
    <x v="4"/>
    <x v="10"/>
    <m/>
    <s v="Discretionary Grant"/>
    <n v="12"/>
    <s v="Y-US"/>
    <s v="NM-NEW MEXICO"/>
    <s v="02"/>
    <n v="4500000"/>
    <n v="310789"/>
  </r>
  <r>
    <x v="4"/>
    <x v="10"/>
    <m/>
    <s v="Discretionary Grant"/>
    <n v="68"/>
    <s v="Y-US"/>
    <s v="NM-NEW MEXICO"/>
    <s v="03"/>
    <n v="15820969"/>
    <n v="569706"/>
  </r>
  <r>
    <x v="4"/>
    <x v="10"/>
    <m/>
    <s v="Discretionary Grant"/>
    <n v="274"/>
    <s v="Y-US"/>
    <s v="NV-NEVADA"/>
    <s v="02"/>
    <n v="13378404"/>
    <n v="4096958"/>
  </r>
  <r>
    <x v="4"/>
    <x v="10"/>
    <m/>
    <s v="Discretionary Grant"/>
    <n v="5"/>
    <s v="Y-US"/>
    <s v="NV-NEVADA"/>
    <s v="03"/>
    <n v="50265"/>
    <n v="12750"/>
  </r>
  <r>
    <x v="4"/>
    <x v="10"/>
    <m/>
    <s v="Discretionary Grant"/>
    <n v="86"/>
    <s v="Y-US"/>
    <s v="NY-NEW YORK"/>
    <s v="21"/>
    <n v="833000"/>
    <n v="197831"/>
  </r>
  <r>
    <x v="4"/>
    <x v="10"/>
    <m/>
    <s v="Discretionary Grant"/>
    <n v="1"/>
    <s v="Y-US"/>
    <s v="OH-OHIO"/>
    <s v="01"/>
    <n v="700000"/>
    <n v="0"/>
  </r>
  <r>
    <x v="4"/>
    <x v="10"/>
    <m/>
    <s v="Discretionary Grant"/>
    <n v="13"/>
    <s v="Y-US"/>
    <s v="OH-OHIO"/>
    <s v="09"/>
    <n v="1344000"/>
    <n v="42395"/>
  </r>
  <r>
    <x v="4"/>
    <x v="10"/>
    <m/>
    <s v="Discretionary Grant"/>
    <n v="20"/>
    <s v="Y-US"/>
    <s v="OH-OHIO"/>
    <s v="90"/>
    <n v="6214000"/>
    <n v="2733419"/>
  </r>
  <r>
    <x v="4"/>
    <x v="10"/>
    <m/>
    <s v="Discretionary Grant"/>
    <n v="24"/>
    <s v="Y-US"/>
    <s v="OR-OREGON"/>
    <s v="02"/>
    <n v="6436000"/>
    <n v="816942"/>
  </r>
  <r>
    <x v="4"/>
    <x v="10"/>
    <m/>
    <s v="Discretionary Grant"/>
    <n v="9"/>
    <s v="Y-US"/>
    <s v="OR-OREGON"/>
    <s v="04"/>
    <n v="250000"/>
    <n v="244000"/>
  </r>
  <r>
    <x v="4"/>
    <x v="10"/>
    <m/>
    <s v="Discretionary Grant"/>
    <n v="325"/>
    <s v="Y-US"/>
    <s v="OR-OREGON"/>
    <s v="05"/>
    <n v="28619500"/>
    <n v="6097286"/>
  </r>
  <r>
    <x v="4"/>
    <x v="10"/>
    <m/>
    <s v="Discretionary Grant"/>
    <n v="5"/>
    <s v="Y-US"/>
    <s v="PA-PENNSYLVANIA"/>
    <s v="02"/>
    <n v="1795000"/>
    <n v="24464"/>
  </r>
  <r>
    <x v="4"/>
    <x v="10"/>
    <m/>
    <s v="Discretionary Grant"/>
    <n v="9"/>
    <s v="Y-US"/>
    <s v="PA-PENNSYLVANIA"/>
    <s v="12"/>
    <n v="359000"/>
    <n v="0"/>
  </r>
  <r>
    <x v="4"/>
    <x v="10"/>
    <m/>
    <s v="Discretionary Grant"/>
    <n v="5"/>
    <s v="Y-US"/>
    <s v="PR-PUERTO RICO"/>
    <s v="98"/>
    <n v="2064000"/>
    <n v="233734"/>
  </r>
  <r>
    <x v="4"/>
    <x v="10"/>
    <m/>
    <s v="Discretionary Grant"/>
    <n v="17"/>
    <s v="Y-US"/>
    <s v="RI-RHODE ISLAND"/>
    <s v="02"/>
    <n v="673000"/>
    <n v="264044"/>
  </r>
  <r>
    <x v="4"/>
    <x v="10"/>
    <m/>
    <s v="Discretionary Grant"/>
    <n v="48"/>
    <s v="Y-US"/>
    <s v="SC-SOUTH CAROLINA"/>
    <s v="02"/>
    <n v="2831500"/>
    <n v="1401095"/>
  </r>
  <r>
    <x v="4"/>
    <x v="10"/>
    <m/>
    <s v="Discretionary Grant"/>
    <n v="26"/>
    <s v="Y-US"/>
    <s v="SD-SOUTH DAKOTA"/>
    <s v="00"/>
    <n v="468000"/>
    <n v="22871"/>
  </r>
  <r>
    <x v="4"/>
    <x v="10"/>
    <m/>
    <s v="Discretionary Grant"/>
    <n v="30"/>
    <s v="Y-US"/>
    <s v="UT-UTAH"/>
    <s v="01"/>
    <n v="1071500"/>
    <n v="161847"/>
  </r>
  <r>
    <x v="4"/>
    <x v="10"/>
    <m/>
    <s v="Discretionary Grant"/>
    <n v="1"/>
    <s v="Y-US"/>
    <s v="UT-UTAH"/>
    <s v="02"/>
    <n v="160000"/>
    <n v="15"/>
  </r>
  <r>
    <x v="4"/>
    <x v="10"/>
    <m/>
    <s v="Discretionary Grant"/>
    <n v="26"/>
    <s v="Y-US"/>
    <s v="VA-VIRGINIA"/>
    <s v="05"/>
    <n v="1076000"/>
    <n v="67363"/>
  </r>
  <r>
    <x v="4"/>
    <x v="10"/>
    <m/>
    <s v="Discretionary Grant"/>
    <n v="25"/>
    <s v="Y-US"/>
    <s v="VI-VIRGIN ISLANDS"/>
    <s v="98"/>
    <n v="404000"/>
    <n v="126406"/>
  </r>
  <r>
    <x v="4"/>
    <x v="10"/>
    <m/>
    <s v="Discretionary Grant"/>
    <n v="5"/>
    <s v="Y-US"/>
    <s v="VT-VERMONT"/>
    <s v="00"/>
    <n v="497000"/>
    <n v="41772"/>
  </r>
  <r>
    <x v="4"/>
    <x v="10"/>
    <m/>
    <s v="Discretionary Grant"/>
    <n v="218"/>
    <s v="Y-US"/>
    <s v="WA-WASHINGTON"/>
    <s v="03"/>
    <n v="4073000"/>
    <n v="259846"/>
  </r>
  <r>
    <x v="4"/>
    <x v="10"/>
    <m/>
    <s v="Discretionary Grant"/>
    <n v="61"/>
    <s v="Y-US"/>
    <s v="WA-WASHINGTON"/>
    <s v="05"/>
    <n v="6493000"/>
    <n v="5090028"/>
  </r>
  <r>
    <x v="4"/>
    <x v="10"/>
    <m/>
    <s v="Discretionary Grant"/>
    <n v="26"/>
    <s v="Y-US"/>
    <s v="WY-WYOMING"/>
    <s v="00"/>
    <n v="1890000"/>
    <n v="1563051"/>
  </r>
  <r>
    <x v="4"/>
    <x v="10"/>
    <m/>
    <s v="Other"/>
    <n v="386"/>
    <s v="Y-US"/>
    <s v="AK-ALASKA"/>
    <s v="00"/>
    <n v="42828"/>
    <n v="42828"/>
  </r>
  <r>
    <x v="4"/>
    <x v="10"/>
    <m/>
    <s v="Other"/>
    <n v="361"/>
    <s v="Y-US"/>
    <s v="AL-ALABAMA"/>
    <s v="90"/>
    <n v="113728"/>
    <n v="113728"/>
  </r>
  <r>
    <x v="4"/>
    <x v="10"/>
    <m/>
    <s v="Other"/>
    <n v="129"/>
    <s v="Y-US"/>
    <s v="AR-ARKANSAS"/>
    <s v="03"/>
    <n v="19347"/>
    <n v="19347"/>
  </r>
  <r>
    <x v="4"/>
    <x v="10"/>
    <m/>
    <s v="Other"/>
    <n v="4636"/>
    <s v="Y-US"/>
    <s v="AZ-ARIZONA"/>
    <s v="01"/>
    <n v="1433743"/>
    <n v="1430215"/>
  </r>
  <r>
    <x v="4"/>
    <x v="10"/>
    <m/>
    <s v="Other"/>
    <n v="166"/>
    <s v="Y-US"/>
    <s v="AZ-ARIZONA"/>
    <s v="04"/>
    <n v="19546"/>
    <n v="19546"/>
  </r>
  <r>
    <x v="4"/>
    <x v="10"/>
    <m/>
    <s v="Other"/>
    <n v="20"/>
    <s v="Y-US"/>
    <s v="AZ-ARIZONA"/>
    <s v="07"/>
    <n v="79220"/>
    <n v="58050"/>
  </r>
  <r>
    <x v="4"/>
    <x v="10"/>
    <m/>
    <s v="Other"/>
    <n v="8"/>
    <s v="Y-US"/>
    <s v="AZ-ARIZONA"/>
    <s v="90"/>
    <n v="28238"/>
    <n v="0"/>
  </r>
  <r>
    <x v="4"/>
    <x v="10"/>
    <m/>
    <s v="Other"/>
    <n v="565"/>
    <s v="Y-US"/>
    <s v="CA-CALIFORNIA"/>
    <s v="02"/>
    <n v="149843"/>
    <n v="96787"/>
  </r>
  <r>
    <x v="4"/>
    <x v="10"/>
    <m/>
    <s v="Other"/>
    <n v="920"/>
    <s v="Y-US"/>
    <s v="CA-CALIFORNIA"/>
    <s v="04"/>
    <n v="207248"/>
    <n v="207248"/>
  </r>
  <r>
    <x v="4"/>
    <x v="10"/>
    <m/>
    <s v="Other"/>
    <n v="1616"/>
    <s v="Y-US"/>
    <s v="CA-CALIFORNIA"/>
    <s v="07"/>
    <n v="217052"/>
    <n v="215926"/>
  </r>
  <r>
    <x v="4"/>
    <x v="10"/>
    <m/>
    <s v="Other"/>
    <n v="97"/>
    <s v="Y-US"/>
    <s v="CA-CALIFORNIA"/>
    <s v="19"/>
    <n v="38303"/>
    <n v="38303"/>
  </r>
  <r>
    <x v="4"/>
    <x v="10"/>
    <m/>
    <s v="Other"/>
    <n v="579"/>
    <s v="Y-US"/>
    <s v="CA-CALIFORNIA"/>
    <s v="21"/>
    <n v="97886"/>
    <n v="97886"/>
  </r>
  <r>
    <x v="4"/>
    <x v="10"/>
    <m/>
    <s v="Other"/>
    <n v="1"/>
    <s v="Y-US"/>
    <s v="CA-CALIFORNIA"/>
    <s v="23"/>
    <n v="10743"/>
    <n v="0"/>
  </r>
  <r>
    <x v="4"/>
    <x v="10"/>
    <m/>
    <s v="Other"/>
    <n v="13"/>
    <s v="Y-US"/>
    <s v="CA-CALIFORNIA"/>
    <s v="24"/>
    <n v="2890"/>
    <n v="2890"/>
  </r>
  <r>
    <x v="4"/>
    <x v="10"/>
    <m/>
    <s v="Other"/>
    <n v="24"/>
    <s v="Y-US"/>
    <s v="CA-CALIFORNIA"/>
    <s v="32"/>
    <n v="15500"/>
    <n v="7750"/>
  </r>
  <r>
    <x v="4"/>
    <x v="10"/>
    <m/>
    <s v="Other"/>
    <n v="251"/>
    <s v="Y-US"/>
    <s v="CA-CALIFORNIA"/>
    <s v="90"/>
    <n v="93743"/>
    <n v="93743"/>
  </r>
  <r>
    <x v="4"/>
    <x v="10"/>
    <m/>
    <s v="Other"/>
    <n v="538"/>
    <s v="Y-US"/>
    <s v="CO-COLORADO"/>
    <s v="03"/>
    <n v="79894"/>
    <n v="79894"/>
  </r>
  <r>
    <x v="4"/>
    <x v="10"/>
    <m/>
    <s v="Other"/>
    <n v="257"/>
    <s v="Y-US"/>
    <s v="CO-COLORADO"/>
    <s v="04"/>
    <n v="25926"/>
    <n v="25926"/>
  </r>
  <r>
    <x v="4"/>
    <x v="10"/>
    <m/>
    <s v="Other"/>
    <n v="1886"/>
    <s v="Y-US"/>
    <s v="CO-COLORADO"/>
    <s v="06"/>
    <n v="322050"/>
    <n v="319818"/>
  </r>
  <r>
    <x v="4"/>
    <x v="10"/>
    <m/>
    <s v="Other"/>
    <n v="42"/>
    <s v="Y-US"/>
    <s v="CO-COLORADO"/>
    <s v="07"/>
    <n v="2511"/>
    <n v="2511"/>
  </r>
  <r>
    <x v="4"/>
    <x v="10"/>
    <m/>
    <s v="Other"/>
    <n v="621"/>
    <s v="Y-US"/>
    <s v="CO-COLORADO"/>
    <s v="90"/>
    <n v="90774"/>
    <n v="90774"/>
  </r>
  <r>
    <x v="4"/>
    <x v="10"/>
    <m/>
    <s v="Other"/>
    <n v="58"/>
    <s v="Y-US"/>
    <s v="CT-CONNECTICUT"/>
    <s v="03"/>
    <n v="22010"/>
    <n v="8714"/>
  </r>
  <r>
    <x v="4"/>
    <x v="10"/>
    <m/>
    <s v="Other"/>
    <n v="14069"/>
    <s v="Y-US"/>
    <s v="DC-DISTRICT OF COLUMBIA"/>
    <s v="98"/>
    <n v="3182631"/>
    <n v="3171931"/>
  </r>
  <r>
    <x v="4"/>
    <x v="10"/>
    <m/>
    <s v="Other"/>
    <n v="574"/>
    <s v="Y-US"/>
    <s v="FL-FLORIDA"/>
    <s v="02"/>
    <n v="59084"/>
    <n v="59084"/>
  </r>
  <r>
    <x v="4"/>
    <x v="10"/>
    <m/>
    <s v="Other"/>
    <n v="2740"/>
    <s v="Y-US"/>
    <s v="GA-GEORGIA"/>
    <s v="04"/>
    <n v="284368"/>
    <n v="283603"/>
  </r>
  <r>
    <x v="4"/>
    <x v="10"/>
    <m/>
    <s v="Other"/>
    <n v="56"/>
    <s v="Y-US"/>
    <s v="GA-GEORGIA"/>
    <s v="09"/>
    <n v="12970"/>
    <n v="12970"/>
  </r>
  <r>
    <x v="4"/>
    <x v="10"/>
    <m/>
    <s v="Other"/>
    <n v="1085"/>
    <s v="Y-US"/>
    <s v="ID-IDAHO"/>
    <s v="01"/>
    <n v="463492"/>
    <n v="463492"/>
  </r>
  <r>
    <x v="4"/>
    <x v="10"/>
    <m/>
    <s v="Other"/>
    <n v="256"/>
    <s v="Y-US"/>
    <s v="ID-IDAHO"/>
    <s v="90"/>
    <n v="62160"/>
    <n v="62160"/>
  </r>
  <r>
    <x v="4"/>
    <x v="10"/>
    <m/>
    <s v="Other"/>
    <n v="671"/>
    <s v="Y-US"/>
    <s v="IL-ILLINOIS"/>
    <s v="11"/>
    <n v="171092"/>
    <n v="171092"/>
  </r>
  <r>
    <x v="4"/>
    <x v="10"/>
    <m/>
    <s v="Other"/>
    <n v="31"/>
    <s v="Y-US"/>
    <s v="IL-ILLINOIS"/>
    <s v="90"/>
    <n v="1528"/>
    <n v="1528"/>
  </r>
  <r>
    <x v="4"/>
    <x v="10"/>
    <m/>
    <s v="Other"/>
    <n v="317"/>
    <s v="Y-US"/>
    <s v="KY-KENTUCKY"/>
    <s v="01"/>
    <n v="41661"/>
    <n v="41661"/>
  </r>
  <r>
    <x v="4"/>
    <x v="10"/>
    <m/>
    <s v="Other"/>
    <n v="1728"/>
    <s v="Y-US"/>
    <s v="KY-KENTUCKY"/>
    <s v="06"/>
    <n v="282591"/>
    <n v="282591"/>
  </r>
  <r>
    <x v="4"/>
    <x v="10"/>
    <m/>
    <s v="Other"/>
    <n v="17"/>
    <s v="Y-US"/>
    <s v="LA-LOUISIANA"/>
    <s v="04"/>
    <n v="33518"/>
    <n v="33518"/>
  </r>
  <r>
    <x v="4"/>
    <x v="10"/>
    <m/>
    <s v="Other"/>
    <n v="75"/>
    <s v="Y-US"/>
    <s v="ME-MAINE"/>
    <s v="02"/>
    <n v="10750"/>
    <n v="8528"/>
  </r>
  <r>
    <x v="4"/>
    <x v="10"/>
    <m/>
    <s v="Other"/>
    <n v="436"/>
    <s v="Y-US"/>
    <s v="MI-MICHIGAN"/>
    <s v="01"/>
    <n v="44601"/>
    <n v="44601"/>
  </r>
  <r>
    <x v="4"/>
    <x v="10"/>
    <m/>
    <s v="Other"/>
    <n v="10"/>
    <s v="Y-US"/>
    <s v="MI-MICHIGAN"/>
    <s v="04"/>
    <n v="106617"/>
    <n v="0"/>
  </r>
  <r>
    <x v="4"/>
    <x v="10"/>
    <m/>
    <s v="Other"/>
    <n v="8181"/>
    <s v="Y-US"/>
    <s v="MI-MICHIGAN"/>
    <s v="90"/>
    <n v="2155816"/>
    <n v="2120324"/>
  </r>
  <r>
    <x v="4"/>
    <x v="10"/>
    <m/>
    <s v="Other"/>
    <n v="7"/>
    <s v="Y-US"/>
    <s v="MN-MINNESOTA"/>
    <s v="07"/>
    <n v="20396"/>
    <n v="0"/>
  </r>
  <r>
    <x v="4"/>
    <x v="10"/>
    <m/>
    <s v="Other"/>
    <n v="1679"/>
    <s v="Y-US"/>
    <s v="MN-MINNESOTA"/>
    <s v="08"/>
    <n v="455741"/>
    <n v="447007"/>
  </r>
  <r>
    <x v="4"/>
    <x v="10"/>
    <m/>
    <s v="Other"/>
    <n v="128"/>
    <s v="Y-US"/>
    <s v="MO-MISSOURI"/>
    <s v="05"/>
    <n v="23451"/>
    <n v="8560"/>
  </r>
  <r>
    <x v="4"/>
    <x v="10"/>
    <m/>
    <s v="Other"/>
    <n v="97"/>
    <s v="Y-US"/>
    <s v="MO-MISSOURI"/>
    <s v="90"/>
    <n v="35838"/>
    <n v="20987"/>
  </r>
  <r>
    <x v="4"/>
    <x v="10"/>
    <m/>
    <s v="Other"/>
    <n v="467"/>
    <s v="Y-US"/>
    <s v="MS-MISSISSIPPI"/>
    <s v="02"/>
    <n v="139772"/>
    <n v="139772"/>
  </r>
  <r>
    <x v="4"/>
    <x v="10"/>
    <m/>
    <s v="Other"/>
    <n v="3072"/>
    <s v="Y-US"/>
    <s v="MT-MONTANA"/>
    <s v="00"/>
    <n v="695061"/>
    <n v="695061"/>
  </r>
  <r>
    <x v="4"/>
    <x v="10"/>
    <m/>
    <s v="Other"/>
    <n v="2158"/>
    <s v="Y-US"/>
    <s v="NC-NORTH CAROLINA"/>
    <s v="11"/>
    <n v="468203"/>
    <n v="468203"/>
  </r>
  <r>
    <x v="4"/>
    <x v="10"/>
    <m/>
    <s v="Other"/>
    <n v="1554"/>
    <s v="Y-US"/>
    <s v="NM-NEW MEXICO"/>
    <s v="01"/>
    <n v="195455"/>
    <n v="194468"/>
  </r>
  <r>
    <x v="4"/>
    <x v="10"/>
    <m/>
    <s v="Other"/>
    <n v="1107"/>
    <s v="Y-US"/>
    <s v="NM-NEW MEXICO"/>
    <s v="02"/>
    <n v="224060"/>
    <n v="224060"/>
  </r>
  <r>
    <x v="4"/>
    <x v="10"/>
    <m/>
    <s v="Other"/>
    <n v="870"/>
    <s v="Y-US"/>
    <s v="NM-NEW MEXICO"/>
    <s v="03"/>
    <n v="143336"/>
    <n v="143336"/>
  </r>
  <r>
    <x v="4"/>
    <x v="10"/>
    <m/>
    <s v="Other"/>
    <n v="1826"/>
    <s v="Y-US"/>
    <s v="NV-NEVADA"/>
    <s v="02"/>
    <n v="301380"/>
    <n v="299433"/>
  </r>
  <r>
    <x v="4"/>
    <x v="10"/>
    <m/>
    <s v="Other"/>
    <n v="414"/>
    <s v="Y-US"/>
    <s v="OH-OHIO"/>
    <s v="90"/>
    <n v="31740"/>
    <n v="31740"/>
  </r>
  <r>
    <x v="4"/>
    <x v="10"/>
    <m/>
    <s v="Other"/>
    <n v="422"/>
    <s v="Y-US"/>
    <s v="OR-OREGON"/>
    <s v="01"/>
    <n v="114580"/>
    <n v="114580"/>
  </r>
  <r>
    <x v="4"/>
    <x v="10"/>
    <m/>
    <s v="Other"/>
    <n v="14362"/>
    <s v="Y-US"/>
    <s v="OR-OREGON"/>
    <s v="02"/>
    <n v="3992495"/>
    <n v="3984479"/>
  </r>
  <r>
    <x v="4"/>
    <x v="10"/>
    <m/>
    <s v="Other"/>
    <n v="1608"/>
    <s v="Y-US"/>
    <s v="OR-OREGON"/>
    <s v="03"/>
    <n v="227238"/>
    <n v="225711"/>
  </r>
  <r>
    <x v="4"/>
    <x v="10"/>
    <m/>
    <s v="Other"/>
    <n v="968"/>
    <s v="Y-US"/>
    <s v="OR-OREGON"/>
    <s v="04"/>
    <n v="623763"/>
    <n v="600279"/>
  </r>
  <r>
    <x v="4"/>
    <x v="10"/>
    <m/>
    <s v="Other"/>
    <n v="946"/>
    <s v="Y-US"/>
    <s v="SC-SOUTH CAROLINA"/>
    <s v="02"/>
    <n v="127260"/>
    <n v="126175"/>
  </r>
  <r>
    <x v="4"/>
    <x v="10"/>
    <m/>
    <s v="Other"/>
    <n v="80"/>
    <s v="Y-US"/>
    <s v="SC-SOUTH CAROLINA"/>
    <s v="03"/>
    <n v="12195"/>
    <n v="12195"/>
  </r>
  <r>
    <x v="4"/>
    <x v="10"/>
    <m/>
    <s v="Other"/>
    <n v="105"/>
    <s v="Y-US"/>
    <s v="SC-SOUTH CAROLINA"/>
    <s v="05"/>
    <n v="20304"/>
    <n v="0"/>
  </r>
  <r>
    <x v="4"/>
    <x v="10"/>
    <m/>
    <s v="Other"/>
    <n v="227"/>
    <s v="Y-US"/>
    <s v="SD-SOUTH DAKOTA"/>
    <s v="00"/>
    <n v="25547"/>
    <n v="11886"/>
  </r>
  <r>
    <x v="4"/>
    <x v="10"/>
    <m/>
    <s v="Other"/>
    <n v="141"/>
    <s v="Y-US"/>
    <s v="TN-TENNESSEE"/>
    <s v="03"/>
    <n v="12410"/>
    <n v="12410"/>
  </r>
  <r>
    <x v="4"/>
    <x v="10"/>
    <m/>
    <s v="Other"/>
    <n v="1838"/>
    <s v="Y-US"/>
    <s v="UT-UTAH"/>
    <s v="01"/>
    <n v="115344"/>
    <n v="109412"/>
  </r>
  <r>
    <x v="4"/>
    <x v="10"/>
    <m/>
    <s v="Other"/>
    <n v="559"/>
    <s v="Y-US"/>
    <s v="UT-UTAH"/>
    <s v="02"/>
    <n v="158904"/>
    <n v="158904"/>
  </r>
  <r>
    <x v="4"/>
    <x v="10"/>
    <m/>
    <s v="Other"/>
    <n v="8"/>
    <s v="Y-US"/>
    <s v="VA-VIRGINIA"/>
    <s v="08"/>
    <n v="40227"/>
    <n v="7930"/>
  </r>
  <r>
    <x v="4"/>
    <x v="10"/>
    <m/>
    <s v="Other"/>
    <n v="46"/>
    <s v="Y-US"/>
    <s v="VT-VERMONT"/>
    <s v="00"/>
    <n v="2310"/>
    <n v="2310"/>
  </r>
  <r>
    <x v="4"/>
    <x v="10"/>
    <m/>
    <s v="Other"/>
    <n v="5"/>
    <s v="Y-US"/>
    <s v="WA-WASHINGTON"/>
    <s v="01"/>
    <n v="1058"/>
    <n v="1058"/>
  </r>
  <r>
    <x v="4"/>
    <x v="10"/>
    <m/>
    <s v="Other"/>
    <n v="7"/>
    <s v="Y-US"/>
    <s v="WA-WASHINGTON"/>
    <s v="02"/>
    <n v="11963"/>
    <n v="11963"/>
  </r>
  <r>
    <x v="4"/>
    <x v="10"/>
    <m/>
    <s v="Other"/>
    <n v="9"/>
    <s v="Y-US"/>
    <s v="WA-WASHINGTON"/>
    <s v="04"/>
    <n v="70500"/>
    <n v="69585"/>
  </r>
  <r>
    <x v="4"/>
    <x v="10"/>
    <m/>
    <s v="Other"/>
    <n v="874"/>
    <s v="Y-US"/>
    <s v="WA-WASHINGTON"/>
    <s v="05"/>
    <n v="163464"/>
    <n v="163464"/>
  </r>
  <r>
    <x v="4"/>
    <x v="10"/>
    <m/>
    <s v="Other"/>
    <n v="14"/>
    <s v="Y-US"/>
    <s v="WI-WISCONSIN"/>
    <s v="02"/>
    <n v="4350"/>
    <n v="4350"/>
  </r>
  <r>
    <x v="4"/>
    <x v="10"/>
    <m/>
    <s v="Other"/>
    <n v="538"/>
    <s v="Y-US"/>
    <s v="WI-WISCONSIN"/>
    <s v="04"/>
    <n v="147414"/>
    <n v="147414"/>
  </r>
  <r>
    <x v="4"/>
    <x v="10"/>
    <m/>
    <s v="Other"/>
    <n v="77"/>
    <s v="Y-US"/>
    <s v="WI-WISCONSIN"/>
    <s v="07"/>
    <n v="10741"/>
    <n v="10741"/>
  </r>
  <r>
    <x v="4"/>
    <x v="10"/>
    <m/>
    <s v="Other"/>
    <n v="23"/>
    <s v="Y-US"/>
    <s v="WV-WEST VIRGINIA"/>
    <s v="02"/>
    <n v="1655"/>
    <n v="437"/>
  </r>
  <r>
    <x v="4"/>
    <x v="10"/>
    <m/>
    <s v="Other"/>
    <n v="1844"/>
    <s v="Y-US"/>
    <s v="WY-WYOMING"/>
    <s v="00"/>
    <n v="144059"/>
    <n v="144059"/>
  </r>
  <r>
    <x v="5"/>
    <x v="11"/>
    <m/>
    <s v="Direct Loan"/>
    <n v="3"/>
    <s v="Y-US"/>
    <s v="AL-ALABAMA"/>
    <s v="01"/>
    <n v="33247.800000000003"/>
    <n v="33247.800000000003"/>
  </r>
  <r>
    <x v="5"/>
    <x v="11"/>
    <m/>
    <s v="Direct Loan"/>
    <n v="2"/>
    <s v="Y-US"/>
    <s v="AL-ALABAMA"/>
    <s v="02"/>
    <n v="2284.902"/>
    <n v="2284.902"/>
  </r>
  <r>
    <x v="5"/>
    <x v="11"/>
    <m/>
    <s v="Direct Loan"/>
    <n v="10"/>
    <s v="Y-US"/>
    <s v="AL-ALABAMA"/>
    <s v="03"/>
    <n v="18981.900000000001"/>
    <n v="18981.900000000001"/>
  </r>
  <r>
    <x v="5"/>
    <x v="11"/>
    <m/>
    <s v="Direct Loan"/>
    <n v="1"/>
    <s v="Y-US"/>
    <s v="AL-ALABAMA"/>
    <s v="04"/>
    <n v="7486.65"/>
    <n v="7486.65"/>
  </r>
  <r>
    <x v="5"/>
    <x v="11"/>
    <m/>
    <s v="Direct Loan"/>
    <n v="6"/>
    <s v="Y-US"/>
    <s v="AL-ALABAMA"/>
    <s v="05"/>
    <n v="77838.759000000005"/>
    <n v="77838.759000000005"/>
  </r>
  <r>
    <x v="5"/>
    <x v="11"/>
    <m/>
    <s v="Direct Loan"/>
    <n v="2"/>
    <s v="Y-US"/>
    <s v="AZ-ARIZONA"/>
    <s v="01"/>
    <n v="33084"/>
    <n v="33084"/>
  </r>
  <r>
    <x v="5"/>
    <x v="11"/>
    <m/>
    <s v="Direct Loan"/>
    <n v="2"/>
    <s v="Y-US"/>
    <s v="AZ-ARIZONA"/>
    <s v="02"/>
    <n v="5593.2"/>
    <n v="5593.2"/>
  </r>
  <r>
    <x v="5"/>
    <x v="11"/>
    <m/>
    <s v="Direct Loan"/>
    <n v="1"/>
    <s v="Y-US"/>
    <s v="AZ-ARIZONA"/>
    <s v="07"/>
    <n v="35370"/>
    <n v="35370"/>
  </r>
  <r>
    <x v="5"/>
    <x v="11"/>
    <m/>
    <s v="Direct Loan"/>
    <n v="3"/>
    <s v="Y-US"/>
    <s v="AZ-ARIZONA"/>
    <s v="08"/>
    <n v="34826.598899999997"/>
    <n v="34826.598899999997"/>
  </r>
  <r>
    <x v="5"/>
    <x v="11"/>
    <m/>
    <s v="Direct Loan"/>
    <n v="19"/>
    <s v="Y-US"/>
    <s v="AR-ARKANSAS"/>
    <s v="01"/>
    <n v="331883.505"/>
    <n v="331883.505"/>
  </r>
  <r>
    <x v="5"/>
    <x v="11"/>
    <m/>
    <s v="Direct Loan"/>
    <n v="3"/>
    <s v="Y-US"/>
    <s v="AR-ARKANSAS"/>
    <s v="02"/>
    <n v="25021.917000000001"/>
    <n v="25021.917000000001"/>
  </r>
  <r>
    <x v="5"/>
    <x v="11"/>
    <m/>
    <s v="Direct Loan"/>
    <n v="6"/>
    <s v="Y-US"/>
    <s v="AR-ARKANSAS"/>
    <s v="03"/>
    <n v="31880.400000000001"/>
    <n v="31880.400000000001"/>
  </r>
  <r>
    <x v="5"/>
    <x v="11"/>
    <m/>
    <s v="Direct Loan"/>
    <n v="3"/>
    <s v="Y-US"/>
    <s v="AR-ARKANSAS"/>
    <s v="04"/>
    <n v="18392.400000000001"/>
    <n v="18392.400000000001"/>
  </r>
  <r>
    <x v="5"/>
    <x v="11"/>
    <m/>
    <s v="Direct Loan"/>
    <n v="6"/>
    <s v="Y-US"/>
    <s v="CA-CALIFORNIA"/>
    <s v="01"/>
    <n v="69254.460000000006"/>
    <n v="69254.460000000006"/>
  </r>
  <r>
    <x v="5"/>
    <x v="11"/>
    <m/>
    <s v="Direct Loan"/>
    <n v="21"/>
    <s v="Y-US"/>
    <s v="CA-CALIFORNIA"/>
    <s v="02"/>
    <n v="206167.30499999999"/>
    <n v="206167.30499999999"/>
  </r>
  <r>
    <x v="5"/>
    <x v="11"/>
    <m/>
    <s v="Direct Loan"/>
    <n v="1"/>
    <s v="Y-US"/>
    <s v="CA-CALIFORNIA"/>
    <s v="03"/>
    <n v="16506"/>
    <n v="16506"/>
  </r>
  <r>
    <x v="5"/>
    <x v="11"/>
    <m/>
    <s v="Direct Loan"/>
    <n v="3"/>
    <s v="Y-US"/>
    <s v="CA-CALIFORNIA"/>
    <s v="04"/>
    <n v="390.24900000000002"/>
    <n v="390.24900000000002"/>
  </r>
  <r>
    <x v="5"/>
    <x v="11"/>
    <m/>
    <s v="Direct Loan"/>
    <n v="2"/>
    <s v="Y-US"/>
    <s v="CA-CALIFORNIA"/>
    <s v="06"/>
    <n v="20632.5"/>
    <n v="20632.5"/>
  </r>
  <r>
    <x v="5"/>
    <x v="11"/>
    <m/>
    <s v="Direct Loan"/>
    <n v="2"/>
    <s v="Y-US"/>
    <s v="CA-CALIFORNIA"/>
    <s v="10"/>
    <n v="7899.3"/>
    <n v="7899.3"/>
  </r>
  <r>
    <x v="5"/>
    <x v="11"/>
    <m/>
    <s v="Direct Loan"/>
    <n v="1"/>
    <s v="Y-US"/>
    <s v="CA-CALIFORNIA"/>
    <s v="11"/>
    <n v="33012"/>
    <n v="33012"/>
  </r>
  <r>
    <x v="5"/>
    <x v="11"/>
    <m/>
    <s v="Direct Loan"/>
    <n v="1"/>
    <s v="Y-US"/>
    <s v="CA-CALIFORNIA"/>
    <s v="12"/>
    <n v="589.5"/>
    <n v="589.5"/>
  </r>
  <r>
    <x v="5"/>
    <x v="11"/>
    <m/>
    <s v="Direct Loan"/>
    <n v="2"/>
    <s v="Y-US"/>
    <s v="CA-CALIFORNIA"/>
    <s v="17"/>
    <n v="23532.84"/>
    <n v="23532.84"/>
  </r>
  <r>
    <x v="5"/>
    <x v="11"/>
    <m/>
    <s v="Direct Loan"/>
    <n v="3"/>
    <s v="Y-US"/>
    <s v="CA-CALIFORNIA"/>
    <s v="18"/>
    <n v="46084.35"/>
    <n v="46084.35"/>
  </r>
  <r>
    <x v="5"/>
    <x v="11"/>
    <m/>
    <s v="Direct Loan"/>
    <n v="3"/>
    <s v="Y-US"/>
    <s v="CA-CALIFORNIA"/>
    <s v="19"/>
    <n v="51075.54"/>
    <n v="51075.54"/>
  </r>
  <r>
    <x v="5"/>
    <x v="11"/>
    <m/>
    <s v="Direct Loan"/>
    <n v="5"/>
    <s v="Y-US"/>
    <s v="CA-CALIFORNIA"/>
    <s v="20"/>
    <n v="67805.468999999997"/>
    <n v="67805.468999999997"/>
  </r>
  <r>
    <x v="5"/>
    <x v="11"/>
    <m/>
    <s v="Direct Loan"/>
    <n v="9"/>
    <s v="Y-US"/>
    <s v="CA-CALIFORNIA"/>
    <s v="21"/>
    <n v="30844.143"/>
    <n v="30844.143"/>
  </r>
  <r>
    <x v="5"/>
    <x v="11"/>
    <m/>
    <s v="Direct Loan"/>
    <n v="6"/>
    <s v="Y-US"/>
    <s v="CA-CALIFORNIA"/>
    <s v="22"/>
    <n v="30876.830999999998"/>
    <n v="30876.830999999998"/>
  </r>
  <r>
    <x v="5"/>
    <x v="11"/>
    <m/>
    <s v="Direct Loan"/>
    <n v="3"/>
    <s v="Y-US"/>
    <s v="CA-CALIFORNIA"/>
    <s v="23"/>
    <n v="90489.429000000004"/>
    <n v="90489.429000000004"/>
  </r>
  <r>
    <x v="5"/>
    <x v="11"/>
    <m/>
    <s v="Direct Loan"/>
    <n v="4"/>
    <s v="Y-US"/>
    <s v="CA-CALIFORNIA"/>
    <s v="25"/>
    <n v="232.26300000000001"/>
    <n v="232.26300000000001"/>
  </r>
  <r>
    <x v="5"/>
    <x v="11"/>
    <m/>
    <s v="Direct Loan"/>
    <n v="1"/>
    <s v="Y-US"/>
    <s v="CA-CALIFORNIA"/>
    <s v="49"/>
    <n v="15790.347"/>
    <n v="15790.347"/>
  </r>
  <r>
    <x v="5"/>
    <x v="11"/>
    <m/>
    <s v="Direct Loan"/>
    <n v="4"/>
    <s v="Y-US"/>
    <s v="CO-COLORADO"/>
    <s v="03"/>
    <n v="17313.615000000002"/>
    <n v="17313.615000000002"/>
  </r>
  <r>
    <x v="5"/>
    <x v="11"/>
    <m/>
    <s v="Direct Loan"/>
    <n v="10"/>
    <s v="Y-US"/>
    <s v="CO-COLORADO"/>
    <s v="04"/>
    <n v="60703.173000000003"/>
    <n v="60703.173000000003"/>
  </r>
  <r>
    <x v="5"/>
    <x v="11"/>
    <m/>
    <s v="Direct Loan"/>
    <n v="1"/>
    <s v="Y-US"/>
    <s v="CT-CONNECTICUT"/>
    <s v="02"/>
    <n v="4480.2"/>
    <n v="4480.2"/>
  </r>
  <r>
    <x v="5"/>
    <x v="11"/>
    <m/>
    <s v="Direct Loan"/>
    <n v="4"/>
    <s v="Y-US"/>
    <s v="FL-FLORIDA"/>
    <s v="01"/>
    <n v="41029.199999999997"/>
    <n v="41029.199999999997"/>
  </r>
  <r>
    <x v="5"/>
    <x v="11"/>
    <m/>
    <s v="Direct Loan"/>
    <n v="1"/>
    <s v="Y-US"/>
    <s v="FL-FLORIDA"/>
    <s v="02"/>
    <n v="1414.8"/>
    <n v="1414.8"/>
  </r>
  <r>
    <x v="5"/>
    <x v="11"/>
    <m/>
    <s v="Direct Loan"/>
    <n v="1"/>
    <s v="Y-US"/>
    <s v="FL-FLORIDA"/>
    <s v="03"/>
    <n v="11790"/>
    <n v="11790"/>
  </r>
  <r>
    <x v="5"/>
    <x v="11"/>
    <m/>
    <s v="Direct Loan"/>
    <n v="1"/>
    <s v="Y-US"/>
    <s v="FL-FLORIDA"/>
    <s v="05"/>
    <n v="20632.5"/>
    <n v="20632.5"/>
  </r>
  <r>
    <x v="5"/>
    <x v="11"/>
    <m/>
    <s v="Direct Loan"/>
    <n v="1"/>
    <s v="Y-US"/>
    <s v="FL-FLORIDA"/>
    <s v="06"/>
    <n v="12851.1"/>
    <n v="12851.1"/>
  </r>
  <r>
    <x v="5"/>
    <x v="11"/>
    <m/>
    <s v="Direct Loan"/>
    <n v="1"/>
    <s v="Y-US"/>
    <s v="FL-FLORIDA"/>
    <s v="07"/>
    <n v="365.49"/>
    <n v="365.49"/>
  </r>
  <r>
    <x v="5"/>
    <x v="11"/>
    <m/>
    <s v="Direct Loan"/>
    <n v="1"/>
    <s v="Y-US"/>
    <s v="FL-FLORIDA"/>
    <s v="09"/>
    <n v="503.43299999999999"/>
    <n v="503.43299999999999"/>
  </r>
  <r>
    <x v="5"/>
    <x v="11"/>
    <m/>
    <s v="Direct Loan"/>
    <n v="2"/>
    <s v="Y-US"/>
    <s v="FL-FLORIDA"/>
    <s v="12"/>
    <n v="8784.7289999999994"/>
    <n v="8784.7289999999994"/>
  </r>
  <r>
    <x v="5"/>
    <x v="11"/>
    <m/>
    <s v="Direct Loan"/>
    <n v="10"/>
    <s v="Y-US"/>
    <s v="GA-GEORGIA"/>
    <s v="01"/>
    <n v="108656.64"/>
    <n v="108656.64"/>
  </r>
  <r>
    <x v="5"/>
    <x v="11"/>
    <m/>
    <s v="Direct Loan"/>
    <n v="24"/>
    <s v="Y-US"/>
    <s v="GA-GEORGIA"/>
    <s v="02"/>
    <n v="337626.69300000003"/>
    <n v="337626.69300000003"/>
  </r>
  <r>
    <x v="5"/>
    <x v="11"/>
    <m/>
    <s v="Direct Loan"/>
    <n v="3"/>
    <s v="Y-US"/>
    <s v="GA-GEORGIA"/>
    <s v="03"/>
    <n v="10685.022000000001"/>
    <n v="10685.022000000001"/>
  </r>
  <r>
    <x v="5"/>
    <x v="11"/>
    <m/>
    <s v="Direct Loan"/>
    <n v="21"/>
    <s v="Y-US"/>
    <s v="GA-GEORGIA"/>
    <s v="08"/>
    <n v="203764.32990000001"/>
    <n v="203764.32990000001"/>
  </r>
  <r>
    <x v="5"/>
    <x v="11"/>
    <m/>
    <s v="Direct Loan"/>
    <n v="3"/>
    <s v="Y-US"/>
    <s v="GA-GEORGIA"/>
    <s v="09"/>
    <n v="33012"/>
    <n v="33012"/>
  </r>
  <r>
    <x v="5"/>
    <x v="11"/>
    <m/>
    <s v="Direct Loan"/>
    <n v="6"/>
    <s v="Y-US"/>
    <s v="GA-GEORGIA"/>
    <s v="10"/>
    <n v="58254.39"/>
    <n v="58254.39"/>
  </r>
  <r>
    <x v="5"/>
    <x v="11"/>
    <m/>
    <s v="Direct Loan"/>
    <n v="1"/>
    <s v="Y-US"/>
    <s v="GA-GEORGIA"/>
    <s v="11"/>
    <n v="8253"/>
    <n v="8253"/>
  </r>
  <r>
    <x v="5"/>
    <x v="11"/>
    <m/>
    <s v="Direct Loan"/>
    <n v="9"/>
    <s v="Y-US"/>
    <s v="GA-GEORGIA"/>
    <s v="12"/>
    <n v="121543.11"/>
    <n v="121543.11"/>
  </r>
  <r>
    <x v="5"/>
    <x v="11"/>
    <m/>
    <s v="Direct Loan"/>
    <n v="1"/>
    <s v="Y-US"/>
    <s v="GU-GUAM"/>
    <s v="98"/>
    <n v="2475.9"/>
    <n v="2475.9"/>
  </r>
  <r>
    <x v="5"/>
    <x v="11"/>
    <m/>
    <s v="Direct Loan"/>
    <n v="4"/>
    <s v="Y-US"/>
    <s v="HI-HAWAII"/>
    <s v="02"/>
    <n v="15327"/>
    <n v="15327"/>
  </r>
  <r>
    <x v="5"/>
    <x v="11"/>
    <m/>
    <s v="Direct Loan"/>
    <n v="13"/>
    <s v="Y-US"/>
    <s v="ID-IDAHO"/>
    <s v="01"/>
    <n v="45182.817000000003"/>
    <n v="45182.817000000003"/>
  </r>
  <r>
    <x v="5"/>
    <x v="11"/>
    <m/>
    <s v="Direct Loan"/>
    <n v="28"/>
    <s v="Y-US"/>
    <s v="ID-IDAHO"/>
    <s v="02"/>
    <n v="93683.929499999998"/>
    <n v="93683.929499999998"/>
  </r>
  <r>
    <x v="5"/>
    <x v="11"/>
    <m/>
    <s v="Direct Loan"/>
    <n v="4"/>
    <s v="Y-US"/>
    <s v="IL-ILLINOIS"/>
    <s v="11"/>
    <n v="32021.64"/>
    <n v="32021.64"/>
  </r>
  <r>
    <x v="5"/>
    <x v="11"/>
    <m/>
    <s v="Direct Loan"/>
    <n v="4"/>
    <s v="Y-US"/>
    <s v="IL-ILLINOIS"/>
    <s v="12"/>
    <n v="49659.48"/>
    <n v="49659.48"/>
  </r>
  <r>
    <x v="5"/>
    <x v="11"/>
    <m/>
    <s v="Direct Loan"/>
    <n v="2"/>
    <s v="Y-US"/>
    <s v="IL-ILLINOIS"/>
    <s v="14"/>
    <n v="2004.3"/>
    <n v="2004.3"/>
  </r>
  <r>
    <x v="5"/>
    <x v="11"/>
    <m/>
    <s v="Direct Loan"/>
    <n v="10"/>
    <s v="Y-US"/>
    <s v="IL-ILLINOIS"/>
    <s v="15"/>
    <n v="100627.65"/>
    <n v="100627.65"/>
  </r>
  <r>
    <x v="5"/>
    <x v="11"/>
    <m/>
    <s v="Direct Loan"/>
    <n v="2"/>
    <s v="Y-US"/>
    <s v="IL-ILLINOIS"/>
    <s v="16"/>
    <n v="2240.1"/>
    <n v="2240.1"/>
  </r>
  <r>
    <x v="5"/>
    <x v="11"/>
    <m/>
    <s v="Direct Loan"/>
    <n v="11"/>
    <s v="Y-US"/>
    <s v="IL-ILLINOIS"/>
    <s v="17"/>
    <n v="95970.6"/>
    <n v="95970.6"/>
  </r>
  <r>
    <x v="5"/>
    <x v="11"/>
    <m/>
    <s v="Direct Loan"/>
    <n v="2"/>
    <s v="Y-US"/>
    <s v="IL-ILLINOIS"/>
    <s v="18"/>
    <n v="6979.68"/>
    <n v="6979.68"/>
  </r>
  <r>
    <x v="5"/>
    <x v="11"/>
    <m/>
    <s v="Direct Loan"/>
    <n v="18"/>
    <s v="Y-US"/>
    <s v="IL-ILLINOIS"/>
    <s v="19"/>
    <n v="99574.213499999998"/>
    <n v="99574.213499999998"/>
  </r>
  <r>
    <x v="5"/>
    <x v="11"/>
    <m/>
    <s v="Direct Loan"/>
    <n v="1"/>
    <s v="Y-US"/>
    <s v="IN-INDIANA"/>
    <s v="05"/>
    <n v="13263.75"/>
    <n v="13263.75"/>
  </r>
  <r>
    <x v="5"/>
    <x v="11"/>
    <m/>
    <s v="Direct Loan"/>
    <n v="1"/>
    <s v="Y-US"/>
    <s v="IN-INDIANA"/>
    <s v="06"/>
    <n v="24876.9"/>
    <n v="24876.9"/>
  </r>
  <r>
    <x v="5"/>
    <x v="11"/>
    <m/>
    <s v="Direct Loan"/>
    <n v="1"/>
    <s v="Y-US"/>
    <s v="IN-INDIANA"/>
    <s v="09"/>
    <n v="19453.5"/>
    <n v="19453.5"/>
  </r>
  <r>
    <x v="5"/>
    <x v="11"/>
    <m/>
    <s v="Direct Loan"/>
    <n v="44"/>
    <s v="Y-US"/>
    <s v="IA-IOWA"/>
    <s v="01"/>
    <n v="269834.58899999998"/>
    <n v="269834.58899999998"/>
  </r>
  <r>
    <x v="5"/>
    <x v="11"/>
    <m/>
    <s v="Direct Loan"/>
    <n v="53"/>
    <s v="Y-US"/>
    <s v="IA-IOWA"/>
    <s v="02"/>
    <n v="175449.44099999999"/>
    <n v="175449.44099999999"/>
  </r>
  <r>
    <x v="5"/>
    <x v="11"/>
    <m/>
    <s v="Direct Loan"/>
    <n v="21"/>
    <s v="Y-US"/>
    <s v="IA-IOWA"/>
    <s v="03"/>
    <n v="129477.315"/>
    <n v="129477.315"/>
  </r>
  <r>
    <x v="5"/>
    <x v="11"/>
    <m/>
    <s v="Direct Loan"/>
    <n v="43"/>
    <s v="Y-US"/>
    <s v="IA-IOWA"/>
    <s v="04"/>
    <n v="267975.43199999997"/>
    <n v="267975.43199999997"/>
  </r>
  <r>
    <x v="5"/>
    <x v="11"/>
    <m/>
    <s v="Direct Loan"/>
    <n v="133"/>
    <s v="Y-US"/>
    <s v="IA-IOWA"/>
    <s v="05"/>
    <n v="877686.9057"/>
    <n v="877686.9057"/>
  </r>
  <r>
    <x v="5"/>
    <x v="11"/>
    <m/>
    <s v="Direct Loan"/>
    <n v="56"/>
    <s v="Y-US"/>
    <s v="KS-KANSAS"/>
    <s v="01"/>
    <n v="436480.617141"/>
    <n v="436480.617141"/>
  </r>
  <r>
    <x v="5"/>
    <x v="11"/>
    <m/>
    <s v="Direct Loan"/>
    <n v="10"/>
    <s v="Y-US"/>
    <s v="KS-KANSAS"/>
    <s v="02"/>
    <n v="68154.873000000007"/>
    <n v="68154.873000000007"/>
  </r>
  <r>
    <x v="5"/>
    <x v="11"/>
    <m/>
    <s v="Direct Loan"/>
    <n v="1"/>
    <s v="Y-US"/>
    <s v="KS-KANSAS"/>
    <s v="03"/>
    <n v="3654.9"/>
    <n v="3654.9"/>
  </r>
  <r>
    <x v="5"/>
    <x v="11"/>
    <m/>
    <s v="Direct Loan"/>
    <n v="19"/>
    <s v="Y-US"/>
    <s v="KS-KANSAS"/>
    <s v="04"/>
    <n v="138438.18"/>
    <n v="138438.18"/>
  </r>
  <r>
    <x v="5"/>
    <x v="11"/>
    <m/>
    <s v="Direct Loan"/>
    <n v="24"/>
    <s v="Y-US"/>
    <s v="KY-KENTUCKY"/>
    <s v="01"/>
    <n v="141801.285"/>
    <n v="141801.285"/>
  </r>
  <r>
    <x v="5"/>
    <x v="11"/>
    <m/>
    <s v="Direct Loan"/>
    <n v="22"/>
    <s v="Y-US"/>
    <s v="KY-KENTUCKY"/>
    <s v="02"/>
    <n v="93089.835000000006"/>
    <n v="93089.835000000006"/>
  </r>
  <r>
    <x v="5"/>
    <x v="11"/>
    <m/>
    <s v="Direct Loan"/>
    <n v="23"/>
    <s v="Y-US"/>
    <s v="KY-KENTUCKY"/>
    <s v="04"/>
    <n v="75830.532000000007"/>
    <n v="75830.532000000007"/>
  </r>
  <r>
    <x v="5"/>
    <x v="11"/>
    <m/>
    <s v="Direct Loan"/>
    <n v="12"/>
    <s v="Y-US"/>
    <s v="KY-KENTUCKY"/>
    <s v="05"/>
    <n v="46137.09"/>
    <n v="46137.09"/>
  </r>
  <r>
    <x v="5"/>
    <x v="11"/>
    <m/>
    <s v="Direct Loan"/>
    <n v="25"/>
    <s v="Y-US"/>
    <s v="KY-KENTUCKY"/>
    <s v="06"/>
    <n v="87685.767000000007"/>
    <n v="87685.767000000007"/>
  </r>
  <r>
    <x v="5"/>
    <x v="11"/>
    <m/>
    <s v="Direct Loan"/>
    <n v="2"/>
    <s v="Y-US"/>
    <s v="LA-LOUISIANA"/>
    <s v="01"/>
    <n v="589.5"/>
    <n v="589.5"/>
  </r>
  <r>
    <x v="5"/>
    <x v="11"/>
    <m/>
    <s v="Direct Loan"/>
    <n v="4"/>
    <s v="Y-US"/>
    <s v="LA-LOUISIANA"/>
    <s v="03"/>
    <n v="35312.228999999999"/>
    <n v="35312.228999999999"/>
  </r>
  <r>
    <x v="5"/>
    <x v="11"/>
    <m/>
    <s v="Direct Loan"/>
    <n v="2"/>
    <s v="Y-US"/>
    <s v="LA-LOUISIANA"/>
    <s v="04"/>
    <n v="589.5"/>
    <n v="589.5"/>
  </r>
  <r>
    <x v="5"/>
    <x v="11"/>
    <m/>
    <s v="Direct Loan"/>
    <n v="24"/>
    <s v="Y-US"/>
    <s v="LA-LOUISIANA"/>
    <s v="05"/>
    <n v="246334.36499999999"/>
    <n v="246334.36499999999"/>
  </r>
  <r>
    <x v="5"/>
    <x v="11"/>
    <m/>
    <s v="Direct Loan"/>
    <n v="3"/>
    <s v="Y-US"/>
    <s v="LA-LOUISIANA"/>
    <s v="06"/>
    <n v="46346.49"/>
    <n v="46346.49"/>
  </r>
  <r>
    <x v="5"/>
    <x v="11"/>
    <m/>
    <s v="Direct Loan"/>
    <n v="12"/>
    <s v="Y-US"/>
    <s v="LA-LOUISIANA"/>
    <s v="07"/>
    <n v="103089.402"/>
    <n v="103089.402"/>
  </r>
  <r>
    <x v="5"/>
    <x v="11"/>
    <m/>
    <s v="Direct Loan"/>
    <n v="2"/>
    <s v="Y-US"/>
    <s v="ME-MAINE"/>
    <s v="02"/>
    <n v="4017.164256"/>
    <n v="4017.164256"/>
  </r>
  <r>
    <x v="5"/>
    <x v="11"/>
    <m/>
    <s v="Direct Loan"/>
    <n v="9"/>
    <s v="Y-US"/>
    <s v="MD-MARYLAND"/>
    <s v="06"/>
    <n v="40474.5"/>
    <n v="40474.5"/>
  </r>
  <r>
    <x v="5"/>
    <x v="11"/>
    <m/>
    <s v="Direct Loan"/>
    <n v="1"/>
    <s v="Y-US"/>
    <s v="MA-MASSACHUSETTS"/>
    <s v="01"/>
    <n v="2947.5"/>
    <n v="2947.5"/>
  </r>
  <r>
    <x v="5"/>
    <x v="11"/>
    <m/>
    <s v="Direct Loan"/>
    <n v="14"/>
    <s v="Y-US"/>
    <s v="MI-MICHIGAN"/>
    <s v="01"/>
    <n v="142765.76999999999"/>
    <n v="142765.76999999999"/>
  </r>
  <r>
    <x v="5"/>
    <x v="11"/>
    <m/>
    <s v="Direct Loan"/>
    <n v="2"/>
    <s v="Y-US"/>
    <s v="MI-MICHIGAN"/>
    <s v="02"/>
    <n v="32422.5"/>
    <n v="32422.5"/>
  </r>
  <r>
    <x v="5"/>
    <x v="11"/>
    <m/>
    <s v="Direct Loan"/>
    <n v="1"/>
    <s v="Y-US"/>
    <s v="MI-MICHIGAN"/>
    <s v="03"/>
    <n v="14148"/>
    <n v="14148"/>
  </r>
  <r>
    <x v="5"/>
    <x v="11"/>
    <m/>
    <s v="Direct Loan"/>
    <n v="6"/>
    <s v="Y-US"/>
    <s v="MI-MICHIGAN"/>
    <s v="04"/>
    <n v="78639.064199999993"/>
    <n v="78639.064199999993"/>
  </r>
  <r>
    <x v="5"/>
    <x v="11"/>
    <m/>
    <s v="Direct Loan"/>
    <n v="8"/>
    <s v="Y-US"/>
    <s v="MI-MICHIGAN"/>
    <s v="05"/>
    <n v="34387.956899999997"/>
    <n v="34387.956899999997"/>
  </r>
  <r>
    <x v="5"/>
    <x v="11"/>
    <m/>
    <s v="Direct Loan"/>
    <n v="15"/>
    <s v="Y-US"/>
    <s v="MI-MICHIGAN"/>
    <s v="06"/>
    <n v="134711.73300000001"/>
    <n v="134711.73300000001"/>
  </r>
  <r>
    <x v="5"/>
    <x v="11"/>
    <m/>
    <s v="Direct Loan"/>
    <n v="24"/>
    <s v="Y-US"/>
    <s v="MI-MICHIGAN"/>
    <s v="07"/>
    <n v="169575.57"/>
    <n v="169575.57"/>
  </r>
  <r>
    <x v="5"/>
    <x v="11"/>
    <m/>
    <s v="Direct Loan"/>
    <n v="5"/>
    <s v="Y-US"/>
    <s v="MI-MICHIGAN"/>
    <s v="08"/>
    <n v="60718.5"/>
    <n v="60718.5"/>
  </r>
  <r>
    <x v="5"/>
    <x v="11"/>
    <m/>
    <s v="Direct Loan"/>
    <n v="18"/>
    <s v="Y-US"/>
    <s v="MI-MICHIGAN"/>
    <s v="10"/>
    <n v="273029.451"/>
    <n v="273029.451"/>
  </r>
  <r>
    <x v="5"/>
    <x v="11"/>
    <m/>
    <s v="Direct Loan"/>
    <n v="2"/>
    <s v="Y-US"/>
    <s v="MI-MICHIGAN"/>
    <s v="15"/>
    <n v="19099.8"/>
    <n v="19099.8"/>
  </r>
  <r>
    <x v="5"/>
    <x v="11"/>
    <m/>
    <s v="Direct Loan"/>
    <n v="26"/>
    <s v="Y-US"/>
    <s v="MN-MINNESOTA"/>
    <s v="01"/>
    <n v="216989.37"/>
    <n v="216989.37"/>
  </r>
  <r>
    <x v="5"/>
    <x v="11"/>
    <m/>
    <s v="Direct Loan"/>
    <n v="4"/>
    <s v="Y-US"/>
    <s v="MN-MINNESOTA"/>
    <s v="02"/>
    <n v="83237.399999999994"/>
    <n v="83237.399999999994"/>
  </r>
  <r>
    <x v="5"/>
    <x v="11"/>
    <m/>
    <s v="Direct Loan"/>
    <n v="1"/>
    <s v="Y-US"/>
    <s v="MN-MINNESOTA"/>
    <s v="03"/>
    <n v="3419.1"/>
    <n v="3419.1"/>
  </r>
  <r>
    <x v="5"/>
    <x v="11"/>
    <m/>
    <s v="Direct Loan"/>
    <n v="8"/>
    <s v="Y-US"/>
    <s v="MN-MINNESOTA"/>
    <s v="06"/>
    <n v="106233.795"/>
    <n v="106233.795"/>
  </r>
  <r>
    <x v="5"/>
    <x v="11"/>
    <m/>
    <s v="Direct Loan"/>
    <n v="46"/>
    <s v="Y-US"/>
    <s v="MN-MINNESOTA"/>
    <s v="07"/>
    <n v="421349.22899999999"/>
    <n v="421349.22899999999"/>
  </r>
  <r>
    <x v="5"/>
    <x v="11"/>
    <m/>
    <s v="Direct Loan"/>
    <n v="7"/>
    <s v="Y-US"/>
    <s v="MN-MINNESOTA"/>
    <s v="08"/>
    <n v="37917.9"/>
    <n v="37917.9"/>
  </r>
  <r>
    <x v="5"/>
    <x v="11"/>
    <m/>
    <s v="Direct Loan"/>
    <n v="4"/>
    <s v="Y-US"/>
    <s v="MS-MISSISSIPPI"/>
    <s v="01"/>
    <n v="23462.1"/>
    <n v="23462.1"/>
  </r>
  <r>
    <x v="5"/>
    <x v="11"/>
    <m/>
    <s v="Direct Loan"/>
    <n v="7"/>
    <s v="Y-US"/>
    <s v="MS-MISSISSIPPI"/>
    <s v="02"/>
    <n v="31017.132000000001"/>
    <n v="31017.132000000001"/>
  </r>
  <r>
    <x v="5"/>
    <x v="11"/>
    <m/>
    <s v="Direct Loan"/>
    <n v="13"/>
    <s v="Y-US"/>
    <s v="MS-MISSISSIPPI"/>
    <s v="03"/>
    <n v="27859.77"/>
    <n v="27859.77"/>
  </r>
  <r>
    <x v="5"/>
    <x v="11"/>
    <m/>
    <s v="Direct Loan"/>
    <n v="8"/>
    <s v="Y-US"/>
    <s v="MS-MISSISSIPPI"/>
    <s v="04"/>
    <n v="11766.42"/>
    <n v="11766.42"/>
  </r>
  <r>
    <x v="5"/>
    <x v="11"/>
    <m/>
    <s v="Direct Loan"/>
    <n v="14"/>
    <s v="Y-US"/>
    <s v="MO-MISSOURI"/>
    <s v="04"/>
    <n v="64273.872005999998"/>
    <n v="64273.872005999998"/>
  </r>
  <r>
    <x v="5"/>
    <x v="11"/>
    <m/>
    <s v="Direct Loan"/>
    <n v="2"/>
    <s v="Y-US"/>
    <s v="MO-MISSOURI"/>
    <s v="05"/>
    <n v="1020.84"/>
    <n v="1020.84"/>
  </r>
  <r>
    <x v="5"/>
    <x v="11"/>
    <m/>
    <s v="Direct Loan"/>
    <n v="19"/>
    <s v="Y-US"/>
    <s v="MO-MISSOURI"/>
    <s v="06"/>
    <n v="45102.644999999997"/>
    <n v="45102.644999999997"/>
  </r>
  <r>
    <x v="5"/>
    <x v="11"/>
    <m/>
    <s v="Direct Loan"/>
    <n v="33"/>
    <s v="Y-US"/>
    <s v="MO-MISSOURI"/>
    <s v="08"/>
    <n v="320110.28999999998"/>
    <n v="320110.28999999998"/>
  </r>
  <r>
    <x v="5"/>
    <x v="11"/>
    <m/>
    <s v="Direct Loan"/>
    <n v="8"/>
    <s v="Y-US"/>
    <s v="MO-MISSOURI"/>
    <s v="09"/>
    <n v="28720.44"/>
    <n v="28720.44"/>
  </r>
  <r>
    <x v="5"/>
    <x v="11"/>
    <m/>
    <s v="Direct Loan"/>
    <n v="29"/>
    <s v="Y-US"/>
    <s v="MT-MONTANA"/>
    <s v="00"/>
    <n v="282455.46899999998"/>
    <n v="282455.46899999998"/>
  </r>
  <r>
    <x v="5"/>
    <x v="11"/>
    <m/>
    <s v="Direct Loan"/>
    <n v="127"/>
    <s v="Y-US"/>
    <s v="NE-NEBRASKA"/>
    <s v="01"/>
    <n v="604317.50699999998"/>
    <n v="604317.50699999998"/>
  </r>
  <r>
    <x v="5"/>
    <x v="11"/>
    <m/>
    <s v="Direct Loan"/>
    <n v="1"/>
    <s v="Y-US"/>
    <s v="NE-NEBRASKA"/>
    <s v="02"/>
    <n v="18763.785"/>
    <n v="18763.785"/>
  </r>
  <r>
    <x v="5"/>
    <x v="11"/>
    <m/>
    <s v="Direct Loan"/>
    <n v="208"/>
    <s v="Y-US"/>
    <s v="NE-NEBRASKA"/>
    <s v="03"/>
    <n v="1214443.9653"/>
    <n v="1214443.9653"/>
  </r>
  <r>
    <x v="5"/>
    <x v="11"/>
    <m/>
    <s v="Direct Loan"/>
    <n v="2"/>
    <s v="Y-US"/>
    <s v="NV-NEVADA"/>
    <s v="02"/>
    <n v="8939.1779999999999"/>
    <n v="8939.1779999999999"/>
  </r>
  <r>
    <x v="5"/>
    <x v="11"/>
    <m/>
    <s v="Direct Loan"/>
    <n v="1"/>
    <s v="Y-US"/>
    <s v="NH-NEW HAMPSHIRE"/>
    <s v="01"/>
    <n v="5895"/>
    <n v="5895"/>
  </r>
  <r>
    <x v="5"/>
    <x v="11"/>
    <m/>
    <s v="Direct Loan"/>
    <n v="1"/>
    <s v="Y-US"/>
    <s v="NH-NEW HAMPSHIRE"/>
    <s v="02"/>
    <n v="7663.5"/>
    <n v="7663.5"/>
  </r>
  <r>
    <x v="5"/>
    <x v="11"/>
    <m/>
    <s v="Direct Loan"/>
    <n v="3"/>
    <s v="Y-US"/>
    <s v="NJ-NEW JERSEY"/>
    <s v="02"/>
    <n v="30909.843000000001"/>
    <n v="30909.843000000001"/>
  </r>
  <r>
    <x v="5"/>
    <x v="11"/>
    <m/>
    <s v="Direct Loan"/>
    <n v="2"/>
    <s v="Y-US"/>
    <s v="NJ-NEW JERSEY"/>
    <s v="05"/>
    <n v="7250.85"/>
    <n v="7250.85"/>
  </r>
  <r>
    <x v="5"/>
    <x v="11"/>
    <m/>
    <s v="Direct Loan"/>
    <n v="1"/>
    <s v="Y-US"/>
    <s v="NJ-NEW JERSEY"/>
    <s v="12"/>
    <n v="2947.5"/>
    <n v="2947.5"/>
  </r>
  <r>
    <x v="5"/>
    <x v="11"/>
    <m/>
    <s v="Direct Loan"/>
    <n v="5"/>
    <s v="Y-US"/>
    <s v="NM-NEW MEXICO"/>
    <s v="02"/>
    <n v="62168.73"/>
    <n v="62168.73"/>
  </r>
  <r>
    <x v="5"/>
    <x v="11"/>
    <m/>
    <s v="Direct Loan"/>
    <n v="2"/>
    <s v="Y-US"/>
    <s v="NM-NEW MEXICO"/>
    <s v="03"/>
    <n v="13145.85"/>
    <n v="13145.85"/>
  </r>
  <r>
    <x v="5"/>
    <x v="11"/>
    <m/>
    <s v="Direct Loan"/>
    <n v="3"/>
    <s v="Y-US"/>
    <s v="NY-NEW YORK"/>
    <s v="01"/>
    <n v="19453.5"/>
    <n v="19453.5"/>
  </r>
  <r>
    <x v="5"/>
    <x v="11"/>
    <m/>
    <s v="Direct Loan"/>
    <n v="1"/>
    <s v="Y-US"/>
    <s v="NY-NEW YORK"/>
    <s v="19"/>
    <n v="35370"/>
    <n v="35370"/>
  </r>
  <r>
    <x v="5"/>
    <x v="11"/>
    <m/>
    <s v="Direct Loan"/>
    <n v="2"/>
    <s v="Y-US"/>
    <s v="NY-NEW YORK"/>
    <s v="20"/>
    <n v="3772.8"/>
    <n v="3772.8"/>
  </r>
  <r>
    <x v="5"/>
    <x v="11"/>
    <m/>
    <s v="Direct Loan"/>
    <n v="2"/>
    <s v="Y-US"/>
    <s v="NY-NEW YORK"/>
    <s v="21"/>
    <n v="5688"/>
    <n v="5688"/>
  </r>
  <r>
    <x v="5"/>
    <x v="11"/>
    <m/>
    <s v="Direct Loan"/>
    <n v="13"/>
    <s v="Y-US"/>
    <s v="NY-NEW YORK"/>
    <s v="23"/>
    <n v="50187.9"/>
    <n v="50187.9"/>
  </r>
  <r>
    <x v="5"/>
    <x v="11"/>
    <m/>
    <s v="Direct Loan"/>
    <n v="10"/>
    <s v="Y-US"/>
    <s v="NY-NEW YORK"/>
    <s v="24"/>
    <n v="110767.05"/>
    <n v="110767.05"/>
  </r>
  <r>
    <x v="5"/>
    <x v="11"/>
    <m/>
    <s v="Direct Loan"/>
    <n v="3"/>
    <s v="Y-US"/>
    <s v="NY-NEW YORK"/>
    <s v="25"/>
    <n v="9598.5"/>
    <n v="9598.5"/>
  </r>
  <r>
    <x v="5"/>
    <x v="11"/>
    <m/>
    <s v="Direct Loan"/>
    <n v="3"/>
    <s v="Y-US"/>
    <s v="NY-NEW YORK"/>
    <s v="26"/>
    <n v="32148.6"/>
    <n v="32148.6"/>
  </r>
  <r>
    <x v="5"/>
    <x v="11"/>
    <m/>
    <s v="Direct Loan"/>
    <n v="2"/>
    <s v="Y-US"/>
    <s v="NY-NEW YORK"/>
    <s v="27"/>
    <n v="25348.5"/>
    <n v="25348.5"/>
  </r>
  <r>
    <x v="5"/>
    <x v="11"/>
    <m/>
    <s v="Direct Loan"/>
    <n v="1"/>
    <s v="Y-US"/>
    <s v="NY-NEW YORK"/>
    <s v="28"/>
    <n v="9432"/>
    <n v="9432"/>
  </r>
  <r>
    <x v="5"/>
    <x v="11"/>
    <m/>
    <s v="Direct Loan"/>
    <n v="5"/>
    <s v="Y-US"/>
    <s v="NY-NEW YORK"/>
    <s v="29"/>
    <n v="42125.67"/>
    <n v="42125.67"/>
  </r>
  <r>
    <x v="5"/>
    <x v="11"/>
    <m/>
    <s v="Direct Loan"/>
    <n v="8"/>
    <s v="Y-US"/>
    <s v="NC-NORTH CAROLINA"/>
    <s v="01"/>
    <n v="59988.023999999998"/>
    <n v="59988.023999999998"/>
  </r>
  <r>
    <x v="5"/>
    <x v="11"/>
    <m/>
    <s v="Direct Loan"/>
    <n v="5"/>
    <s v="Y-US"/>
    <s v="NC-NORTH CAROLINA"/>
    <s v="02"/>
    <n v="66613.5"/>
    <n v="66613.5"/>
  </r>
  <r>
    <x v="5"/>
    <x v="11"/>
    <m/>
    <s v="Direct Loan"/>
    <n v="13"/>
    <s v="Y-US"/>
    <s v="NC-NORTH CAROLINA"/>
    <s v="03"/>
    <n v="162984.95999999999"/>
    <n v="162984.95999999999"/>
  </r>
  <r>
    <x v="5"/>
    <x v="11"/>
    <m/>
    <s v="Direct Loan"/>
    <n v="7"/>
    <s v="Y-US"/>
    <s v="NC-NORTH CAROLINA"/>
    <s v="05"/>
    <n v="44719.47"/>
    <n v="44719.47"/>
  </r>
  <r>
    <x v="5"/>
    <x v="11"/>
    <m/>
    <s v="Direct Loan"/>
    <n v="3"/>
    <s v="Y-US"/>
    <s v="NC-NORTH CAROLINA"/>
    <s v="06"/>
    <n v="28708.65"/>
    <n v="28708.65"/>
  </r>
  <r>
    <x v="5"/>
    <x v="11"/>
    <m/>
    <s v="Direct Loan"/>
    <n v="28"/>
    <s v="Y-US"/>
    <s v="NC-NORTH CAROLINA"/>
    <s v="07"/>
    <n v="195627.93299999999"/>
    <n v="195627.93299999999"/>
  </r>
  <r>
    <x v="5"/>
    <x v="11"/>
    <m/>
    <s v="Direct Loan"/>
    <n v="3"/>
    <s v="Y-US"/>
    <s v="NC-NORTH CAROLINA"/>
    <s v="08"/>
    <n v="42915.6"/>
    <n v="42915.6"/>
  </r>
  <r>
    <x v="5"/>
    <x v="11"/>
    <m/>
    <s v="Direct Loan"/>
    <n v="3"/>
    <s v="Y-US"/>
    <s v="NC-NORTH CAROLINA"/>
    <s v="10"/>
    <n v="16542.548999999999"/>
    <n v="16542.548999999999"/>
  </r>
  <r>
    <x v="5"/>
    <x v="11"/>
    <m/>
    <s v="Direct Loan"/>
    <n v="5"/>
    <s v="Y-US"/>
    <s v="NC-NORTH CAROLINA"/>
    <s v="11"/>
    <n v="24163.605"/>
    <n v="24163.605"/>
  </r>
  <r>
    <x v="5"/>
    <x v="11"/>
    <m/>
    <s v="Direct Loan"/>
    <n v="1"/>
    <s v="Y-US"/>
    <s v="NC-NORTH CAROLINA"/>
    <s v="13"/>
    <n v="866.56500000000005"/>
    <n v="866.56500000000005"/>
  </r>
  <r>
    <x v="5"/>
    <x v="11"/>
    <m/>
    <s v="Direct Loan"/>
    <n v="19"/>
    <s v="Y-US"/>
    <s v="ND-NORTH DAKOTA"/>
    <s v="00"/>
    <n v="126469.41"/>
    <n v="126469.41"/>
  </r>
  <r>
    <x v="5"/>
    <x v="11"/>
    <m/>
    <s v="Direct Loan"/>
    <n v="3"/>
    <s v="Y-US"/>
    <s v="OH-OHIO"/>
    <s v="02"/>
    <n v="1391.22"/>
    <n v="1391.22"/>
  </r>
  <r>
    <x v="5"/>
    <x v="11"/>
    <m/>
    <s v="Direct Loan"/>
    <n v="3"/>
    <s v="Y-US"/>
    <s v="OH-OHIO"/>
    <s v="03"/>
    <n v="11672.1"/>
    <n v="11672.1"/>
  </r>
  <r>
    <x v="5"/>
    <x v="11"/>
    <m/>
    <s v="Direct Loan"/>
    <n v="2"/>
    <s v="Y-US"/>
    <s v="OH-OHIO"/>
    <s v="05"/>
    <n v="8936.82"/>
    <n v="8936.82"/>
  </r>
  <r>
    <x v="5"/>
    <x v="11"/>
    <m/>
    <s v="Direct Loan"/>
    <n v="7"/>
    <s v="Y-US"/>
    <s v="OH-OHIO"/>
    <s v="06"/>
    <n v="22283.1"/>
    <n v="22283.1"/>
  </r>
  <r>
    <x v="5"/>
    <x v="11"/>
    <m/>
    <s v="Direct Loan"/>
    <n v="14"/>
    <s v="Y-US"/>
    <s v="OH-OHIO"/>
    <s v="07"/>
    <n v="14874.263999999999"/>
    <n v="14874.263999999999"/>
  </r>
  <r>
    <x v="5"/>
    <x v="11"/>
    <m/>
    <s v="Direct Loan"/>
    <n v="2"/>
    <s v="Y-US"/>
    <s v="OH-OHIO"/>
    <s v="08"/>
    <n v="9007.56"/>
    <n v="9007.56"/>
  </r>
  <r>
    <x v="5"/>
    <x v="11"/>
    <m/>
    <s v="Direct Loan"/>
    <n v="3"/>
    <s v="Y-US"/>
    <s v="OH-OHIO"/>
    <s v="09"/>
    <n v="20337.75"/>
    <n v="20337.75"/>
  </r>
  <r>
    <x v="5"/>
    <x v="11"/>
    <m/>
    <s v="Direct Loan"/>
    <n v="1"/>
    <s v="Y-US"/>
    <s v="OH-OHIO"/>
    <s v="12"/>
    <n v="589.5"/>
    <n v="589.5"/>
  </r>
  <r>
    <x v="5"/>
    <x v="11"/>
    <m/>
    <s v="Direct Loan"/>
    <n v="5"/>
    <s v="Y-US"/>
    <s v="OH-OHIO"/>
    <s v="18"/>
    <n v="1830.9870000000001"/>
    <n v="1830.9870000000001"/>
  </r>
  <r>
    <x v="5"/>
    <x v="11"/>
    <m/>
    <s v="Direct Loan"/>
    <n v="4"/>
    <s v="Y-US"/>
    <s v="OK-OKLAHOMA"/>
    <s v="01"/>
    <n v="9275.1"/>
    <n v="9275.1"/>
  </r>
  <r>
    <x v="5"/>
    <x v="11"/>
    <m/>
    <s v="Direct Loan"/>
    <n v="64"/>
    <s v="Y-US"/>
    <s v="OK-OKLAHOMA"/>
    <s v="02"/>
    <n v="264603.29700000002"/>
    <n v="264603.29700000002"/>
  </r>
  <r>
    <x v="5"/>
    <x v="11"/>
    <m/>
    <s v="Direct Loan"/>
    <n v="59"/>
    <s v="Y-US"/>
    <s v="OK-OKLAHOMA"/>
    <s v="03"/>
    <n v="358177.65600000002"/>
    <n v="358177.65600000002"/>
  </r>
  <r>
    <x v="5"/>
    <x v="11"/>
    <m/>
    <s v="Direct Loan"/>
    <n v="8"/>
    <s v="Y-US"/>
    <s v="OK-OKLAHOMA"/>
    <s v="04"/>
    <n v="9420.15"/>
    <n v="9420.15"/>
  </r>
  <r>
    <x v="5"/>
    <x v="11"/>
    <m/>
    <s v="Direct Loan"/>
    <n v="2"/>
    <s v="Y-US"/>
    <s v="OK-OKLAHOMA"/>
    <s v="05"/>
    <n v="19194.330000000002"/>
    <n v="19194.330000000002"/>
  </r>
  <r>
    <x v="5"/>
    <x v="11"/>
    <m/>
    <s v="Direct Loan"/>
    <n v="2"/>
    <s v="Y-US"/>
    <s v="OR-OREGON"/>
    <s v="01"/>
    <n v="35428.949999999997"/>
    <n v="35428.949999999997"/>
  </r>
  <r>
    <x v="5"/>
    <x v="11"/>
    <m/>
    <s v="Direct Loan"/>
    <n v="45"/>
    <s v="Y-US"/>
    <s v="OR-OREGON"/>
    <s v="02"/>
    <n v="315884.75400000002"/>
    <n v="315884.75400000002"/>
  </r>
  <r>
    <x v="5"/>
    <x v="11"/>
    <m/>
    <s v="Direct Loan"/>
    <n v="4"/>
    <s v="Y-US"/>
    <s v="OR-OREGON"/>
    <s v="04"/>
    <n v="44566.2"/>
    <n v="44566.2"/>
  </r>
  <r>
    <x v="5"/>
    <x v="11"/>
    <m/>
    <s v="Direct Loan"/>
    <n v="8"/>
    <s v="Y-US"/>
    <s v="OR-OREGON"/>
    <s v="05"/>
    <n v="100189.482"/>
    <n v="100189.482"/>
  </r>
  <r>
    <x v="5"/>
    <x v="11"/>
    <m/>
    <s v="Direct Loan"/>
    <n v="4"/>
    <s v="Y-US"/>
    <s v="PA-PENNSYLVANIA"/>
    <s v="03"/>
    <n v="13741.455"/>
    <n v="13741.455"/>
  </r>
  <r>
    <x v="5"/>
    <x v="11"/>
    <m/>
    <s v="Direct Loan"/>
    <n v="23"/>
    <s v="Y-US"/>
    <s v="PA-PENNSYLVANIA"/>
    <s v="05"/>
    <n v="136656.9"/>
    <n v="136656.9"/>
  </r>
  <r>
    <x v="5"/>
    <x v="11"/>
    <m/>
    <s v="Direct Loan"/>
    <n v="1"/>
    <s v="Y-US"/>
    <s v="PA-PENNSYLVANIA"/>
    <s v="06"/>
    <n v="2358"/>
    <n v="2358"/>
  </r>
  <r>
    <x v="5"/>
    <x v="11"/>
    <m/>
    <s v="Direct Loan"/>
    <n v="17"/>
    <s v="Y-US"/>
    <s v="PA-PENNSYLVANIA"/>
    <s v="09"/>
    <n v="129855.06"/>
    <n v="129855.06"/>
  </r>
  <r>
    <x v="5"/>
    <x v="11"/>
    <m/>
    <s v="Direct Loan"/>
    <n v="13"/>
    <s v="Y-US"/>
    <s v="PA-PENNSYLVANIA"/>
    <s v="10"/>
    <n v="81488.942999999999"/>
    <n v="81488.942999999999"/>
  </r>
  <r>
    <x v="5"/>
    <x v="11"/>
    <m/>
    <s v="Direct Loan"/>
    <n v="2"/>
    <s v="Y-US"/>
    <s v="PA-PENNSYLVANIA"/>
    <s v="11"/>
    <n v="8983.98"/>
    <n v="8983.98"/>
  </r>
  <r>
    <x v="5"/>
    <x v="11"/>
    <m/>
    <s v="Direct Loan"/>
    <n v="6"/>
    <s v="Y-US"/>
    <s v="PA-PENNSYLVANIA"/>
    <s v="12"/>
    <n v="29239.200000000001"/>
    <n v="29239.200000000001"/>
  </r>
  <r>
    <x v="5"/>
    <x v="11"/>
    <m/>
    <s v="Direct Loan"/>
    <n v="1"/>
    <s v="Y-US"/>
    <s v="PA-PENNSYLVANIA"/>
    <s v="15"/>
    <n v="471.6"/>
    <n v="471.6"/>
  </r>
  <r>
    <x v="5"/>
    <x v="11"/>
    <m/>
    <s v="Direct Loan"/>
    <n v="7"/>
    <s v="Y-US"/>
    <s v="PA-PENNSYLVANIA"/>
    <s v="16"/>
    <n v="63933"/>
    <n v="63933"/>
  </r>
  <r>
    <x v="5"/>
    <x v="11"/>
    <m/>
    <s v="Direct Loan"/>
    <n v="4"/>
    <s v="Y-US"/>
    <s v="PA-PENNSYLVANIA"/>
    <s v="17"/>
    <n v="54351.9"/>
    <n v="54351.9"/>
  </r>
  <r>
    <x v="5"/>
    <x v="11"/>
    <m/>
    <s v="Direct Loan"/>
    <n v="1"/>
    <s v="Y-US"/>
    <s v="PA-PENNSYLVANIA"/>
    <s v="18"/>
    <n v="4126.5"/>
    <n v="4126.5"/>
  </r>
  <r>
    <x v="5"/>
    <x v="11"/>
    <m/>
    <s v="Direct Loan"/>
    <n v="3"/>
    <s v="Y-US"/>
    <s v="PA-PENNSYLVANIA"/>
    <s v="19"/>
    <n v="18274.5"/>
    <n v="18274.5"/>
  </r>
  <r>
    <x v="5"/>
    <x v="11"/>
    <m/>
    <s v="Direct Loan"/>
    <n v="13"/>
    <s v="Y-US"/>
    <s v="PR-PUERTO RICO"/>
    <s v="98"/>
    <n v="48279.9"/>
    <n v="48279.9"/>
  </r>
  <r>
    <x v="5"/>
    <x v="11"/>
    <m/>
    <s v="Direct Loan"/>
    <n v="5"/>
    <s v="Y-US"/>
    <s v="SC-SOUTH CAROLINA"/>
    <s v="01"/>
    <n v="43895.349000000002"/>
    <n v="43895.349000000002"/>
  </r>
  <r>
    <x v="5"/>
    <x v="11"/>
    <m/>
    <s v="Direct Loan"/>
    <n v="13"/>
    <s v="Y-US"/>
    <s v="SC-SOUTH CAROLINA"/>
    <s v="02"/>
    <n v="176042.66678100001"/>
    <n v="176042.66678100001"/>
  </r>
  <r>
    <x v="5"/>
    <x v="11"/>
    <m/>
    <s v="Direct Loan"/>
    <n v="3"/>
    <s v="Y-US"/>
    <s v="SC-SOUTH CAROLINA"/>
    <s v="03"/>
    <n v="30666.969000000001"/>
    <n v="30666.969000000001"/>
  </r>
  <r>
    <x v="5"/>
    <x v="11"/>
    <m/>
    <s v="Direct Loan"/>
    <n v="11"/>
    <s v="Y-US"/>
    <s v="SC-SOUTH CAROLINA"/>
    <s v="05"/>
    <n v="108364.24800000001"/>
    <n v="108364.24800000001"/>
  </r>
  <r>
    <x v="5"/>
    <x v="11"/>
    <m/>
    <s v="Direct Loan"/>
    <n v="23"/>
    <s v="Y-US"/>
    <s v="SC-SOUTH CAROLINA"/>
    <s v="06"/>
    <n v="199477.36799999999"/>
    <n v="199477.36799999999"/>
  </r>
  <r>
    <x v="5"/>
    <x v="11"/>
    <m/>
    <s v="Direct Loan"/>
    <n v="175"/>
    <s v="Y-US"/>
    <s v="SD-SOUTH DAKOTA"/>
    <s v="00"/>
    <n v="1152575.8581000001"/>
    <n v="1152575.8581000001"/>
  </r>
  <r>
    <x v="5"/>
    <x v="11"/>
    <m/>
    <s v="Direct Loan"/>
    <n v="5"/>
    <s v="Y-US"/>
    <s v="TN-TENNESSEE"/>
    <s v="01"/>
    <n v="40875.93"/>
    <n v="40875.93"/>
  </r>
  <r>
    <x v="5"/>
    <x v="11"/>
    <m/>
    <s v="Direct Loan"/>
    <n v="4"/>
    <s v="Y-US"/>
    <s v="TN-TENNESSEE"/>
    <s v="02"/>
    <n v="43964.91"/>
    <n v="43964.91"/>
  </r>
  <r>
    <x v="5"/>
    <x v="11"/>
    <m/>
    <s v="Direct Loan"/>
    <n v="3"/>
    <s v="Y-US"/>
    <s v="TN-TENNESSEE"/>
    <s v="03"/>
    <n v="26268.12"/>
    <n v="26268.12"/>
  </r>
  <r>
    <x v="5"/>
    <x v="11"/>
    <m/>
    <s v="Direct Loan"/>
    <n v="21"/>
    <s v="Y-US"/>
    <s v="TN-TENNESSEE"/>
    <s v="04"/>
    <n v="153539.67000000001"/>
    <n v="153539.67000000001"/>
  </r>
  <r>
    <x v="5"/>
    <x v="11"/>
    <m/>
    <s v="Direct Loan"/>
    <n v="3"/>
    <s v="Y-US"/>
    <s v="TN-TENNESSEE"/>
    <s v="05"/>
    <n v="11200.5"/>
    <n v="11200.5"/>
  </r>
  <r>
    <x v="5"/>
    <x v="11"/>
    <m/>
    <s v="Direct Loan"/>
    <n v="12"/>
    <s v="Y-US"/>
    <s v="TN-TENNESSEE"/>
    <s v="06"/>
    <n v="80917.569000000003"/>
    <n v="80917.569000000003"/>
  </r>
  <r>
    <x v="5"/>
    <x v="11"/>
    <m/>
    <s v="Direct Loan"/>
    <n v="5"/>
    <s v="Y-US"/>
    <s v="TN-TENNESSEE"/>
    <s v="07"/>
    <n v="32782.095000000001"/>
    <n v="32782.095000000001"/>
  </r>
  <r>
    <x v="5"/>
    <x v="11"/>
    <m/>
    <s v="Direct Loan"/>
    <n v="16"/>
    <s v="Y-US"/>
    <s v="TN-TENNESSEE"/>
    <s v="08"/>
    <n v="162188.12100000001"/>
    <n v="162188.12100000001"/>
  </r>
  <r>
    <x v="5"/>
    <x v="11"/>
    <m/>
    <s v="Direct Loan"/>
    <n v="2"/>
    <s v="Y-US"/>
    <s v="TX-TEXAS"/>
    <s v="01"/>
    <n v="3310.2"/>
    <n v="3310.2"/>
  </r>
  <r>
    <x v="5"/>
    <x v="11"/>
    <m/>
    <s v="Direct Loan"/>
    <n v="28"/>
    <s v="Y-US"/>
    <s v="TX-TEXAS"/>
    <s v="04"/>
    <n v="112594.5"/>
    <n v="112594.5"/>
  </r>
  <r>
    <x v="5"/>
    <x v="11"/>
    <m/>
    <s v="Direct Loan"/>
    <n v="1"/>
    <s v="Y-US"/>
    <s v="TX-TEXAS"/>
    <s v="05"/>
    <n v="1621.125"/>
    <n v="1621.125"/>
  </r>
  <r>
    <x v="5"/>
    <x v="11"/>
    <m/>
    <s v="Direct Loan"/>
    <n v="3"/>
    <s v="Y-US"/>
    <s v="TX-TEXAS"/>
    <s v="06"/>
    <n v="7189.5420000000004"/>
    <n v="7189.5420000000004"/>
  </r>
  <r>
    <x v="5"/>
    <x v="11"/>
    <m/>
    <s v="Direct Loan"/>
    <n v="2"/>
    <s v="Y-US"/>
    <s v="TX-TEXAS"/>
    <s v="08"/>
    <n v="4126.5"/>
    <n v="4126.5"/>
  </r>
  <r>
    <x v="5"/>
    <x v="11"/>
    <m/>
    <s v="Direct Loan"/>
    <n v="13"/>
    <s v="Y-US"/>
    <s v="TX-TEXAS"/>
    <s v="11"/>
    <n v="102621.75599999999"/>
    <n v="102621.75599999999"/>
  </r>
  <r>
    <x v="5"/>
    <x v="11"/>
    <m/>
    <s v="Direct Loan"/>
    <n v="1"/>
    <s v="Y-US"/>
    <s v="TX-TEXAS"/>
    <s v="12"/>
    <n v="294.75"/>
    <n v="294.75"/>
  </r>
  <r>
    <x v="5"/>
    <x v="11"/>
    <m/>
    <s v="Direct Loan"/>
    <n v="39"/>
    <s v="Y-US"/>
    <s v="TX-TEXAS"/>
    <s v="13"/>
    <n v="329737.57799999998"/>
    <n v="329737.57799999998"/>
  </r>
  <r>
    <x v="5"/>
    <x v="11"/>
    <m/>
    <s v="Direct Loan"/>
    <n v="14"/>
    <s v="Y-US"/>
    <s v="TX-TEXAS"/>
    <s v="14"/>
    <n v="196016.11410000001"/>
    <n v="196016.11410000001"/>
  </r>
  <r>
    <x v="5"/>
    <x v="11"/>
    <m/>
    <s v="Direct Loan"/>
    <n v="12"/>
    <s v="Y-US"/>
    <s v="TX-TEXAS"/>
    <s v="15"/>
    <n v="110918.967474"/>
    <n v="110918.967474"/>
  </r>
  <r>
    <x v="5"/>
    <x v="11"/>
    <m/>
    <s v="Direct Loan"/>
    <n v="1"/>
    <s v="Y-US"/>
    <s v="TX-TEXAS"/>
    <s v="16"/>
    <n v="5895"/>
    <n v="5895"/>
  </r>
  <r>
    <x v="5"/>
    <x v="11"/>
    <m/>
    <s v="Direct Loan"/>
    <n v="6"/>
    <s v="Y-US"/>
    <s v="TX-TEXAS"/>
    <s v="17"/>
    <n v="26633.61"/>
    <n v="26633.61"/>
  </r>
  <r>
    <x v="5"/>
    <x v="11"/>
    <m/>
    <s v="Direct Loan"/>
    <n v="41"/>
    <s v="Y-US"/>
    <s v="TX-TEXAS"/>
    <s v="19"/>
    <n v="470482.7427"/>
    <n v="470482.7427"/>
  </r>
  <r>
    <x v="5"/>
    <x v="11"/>
    <m/>
    <s v="Direct Loan"/>
    <n v="1"/>
    <s v="Y-US"/>
    <s v="TX-TEXAS"/>
    <s v="21"/>
    <n v="4244.3999999999996"/>
    <n v="4244.3999999999996"/>
  </r>
  <r>
    <x v="5"/>
    <x v="11"/>
    <m/>
    <s v="Direct Loan"/>
    <n v="5"/>
    <s v="Y-US"/>
    <s v="TX-TEXAS"/>
    <s v="23"/>
    <n v="54350.720999999998"/>
    <n v="54350.720999999998"/>
  </r>
  <r>
    <x v="5"/>
    <x v="11"/>
    <m/>
    <s v="Direct Loan"/>
    <n v="7"/>
    <s v="Y-US"/>
    <s v="TX-TEXAS"/>
    <s v="27"/>
    <n v="54424.526400000002"/>
    <n v="54424.526400000002"/>
  </r>
  <r>
    <x v="5"/>
    <x v="11"/>
    <m/>
    <s v="Direct Loan"/>
    <n v="5"/>
    <s v="Y-US"/>
    <s v="TX-TEXAS"/>
    <s v="28"/>
    <n v="25442.82"/>
    <n v="25442.82"/>
  </r>
  <r>
    <x v="5"/>
    <x v="11"/>
    <m/>
    <s v="Direct Loan"/>
    <n v="8"/>
    <s v="Y-US"/>
    <s v="TX-TEXAS"/>
    <s v="31"/>
    <n v="21135.54"/>
    <n v="21135.54"/>
  </r>
  <r>
    <x v="5"/>
    <x v="11"/>
    <m/>
    <s v="Direct Loan"/>
    <n v="20"/>
    <s v="Y-US"/>
    <s v="UT-UTAH"/>
    <s v="01"/>
    <n v="186772.758"/>
    <n v="186772.758"/>
  </r>
  <r>
    <x v="5"/>
    <x v="11"/>
    <m/>
    <s v="Direct Loan"/>
    <n v="21"/>
    <s v="Y-US"/>
    <s v="UT-UTAH"/>
    <s v="02"/>
    <n v="109812.06"/>
    <n v="109812.06"/>
  </r>
  <r>
    <x v="5"/>
    <x v="11"/>
    <m/>
    <s v="Direct Loan"/>
    <n v="26"/>
    <s v="Y-US"/>
    <s v="UT-UTAH"/>
    <s v="03"/>
    <n v="141896.18700000001"/>
    <n v="141896.18700000001"/>
  </r>
  <r>
    <x v="5"/>
    <x v="11"/>
    <m/>
    <s v="Direct Loan"/>
    <n v="5"/>
    <s v="Y-US"/>
    <s v="VT-VERMONT"/>
    <s v="00"/>
    <n v="28413.9"/>
    <n v="28413.9"/>
  </r>
  <r>
    <x v="5"/>
    <x v="11"/>
    <m/>
    <s v="Direct Loan"/>
    <n v="5"/>
    <s v="Y-US"/>
    <s v="VA-VIRGINIA"/>
    <s v="01"/>
    <n v="37138.5"/>
    <n v="37138.5"/>
  </r>
  <r>
    <x v="5"/>
    <x v="11"/>
    <m/>
    <s v="Direct Loan"/>
    <n v="1"/>
    <s v="Y-US"/>
    <s v="VA-VIRGINIA"/>
    <s v="02"/>
    <n v="17685"/>
    <n v="17685"/>
  </r>
  <r>
    <x v="5"/>
    <x v="11"/>
    <m/>
    <s v="Direct Loan"/>
    <n v="1"/>
    <s v="Y-US"/>
    <s v="VA-VIRGINIA"/>
    <s v="03"/>
    <n v="22379.777999999998"/>
    <n v="22379.777999999998"/>
  </r>
  <r>
    <x v="5"/>
    <x v="11"/>
    <m/>
    <s v="Direct Loan"/>
    <n v="1"/>
    <s v="Y-US"/>
    <s v="VA-VIRGINIA"/>
    <s v="04"/>
    <n v="7250.85"/>
    <n v="7250.85"/>
  </r>
  <r>
    <x v="5"/>
    <x v="11"/>
    <m/>
    <s v="Direct Loan"/>
    <n v="11"/>
    <s v="Y-US"/>
    <s v="VA-VIRGINIA"/>
    <s v="05"/>
    <n v="103756.716"/>
    <n v="103756.716"/>
  </r>
  <r>
    <x v="5"/>
    <x v="11"/>
    <m/>
    <s v="Direct Loan"/>
    <n v="6"/>
    <s v="Y-US"/>
    <s v="VA-VIRGINIA"/>
    <s v="06"/>
    <n v="77059.44"/>
    <n v="77059.44"/>
  </r>
  <r>
    <x v="5"/>
    <x v="11"/>
    <m/>
    <s v="Direct Loan"/>
    <n v="5"/>
    <s v="Y-US"/>
    <s v="VA-VIRGINIA"/>
    <s v="07"/>
    <n v="60738.542999999998"/>
    <n v="60738.542999999998"/>
  </r>
  <r>
    <x v="5"/>
    <x v="11"/>
    <m/>
    <s v="Direct Loan"/>
    <n v="2"/>
    <s v="Y-US"/>
    <s v="VA-VIRGINIA"/>
    <s v="09"/>
    <n v="1179"/>
    <n v="1179"/>
  </r>
  <r>
    <x v="5"/>
    <x v="11"/>
    <m/>
    <s v="Direct Loan"/>
    <n v="2"/>
    <s v="Y-US"/>
    <s v="VA-VIRGINIA"/>
    <s v="10"/>
    <n v="4126.5"/>
    <n v="4126.5"/>
  </r>
  <r>
    <x v="5"/>
    <x v="11"/>
    <m/>
    <s v="Direct Loan"/>
    <n v="3"/>
    <s v="Y-US"/>
    <s v="WA-WASHINGTON"/>
    <s v="02"/>
    <n v="24526.737000000001"/>
    <n v="24526.737000000001"/>
  </r>
  <r>
    <x v="5"/>
    <x v="11"/>
    <m/>
    <s v="Direct Loan"/>
    <n v="27"/>
    <s v="Y-US"/>
    <s v="WA-WASHINGTON"/>
    <s v="04"/>
    <n v="252142.5906"/>
    <n v="252142.5906"/>
  </r>
  <r>
    <x v="5"/>
    <x v="11"/>
    <m/>
    <s v="Direct Loan"/>
    <n v="25"/>
    <s v="Y-US"/>
    <s v="WA-WASHINGTON"/>
    <s v="05"/>
    <n v="281816.37"/>
    <n v="281816.37"/>
  </r>
  <r>
    <x v="5"/>
    <x v="11"/>
    <m/>
    <s v="Direct Loan"/>
    <n v="1"/>
    <s v="Y-US"/>
    <s v="WA-WASHINGTON"/>
    <s v="06"/>
    <n v="35370"/>
    <n v="35370"/>
  </r>
  <r>
    <x v="5"/>
    <x v="11"/>
    <m/>
    <s v="Direct Loan"/>
    <n v="11"/>
    <s v="Y-US"/>
    <s v="WV-WEST VIRGINIA"/>
    <s v="01"/>
    <n v="23403.15"/>
    <n v="23403.15"/>
  </r>
  <r>
    <x v="5"/>
    <x v="11"/>
    <m/>
    <s v="Direct Loan"/>
    <n v="17"/>
    <s v="Y-US"/>
    <s v="WV-WEST VIRGINIA"/>
    <s v="02"/>
    <n v="54512.474999999999"/>
    <n v="54512.474999999999"/>
  </r>
  <r>
    <x v="5"/>
    <x v="11"/>
    <m/>
    <s v="Direct Loan"/>
    <n v="8"/>
    <s v="Y-US"/>
    <s v="WV-WEST VIRGINIA"/>
    <s v="03"/>
    <n v="35275.68"/>
    <n v="35275.68"/>
  </r>
  <r>
    <x v="5"/>
    <x v="11"/>
    <m/>
    <s v="Direct Loan"/>
    <n v="4"/>
    <s v="Y-US"/>
    <s v="WI-WISCONSIN"/>
    <s v="01"/>
    <n v="6950.2049999999999"/>
    <n v="6950.2049999999999"/>
  </r>
  <r>
    <x v="5"/>
    <x v="11"/>
    <m/>
    <s v="Direct Loan"/>
    <n v="5"/>
    <s v="Y-US"/>
    <s v="WI-WISCONSIN"/>
    <s v="02"/>
    <n v="54165.618000000002"/>
    <n v="54165.618000000002"/>
  </r>
  <r>
    <x v="5"/>
    <x v="11"/>
    <m/>
    <s v="Direct Loan"/>
    <n v="47"/>
    <s v="Y-US"/>
    <s v="WI-WISCONSIN"/>
    <s v="03"/>
    <n v="244423.20600000001"/>
    <n v="244423.20600000001"/>
  </r>
  <r>
    <x v="5"/>
    <x v="11"/>
    <m/>
    <s v="Direct Loan"/>
    <n v="2"/>
    <s v="Y-US"/>
    <s v="WI-WISCONSIN"/>
    <s v="05"/>
    <n v="20043"/>
    <n v="20043"/>
  </r>
  <r>
    <x v="5"/>
    <x v="11"/>
    <m/>
    <s v="Direct Loan"/>
    <n v="17"/>
    <s v="Y-US"/>
    <s v="WI-WISCONSIN"/>
    <s v="06"/>
    <n v="111713.13"/>
    <n v="111713.13"/>
  </r>
  <r>
    <x v="5"/>
    <x v="11"/>
    <m/>
    <s v="Direct Loan"/>
    <n v="43"/>
    <s v="Y-US"/>
    <s v="WI-WISCONSIN"/>
    <s v="07"/>
    <n v="296212.59600000002"/>
    <n v="296212.59600000002"/>
  </r>
  <r>
    <x v="5"/>
    <x v="11"/>
    <m/>
    <s v="Direct Loan"/>
    <n v="23"/>
    <s v="Y-US"/>
    <s v="WI-WISCONSIN"/>
    <s v="08"/>
    <n v="243548.421"/>
    <n v="243548.421"/>
  </r>
  <r>
    <x v="5"/>
    <x v="11"/>
    <m/>
    <s v="Direct Loan"/>
    <n v="13"/>
    <s v="Y-US"/>
    <s v="WY-WYOMING"/>
    <s v="00"/>
    <n v="166009.095"/>
    <n v="166009.095"/>
  </r>
  <r>
    <x v="5"/>
    <x v="12"/>
    <m/>
    <s v="Direct Loan"/>
    <n v="3"/>
    <s v="Y-US"/>
    <s v="AL-ALABAMA"/>
    <s v="01"/>
    <n v="282000"/>
    <n v="182100"/>
  </r>
  <r>
    <x v="5"/>
    <x v="12"/>
    <m/>
    <s v="Direct Loan"/>
    <n v="2"/>
    <s v="Y-US"/>
    <s v="AL-ALABAMA"/>
    <s v="02"/>
    <n v="19380"/>
    <n v="19380"/>
  </r>
  <r>
    <x v="5"/>
    <x v="12"/>
    <m/>
    <s v="Direct Loan"/>
    <n v="10"/>
    <s v="Y-US"/>
    <s v="AL-ALABAMA"/>
    <s v="03"/>
    <n v="161000"/>
    <n v="161000"/>
  </r>
  <r>
    <x v="5"/>
    <x v="12"/>
    <m/>
    <s v="Direct Loan"/>
    <n v="1"/>
    <s v="Y-US"/>
    <s v="AL-ALABAMA"/>
    <s v="04"/>
    <n v="63500"/>
    <n v="63500"/>
  </r>
  <r>
    <x v="5"/>
    <x v="12"/>
    <m/>
    <s v="Direct Loan"/>
    <n v="6"/>
    <s v="Y-US"/>
    <s v="AL-ALABAMA"/>
    <s v="05"/>
    <n v="660210"/>
    <n v="660210"/>
  </r>
  <r>
    <x v="5"/>
    <x v="12"/>
    <m/>
    <s v="Direct Loan"/>
    <n v="2"/>
    <s v="Y-US"/>
    <s v="AZ-ARIZONA"/>
    <s v="01"/>
    <n v="460000"/>
    <n v="417000"/>
  </r>
  <r>
    <x v="5"/>
    <x v="12"/>
    <m/>
    <s v="Direct Loan"/>
    <n v="2"/>
    <s v="Y-US"/>
    <s v="AZ-ARIZONA"/>
    <s v="02"/>
    <n v="118000"/>
    <n v="27062"/>
  </r>
  <r>
    <x v="5"/>
    <x v="12"/>
    <m/>
    <s v="Direct Loan"/>
    <n v="1"/>
    <s v="Y-US"/>
    <s v="AZ-ARIZONA"/>
    <s v="07"/>
    <n v="300000"/>
    <n v="291600"/>
  </r>
  <r>
    <x v="5"/>
    <x v="12"/>
    <m/>
    <s v="Direct Loan"/>
    <n v="3"/>
    <s v="Y-US"/>
    <s v="AZ-ARIZONA"/>
    <s v="08"/>
    <n v="295391"/>
    <n v="295391"/>
  </r>
  <r>
    <x v="5"/>
    <x v="12"/>
    <m/>
    <s v="Direct Loan"/>
    <n v="19"/>
    <s v="Y-US"/>
    <s v="AR-ARKANSAS"/>
    <s v="01"/>
    <n v="2934700"/>
    <n v="2895550"/>
  </r>
  <r>
    <x v="5"/>
    <x v="12"/>
    <m/>
    <s v="Direct Loan"/>
    <n v="3"/>
    <s v="Y-US"/>
    <s v="AR-ARKANSAS"/>
    <s v="02"/>
    <n v="212230"/>
    <n v="212230"/>
  </r>
  <r>
    <x v="5"/>
    <x v="12"/>
    <m/>
    <s v="Direct Loan"/>
    <n v="6"/>
    <s v="Y-US"/>
    <s v="AR-ARKANSAS"/>
    <s v="03"/>
    <n v="271000"/>
    <n v="271000"/>
  </r>
  <r>
    <x v="5"/>
    <x v="12"/>
    <m/>
    <s v="Direct Loan"/>
    <n v="3"/>
    <s v="Y-US"/>
    <s v="AR-ARKANSAS"/>
    <s v="04"/>
    <n v="156000"/>
    <n v="156000"/>
  </r>
  <r>
    <x v="5"/>
    <x v="12"/>
    <m/>
    <s v="Direct Loan"/>
    <n v="6"/>
    <s v="Y-US"/>
    <s v="CA-CALIFORNIA"/>
    <s v="01"/>
    <n v="587400"/>
    <n v="570900"/>
  </r>
  <r>
    <x v="5"/>
    <x v="12"/>
    <m/>
    <s v="Direct Loan"/>
    <n v="21"/>
    <s v="Y-US"/>
    <s v="CA-CALIFORNIA"/>
    <s v="02"/>
    <n v="1957950"/>
    <n v="1948160"/>
  </r>
  <r>
    <x v="5"/>
    <x v="12"/>
    <m/>
    <s v="Direct Loan"/>
    <n v="1"/>
    <s v="Y-US"/>
    <s v="CA-CALIFORNIA"/>
    <s v="03"/>
    <n v="140000"/>
    <n v="140000"/>
  </r>
  <r>
    <x v="5"/>
    <x v="12"/>
    <m/>
    <s v="Direct Loan"/>
    <n v="3"/>
    <s v="Y-US"/>
    <s v="CA-CALIFORNIA"/>
    <s v="04"/>
    <n v="3310"/>
    <n v="3310"/>
  </r>
  <r>
    <x v="5"/>
    <x v="12"/>
    <m/>
    <s v="Direct Loan"/>
    <n v="2"/>
    <s v="Y-US"/>
    <s v="CA-CALIFORNIA"/>
    <s v="06"/>
    <n v="175000"/>
    <n v="175000"/>
  </r>
  <r>
    <x v="5"/>
    <x v="12"/>
    <m/>
    <s v="Direct Loan"/>
    <n v="2"/>
    <s v="Y-US"/>
    <s v="CA-CALIFORNIA"/>
    <s v="10"/>
    <n v="67000"/>
    <n v="67000"/>
  </r>
  <r>
    <x v="5"/>
    <x v="12"/>
    <m/>
    <s v="Direct Loan"/>
    <n v="1"/>
    <s v="Y-US"/>
    <s v="CA-CALIFORNIA"/>
    <s v="11"/>
    <n v="280000"/>
    <n v="280000"/>
  </r>
  <r>
    <x v="5"/>
    <x v="12"/>
    <m/>
    <s v="Direct Loan"/>
    <n v="1"/>
    <s v="Y-US"/>
    <s v="CA-CALIFORNIA"/>
    <s v="12"/>
    <n v="5000"/>
    <n v="5000"/>
  </r>
  <r>
    <x v="5"/>
    <x v="12"/>
    <m/>
    <s v="Direct Loan"/>
    <n v="2"/>
    <s v="Y-US"/>
    <s v="CA-CALIFORNIA"/>
    <s v="17"/>
    <n v="199600"/>
    <n v="199600"/>
  </r>
  <r>
    <x v="5"/>
    <x v="12"/>
    <m/>
    <s v="Direct Loan"/>
    <n v="3"/>
    <s v="Y-US"/>
    <s v="CA-CALIFORNIA"/>
    <s v="18"/>
    <n v="525000"/>
    <n v="525000"/>
  </r>
  <r>
    <x v="5"/>
    <x v="12"/>
    <m/>
    <s v="Direct Loan"/>
    <n v="3"/>
    <s v="Y-US"/>
    <s v="CA-CALIFORNIA"/>
    <s v="19"/>
    <n v="612600"/>
    <n v="537600"/>
  </r>
  <r>
    <x v="5"/>
    <x v="12"/>
    <m/>
    <s v="Direct Loan"/>
    <n v="5"/>
    <s v="Y-US"/>
    <s v="CA-CALIFORNIA"/>
    <s v="20"/>
    <n v="575110"/>
    <n v="575110"/>
  </r>
  <r>
    <x v="5"/>
    <x v="12"/>
    <m/>
    <s v="Direct Loan"/>
    <n v="9"/>
    <s v="Y-US"/>
    <s v="CA-CALIFORNIA"/>
    <s v="21"/>
    <n v="361120"/>
    <n v="361120"/>
  </r>
  <r>
    <x v="5"/>
    <x v="12"/>
    <m/>
    <s v="Direct Loan"/>
    <n v="6"/>
    <s v="Y-US"/>
    <s v="CA-CALIFORNIA"/>
    <s v="22"/>
    <n v="261890"/>
    <n v="259915"/>
  </r>
  <r>
    <x v="5"/>
    <x v="12"/>
    <m/>
    <s v="Direct Loan"/>
    <n v="3"/>
    <s v="Y-US"/>
    <s v="CA-CALIFORNIA"/>
    <s v="23"/>
    <n v="767510"/>
    <n v="767510"/>
  </r>
  <r>
    <x v="5"/>
    <x v="12"/>
    <m/>
    <s v="Direct Loan"/>
    <n v="4"/>
    <s v="Y-US"/>
    <s v="CA-CALIFORNIA"/>
    <s v="25"/>
    <n v="1970"/>
    <n v="1970"/>
  </r>
  <r>
    <x v="5"/>
    <x v="12"/>
    <m/>
    <s v="Direct Loan"/>
    <n v="1"/>
    <s v="Y-US"/>
    <s v="CA-CALIFORNIA"/>
    <s v="49"/>
    <n v="133930"/>
    <n v="133930"/>
  </r>
  <r>
    <x v="5"/>
    <x v="12"/>
    <m/>
    <s v="Direct Loan"/>
    <n v="4"/>
    <s v="Y-US"/>
    <s v="CO-COLORADO"/>
    <s v="03"/>
    <n v="146850"/>
    <n v="146850"/>
  </r>
  <r>
    <x v="5"/>
    <x v="12"/>
    <m/>
    <s v="Direct Loan"/>
    <n v="10"/>
    <s v="Y-US"/>
    <s v="CO-COLORADO"/>
    <s v="04"/>
    <n v="514870"/>
    <n v="514870"/>
  </r>
  <r>
    <x v="5"/>
    <x v="12"/>
    <m/>
    <s v="Direct Loan"/>
    <n v="1"/>
    <s v="Y-US"/>
    <s v="CT-CONNECTICUT"/>
    <s v="02"/>
    <n v="38000"/>
    <n v="38000"/>
  </r>
  <r>
    <x v="5"/>
    <x v="12"/>
    <m/>
    <s v="Direct Loan"/>
    <n v="4"/>
    <s v="Y-US"/>
    <s v="FL-FLORIDA"/>
    <s v="01"/>
    <n v="348000"/>
    <n v="338000"/>
  </r>
  <r>
    <x v="5"/>
    <x v="12"/>
    <m/>
    <s v="Direct Loan"/>
    <n v="1"/>
    <s v="Y-US"/>
    <s v="FL-FLORIDA"/>
    <s v="02"/>
    <n v="12000"/>
    <n v="12000"/>
  </r>
  <r>
    <x v="5"/>
    <x v="12"/>
    <m/>
    <s v="Direct Loan"/>
    <n v="1"/>
    <s v="Y-US"/>
    <s v="FL-FLORIDA"/>
    <s v="03"/>
    <n v="100000"/>
    <n v="100000"/>
  </r>
  <r>
    <x v="5"/>
    <x v="12"/>
    <m/>
    <s v="Direct Loan"/>
    <n v="1"/>
    <s v="Y-US"/>
    <s v="FL-FLORIDA"/>
    <s v="05"/>
    <n v="175000"/>
    <n v="175000"/>
  </r>
  <r>
    <x v="5"/>
    <x v="12"/>
    <m/>
    <s v="Direct Loan"/>
    <n v="1"/>
    <s v="Y-US"/>
    <s v="FL-FLORIDA"/>
    <s v="06"/>
    <n v="109000"/>
    <n v="109000"/>
  </r>
  <r>
    <x v="5"/>
    <x v="12"/>
    <m/>
    <s v="Direct Loan"/>
    <n v="1"/>
    <s v="Y-US"/>
    <s v="FL-FLORIDA"/>
    <s v="07"/>
    <n v="3100"/>
    <n v="3100"/>
  </r>
  <r>
    <x v="5"/>
    <x v="12"/>
    <m/>
    <s v="Direct Loan"/>
    <n v="1"/>
    <s v="Y-US"/>
    <s v="FL-FLORIDA"/>
    <s v="09"/>
    <n v="4270"/>
    <n v="4270"/>
  </r>
  <r>
    <x v="5"/>
    <x v="12"/>
    <m/>
    <s v="Direct Loan"/>
    <n v="2"/>
    <s v="Y-US"/>
    <s v="FL-FLORIDA"/>
    <s v="12"/>
    <n v="74510"/>
    <n v="74510"/>
  </r>
  <r>
    <x v="5"/>
    <x v="12"/>
    <m/>
    <s v="Direct Loan"/>
    <n v="10"/>
    <s v="Y-US"/>
    <s v="GA-GEORGIA"/>
    <s v="01"/>
    <n v="921600"/>
    <n v="921600"/>
  </r>
  <r>
    <x v="5"/>
    <x v="12"/>
    <m/>
    <s v="Direct Loan"/>
    <n v="24"/>
    <s v="Y-US"/>
    <s v="GA-GEORGIA"/>
    <s v="02"/>
    <n v="2863670"/>
    <n v="2863670"/>
  </r>
  <r>
    <x v="5"/>
    <x v="12"/>
    <m/>
    <s v="Direct Loan"/>
    <n v="3"/>
    <s v="Y-US"/>
    <s v="GA-GEORGIA"/>
    <s v="03"/>
    <n v="154030"/>
    <n v="48000"/>
  </r>
  <r>
    <x v="5"/>
    <x v="12"/>
    <m/>
    <s v="Direct Loan"/>
    <n v="21"/>
    <s v="Y-US"/>
    <s v="GA-GEORGIA"/>
    <s v="08"/>
    <n v="1728281"/>
    <n v="1709376"/>
  </r>
  <r>
    <x v="5"/>
    <x v="12"/>
    <m/>
    <s v="Direct Loan"/>
    <n v="3"/>
    <s v="Y-US"/>
    <s v="GA-GEORGIA"/>
    <s v="09"/>
    <n v="280000"/>
    <n v="280000"/>
  </r>
  <r>
    <x v="5"/>
    <x v="12"/>
    <m/>
    <s v="Direct Loan"/>
    <n v="6"/>
    <s v="Y-US"/>
    <s v="GA-GEORGIA"/>
    <s v="10"/>
    <n v="494100"/>
    <n v="494100"/>
  </r>
  <r>
    <x v="5"/>
    <x v="12"/>
    <m/>
    <s v="Direct Loan"/>
    <n v="1"/>
    <s v="Y-US"/>
    <s v="GA-GEORGIA"/>
    <s v="11"/>
    <n v="70000"/>
    <n v="70000"/>
  </r>
  <r>
    <x v="5"/>
    <x v="12"/>
    <m/>
    <s v="Direct Loan"/>
    <n v="9"/>
    <s v="Y-US"/>
    <s v="GA-GEORGIA"/>
    <s v="12"/>
    <n v="1030900"/>
    <n v="1030900"/>
  </r>
  <r>
    <x v="5"/>
    <x v="12"/>
    <m/>
    <s v="Direct Loan"/>
    <n v="1"/>
    <s v="Y-US"/>
    <s v="GU-GUAM"/>
    <s v="98"/>
    <n v="21000"/>
    <n v="21000"/>
  </r>
  <r>
    <x v="5"/>
    <x v="12"/>
    <m/>
    <s v="Direct Loan"/>
    <n v="4"/>
    <s v="Y-US"/>
    <s v="HI-HAWAII"/>
    <s v="02"/>
    <n v="130000"/>
    <n v="130000"/>
  </r>
  <r>
    <x v="5"/>
    <x v="12"/>
    <m/>
    <s v="Direct Loan"/>
    <n v="13"/>
    <s v="Y-US"/>
    <s v="ID-IDAHO"/>
    <s v="01"/>
    <n v="383230"/>
    <n v="370930"/>
  </r>
  <r>
    <x v="5"/>
    <x v="12"/>
    <m/>
    <s v="Direct Loan"/>
    <n v="28"/>
    <s v="Y-US"/>
    <s v="ID-IDAHO"/>
    <s v="02"/>
    <n v="794605"/>
    <n v="794605"/>
  </r>
  <r>
    <x v="5"/>
    <x v="12"/>
    <m/>
    <s v="Direct Loan"/>
    <n v="4"/>
    <s v="Y-US"/>
    <s v="IL-ILLINOIS"/>
    <s v="11"/>
    <n v="271600"/>
    <n v="271600"/>
  </r>
  <r>
    <x v="5"/>
    <x v="12"/>
    <m/>
    <s v="Direct Loan"/>
    <n v="4"/>
    <s v="Y-US"/>
    <s v="IL-ILLINOIS"/>
    <s v="12"/>
    <n v="421200"/>
    <n v="421200"/>
  </r>
  <r>
    <x v="5"/>
    <x v="12"/>
    <m/>
    <s v="Direct Loan"/>
    <n v="2"/>
    <s v="Y-US"/>
    <s v="IL-ILLINOIS"/>
    <s v="14"/>
    <n v="17000"/>
    <n v="17000"/>
  </r>
  <r>
    <x v="5"/>
    <x v="12"/>
    <m/>
    <s v="Direct Loan"/>
    <n v="10"/>
    <s v="Y-US"/>
    <s v="IL-ILLINOIS"/>
    <s v="15"/>
    <n v="853500"/>
    <n v="853500"/>
  </r>
  <r>
    <x v="5"/>
    <x v="12"/>
    <m/>
    <s v="Direct Loan"/>
    <n v="2"/>
    <s v="Y-US"/>
    <s v="IL-ILLINOIS"/>
    <s v="16"/>
    <n v="19000"/>
    <n v="19000"/>
  </r>
  <r>
    <x v="5"/>
    <x v="12"/>
    <m/>
    <s v="Direct Loan"/>
    <n v="11"/>
    <s v="Y-US"/>
    <s v="IL-ILLINOIS"/>
    <s v="17"/>
    <n v="814000"/>
    <n v="814000"/>
  </r>
  <r>
    <x v="5"/>
    <x v="12"/>
    <m/>
    <s v="Direct Loan"/>
    <n v="2"/>
    <s v="Y-US"/>
    <s v="IL-ILLINOIS"/>
    <s v="18"/>
    <n v="59200"/>
    <n v="59200"/>
  </r>
  <r>
    <x v="5"/>
    <x v="12"/>
    <m/>
    <s v="Direct Loan"/>
    <n v="18"/>
    <s v="Y-US"/>
    <s v="IL-ILLINOIS"/>
    <s v="19"/>
    <n v="844565"/>
    <n v="844565"/>
  </r>
  <r>
    <x v="5"/>
    <x v="12"/>
    <m/>
    <s v="Direct Loan"/>
    <n v="1"/>
    <s v="Y-US"/>
    <s v="IN-INDIANA"/>
    <s v="05"/>
    <n v="112500"/>
    <n v="112500"/>
  </r>
  <r>
    <x v="5"/>
    <x v="12"/>
    <m/>
    <s v="Direct Loan"/>
    <n v="1"/>
    <s v="Y-US"/>
    <s v="IN-INDIANA"/>
    <s v="06"/>
    <n v="211000"/>
    <n v="211000"/>
  </r>
  <r>
    <x v="5"/>
    <x v="12"/>
    <m/>
    <s v="Direct Loan"/>
    <n v="1"/>
    <s v="Y-US"/>
    <s v="IN-INDIANA"/>
    <s v="09"/>
    <n v="165000"/>
    <n v="165000"/>
  </r>
  <r>
    <x v="5"/>
    <x v="12"/>
    <m/>
    <s v="Direct Loan"/>
    <n v="44"/>
    <s v="Y-US"/>
    <s v="IA-IOWA"/>
    <s v="01"/>
    <n v="2454160"/>
    <n v="2428245"/>
  </r>
  <r>
    <x v="5"/>
    <x v="12"/>
    <m/>
    <s v="Direct Loan"/>
    <n v="53"/>
    <s v="Y-US"/>
    <s v="IA-IOWA"/>
    <s v="02"/>
    <n v="1867290"/>
    <n v="1791790"/>
  </r>
  <r>
    <x v="5"/>
    <x v="12"/>
    <m/>
    <s v="Direct Loan"/>
    <n v="21"/>
    <s v="Y-US"/>
    <s v="IA-IOWA"/>
    <s v="03"/>
    <n v="1317350"/>
    <n v="1253825"/>
  </r>
  <r>
    <x v="5"/>
    <x v="12"/>
    <m/>
    <s v="Direct Loan"/>
    <n v="43"/>
    <s v="Y-US"/>
    <s v="IA-IOWA"/>
    <s v="04"/>
    <n v="2728930"/>
    <n v="2642040"/>
  </r>
  <r>
    <x v="5"/>
    <x v="12"/>
    <m/>
    <s v="Direct Loan"/>
    <n v="133"/>
    <s v="Y-US"/>
    <s v="IA-IOWA"/>
    <s v="05"/>
    <n v="8260483"/>
    <n v="8126415"/>
  </r>
  <r>
    <x v="5"/>
    <x v="12"/>
    <m/>
    <s v="Direct Loan"/>
    <n v="56"/>
    <s v="Y-US"/>
    <s v="KS-KANSAS"/>
    <s v="01"/>
    <n v="3985560.79"/>
    <n v="3975312.79"/>
  </r>
  <r>
    <x v="5"/>
    <x v="12"/>
    <m/>
    <s v="Direct Loan"/>
    <n v="10"/>
    <s v="Y-US"/>
    <s v="KS-KANSAS"/>
    <s v="02"/>
    <n v="637870"/>
    <n v="533020"/>
  </r>
  <r>
    <x v="5"/>
    <x v="12"/>
    <m/>
    <s v="Direct Loan"/>
    <n v="1"/>
    <s v="Y-US"/>
    <s v="KS-KANSAS"/>
    <s v="03"/>
    <n v="31000"/>
    <n v="31000"/>
  </r>
  <r>
    <x v="5"/>
    <x v="12"/>
    <m/>
    <s v="Direct Loan"/>
    <n v="19"/>
    <s v="Y-US"/>
    <s v="KS-KANSAS"/>
    <s v="04"/>
    <n v="1174200"/>
    <n v="1150100"/>
  </r>
  <r>
    <x v="5"/>
    <x v="12"/>
    <m/>
    <s v="Direct Loan"/>
    <n v="24"/>
    <s v="Y-US"/>
    <s v="KY-KENTUCKY"/>
    <s v="01"/>
    <n v="1254150"/>
    <n v="1254150"/>
  </r>
  <r>
    <x v="5"/>
    <x v="12"/>
    <m/>
    <s v="Direct Loan"/>
    <n v="22"/>
    <s v="Y-US"/>
    <s v="KY-KENTUCKY"/>
    <s v="02"/>
    <n v="847150"/>
    <n v="750850"/>
  </r>
  <r>
    <x v="5"/>
    <x v="12"/>
    <m/>
    <s v="Direct Loan"/>
    <n v="23"/>
    <s v="Y-US"/>
    <s v="KY-KENTUCKY"/>
    <s v="04"/>
    <n v="671580"/>
    <n v="671580"/>
  </r>
  <r>
    <x v="5"/>
    <x v="12"/>
    <m/>
    <s v="Direct Loan"/>
    <n v="12"/>
    <s v="Y-US"/>
    <s v="KY-KENTUCKY"/>
    <s v="05"/>
    <n v="457100"/>
    <n v="404200"/>
  </r>
  <r>
    <x v="5"/>
    <x v="12"/>
    <m/>
    <s v="Direct Loan"/>
    <n v="25"/>
    <s v="Y-US"/>
    <s v="KY-KENTUCKY"/>
    <s v="06"/>
    <n v="743730"/>
    <n v="743730"/>
  </r>
  <r>
    <x v="5"/>
    <x v="12"/>
    <m/>
    <s v="Direct Loan"/>
    <n v="2"/>
    <s v="Y-US"/>
    <s v="LA-LOUISIANA"/>
    <s v="01"/>
    <n v="5000"/>
    <n v="5000"/>
  </r>
  <r>
    <x v="5"/>
    <x v="12"/>
    <m/>
    <s v="Direct Loan"/>
    <n v="4"/>
    <s v="Y-US"/>
    <s v="LA-LOUISIANA"/>
    <s v="03"/>
    <n v="299510"/>
    <n v="299510"/>
  </r>
  <r>
    <x v="5"/>
    <x v="12"/>
    <m/>
    <s v="Direct Loan"/>
    <n v="2"/>
    <s v="Y-US"/>
    <s v="LA-LOUISIANA"/>
    <s v="04"/>
    <n v="5000"/>
    <n v="5000"/>
  </r>
  <r>
    <x v="5"/>
    <x v="12"/>
    <m/>
    <s v="Direct Loan"/>
    <n v="24"/>
    <s v="Y-US"/>
    <s v="LA-LOUISIANA"/>
    <s v="05"/>
    <n v="2089350"/>
    <n v="2089350"/>
  </r>
  <r>
    <x v="5"/>
    <x v="12"/>
    <m/>
    <s v="Direct Loan"/>
    <n v="3"/>
    <s v="Y-US"/>
    <s v="LA-LOUISIANA"/>
    <s v="06"/>
    <n v="393100"/>
    <n v="393100"/>
  </r>
  <r>
    <x v="5"/>
    <x v="12"/>
    <m/>
    <s v="Direct Loan"/>
    <n v="12"/>
    <s v="Y-US"/>
    <s v="LA-LOUISIANA"/>
    <s v="07"/>
    <n v="874380"/>
    <n v="874380"/>
  </r>
  <r>
    <x v="5"/>
    <x v="12"/>
    <m/>
    <s v="Direct Loan"/>
    <n v="2"/>
    <s v="Y-US"/>
    <s v="ME-MAINE"/>
    <s v="02"/>
    <n v="34072.639999999999"/>
    <n v="34072.639999999999"/>
  </r>
  <r>
    <x v="5"/>
    <x v="12"/>
    <m/>
    <s v="Direct Loan"/>
    <n v="9"/>
    <s v="Y-US"/>
    <s v="MD-MARYLAND"/>
    <s v="06"/>
    <n v="665000"/>
    <n v="665000"/>
  </r>
  <r>
    <x v="5"/>
    <x v="12"/>
    <m/>
    <s v="Direct Loan"/>
    <n v="1"/>
    <s v="Y-US"/>
    <s v="MA-MASSACHUSETTS"/>
    <s v="01"/>
    <n v="25000"/>
    <n v="25000"/>
  </r>
  <r>
    <x v="5"/>
    <x v="12"/>
    <m/>
    <s v="Direct Loan"/>
    <n v="14"/>
    <s v="Y-US"/>
    <s v="MI-MICHIGAN"/>
    <s v="01"/>
    <n v="1294800"/>
    <n v="1260700"/>
  </r>
  <r>
    <x v="5"/>
    <x v="12"/>
    <m/>
    <s v="Direct Loan"/>
    <n v="2"/>
    <s v="Y-US"/>
    <s v="MI-MICHIGAN"/>
    <s v="02"/>
    <n v="275000"/>
    <n v="275000"/>
  </r>
  <r>
    <x v="5"/>
    <x v="12"/>
    <m/>
    <s v="Direct Loan"/>
    <n v="1"/>
    <s v="Y-US"/>
    <s v="MI-MICHIGAN"/>
    <s v="03"/>
    <n v="120000"/>
    <n v="120000"/>
  </r>
  <r>
    <x v="5"/>
    <x v="12"/>
    <m/>
    <s v="Direct Loan"/>
    <n v="6"/>
    <s v="Y-US"/>
    <s v="MI-MICHIGAN"/>
    <s v="04"/>
    <n v="666998"/>
    <n v="666998"/>
  </r>
  <r>
    <x v="5"/>
    <x v="12"/>
    <m/>
    <s v="Direct Loan"/>
    <n v="8"/>
    <s v="Y-US"/>
    <s v="MI-MICHIGAN"/>
    <s v="05"/>
    <n v="367911"/>
    <n v="317911"/>
  </r>
  <r>
    <x v="5"/>
    <x v="12"/>
    <m/>
    <s v="Direct Loan"/>
    <n v="15"/>
    <s v="Y-US"/>
    <s v="MI-MICHIGAN"/>
    <s v="06"/>
    <n v="1143520"/>
    <n v="1143520"/>
  </r>
  <r>
    <x v="5"/>
    <x v="12"/>
    <m/>
    <s v="Direct Loan"/>
    <n v="24"/>
    <s v="Y-US"/>
    <s v="MI-MICHIGAN"/>
    <s v="07"/>
    <n v="1438300"/>
    <n v="1438300"/>
  </r>
  <r>
    <x v="5"/>
    <x v="12"/>
    <m/>
    <s v="Direct Loan"/>
    <n v="5"/>
    <s v="Y-US"/>
    <s v="MI-MICHIGAN"/>
    <s v="08"/>
    <n v="515000"/>
    <n v="515000"/>
  </r>
  <r>
    <x v="5"/>
    <x v="12"/>
    <m/>
    <s v="Direct Loan"/>
    <n v="18"/>
    <s v="Y-US"/>
    <s v="MI-MICHIGAN"/>
    <s v="10"/>
    <n v="2339690"/>
    <n v="2339690"/>
  </r>
  <r>
    <x v="5"/>
    <x v="12"/>
    <m/>
    <s v="Direct Loan"/>
    <n v="2"/>
    <s v="Y-US"/>
    <s v="MI-MICHIGAN"/>
    <s v="15"/>
    <n v="162000"/>
    <n v="162000"/>
  </r>
  <r>
    <x v="5"/>
    <x v="12"/>
    <m/>
    <s v="Direct Loan"/>
    <n v="26"/>
    <s v="Y-US"/>
    <s v="MN-MINNESOTA"/>
    <s v="01"/>
    <n v="1885300"/>
    <n v="1883300"/>
  </r>
  <r>
    <x v="5"/>
    <x v="12"/>
    <m/>
    <s v="Direct Loan"/>
    <n v="4"/>
    <s v="Y-US"/>
    <s v="MN-MINNESOTA"/>
    <s v="02"/>
    <n v="706000"/>
    <n v="705500"/>
  </r>
  <r>
    <x v="5"/>
    <x v="12"/>
    <m/>
    <s v="Direct Loan"/>
    <n v="1"/>
    <s v="Y-US"/>
    <s v="MN-MINNESOTA"/>
    <s v="03"/>
    <n v="29000"/>
    <n v="29000"/>
  </r>
  <r>
    <x v="5"/>
    <x v="12"/>
    <m/>
    <s v="Direct Loan"/>
    <n v="8"/>
    <s v="Y-US"/>
    <s v="MN-MINNESOTA"/>
    <s v="06"/>
    <n v="901050"/>
    <n v="901050"/>
  </r>
  <r>
    <x v="5"/>
    <x v="12"/>
    <m/>
    <s v="Direct Loan"/>
    <n v="46"/>
    <s v="Y-US"/>
    <s v="MN-MINNESOTA"/>
    <s v="07"/>
    <n v="3889510"/>
    <n v="3566428"/>
  </r>
  <r>
    <x v="5"/>
    <x v="12"/>
    <m/>
    <s v="Direct Loan"/>
    <n v="7"/>
    <s v="Y-US"/>
    <s v="MN-MINNESOTA"/>
    <s v="08"/>
    <n v="501000"/>
    <n v="501000"/>
  </r>
  <r>
    <x v="5"/>
    <x v="12"/>
    <m/>
    <s v="Direct Loan"/>
    <n v="4"/>
    <s v="Y-US"/>
    <s v="MS-MISSISSIPPI"/>
    <s v="01"/>
    <n v="199000"/>
    <n v="199000"/>
  </r>
  <r>
    <x v="5"/>
    <x v="12"/>
    <m/>
    <s v="Direct Loan"/>
    <n v="7"/>
    <s v="Y-US"/>
    <s v="MS-MISSISSIPPI"/>
    <s v="02"/>
    <n v="263080"/>
    <n v="263080"/>
  </r>
  <r>
    <x v="5"/>
    <x v="12"/>
    <m/>
    <s v="Direct Loan"/>
    <n v="13"/>
    <s v="Y-US"/>
    <s v="MS-MISSISSIPPI"/>
    <s v="03"/>
    <n v="236300"/>
    <n v="236300"/>
  </r>
  <r>
    <x v="5"/>
    <x v="12"/>
    <m/>
    <s v="Direct Loan"/>
    <n v="8"/>
    <s v="Y-US"/>
    <s v="MS-MISSISSIPPI"/>
    <s v="04"/>
    <n v="99800"/>
    <n v="99800"/>
  </r>
  <r>
    <x v="5"/>
    <x v="12"/>
    <m/>
    <s v="Direct Loan"/>
    <n v="14"/>
    <s v="Y-US"/>
    <s v="MO-MISSOURI"/>
    <s v="04"/>
    <n v="724545.14"/>
    <n v="624555.14"/>
  </r>
  <r>
    <x v="5"/>
    <x v="12"/>
    <m/>
    <s v="Direct Loan"/>
    <n v="2"/>
    <s v="Y-US"/>
    <s v="MO-MISSOURI"/>
    <s v="05"/>
    <n v="14100"/>
    <n v="11800"/>
  </r>
  <r>
    <x v="5"/>
    <x v="12"/>
    <m/>
    <s v="Direct Loan"/>
    <n v="19"/>
    <s v="Y-US"/>
    <s v="MO-MISSOURI"/>
    <s v="06"/>
    <n v="382550"/>
    <n v="376250"/>
  </r>
  <r>
    <x v="5"/>
    <x v="12"/>
    <m/>
    <s v="Direct Loan"/>
    <n v="33"/>
    <s v="Y-US"/>
    <s v="MO-MISSOURI"/>
    <s v="08"/>
    <n v="2715100"/>
    <n v="2715100"/>
  </r>
  <r>
    <x v="5"/>
    <x v="12"/>
    <m/>
    <s v="Direct Loan"/>
    <n v="8"/>
    <s v="Y-US"/>
    <s v="MO-MISSOURI"/>
    <s v="09"/>
    <n v="243600"/>
    <n v="243600"/>
  </r>
  <r>
    <x v="5"/>
    <x v="12"/>
    <m/>
    <s v="Direct Loan"/>
    <n v="29"/>
    <s v="Y-US"/>
    <s v="MT-MONTANA"/>
    <s v="00"/>
    <n v="2575110"/>
    <n v="2575110"/>
  </r>
  <r>
    <x v="5"/>
    <x v="12"/>
    <m/>
    <s v="Direct Loan"/>
    <n v="127"/>
    <s v="Y-US"/>
    <s v="NE-NEBRASKA"/>
    <s v="01"/>
    <n v="5615830"/>
    <n v="5176960"/>
  </r>
  <r>
    <x v="5"/>
    <x v="12"/>
    <m/>
    <s v="Direct Loan"/>
    <n v="1"/>
    <s v="Y-US"/>
    <s v="NE-NEBRASKA"/>
    <s v="02"/>
    <n v="159150"/>
    <n v="159150"/>
  </r>
  <r>
    <x v="5"/>
    <x v="12"/>
    <m/>
    <s v="Direct Loan"/>
    <n v="208"/>
    <s v="Y-US"/>
    <s v="NE-NEBRASKA"/>
    <s v="03"/>
    <n v="12405157"/>
    <n v="11780314"/>
  </r>
  <r>
    <x v="5"/>
    <x v="12"/>
    <m/>
    <s v="Direct Loan"/>
    <n v="2"/>
    <s v="Y-US"/>
    <s v="NV-NEVADA"/>
    <s v="02"/>
    <n v="75820"/>
    <n v="75820"/>
  </r>
  <r>
    <x v="5"/>
    <x v="12"/>
    <m/>
    <s v="Direct Loan"/>
    <n v="1"/>
    <s v="Y-US"/>
    <s v="NH-NEW HAMPSHIRE"/>
    <s v="01"/>
    <n v="50000"/>
    <n v="50000"/>
  </r>
  <r>
    <x v="5"/>
    <x v="12"/>
    <m/>
    <s v="Direct Loan"/>
    <n v="1"/>
    <s v="Y-US"/>
    <s v="NH-NEW HAMPSHIRE"/>
    <s v="02"/>
    <n v="65000"/>
    <n v="65000"/>
  </r>
  <r>
    <x v="5"/>
    <x v="12"/>
    <m/>
    <s v="Direct Loan"/>
    <n v="3"/>
    <s v="Y-US"/>
    <s v="NJ-NEW JERSEY"/>
    <s v="02"/>
    <n v="262170"/>
    <n v="262170"/>
  </r>
  <r>
    <x v="5"/>
    <x v="12"/>
    <m/>
    <s v="Direct Loan"/>
    <n v="2"/>
    <s v="Y-US"/>
    <s v="NJ-NEW JERSEY"/>
    <s v="05"/>
    <n v="61500"/>
    <n v="61500"/>
  </r>
  <r>
    <x v="5"/>
    <x v="12"/>
    <m/>
    <s v="Direct Loan"/>
    <n v="1"/>
    <s v="Y-US"/>
    <s v="NJ-NEW JERSEY"/>
    <s v="12"/>
    <n v="25000"/>
    <n v="25000"/>
  </r>
  <r>
    <x v="5"/>
    <x v="12"/>
    <m/>
    <s v="Direct Loan"/>
    <n v="5"/>
    <s v="Y-US"/>
    <s v="NM-NEW MEXICO"/>
    <s v="02"/>
    <n v="562700"/>
    <n v="562700"/>
  </r>
  <r>
    <x v="5"/>
    <x v="12"/>
    <m/>
    <s v="Direct Loan"/>
    <n v="2"/>
    <s v="Y-US"/>
    <s v="NM-NEW MEXICO"/>
    <s v="03"/>
    <n v="111500"/>
    <n v="111500"/>
  </r>
  <r>
    <x v="5"/>
    <x v="12"/>
    <m/>
    <s v="Direct Loan"/>
    <n v="3"/>
    <s v="Y-US"/>
    <s v="NY-NEW YORK"/>
    <s v="01"/>
    <n v="165000"/>
    <n v="165000"/>
  </r>
  <r>
    <x v="5"/>
    <x v="12"/>
    <m/>
    <s v="Direct Loan"/>
    <n v="1"/>
    <s v="Y-US"/>
    <s v="NY-NEW YORK"/>
    <s v="19"/>
    <n v="300000"/>
    <n v="300000"/>
  </r>
  <r>
    <x v="5"/>
    <x v="12"/>
    <m/>
    <s v="Direct Loan"/>
    <n v="2"/>
    <s v="Y-US"/>
    <s v="NY-NEW YORK"/>
    <s v="20"/>
    <n v="32000"/>
    <n v="32000"/>
  </r>
  <r>
    <x v="5"/>
    <x v="12"/>
    <m/>
    <s v="Direct Loan"/>
    <n v="2"/>
    <s v="Y-US"/>
    <s v="NY-NEW YORK"/>
    <s v="21"/>
    <n v="120000"/>
    <n v="120000"/>
  </r>
  <r>
    <x v="5"/>
    <x v="12"/>
    <m/>
    <s v="Direct Loan"/>
    <n v="13"/>
    <s v="Y-US"/>
    <s v="NY-NEW YORK"/>
    <s v="23"/>
    <n v="743500"/>
    <n v="467670.18"/>
  </r>
  <r>
    <x v="5"/>
    <x v="12"/>
    <m/>
    <s v="Direct Loan"/>
    <n v="10"/>
    <s v="Y-US"/>
    <s v="NY-NEW YORK"/>
    <s v="24"/>
    <n v="939500"/>
    <n v="939500"/>
  </r>
  <r>
    <x v="5"/>
    <x v="12"/>
    <m/>
    <s v="Direct Loan"/>
    <n v="3"/>
    <s v="Y-US"/>
    <s v="NY-NEW YORK"/>
    <s v="25"/>
    <n v="202500"/>
    <n v="202500"/>
  </r>
  <r>
    <x v="5"/>
    <x v="12"/>
    <m/>
    <s v="Direct Loan"/>
    <n v="3"/>
    <s v="Y-US"/>
    <s v="NY-NEW YORK"/>
    <s v="26"/>
    <n v="589000"/>
    <n v="589000"/>
  </r>
  <r>
    <x v="5"/>
    <x v="12"/>
    <m/>
    <s v="Direct Loan"/>
    <n v="2"/>
    <s v="Y-US"/>
    <s v="NY-NEW YORK"/>
    <s v="27"/>
    <n v="215000"/>
    <n v="215000"/>
  </r>
  <r>
    <x v="5"/>
    <x v="12"/>
    <m/>
    <s v="Direct Loan"/>
    <n v="1"/>
    <s v="Y-US"/>
    <s v="NY-NEW YORK"/>
    <s v="28"/>
    <n v="80000"/>
    <n v="80000"/>
  </r>
  <r>
    <x v="5"/>
    <x v="12"/>
    <m/>
    <s v="Direct Loan"/>
    <n v="5"/>
    <s v="Y-US"/>
    <s v="NY-NEW YORK"/>
    <s v="29"/>
    <n v="357300"/>
    <n v="357300"/>
  </r>
  <r>
    <x v="5"/>
    <x v="12"/>
    <m/>
    <s v="Direct Loan"/>
    <n v="8"/>
    <s v="Y-US"/>
    <s v="NC-NORTH CAROLINA"/>
    <s v="01"/>
    <n v="580560"/>
    <n v="580560"/>
  </r>
  <r>
    <x v="5"/>
    <x v="12"/>
    <m/>
    <s v="Direct Loan"/>
    <n v="5"/>
    <s v="Y-US"/>
    <s v="NC-NORTH CAROLINA"/>
    <s v="02"/>
    <n v="565000"/>
    <n v="565000"/>
  </r>
  <r>
    <x v="5"/>
    <x v="12"/>
    <m/>
    <s v="Direct Loan"/>
    <n v="13"/>
    <s v="Y-US"/>
    <s v="NC-NORTH CAROLINA"/>
    <s v="03"/>
    <n v="1382400"/>
    <n v="1382400"/>
  </r>
  <r>
    <x v="5"/>
    <x v="12"/>
    <m/>
    <s v="Direct Loan"/>
    <n v="7"/>
    <s v="Y-US"/>
    <s v="NC-NORTH CAROLINA"/>
    <s v="05"/>
    <n v="379300"/>
    <n v="379300"/>
  </r>
  <r>
    <x v="5"/>
    <x v="12"/>
    <m/>
    <s v="Direct Loan"/>
    <n v="3"/>
    <s v="Y-US"/>
    <s v="NC-NORTH CAROLINA"/>
    <s v="06"/>
    <n v="243500"/>
    <n v="243500"/>
  </r>
  <r>
    <x v="5"/>
    <x v="12"/>
    <m/>
    <s v="Direct Loan"/>
    <n v="28"/>
    <s v="Y-US"/>
    <s v="NC-NORTH CAROLINA"/>
    <s v="07"/>
    <n v="1659270"/>
    <n v="1659270"/>
  </r>
  <r>
    <x v="5"/>
    <x v="12"/>
    <m/>
    <s v="Direct Loan"/>
    <n v="3"/>
    <s v="Y-US"/>
    <s v="NC-NORTH CAROLINA"/>
    <s v="08"/>
    <n v="364000"/>
    <n v="364000"/>
  </r>
  <r>
    <x v="5"/>
    <x v="12"/>
    <m/>
    <s v="Direct Loan"/>
    <n v="3"/>
    <s v="Y-US"/>
    <s v="NC-NORTH CAROLINA"/>
    <s v="10"/>
    <n v="140310"/>
    <n v="140310"/>
  </r>
  <r>
    <x v="5"/>
    <x v="12"/>
    <m/>
    <s v="Direct Loan"/>
    <n v="5"/>
    <s v="Y-US"/>
    <s v="NC-NORTH CAROLINA"/>
    <s v="11"/>
    <n v="204950"/>
    <n v="204950"/>
  </r>
  <r>
    <x v="5"/>
    <x v="12"/>
    <m/>
    <s v="Direct Loan"/>
    <n v="1"/>
    <s v="Y-US"/>
    <s v="NC-NORTH CAROLINA"/>
    <s v="13"/>
    <n v="7350"/>
    <n v="7350"/>
  </r>
  <r>
    <x v="5"/>
    <x v="12"/>
    <m/>
    <s v="Direct Loan"/>
    <n v="19"/>
    <s v="Y-US"/>
    <s v="ND-NORTH DAKOTA"/>
    <s v="00"/>
    <n v="1302900"/>
    <n v="1272050"/>
  </r>
  <r>
    <x v="5"/>
    <x v="12"/>
    <m/>
    <s v="Direct Loan"/>
    <n v="3"/>
    <s v="Y-US"/>
    <s v="OH-OHIO"/>
    <s v="02"/>
    <n v="11800"/>
    <n v="11800"/>
  </r>
  <r>
    <x v="5"/>
    <x v="12"/>
    <m/>
    <s v="Direct Loan"/>
    <n v="3"/>
    <s v="Y-US"/>
    <s v="OH-OHIO"/>
    <s v="03"/>
    <n v="99000"/>
    <n v="99000"/>
  </r>
  <r>
    <x v="5"/>
    <x v="12"/>
    <m/>
    <s v="Direct Loan"/>
    <n v="2"/>
    <s v="Y-US"/>
    <s v="OH-OHIO"/>
    <s v="05"/>
    <n v="75800"/>
    <n v="75800"/>
  </r>
  <r>
    <x v="5"/>
    <x v="12"/>
    <m/>
    <s v="Direct Loan"/>
    <n v="7"/>
    <s v="Y-US"/>
    <s v="OH-OHIO"/>
    <s v="06"/>
    <n v="189000"/>
    <n v="189000"/>
  </r>
  <r>
    <x v="5"/>
    <x v="12"/>
    <m/>
    <s v="Direct Loan"/>
    <n v="14"/>
    <s v="Y-US"/>
    <s v="OH-OHIO"/>
    <s v="07"/>
    <n v="126160"/>
    <n v="126160"/>
  </r>
  <r>
    <x v="5"/>
    <x v="12"/>
    <m/>
    <s v="Direct Loan"/>
    <n v="2"/>
    <s v="Y-US"/>
    <s v="OH-OHIO"/>
    <s v="08"/>
    <n v="76400"/>
    <n v="76400"/>
  </r>
  <r>
    <x v="5"/>
    <x v="12"/>
    <m/>
    <s v="Direct Loan"/>
    <n v="3"/>
    <s v="Y-US"/>
    <s v="OH-OHIO"/>
    <s v="09"/>
    <n v="172500"/>
    <n v="172500"/>
  </r>
  <r>
    <x v="5"/>
    <x v="12"/>
    <m/>
    <s v="Direct Loan"/>
    <n v="1"/>
    <s v="Y-US"/>
    <s v="OH-OHIO"/>
    <s v="12"/>
    <n v="5000"/>
    <n v="5000"/>
  </r>
  <r>
    <x v="5"/>
    <x v="12"/>
    <m/>
    <s v="Direct Loan"/>
    <n v="5"/>
    <s v="Y-US"/>
    <s v="OH-OHIO"/>
    <s v="18"/>
    <n v="15530"/>
    <n v="15530"/>
  </r>
  <r>
    <x v="5"/>
    <x v="12"/>
    <m/>
    <s v="Direct Loan"/>
    <n v="4"/>
    <s v="Y-US"/>
    <s v="OK-OKLAHOMA"/>
    <s v="01"/>
    <n v="99000"/>
    <n v="99000"/>
  </r>
  <r>
    <x v="5"/>
    <x v="12"/>
    <m/>
    <s v="Direct Loan"/>
    <n v="64"/>
    <s v="Y-US"/>
    <s v="OK-OKLAHOMA"/>
    <s v="02"/>
    <n v="2599380"/>
    <n v="2599380"/>
  </r>
  <r>
    <x v="5"/>
    <x v="12"/>
    <m/>
    <s v="Direct Loan"/>
    <n v="59"/>
    <s v="Y-US"/>
    <s v="OK-OKLAHOMA"/>
    <s v="03"/>
    <n v="3478140"/>
    <n v="3169797"/>
  </r>
  <r>
    <x v="5"/>
    <x v="12"/>
    <m/>
    <s v="Direct Loan"/>
    <n v="8"/>
    <s v="Y-US"/>
    <s v="OK-OKLAHOMA"/>
    <s v="04"/>
    <n v="138500"/>
    <n v="127520"/>
  </r>
  <r>
    <x v="5"/>
    <x v="12"/>
    <m/>
    <s v="Direct Loan"/>
    <n v="2"/>
    <s v="Y-US"/>
    <s v="OK-OKLAHOMA"/>
    <s v="05"/>
    <n v="192700"/>
    <n v="192700"/>
  </r>
  <r>
    <x v="5"/>
    <x v="12"/>
    <m/>
    <s v="Direct Loan"/>
    <n v="2"/>
    <s v="Y-US"/>
    <s v="OR-OREGON"/>
    <s v="01"/>
    <n v="300500"/>
    <n v="300500"/>
  </r>
  <r>
    <x v="5"/>
    <x v="12"/>
    <m/>
    <s v="Direct Loan"/>
    <n v="45"/>
    <s v="Y-US"/>
    <s v="OR-OREGON"/>
    <s v="02"/>
    <n v="2679260"/>
    <n v="2679260"/>
  </r>
  <r>
    <x v="5"/>
    <x v="12"/>
    <m/>
    <s v="Direct Loan"/>
    <n v="4"/>
    <s v="Y-US"/>
    <s v="OR-OREGON"/>
    <s v="04"/>
    <n v="378000"/>
    <n v="378000"/>
  </r>
  <r>
    <x v="5"/>
    <x v="12"/>
    <m/>
    <s v="Direct Loan"/>
    <n v="8"/>
    <s v="Y-US"/>
    <s v="OR-OREGON"/>
    <s v="05"/>
    <n v="909580"/>
    <n v="909580"/>
  </r>
  <r>
    <x v="5"/>
    <x v="12"/>
    <m/>
    <s v="Direct Loan"/>
    <n v="4"/>
    <s v="Y-US"/>
    <s v="PA-PENNSYLVANIA"/>
    <s v="03"/>
    <n v="146450"/>
    <n v="146450"/>
  </r>
  <r>
    <x v="5"/>
    <x v="12"/>
    <m/>
    <s v="Direct Loan"/>
    <n v="23"/>
    <s v="Y-US"/>
    <s v="PA-PENNSYLVANIA"/>
    <s v="05"/>
    <n v="1186000"/>
    <n v="1186000"/>
  </r>
  <r>
    <x v="5"/>
    <x v="12"/>
    <m/>
    <s v="Direct Loan"/>
    <n v="1"/>
    <s v="Y-US"/>
    <s v="PA-PENNSYLVANIA"/>
    <s v="06"/>
    <n v="20000"/>
    <n v="20000"/>
  </r>
  <r>
    <x v="5"/>
    <x v="12"/>
    <m/>
    <s v="Direct Loan"/>
    <n v="17"/>
    <s v="Y-US"/>
    <s v="PA-PENNSYLVANIA"/>
    <s v="09"/>
    <n v="1101400"/>
    <n v="1094400"/>
  </r>
  <r>
    <x v="5"/>
    <x v="12"/>
    <m/>
    <s v="Direct Loan"/>
    <n v="13"/>
    <s v="Y-US"/>
    <s v="PA-PENNSYLVANIA"/>
    <s v="10"/>
    <n v="691170"/>
    <n v="691170"/>
  </r>
  <r>
    <x v="5"/>
    <x v="12"/>
    <m/>
    <s v="Direct Loan"/>
    <n v="2"/>
    <s v="Y-US"/>
    <s v="PA-PENNSYLVANIA"/>
    <s v="11"/>
    <n v="76200"/>
    <n v="76200"/>
  </r>
  <r>
    <x v="5"/>
    <x v="12"/>
    <m/>
    <s v="Direct Loan"/>
    <n v="6"/>
    <s v="Y-US"/>
    <s v="PA-PENNSYLVANIA"/>
    <s v="12"/>
    <n v="248000"/>
    <n v="248000"/>
  </r>
  <r>
    <x v="5"/>
    <x v="12"/>
    <m/>
    <s v="Direct Loan"/>
    <n v="1"/>
    <s v="Y-US"/>
    <s v="PA-PENNSYLVANIA"/>
    <s v="15"/>
    <n v="4000"/>
    <n v="4000"/>
  </r>
  <r>
    <x v="5"/>
    <x v="12"/>
    <m/>
    <s v="Direct Loan"/>
    <n v="7"/>
    <s v="Y-US"/>
    <s v="PA-PENNSYLVANIA"/>
    <s v="16"/>
    <n v="620000"/>
    <n v="537200"/>
  </r>
  <r>
    <x v="5"/>
    <x v="12"/>
    <m/>
    <s v="Direct Loan"/>
    <n v="4"/>
    <s v="Y-US"/>
    <s v="PA-PENNSYLVANIA"/>
    <s v="17"/>
    <n v="461000"/>
    <n v="461000"/>
  </r>
  <r>
    <x v="5"/>
    <x v="12"/>
    <m/>
    <s v="Direct Loan"/>
    <n v="1"/>
    <s v="Y-US"/>
    <s v="PA-PENNSYLVANIA"/>
    <s v="18"/>
    <n v="35000"/>
    <n v="35000"/>
  </r>
  <r>
    <x v="5"/>
    <x v="12"/>
    <m/>
    <s v="Direct Loan"/>
    <n v="3"/>
    <s v="Y-US"/>
    <s v="PA-PENNSYLVANIA"/>
    <s v="19"/>
    <n v="155000"/>
    <n v="155000"/>
  </r>
  <r>
    <x v="5"/>
    <x v="12"/>
    <m/>
    <s v="Direct Loan"/>
    <n v="13"/>
    <s v="Y-US"/>
    <s v="PR-PUERTO RICO"/>
    <s v="98"/>
    <n v="438500"/>
    <n v="422875"/>
  </r>
  <r>
    <x v="5"/>
    <x v="12"/>
    <m/>
    <s v="Direct Loan"/>
    <n v="5"/>
    <s v="Y-US"/>
    <s v="SC-SOUTH CAROLINA"/>
    <s v="01"/>
    <n v="372310"/>
    <n v="372310"/>
  </r>
  <r>
    <x v="5"/>
    <x v="12"/>
    <m/>
    <s v="Direct Loan"/>
    <n v="13"/>
    <s v="Y-US"/>
    <s v="SC-SOUTH CAROLINA"/>
    <s v="02"/>
    <n v="1493152.39"/>
    <n v="1493152.39"/>
  </r>
  <r>
    <x v="5"/>
    <x v="12"/>
    <m/>
    <s v="Direct Loan"/>
    <n v="3"/>
    <s v="Y-US"/>
    <s v="SC-SOUTH CAROLINA"/>
    <s v="03"/>
    <n v="260110"/>
    <n v="260110"/>
  </r>
  <r>
    <x v="5"/>
    <x v="12"/>
    <m/>
    <s v="Direct Loan"/>
    <n v="11"/>
    <s v="Y-US"/>
    <s v="SC-SOUTH CAROLINA"/>
    <s v="05"/>
    <n v="919120"/>
    <n v="913620"/>
  </r>
  <r>
    <x v="5"/>
    <x v="12"/>
    <m/>
    <s v="Direct Loan"/>
    <n v="23"/>
    <s v="Y-US"/>
    <s v="SC-SOUTH CAROLINA"/>
    <s v="06"/>
    <n v="1691920"/>
    <n v="1691920"/>
  </r>
  <r>
    <x v="5"/>
    <x v="12"/>
    <m/>
    <s v="Direct Loan"/>
    <n v="175"/>
    <s v="Y-US"/>
    <s v="SD-SOUTH DAKOTA"/>
    <s v="00"/>
    <n v="9904439"/>
    <n v="9675369"/>
  </r>
  <r>
    <x v="5"/>
    <x v="12"/>
    <m/>
    <s v="Direct Loan"/>
    <n v="5"/>
    <s v="Y-US"/>
    <s v="TN-TENNESSEE"/>
    <s v="01"/>
    <n v="346700"/>
    <n v="346700"/>
  </r>
  <r>
    <x v="5"/>
    <x v="12"/>
    <m/>
    <s v="Direct Loan"/>
    <n v="4"/>
    <s v="Y-US"/>
    <s v="TN-TENNESSEE"/>
    <s v="02"/>
    <n v="372900"/>
    <n v="372900"/>
  </r>
  <r>
    <x v="5"/>
    <x v="12"/>
    <m/>
    <s v="Direct Loan"/>
    <n v="3"/>
    <s v="Y-US"/>
    <s v="TN-TENNESSEE"/>
    <s v="03"/>
    <n v="222800"/>
    <n v="222800"/>
  </r>
  <r>
    <x v="5"/>
    <x v="12"/>
    <m/>
    <s v="Direct Loan"/>
    <n v="21"/>
    <s v="Y-US"/>
    <s v="TN-TENNESSEE"/>
    <s v="04"/>
    <n v="1357300"/>
    <n v="1357300"/>
  </r>
  <r>
    <x v="5"/>
    <x v="12"/>
    <m/>
    <s v="Direct Loan"/>
    <n v="3"/>
    <s v="Y-US"/>
    <s v="TN-TENNESSEE"/>
    <s v="05"/>
    <n v="95000"/>
    <n v="95000"/>
  </r>
  <r>
    <x v="5"/>
    <x v="12"/>
    <m/>
    <s v="Direct Loan"/>
    <n v="12"/>
    <s v="Y-US"/>
    <s v="TN-TENNESSEE"/>
    <s v="06"/>
    <n v="735010"/>
    <n v="735010"/>
  </r>
  <r>
    <x v="5"/>
    <x v="12"/>
    <m/>
    <s v="Direct Loan"/>
    <n v="5"/>
    <s v="Y-US"/>
    <s v="TN-TENNESSEE"/>
    <s v="07"/>
    <n v="278050"/>
    <n v="278050"/>
  </r>
  <r>
    <x v="5"/>
    <x v="12"/>
    <m/>
    <s v="Direct Loan"/>
    <n v="16"/>
    <s v="Y-US"/>
    <s v="TN-TENNESSEE"/>
    <s v="08"/>
    <n v="1425990"/>
    <n v="1409310"/>
  </r>
  <r>
    <x v="5"/>
    <x v="12"/>
    <m/>
    <s v="Direct Loan"/>
    <n v="2"/>
    <s v="Y-US"/>
    <s v="TX-TEXAS"/>
    <s v="01"/>
    <n v="50500"/>
    <n v="50500"/>
  </r>
  <r>
    <x v="5"/>
    <x v="12"/>
    <m/>
    <s v="Direct Loan"/>
    <n v="28"/>
    <s v="Y-US"/>
    <s v="TX-TEXAS"/>
    <s v="04"/>
    <n v="955000"/>
    <n v="953705"/>
  </r>
  <r>
    <x v="5"/>
    <x v="12"/>
    <m/>
    <s v="Direct Loan"/>
    <n v="1"/>
    <s v="Y-US"/>
    <s v="TX-TEXAS"/>
    <s v="05"/>
    <n v="13750"/>
    <n v="13750"/>
  </r>
  <r>
    <x v="5"/>
    <x v="12"/>
    <m/>
    <s v="Direct Loan"/>
    <n v="3"/>
    <s v="Y-US"/>
    <s v="TX-TEXAS"/>
    <s v="06"/>
    <n v="60980"/>
    <n v="60980"/>
  </r>
  <r>
    <x v="5"/>
    <x v="12"/>
    <m/>
    <s v="Direct Loan"/>
    <n v="2"/>
    <s v="Y-US"/>
    <s v="TX-TEXAS"/>
    <s v="08"/>
    <n v="35000"/>
    <n v="35000"/>
  </r>
  <r>
    <x v="5"/>
    <x v="12"/>
    <m/>
    <s v="Direct Loan"/>
    <n v="13"/>
    <s v="Y-US"/>
    <s v="TX-TEXAS"/>
    <s v="11"/>
    <n v="1151690"/>
    <n v="1150925"/>
  </r>
  <r>
    <x v="5"/>
    <x v="12"/>
    <m/>
    <s v="Direct Loan"/>
    <n v="1"/>
    <s v="Y-US"/>
    <s v="TX-TEXAS"/>
    <s v="12"/>
    <n v="2500"/>
    <n v="2500"/>
  </r>
  <r>
    <x v="5"/>
    <x v="12"/>
    <m/>
    <s v="Direct Loan"/>
    <n v="39"/>
    <s v="Y-US"/>
    <s v="TX-TEXAS"/>
    <s v="13"/>
    <n v="3189320"/>
    <n v="3083290"/>
  </r>
  <r>
    <x v="5"/>
    <x v="12"/>
    <m/>
    <s v="Direct Loan"/>
    <n v="14"/>
    <s v="Y-US"/>
    <s v="TX-TEXAS"/>
    <s v="14"/>
    <n v="2227579"/>
    <n v="2124187.4"/>
  </r>
  <r>
    <x v="5"/>
    <x v="12"/>
    <m/>
    <s v="Direct Loan"/>
    <n v="12"/>
    <s v="Y-US"/>
    <s v="TX-TEXAS"/>
    <s v="15"/>
    <n v="1103076.06"/>
    <n v="1103076.06"/>
  </r>
  <r>
    <x v="5"/>
    <x v="12"/>
    <m/>
    <s v="Direct Loan"/>
    <n v="1"/>
    <s v="Y-US"/>
    <s v="TX-TEXAS"/>
    <s v="16"/>
    <n v="50000"/>
    <n v="50000"/>
  </r>
  <r>
    <x v="5"/>
    <x v="12"/>
    <m/>
    <s v="Direct Loan"/>
    <n v="6"/>
    <s v="Y-US"/>
    <s v="TX-TEXAS"/>
    <s v="17"/>
    <n v="225900"/>
    <n v="225900"/>
  </r>
  <r>
    <x v="5"/>
    <x v="12"/>
    <m/>
    <s v="Direct Loan"/>
    <n v="41"/>
    <s v="Y-US"/>
    <s v="TX-TEXAS"/>
    <s v="19"/>
    <n v="4169913"/>
    <n v="4169913"/>
  </r>
  <r>
    <x v="5"/>
    <x v="12"/>
    <m/>
    <s v="Direct Loan"/>
    <n v="1"/>
    <s v="Y-US"/>
    <s v="TX-TEXAS"/>
    <s v="21"/>
    <n v="36000"/>
    <n v="36000"/>
  </r>
  <r>
    <x v="5"/>
    <x v="12"/>
    <m/>
    <s v="Direct Loan"/>
    <n v="5"/>
    <s v="Y-US"/>
    <s v="TX-TEXAS"/>
    <s v="23"/>
    <n v="460990"/>
    <n v="460990"/>
  </r>
  <r>
    <x v="5"/>
    <x v="12"/>
    <m/>
    <s v="Direct Loan"/>
    <n v="7"/>
    <s v="Y-US"/>
    <s v="TX-TEXAS"/>
    <s v="27"/>
    <n v="461616"/>
    <n v="461616"/>
  </r>
  <r>
    <x v="5"/>
    <x v="12"/>
    <m/>
    <s v="Direct Loan"/>
    <n v="5"/>
    <s v="Y-US"/>
    <s v="TX-TEXAS"/>
    <s v="28"/>
    <n v="215800"/>
    <n v="192800"/>
  </r>
  <r>
    <x v="5"/>
    <x v="12"/>
    <m/>
    <s v="Direct Loan"/>
    <n v="8"/>
    <s v="Y-US"/>
    <s v="TX-TEXAS"/>
    <s v="31"/>
    <n v="276400"/>
    <n v="116960"/>
  </r>
  <r>
    <x v="5"/>
    <x v="12"/>
    <m/>
    <s v="Direct Loan"/>
    <n v="20"/>
    <s v="Y-US"/>
    <s v="UT-UTAH"/>
    <s v="01"/>
    <n v="1743520"/>
    <n v="1639530"/>
  </r>
  <r>
    <x v="5"/>
    <x v="12"/>
    <m/>
    <s v="Direct Loan"/>
    <n v="21"/>
    <s v="Y-US"/>
    <s v="UT-UTAH"/>
    <s v="02"/>
    <n v="931400"/>
    <n v="931400"/>
  </r>
  <r>
    <x v="5"/>
    <x v="12"/>
    <m/>
    <s v="Direct Loan"/>
    <n v="26"/>
    <s v="Y-US"/>
    <s v="UT-UTAH"/>
    <s v="03"/>
    <n v="1203530"/>
    <n v="1203530"/>
  </r>
  <r>
    <x v="5"/>
    <x v="12"/>
    <m/>
    <s v="Direct Loan"/>
    <n v="5"/>
    <s v="Y-US"/>
    <s v="VT-VERMONT"/>
    <s v="00"/>
    <n v="241000"/>
    <n v="241000"/>
  </r>
  <r>
    <x v="5"/>
    <x v="12"/>
    <m/>
    <s v="Direct Loan"/>
    <n v="5"/>
    <s v="Y-US"/>
    <s v="VA-VIRGINIA"/>
    <s v="01"/>
    <n v="315000"/>
    <n v="315000"/>
  </r>
  <r>
    <x v="5"/>
    <x v="12"/>
    <m/>
    <s v="Direct Loan"/>
    <n v="1"/>
    <s v="Y-US"/>
    <s v="VA-VIRGINIA"/>
    <s v="02"/>
    <n v="150000"/>
    <n v="150000"/>
  </r>
  <r>
    <x v="5"/>
    <x v="12"/>
    <m/>
    <s v="Direct Loan"/>
    <n v="1"/>
    <s v="Y-US"/>
    <s v="VA-VIRGINIA"/>
    <s v="03"/>
    <n v="189820"/>
    <n v="189820"/>
  </r>
  <r>
    <x v="5"/>
    <x v="12"/>
    <m/>
    <s v="Direct Loan"/>
    <n v="1"/>
    <s v="Y-US"/>
    <s v="VA-VIRGINIA"/>
    <s v="04"/>
    <n v="61500"/>
    <n v="61500"/>
  </r>
  <r>
    <x v="5"/>
    <x v="12"/>
    <m/>
    <s v="Direct Loan"/>
    <n v="11"/>
    <s v="Y-US"/>
    <s v="VA-VIRGINIA"/>
    <s v="05"/>
    <n v="880040"/>
    <n v="860040"/>
  </r>
  <r>
    <x v="5"/>
    <x v="12"/>
    <m/>
    <s v="Direct Loan"/>
    <n v="6"/>
    <s v="Y-US"/>
    <s v="VA-VIRGINIA"/>
    <s v="06"/>
    <n v="653600"/>
    <n v="653600"/>
  </r>
  <r>
    <x v="5"/>
    <x v="12"/>
    <m/>
    <s v="Direct Loan"/>
    <n v="5"/>
    <s v="Y-US"/>
    <s v="VA-VIRGINIA"/>
    <s v="07"/>
    <n v="515170"/>
    <n v="515170"/>
  </r>
  <r>
    <x v="5"/>
    <x v="12"/>
    <m/>
    <s v="Direct Loan"/>
    <n v="2"/>
    <s v="Y-US"/>
    <s v="VA-VIRGINIA"/>
    <s v="09"/>
    <n v="10000"/>
    <n v="10000"/>
  </r>
  <r>
    <x v="5"/>
    <x v="12"/>
    <m/>
    <s v="Direct Loan"/>
    <n v="2"/>
    <s v="Y-US"/>
    <s v="VA-VIRGINIA"/>
    <s v="10"/>
    <n v="35000"/>
    <n v="35000"/>
  </r>
  <r>
    <x v="5"/>
    <x v="12"/>
    <m/>
    <s v="Direct Loan"/>
    <n v="3"/>
    <s v="Y-US"/>
    <s v="WA-WASHINGTON"/>
    <s v="02"/>
    <n v="208030"/>
    <n v="208030"/>
  </r>
  <r>
    <x v="5"/>
    <x v="12"/>
    <m/>
    <s v="Direct Loan"/>
    <n v="27"/>
    <s v="Y-US"/>
    <s v="WA-WASHINGTON"/>
    <s v="04"/>
    <n v="2138614"/>
    <n v="2138614"/>
  </r>
  <r>
    <x v="5"/>
    <x v="12"/>
    <m/>
    <s v="Direct Loan"/>
    <n v="25"/>
    <s v="Y-US"/>
    <s v="WA-WASHINGTON"/>
    <s v="05"/>
    <n v="2390300"/>
    <n v="2390300"/>
  </r>
  <r>
    <x v="5"/>
    <x v="12"/>
    <m/>
    <s v="Direct Loan"/>
    <n v="1"/>
    <s v="Y-US"/>
    <s v="WA-WASHINGTON"/>
    <s v="06"/>
    <n v="300000"/>
    <n v="300000"/>
  </r>
  <r>
    <x v="5"/>
    <x v="12"/>
    <m/>
    <s v="Direct Loan"/>
    <n v="11"/>
    <s v="Y-US"/>
    <s v="WV-WEST VIRGINIA"/>
    <s v="01"/>
    <n v="198500"/>
    <n v="194160"/>
  </r>
  <r>
    <x v="5"/>
    <x v="12"/>
    <m/>
    <s v="Direct Loan"/>
    <n v="17"/>
    <s v="Y-US"/>
    <s v="WV-WEST VIRGINIA"/>
    <s v="02"/>
    <n v="659750"/>
    <n v="422660"/>
  </r>
  <r>
    <x v="5"/>
    <x v="12"/>
    <m/>
    <s v="Direct Loan"/>
    <n v="8"/>
    <s v="Y-US"/>
    <s v="WV-WEST VIRGINIA"/>
    <s v="03"/>
    <n v="299200"/>
    <n v="299200"/>
  </r>
  <r>
    <x v="5"/>
    <x v="12"/>
    <m/>
    <s v="Direct Loan"/>
    <n v="4"/>
    <s v="Y-US"/>
    <s v="WI-WISCONSIN"/>
    <s v="01"/>
    <n v="58950"/>
    <n v="58950"/>
  </r>
  <r>
    <x v="5"/>
    <x v="12"/>
    <m/>
    <s v="Direct Loan"/>
    <n v="5"/>
    <s v="Y-US"/>
    <s v="WI-WISCONSIN"/>
    <s v="02"/>
    <n v="459420"/>
    <n v="459420"/>
  </r>
  <r>
    <x v="5"/>
    <x v="12"/>
    <m/>
    <s v="Direct Loan"/>
    <n v="47"/>
    <s v="Y-US"/>
    <s v="WI-WISCONSIN"/>
    <s v="03"/>
    <n v="2073140"/>
    <n v="2055730"/>
  </r>
  <r>
    <x v="5"/>
    <x v="12"/>
    <m/>
    <s v="Direct Loan"/>
    <n v="2"/>
    <s v="Y-US"/>
    <s v="WI-WISCONSIN"/>
    <s v="05"/>
    <n v="170000"/>
    <n v="170000"/>
  </r>
  <r>
    <x v="5"/>
    <x v="12"/>
    <m/>
    <s v="Direct Loan"/>
    <n v="17"/>
    <s v="Y-US"/>
    <s v="WI-WISCONSIN"/>
    <s v="06"/>
    <n v="1189700"/>
    <n v="1189700"/>
  </r>
  <r>
    <x v="5"/>
    <x v="12"/>
    <m/>
    <s v="Direct Loan"/>
    <n v="43"/>
    <s v="Y-US"/>
    <s v="WI-WISCONSIN"/>
    <s v="07"/>
    <n v="2619740"/>
    <n v="2599804"/>
  </r>
  <r>
    <x v="5"/>
    <x v="12"/>
    <m/>
    <s v="Direct Loan"/>
    <n v="23"/>
    <s v="Y-US"/>
    <s v="WI-WISCONSIN"/>
    <s v="08"/>
    <n v="2808990"/>
    <n v="2508990"/>
  </r>
  <r>
    <x v="5"/>
    <x v="12"/>
    <m/>
    <s v="Direct Loan"/>
    <n v="13"/>
    <s v="Y-US"/>
    <s v="WY-WYOMING"/>
    <s v="00"/>
    <n v="1408050"/>
    <n v="1408050"/>
  </r>
  <r>
    <x v="5"/>
    <x v="13"/>
    <m/>
    <s v="Contracts and Orders (including modifications)"/>
    <n v="1"/>
    <s v="Y-US"/>
    <s v="VA-VIRGINIA"/>
    <s v="08"/>
    <n v="1574246"/>
    <n v="1574245.4"/>
  </r>
  <r>
    <x v="5"/>
    <x v="13"/>
    <m/>
    <s v="Contracts and Orders (including modifications)"/>
    <n v="1"/>
    <s v="Y-US"/>
    <s v="VA-VIRGINIA"/>
    <s v="08"/>
    <n v="1902517"/>
    <n v="1902497.13"/>
  </r>
  <r>
    <x v="5"/>
    <x v="13"/>
    <m/>
    <s v="Contracts and Orders (including modifications)"/>
    <n v="1"/>
    <s v="Y-US"/>
    <s v="CO-COLORADO"/>
    <s v="04"/>
    <n v="1003450"/>
    <n v="1003450"/>
  </r>
  <r>
    <x v="5"/>
    <x v="13"/>
    <m/>
    <s v="Contracts and Orders (including modifications)"/>
    <n v="1"/>
    <s v="Y-US"/>
    <s v="VA-VIRGINIA"/>
    <s v="08"/>
    <n v="2992502"/>
    <n v="2327639.23"/>
  </r>
  <r>
    <x v="5"/>
    <x v="13"/>
    <m/>
    <s v="Contracts and Orders (including modifications)"/>
    <n v="1"/>
    <s v="Y-US"/>
    <s v="VA-VIRGINIA"/>
    <s v="08"/>
    <n v="448999.95"/>
    <n v="428995.03"/>
  </r>
  <r>
    <x v="5"/>
    <x v="13"/>
    <m/>
    <s v="Contracts and Orders (including modifications)"/>
    <n v="1"/>
    <s v="Y-US"/>
    <s v="VA-VIRGINIA"/>
    <s v="10"/>
    <n v="756972.75"/>
    <n v="751499.6"/>
  </r>
  <r>
    <x v="5"/>
    <x v="13"/>
    <m/>
    <s v="Contracts and Orders (including modifications)"/>
    <n v="1"/>
    <s v="Y-US"/>
    <s v="AK-ALASKA"/>
    <s v="00"/>
    <n v="2337310"/>
    <n v="1799588.71"/>
  </r>
  <r>
    <x v="5"/>
    <x v="13"/>
    <m/>
    <s v="Contracts and Orders (including modifications)"/>
    <n v="1"/>
    <s v="Y-US"/>
    <s v="VA-VIRGINIA"/>
    <s v="11"/>
    <n v="171126"/>
    <n v="140313"/>
  </r>
  <r>
    <x v="5"/>
    <x v="13"/>
    <m/>
    <s v="Contracts and Orders (including modifications)"/>
    <n v="1"/>
    <s v="Y-US"/>
    <s v="VA-VIRGINIA"/>
    <s v="10"/>
    <n v="1149592"/>
    <n v="492230.68"/>
  </r>
  <r>
    <x v="5"/>
    <x v="13"/>
    <m/>
    <s v="Contracts and Orders (including modifications)"/>
    <n v="9"/>
    <s v="Y-US"/>
    <s v="DC-DISTRICT OF COLUMBIA"/>
    <s v="98"/>
    <n v="6603152.25"/>
    <n v="5301554.01"/>
  </r>
  <r>
    <x v="5"/>
    <x v="14"/>
    <m/>
    <s v="Formula and Block Grant"/>
    <n v="1"/>
    <s v="Y-US"/>
    <s v="AL-ALABAMA"/>
    <s v="02"/>
    <n v="9014395.9100000001"/>
    <n v="9014395.9100000001"/>
  </r>
  <r>
    <x v="5"/>
    <x v="14"/>
    <m/>
    <s v="Formula and Block Grant"/>
    <n v="1"/>
    <s v="Y-US"/>
    <s v="AK-ALASKA"/>
    <s v="00"/>
    <n v="94066"/>
    <n v="94066"/>
  </r>
  <r>
    <x v="5"/>
    <x v="14"/>
    <m/>
    <s v="Formula and Block Grant"/>
    <n v="1"/>
    <s v="Y-US"/>
    <s v="AR-ARKANSAS"/>
    <s v="04"/>
    <n v="7073089.0700000003"/>
    <n v="7073089.0700000003"/>
  </r>
  <r>
    <x v="5"/>
    <x v="14"/>
    <m/>
    <s v="Formula and Block Grant"/>
    <n v="1"/>
    <s v="Y-US"/>
    <s v="CA-CALIFORNIA"/>
    <s v="05"/>
    <n v="1052507.8999999999"/>
    <n v="1052507.8999999999"/>
  </r>
  <r>
    <x v="5"/>
    <x v="14"/>
    <m/>
    <s v="Formula and Block Grant"/>
    <n v="1"/>
    <s v="Y-US"/>
    <s v="CO-COLORADO"/>
    <s v="07"/>
    <n v="46421"/>
    <n v="46421"/>
  </r>
  <r>
    <x v="5"/>
    <x v="14"/>
    <m/>
    <s v="Formula and Block Grant"/>
    <n v="1"/>
    <s v="Y-US"/>
    <s v="FL-FLORIDA"/>
    <s v="02"/>
    <n v="344512"/>
    <n v="344512"/>
  </r>
  <r>
    <x v="5"/>
    <x v="14"/>
    <m/>
    <s v="Formula and Block Grant"/>
    <n v="1"/>
    <s v="Y-US"/>
    <s v="GA-GEORGIA"/>
    <s v="05"/>
    <n v="205200"/>
    <n v="205200"/>
  </r>
  <r>
    <x v="5"/>
    <x v="14"/>
    <m/>
    <s v="Formula and Block Grant"/>
    <n v="1"/>
    <s v="Y-US"/>
    <s v="HI-HAWAII"/>
    <s v="01"/>
    <n v="30699.86"/>
    <n v="30699.86"/>
  </r>
  <r>
    <x v="5"/>
    <x v="14"/>
    <m/>
    <s v="Formula and Block Grant"/>
    <n v="1"/>
    <s v="Y-US"/>
    <s v="ID-IDAHO"/>
    <s v="02"/>
    <n v="944838.95"/>
    <n v="944838.95"/>
  </r>
  <r>
    <x v="5"/>
    <x v="14"/>
    <m/>
    <s v="Formula and Block Grant"/>
    <n v="1"/>
    <s v="Y-US"/>
    <s v="IL-ILLINOIS"/>
    <s v="17"/>
    <n v="77155"/>
    <n v="77155"/>
  </r>
  <r>
    <x v="5"/>
    <x v="14"/>
    <m/>
    <s v="Formula and Block Grant"/>
    <n v="1"/>
    <s v="Y-US"/>
    <s v="KY-KENTUCKY"/>
    <s v="06"/>
    <n v="53261"/>
    <n v="53261"/>
  </r>
  <r>
    <x v="5"/>
    <x v="14"/>
    <m/>
    <s v="Formula and Block Grant"/>
    <n v="1"/>
    <s v="Y-US"/>
    <s v="LA-LOUISIANA"/>
    <s v="06"/>
    <n v="1118754.21"/>
    <n v="1118754.21"/>
  </r>
  <r>
    <x v="5"/>
    <x v="14"/>
    <m/>
    <s v="Formula and Block Grant"/>
    <n v="1"/>
    <s v="Y-US"/>
    <s v="ME-MAINE"/>
    <s v="01"/>
    <n v="201547.7"/>
    <n v="201547.7"/>
  </r>
  <r>
    <x v="5"/>
    <x v="14"/>
    <m/>
    <s v="Formula and Block Grant"/>
    <n v="1"/>
    <s v="Y-US"/>
    <s v="MI-MICHIGAN"/>
    <s v="08"/>
    <n v="22298"/>
    <n v="22298"/>
  </r>
  <r>
    <x v="5"/>
    <x v="14"/>
    <m/>
    <s v="Formula and Block Grant"/>
    <n v="1"/>
    <s v="Y-US"/>
    <s v="MN-MINNESOTA"/>
    <s v="04"/>
    <n v="69494"/>
    <n v="69494"/>
  </r>
  <r>
    <x v="5"/>
    <x v="14"/>
    <m/>
    <s v="Formula and Block Grant"/>
    <n v="1"/>
    <s v="Y-US"/>
    <s v="MS-MISSISSIPPI"/>
    <s v="02"/>
    <n v="16203526.060000001"/>
    <n v="16203526.060000001"/>
  </r>
  <r>
    <x v="5"/>
    <x v="14"/>
    <m/>
    <s v="Formula and Block Grant"/>
    <n v="1"/>
    <s v="Y-US"/>
    <s v="MO-MISSOURI"/>
    <s v="04"/>
    <n v="109942"/>
    <n v="109942"/>
  </r>
  <r>
    <x v="5"/>
    <x v="14"/>
    <m/>
    <s v="Formula and Block Grant"/>
    <n v="1"/>
    <s v="Y-US"/>
    <s v="NE-NEBRASKA"/>
    <s v="01"/>
    <n v="25536"/>
    <n v="25536"/>
  </r>
  <r>
    <x v="5"/>
    <x v="14"/>
    <m/>
    <s v="Formula and Block Grant"/>
    <n v="1"/>
    <s v="Y-US"/>
    <s v="NJ-NEW JERSEY"/>
    <s v="04"/>
    <n v="3791"/>
    <n v="3791"/>
  </r>
  <r>
    <x v="5"/>
    <x v="14"/>
    <m/>
    <s v="Formula and Block Grant"/>
    <n v="1"/>
    <s v="Y-US"/>
    <s v="NM-NEW MEXICO"/>
    <s v="02"/>
    <n v="5837"/>
    <n v="5837"/>
  </r>
  <r>
    <x v="5"/>
    <x v="14"/>
    <m/>
    <s v="Formula and Block Grant"/>
    <n v="1"/>
    <s v="Y-US"/>
    <s v="NY-NEW YORK"/>
    <s v="21"/>
    <n v="7611.86"/>
    <n v="7611.86"/>
  </r>
  <r>
    <x v="5"/>
    <x v="14"/>
    <m/>
    <s v="Formula and Block Grant"/>
    <n v="1"/>
    <s v="Y-US"/>
    <s v="NC-NORTH CAROLINA"/>
    <s v="04"/>
    <n v="754101"/>
    <n v="754101"/>
  </r>
  <r>
    <x v="5"/>
    <x v="14"/>
    <m/>
    <s v="Formula and Block Grant"/>
    <n v="1"/>
    <s v="Y-US"/>
    <s v="OH-OHIO"/>
    <s v="12"/>
    <n v="63202"/>
    <n v="63202"/>
  </r>
  <r>
    <x v="5"/>
    <x v="14"/>
    <m/>
    <s v="Formula and Block Grant"/>
    <n v="1"/>
    <s v="Y-US"/>
    <s v="OK-OKLAHOMA"/>
    <s v="05"/>
    <n v="14948"/>
    <n v="14948"/>
  </r>
  <r>
    <x v="5"/>
    <x v="14"/>
    <m/>
    <s v="Formula and Block Grant"/>
    <n v="1"/>
    <s v="Y-US"/>
    <s v="OR-OREGON"/>
    <s v="05"/>
    <n v="15823"/>
    <n v="15823"/>
  </r>
  <r>
    <x v="5"/>
    <x v="14"/>
    <m/>
    <s v="Formula and Block Grant"/>
    <n v="1"/>
    <s v="Y-US"/>
    <s v="PA-PENNSYLVANIA"/>
    <s v="17"/>
    <n v="182035"/>
    <n v="182035"/>
  </r>
  <r>
    <x v="5"/>
    <x v="14"/>
    <m/>
    <s v="Formula and Block Grant"/>
    <n v="1"/>
    <s v="Y-US"/>
    <s v="SC-SOUTH CAROLINA"/>
    <s v="06"/>
    <n v="1137.32"/>
    <n v="1137.32"/>
  </r>
  <r>
    <x v="5"/>
    <x v="14"/>
    <m/>
    <s v="Formula and Block Grant"/>
    <n v="1"/>
    <s v="Y-US"/>
    <s v="SD-SOUTH DAKOTA"/>
    <s v="00"/>
    <n v="5083"/>
    <n v="5083"/>
  </r>
  <r>
    <x v="5"/>
    <x v="14"/>
    <m/>
    <s v="Formula and Block Grant"/>
    <n v="1"/>
    <s v="Y-US"/>
    <s v="TN-TENNESSEE"/>
    <s v="05"/>
    <n v="20549.89"/>
    <n v="20549.89"/>
  </r>
  <r>
    <x v="5"/>
    <x v="14"/>
    <m/>
    <s v="Formula and Block Grant"/>
    <n v="1"/>
    <s v="Y-US"/>
    <s v="TX-TEXAS"/>
    <s v="21"/>
    <n v="1732244"/>
    <n v="1732244"/>
  </r>
  <r>
    <x v="5"/>
    <x v="14"/>
    <m/>
    <s v="Formula and Block Grant"/>
    <n v="1"/>
    <s v="Y-US"/>
    <s v="UT-UTAH"/>
    <s v="01"/>
    <n v="6794"/>
    <n v="6794"/>
  </r>
  <r>
    <x v="5"/>
    <x v="14"/>
    <m/>
    <s v="Formula and Block Grant"/>
    <n v="1"/>
    <s v="Y-US"/>
    <s v="VA-VIRGINIA"/>
    <s v="03"/>
    <n v="81395.13"/>
    <n v="81395.13"/>
  </r>
  <r>
    <x v="5"/>
    <x v="14"/>
    <m/>
    <s v="Formula and Block Grant"/>
    <n v="1"/>
    <s v="Y-US"/>
    <s v="WA-WASHINGTON"/>
    <s v="03"/>
    <n v="280085"/>
    <n v="280085"/>
  </r>
  <r>
    <x v="5"/>
    <x v="14"/>
    <m/>
    <s v="Formula and Block Grant"/>
    <n v="1"/>
    <s v="Y-US"/>
    <s v="WI-WISCONSIN"/>
    <s v="02"/>
    <n v="27178"/>
    <n v="27178"/>
  </r>
  <r>
    <x v="5"/>
    <x v="14"/>
    <m/>
    <s v="Formula and Block Grant"/>
    <n v="1"/>
    <s v="Y-US"/>
    <s v="WY-WYOMING"/>
    <s v="00"/>
    <n v="4085"/>
    <n v="4085"/>
  </r>
  <r>
    <x v="5"/>
    <x v="15"/>
    <m/>
    <s v="Entitlements"/>
    <n v="21"/>
    <s v="Y-US"/>
    <s v="AK-ALASKA"/>
    <s v="00"/>
    <n v="112070"/>
    <n v="112070"/>
  </r>
  <r>
    <x v="5"/>
    <x v="15"/>
    <m/>
    <s v="Entitlements"/>
    <n v="4"/>
    <s v="Y-US"/>
    <s v="AL-ALABAMA"/>
    <s v="01"/>
    <n v="2721"/>
    <n v="2721"/>
  </r>
  <r>
    <x v="5"/>
    <x v="15"/>
    <m/>
    <s v="Entitlements"/>
    <n v="53"/>
    <s v="Y-US"/>
    <s v="AL-ALABAMA"/>
    <s v="02"/>
    <n v="441732"/>
    <n v="420947"/>
  </r>
  <r>
    <x v="5"/>
    <x v="15"/>
    <m/>
    <s v="Entitlements"/>
    <n v="11"/>
    <s v="Y-US"/>
    <s v="AL-ALABAMA"/>
    <s v="03"/>
    <n v="38102"/>
    <n v="34377"/>
  </r>
  <r>
    <x v="5"/>
    <x v="15"/>
    <m/>
    <s v="Entitlements"/>
    <n v="33"/>
    <s v="Y-US"/>
    <s v="AL-ALABAMA"/>
    <s v="04"/>
    <n v="240195"/>
    <n v="240195"/>
  </r>
  <r>
    <x v="5"/>
    <x v="15"/>
    <m/>
    <s v="Entitlements"/>
    <n v="11"/>
    <s v="Y-US"/>
    <s v="AL-ALABAMA"/>
    <s v="05"/>
    <n v="59778"/>
    <n v="59778"/>
  </r>
  <r>
    <x v="5"/>
    <x v="15"/>
    <m/>
    <s v="Entitlements"/>
    <n v="10"/>
    <s v="Y-US"/>
    <s v="AL-ALABAMA"/>
    <s v="06"/>
    <n v="38555"/>
    <n v="38555"/>
  </r>
  <r>
    <x v="5"/>
    <x v="15"/>
    <m/>
    <s v="Entitlements"/>
    <n v="7"/>
    <s v="Y-US"/>
    <s v="AL-ALABAMA"/>
    <s v="07"/>
    <n v="33555"/>
    <n v="33555"/>
  </r>
  <r>
    <x v="5"/>
    <x v="15"/>
    <m/>
    <s v="Entitlements"/>
    <n v="91"/>
    <s v="Y-US"/>
    <s v="AR-ARKANSAS"/>
    <s v="01"/>
    <n v="998867"/>
    <n v="998867"/>
  </r>
  <r>
    <x v="5"/>
    <x v="15"/>
    <m/>
    <s v="Entitlements"/>
    <n v="6"/>
    <s v="Y-US"/>
    <s v="AR-ARKANSAS"/>
    <s v="02"/>
    <n v="37047"/>
    <n v="37047"/>
  </r>
  <r>
    <x v="5"/>
    <x v="15"/>
    <m/>
    <s v="Entitlements"/>
    <n v="23"/>
    <s v="Y-US"/>
    <s v="AR-ARKANSAS"/>
    <s v="03"/>
    <n v="31143"/>
    <n v="31143"/>
  </r>
  <r>
    <x v="5"/>
    <x v="15"/>
    <m/>
    <s v="Entitlements"/>
    <n v="83"/>
    <s v="Y-US"/>
    <s v="AR-ARKANSAS"/>
    <s v="04"/>
    <n v="1003741"/>
    <n v="1003741"/>
  </r>
  <r>
    <x v="5"/>
    <x v="15"/>
    <m/>
    <s v="Entitlements"/>
    <n v="18"/>
    <s v="Y-US"/>
    <s v="AZ-ARIZONA"/>
    <s v="01"/>
    <n v="17419"/>
    <n v="17419"/>
  </r>
  <r>
    <x v="5"/>
    <x v="15"/>
    <m/>
    <s v="Entitlements"/>
    <n v="20"/>
    <s v="Y-US"/>
    <s v="AZ-ARIZONA"/>
    <s v="02"/>
    <n v="39846"/>
    <n v="38605"/>
  </r>
  <r>
    <x v="5"/>
    <x v="15"/>
    <m/>
    <s v="Entitlements"/>
    <n v="16"/>
    <s v="Y-US"/>
    <s v="AZ-ARIZONA"/>
    <s v="03"/>
    <n v="15424"/>
    <n v="15424"/>
  </r>
  <r>
    <x v="5"/>
    <x v="15"/>
    <m/>
    <s v="Entitlements"/>
    <n v="2"/>
    <s v="Y-US"/>
    <s v="AZ-ARIZONA"/>
    <s v="04"/>
    <n v="732"/>
    <n v="732"/>
  </r>
  <r>
    <x v="5"/>
    <x v="15"/>
    <m/>
    <s v="Entitlements"/>
    <n v="24"/>
    <s v="Y-US"/>
    <s v="AZ-ARIZONA"/>
    <s v="05"/>
    <n v="46935"/>
    <n v="46935"/>
  </r>
  <r>
    <x v="5"/>
    <x v="15"/>
    <m/>
    <s v="Entitlements"/>
    <n v="21"/>
    <s v="Y-US"/>
    <s v="AZ-ARIZONA"/>
    <s v="06"/>
    <n v="25447"/>
    <n v="25447"/>
  </r>
  <r>
    <x v="5"/>
    <x v="15"/>
    <m/>
    <s v="Entitlements"/>
    <n v="6"/>
    <s v="Y-US"/>
    <s v="AZ-ARIZONA"/>
    <s v="07"/>
    <n v="5538"/>
    <n v="5538"/>
  </r>
  <r>
    <x v="5"/>
    <x v="15"/>
    <m/>
    <s v="Entitlements"/>
    <n v="22"/>
    <s v="Y-US"/>
    <s v="AZ-ARIZONA"/>
    <s v="08"/>
    <n v="27454"/>
    <n v="27454"/>
  </r>
  <r>
    <x v="5"/>
    <x v="15"/>
    <m/>
    <s v="Entitlements"/>
    <n v="97"/>
    <s v="Y-US"/>
    <s v="CA-CALIFORNIA"/>
    <s v="01"/>
    <n v="1708604"/>
    <n v="1708604"/>
  </r>
  <r>
    <x v="5"/>
    <x v="15"/>
    <m/>
    <s v="Entitlements"/>
    <n v="209"/>
    <s v="Y-US"/>
    <s v="CA-CALIFORNIA"/>
    <s v="02"/>
    <n v="1876835"/>
    <n v="1812253"/>
  </r>
  <r>
    <x v="5"/>
    <x v="15"/>
    <m/>
    <s v="Entitlements"/>
    <n v="18"/>
    <s v="Y-US"/>
    <s v="CA-CALIFORNIA"/>
    <s v="03"/>
    <n v="22274"/>
    <n v="22274"/>
  </r>
  <r>
    <x v="5"/>
    <x v="15"/>
    <m/>
    <s v="Entitlements"/>
    <n v="19"/>
    <s v="Y-US"/>
    <s v="CA-CALIFORNIA"/>
    <s v="04"/>
    <n v="132562"/>
    <n v="132562"/>
  </r>
  <r>
    <x v="5"/>
    <x v="15"/>
    <m/>
    <s v="Entitlements"/>
    <n v="3"/>
    <s v="Y-US"/>
    <s v="CA-CALIFORNIA"/>
    <s v="05"/>
    <n v="10136"/>
    <n v="10136"/>
  </r>
  <r>
    <x v="5"/>
    <x v="15"/>
    <m/>
    <s v="Entitlements"/>
    <n v="49"/>
    <s v="Y-US"/>
    <s v="CA-CALIFORNIA"/>
    <s v="06"/>
    <n v="487566"/>
    <n v="409826"/>
  </r>
  <r>
    <x v="5"/>
    <x v="15"/>
    <m/>
    <s v="Entitlements"/>
    <n v="6"/>
    <s v="Y-US"/>
    <s v="CA-CALIFORNIA"/>
    <s v="07"/>
    <n v="38954"/>
    <n v="38954"/>
  </r>
  <r>
    <x v="5"/>
    <x v="15"/>
    <m/>
    <s v="Entitlements"/>
    <n v="12"/>
    <s v="Y-US"/>
    <s v="CA-CALIFORNIA"/>
    <s v="08"/>
    <n v="58330"/>
    <n v="58330"/>
  </r>
  <r>
    <x v="5"/>
    <x v="15"/>
    <m/>
    <s v="Entitlements"/>
    <n v="2"/>
    <s v="Y-US"/>
    <s v="CA-CALIFORNIA"/>
    <s v="09"/>
    <n v="621"/>
    <n v="621"/>
  </r>
  <r>
    <x v="5"/>
    <x v="15"/>
    <m/>
    <s v="Entitlements"/>
    <n v="7"/>
    <s v="Y-US"/>
    <s v="CA-CALIFORNIA"/>
    <s v="10"/>
    <n v="3879"/>
    <n v="3879"/>
  </r>
  <r>
    <x v="5"/>
    <x v="15"/>
    <m/>
    <s v="Entitlements"/>
    <n v="9"/>
    <s v="Y-US"/>
    <s v="CA-CALIFORNIA"/>
    <s v="11"/>
    <n v="36087"/>
    <n v="36087"/>
  </r>
  <r>
    <x v="5"/>
    <x v="15"/>
    <m/>
    <s v="Entitlements"/>
    <n v="7"/>
    <s v="Y-US"/>
    <s v="CA-CALIFORNIA"/>
    <s v="12"/>
    <n v="12004"/>
    <n v="12004"/>
  </r>
  <r>
    <x v="5"/>
    <x v="15"/>
    <m/>
    <s v="Entitlements"/>
    <n v="3"/>
    <s v="Y-US"/>
    <s v="CA-CALIFORNIA"/>
    <s v="13"/>
    <n v="2310"/>
    <n v="2310"/>
  </r>
  <r>
    <x v="5"/>
    <x v="15"/>
    <m/>
    <s v="Entitlements"/>
    <n v="11"/>
    <s v="Y-US"/>
    <s v="CA-CALIFORNIA"/>
    <s v="14"/>
    <n v="15115"/>
    <n v="15115"/>
  </r>
  <r>
    <x v="5"/>
    <x v="15"/>
    <m/>
    <s v="Entitlements"/>
    <n v="4"/>
    <s v="Y-US"/>
    <s v="CA-CALIFORNIA"/>
    <s v="15"/>
    <n v="3006"/>
    <n v="3006"/>
  </r>
  <r>
    <x v="5"/>
    <x v="15"/>
    <m/>
    <s v="Entitlements"/>
    <n v="4"/>
    <s v="Y-US"/>
    <s v="CA-CALIFORNIA"/>
    <s v="16"/>
    <n v="27741"/>
    <n v="27741"/>
  </r>
  <r>
    <x v="5"/>
    <x v="15"/>
    <m/>
    <s v="Entitlements"/>
    <n v="11"/>
    <s v="Y-US"/>
    <s v="CA-CALIFORNIA"/>
    <s v="17"/>
    <n v="72585"/>
    <n v="72585"/>
  </r>
  <r>
    <x v="5"/>
    <x v="15"/>
    <m/>
    <s v="Entitlements"/>
    <n v="7"/>
    <s v="Y-US"/>
    <s v="CA-CALIFORNIA"/>
    <s v="18"/>
    <n v="102720"/>
    <n v="102720"/>
  </r>
  <r>
    <x v="5"/>
    <x v="15"/>
    <m/>
    <s v="Entitlements"/>
    <n v="16"/>
    <s v="Y-US"/>
    <s v="CA-CALIFORNIA"/>
    <s v="19"/>
    <n v="200887"/>
    <n v="200887"/>
  </r>
  <r>
    <x v="5"/>
    <x v="15"/>
    <m/>
    <s v="Entitlements"/>
    <n v="8"/>
    <s v="Y-US"/>
    <s v="CA-CALIFORNIA"/>
    <s v="20"/>
    <n v="218764"/>
    <n v="218764"/>
  </r>
  <r>
    <x v="5"/>
    <x v="15"/>
    <m/>
    <s v="Entitlements"/>
    <n v="87"/>
    <s v="Y-US"/>
    <s v="CA-CALIFORNIA"/>
    <s v="21"/>
    <n v="1401776"/>
    <n v="1352819"/>
  </r>
  <r>
    <x v="5"/>
    <x v="15"/>
    <m/>
    <s v="Entitlements"/>
    <n v="57"/>
    <s v="Y-US"/>
    <s v="CA-CALIFORNIA"/>
    <s v="22"/>
    <n v="1155721"/>
    <n v="1155721"/>
  </r>
  <r>
    <x v="5"/>
    <x v="15"/>
    <m/>
    <s v="Entitlements"/>
    <n v="46"/>
    <s v="Y-US"/>
    <s v="CA-CALIFORNIA"/>
    <s v="23"/>
    <n v="1298150"/>
    <n v="1271760"/>
  </r>
  <r>
    <x v="5"/>
    <x v="15"/>
    <m/>
    <s v="Entitlements"/>
    <n v="20"/>
    <s v="Y-US"/>
    <s v="CA-CALIFORNIA"/>
    <s v="24"/>
    <n v="431235"/>
    <n v="431235"/>
  </r>
  <r>
    <x v="5"/>
    <x v="15"/>
    <m/>
    <s v="Entitlements"/>
    <n v="5"/>
    <s v="Y-US"/>
    <s v="CA-CALIFORNIA"/>
    <s v="25"/>
    <n v="13090"/>
    <n v="13090"/>
  </r>
  <r>
    <x v="5"/>
    <x v="15"/>
    <m/>
    <s v="Entitlements"/>
    <n v="11"/>
    <s v="Y-US"/>
    <s v="CA-CALIFORNIA"/>
    <s v="26"/>
    <n v="32710"/>
    <n v="29382"/>
  </r>
  <r>
    <x v="5"/>
    <x v="15"/>
    <m/>
    <s v="Entitlements"/>
    <n v="7"/>
    <s v="Y-US"/>
    <s v="CA-CALIFORNIA"/>
    <s v="27"/>
    <n v="47807"/>
    <n v="47807"/>
  </r>
  <r>
    <x v="5"/>
    <x v="15"/>
    <m/>
    <s v="Entitlements"/>
    <n v="1"/>
    <s v="Y-US"/>
    <s v="CA-CALIFORNIA"/>
    <s v="28"/>
    <n v="1867"/>
    <n v="1867"/>
  </r>
  <r>
    <x v="5"/>
    <x v="15"/>
    <m/>
    <s v="Entitlements"/>
    <n v="4"/>
    <s v="Y-US"/>
    <s v="CA-CALIFORNIA"/>
    <s v="29"/>
    <n v="1740"/>
    <n v="1740"/>
  </r>
  <r>
    <x v="5"/>
    <x v="15"/>
    <m/>
    <s v="Entitlements"/>
    <n v="11"/>
    <s v="Y-US"/>
    <s v="CA-CALIFORNIA"/>
    <s v="30"/>
    <n v="70212"/>
    <n v="70212"/>
  </r>
  <r>
    <x v="5"/>
    <x v="15"/>
    <m/>
    <s v="Entitlements"/>
    <n v="1"/>
    <s v="Y-US"/>
    <s v="CA-CALIFORNIA"/>
    <s v="31"/>
    <n v="49"/>
    <n v="49"/>
  </r>
  <r>
    <x v="5"/>
    <x v="15"/>
    <m/>
    <s v="Entitlements"/>
    <n v="2"/>
    <s v="Y-US"/>
    <s v="CA-CALIFORNIA"/>
    <s v="32"/>
    <n v="8187"/>
    <n v="8187"/>
  </r>
  <r>
    <x v="5"/>
    <x v="15"/>
    <m/>
    <s v="Entitlements"/>
    <n v="3"/>
    <s v="Y-US"/>
    <s v="CA-CALIFORNIA"/>
    <s v="33"/>
    <n v="101820"/>
    <n v="101820"/>
  </r>
  <r>
    <x v="5"/>
    <x v="15"/>
    <m/>
    <s v="Entitlements"/>
    <n v="3"/>
    <s v="Y-US"/>
    <s v="CA-CALIFORNIA"/>
    <s v="35"/>
    <n v="34868"/>
    <n v="34868"/>
  </r>
  <r>
    <x v="5"/>
    <x v="15"/>
    <m/>
    <s v="Entitlements"/>
    <n v="12"/>
    <s v="Y-US"/>
    <s v="CA-CALIFORNIA"/>
    <s v="36"/>
    <n v="191449"/>
    <n v="191449"/>
  </r>
  <r>
    <x v="5"/>
    <x v="15"/>
    <m/>
    <s v="Entitlements"/>
    <n v="3"/>
    <s v="Y-US"/>
    <s v="CA-CALIFORNIA"/>
    <s v="37"/>
    <n v="713"/>
    <n v="713"/>
  </r>
  <r>
    <x v="5"/>
    <x v="15"/>
    <m/>
    <s v="Entitlements"/>
    <n v="3"/>
    <s v="Y-US"/>
    <s v="CA-CALIFORNIA"/>
    <s v="38"/>
    <n v="2901"/>
    <n v="2901"/>
  </r>
  <r>
    <x v="5"/>
    <x v="15"/>
    <m/>
    <s v="Entitlements"/>
    <n v="2"/>
    <s v="Y-US"/>
    <s v="CA-CALIFORNIA"/>
    <s v="39"/>
    <n v="43637"/>
    <n v="43637"/>
  </r>
  <r>
    <x v="5"/>
    <x v="15"/>
    <m/>
    <s v="Entitlements"/>
    <n v="12"/>
    <s v="Y-US"/>
    <s v="CA-CALIFORNIA"/>
    <s v="40"/>
    <n v="25245"/>
    <n v="25245"/>
  </r>
  <r>
    <x v="5"/>
    <x v="15"/>
    <m/>
    <s v="Entitlements"/>
    <n v="13"/>
    <s v="Y-US"/>
    <s v="CA-CALIFORNIA"/>
    <s v="41"/>
    <n v="118755"/>
    <n v="118755"/>
  </r>
  <r>
    <x v="5"/>
    <x v="15"/>
    <m/>
    <s v="Entitlements"/>
    <n v="9"/>
    <s v="Y-US"/>
    <s v="CA-CALIFORNIA"/>
    <s v="42"/>
    <n v="96555"/>
    <n v="96555"/>
  </r>
  <r>
    <x v="5"/>
    <x v="15"/>
    <m/>
    <s v="Entitlements"/>
    <n v="3"/>
    <s v="Y-US"/>
    <s v="CA-CALIFORNIA"/>
    <s v="43"/>
    <n v="31795"/>
    <n v="31795"/>
  </r>
  <r>
    <x v="5"/>
    <x v="15"/>
    <m/>
    <s v="Entitlements"/>
    <n v="10"/>
    <s v="Y-US"/>
    <s v="CA-CALIFORNIA"/>
    <s v="44"/>
    <n v="76307"/>
    <n v="76307"/>
  </r>
  <r>
    <x v="5"/>
    <x v="15"/>
    <m/>
    <s v="Entitlements"/>
    <n v="8"/>
    <s v="Y-US"/>
    <s v="CA-CALIFORNIA"/>
    <s v="45"/>
    <n v="32908"/>
    <n v="32908"/>
  </r>
  <r>
    <x v="5"/>
    <x v="15"/>
    <m/>
    <s v="Entitlements"/>
    <n v="13"/>
    <s v="Y-US"/>
    <s v="CA-CALIFORNIA"/>
    <s v="46"/>
    <n v="80618"/>
    <n v="80618"/>
  </r>
  <r>
    <x v="5"/>
    <x v="15"/>
    <m/>
    <s v="Entitlements"/>
    <n v="2"/>
    <s v="Y-US"/>
    <s v="CA-CALIFORNIA"/>
    <s v="47"/>
    <n v="5704"/>
    <n v="5704"/>
  </r>
  <r>
    <x v="5"/>
    <x v="15"/>
    <m/>
    <s v="Entitlements"/>
    <n v="12"/>
    <s v="Y-US"/>
    <s v="CA-CALIFORNIA"/>
    <s v="48"/>
    <n v="60913"/>
    <n v="60913"/>
  </r>
  <r>
    <x v="5"/>
    <x v="15"/>
    <m/>
    <s v="Entitlements"/>
    <n v="28"/>
    <s v="Y-US"/>
    <s v="CA-CALIFORNIA"/>
    <s v="49"/>
    <n v="425682"/>
    <n v="425030"/>
  </r>
  <r>
    <x v="5"/>
    <x v="15"/>
    <m/>
    <s v="Entitlements"/>
    <n v="19"/>
    <s v="Y-US"/>
    <s v="CA-CALIFORNIA"/>
    <s v="50"/>
    <n v="63445"/>
    <n v="58358"/>
  </r>
  <r>
    <x v="5"/>
    <x v="15"/>
    <m/>
    <s v="Entitlements"/>
    <n v="1"/>
    <s v="Y-US"/>
    <s v="CA-CALIFORNIA"/>
    <s v="51"/>
    <n v="833"/>
    <n v="833"/>
  </r>
  <r>
    <x v="5"/>
    <x v="15"/>
    <m/>
    <s v="Entitlements"/>
    <n v="9"/>
    <s v="Y-US"/>
    <s v="CA-CALIFORNIA"/>
    <s v="52"/>
    <n v="64060"/>
    <n v="64060"/>
  </r>
  <r>
    <x v="5"/>
    <x v="15"/>
    <m/>
    <s v="Entitlements"/>
    <n v="17"/>
    <s v="Y-US"/>
    <s v="CA-CALIFORNIA"/>
    <s v="53"/>
    <n v="64058"/>
    <n v="64058"/>
  </r>
  <r>
    <x v="5"/>
    <x v="15"/>
    <m/>
    <s v="Entitlements"/>
    <n v="8"/>
    <s v="Y-US"/>
    <m/>
    <s v="99"/>
    <n v="9491"/>
    <n v="9491"/>
  </r>
  <r>
    <x v="5"/>
    <x v="15"/>
    <m/>
    <s v="Entitlements"/>
    <n v="37"/>
    <s v="Y-US"/>
    <s v="CO-COLORADO"/>
    <s v="01"/>
    <n v="35310"/>
    <n v="33481"/>
  </r>
  <r>
    <x v="5"/>
    <x v="15"/>
    <m/>
    <s v="Entitlements"/>
    <n v="45"/>
    <s v="Y-US"/>
    <s v="CO-COLORADO"/>
    <s v="02"/>
    <n v="103707"/>
    <n v="103707"/>
  </r>
  <r>
    <x v="5"/>
    <x v="15"/>
    <m/>
    <s v="Entitlements"/>
    <n v="200"/>
    <s v="Y-US"/>
    <s v="CO-COLORADO"/>
    <s v="03"/>
    <n v="1379050"/>
    <n v="1376130"/>
  </r>
  <r>
    <x v="5"/>
    <x v="15"/>
    <m/>
    <s v="Entitlements"/>
    <n v="1200"/>
    <s v="Y-US"/>
    <s v="CO-COLORADO"/>
    <s v="04"/>
    <n v="11671103"/>
    <n v="11583530"/>
  </r>
  <r>
    <x v="5"/>
    <x v="15"/>
    <m/>
    <s v="Entitlements"/>
    <n v="115"/>
    <s v="Y-US"/>
    <s v="CO-COLORADO"/>
    <s v="05"/>
    <n v="262907"/>
    <n v="262907"/>
  </r>
  <r>
    <x v="5"/>
    <x v="15"/>
    <m/>
    <s v="Entitlements"/>
    <n v="123"/>
    <s v="Y-US"/>
    <s v="CO-COLORADO"/>
    <s v="06"/>
    <n v="543324"/>
    <n v="543314"/>
  </r>
  <r>
    <x v="5"/>
    <x v="15"/>
    <m/>
    <s v="Entitlements"/>
    <n v="74"/>
    <s v="Y-US"/>
    <s v="CO-COLORADO"/>
    <s v="07"/>
    <n v="256241"/>
    <n v="245231"/>
  </r>
  <r>
    <x v="5"/>
    <x v="15"/>
    <m/>
    <s v="Entitlements"/>
    <n v="12"/>
    <s v="Y-US"/>
    <s v="CT-CONNECTICUT"/>
    <s v="01"/>
    <n v="283099"/>
    <n v="283099"/>
  </r>
  <r>
    <x v="5"/>
    <x v="15"/>
    <m/>
    <s v="Entitlements"/>
    <n v="29"/>
    <s v="Y-US"/>
    <s v="CT-CONNECTICUT"/>
    <s v="02"/>
    <n v="354083"/>
    <n v="354083"/>
  </r>
  <r>
    <x v="5"/>
    <x v="15"/>
    <m/>
    <s v="Entitlements"/>
    <n v="10"/>
    <s v="Y-US"/>
    <s v="CT-CONNECTICUT"/>
    <s v="03"/>
    <n v="454479"/>
    <n v="454479"/>
  </r>
  <r>
    <x v="5"/>
    <x v="15"/>
    <m/>
    <s v="Entitlements"/>
    <n v="3"/>
    <s v="Y-US"/>
    <s v="CT-CONNECTICUT"/>
    <s v="04"/>
    <n v="996"/>
    <n v="996"/>
  </r>
  <r>
    <x v="5"/>
    <x v="15"/>
    <m/>
    <s v="Entitlements"/>
    <n v="4"/>
    <s v="Y-US"/>
    <s v="CT-CONNECTICUT"/>
    <s v="05"/>
    <n v="89189"/>
    <n v="89189"/>
  </r>
  <r>
    <x v="5"/>
    <x v="15"/>
    <m/>
    <s v="Entitlements"/>
    <n v="3"/>
    <s v="Y-US"/>
    <s v="DC-DISTRICT OF COLUMBIA"/>
    <s v="98"/>
    <n v="2147"/>
    <n v="2147"/>
  </r>
  <r>
    <x v="5"/>
    <x v="15"/>
    <m/>
    <s v="Entitlements"/>
    <n v="160"/>
    <s v="Y-US"/>
    <s v="DE-DELAWARE"/>
    <s v="00"/>
    <n v="1220175"/>
    <n v="1145239"/>
  </r>
  <r>
    <x v="5"/>
    <x v="15"/>
    <m/>
    <s v="Entitlements"/>
    <n v="4"/>
    <s v="Y-US"/>
    <s v="FL-FLORIDA"/>
    <s v="01"/>
    <n v="9590"/>
    <n v="9590"/>
  </r>
  <r>
    <x v="5"/>
    <x v="15"/>
    <m/>
    <s v="Entitlements"/>
    <n v="34"/>
    <s v="Y-US"/>
    <s v="FL-FLORIDA"/>
    <s v="02"/>
    <n v="280987"/>
    <n v="280987"/>
  </r>
  <r>
    <x v="5"/>
    <x v="15"/>
    <m/>
    <s v="Entitlements"/>
    <n v="4"/>
    <s v="Y-US"/>
    <s v="FL-FLORIDA"/>
    <s v="03"/>
    <n v="63802"/>
    <n v="63802"/>
  </r>
  <r>
    <x v="5"/>
    <x v="15"/>
    <m/>
    <s v="Entitlements"/>
    <n v="5"/>
    <s v="Y-US"/>
    <s v="FL-FLORIDA"/>
    <s v="04"/>
    <n v="16962"/>
    <n v="16962"/>
  </r>
  <r>
    <x v="5"/>
    <x v="15"/>
    <m/>
    <s v="Entitlements"/>
    <n v="62"/>
    <s v="Y-US"/>
    <s v="FL-FLORIDA"/>
    <s v="05"/>
    <n v="642978"/>
    <n v="642006"/>
  </r>
  <r>
    <x v="5"/>
    <x v="15"/>
    <m/>
    <s v="Entitlements"/>
    <n v="27"/>
    <s v="Y-US"/>
    <s v="FL-FLORIDA"/>
    <s v="06"/>
    <n v="561267"/>
    <n v="561267"/>
  </r>
  <r>
    <x v="5"/>
    <x v="15"/>
    <m/>
    <s v="Entitlements"/>
    <n v="4"/>
    <s v="Y-US"/>
    <s v="FL-FLORIDA"/>
    <s v="07"/>
    <n v="6823"/>
    <n v="6823"/>
  </r>
  <r>
    <x v="5"/>
    <x v="15"/>
    <m/>
    <s v="Entitlements"/>
    <n v="3"/>
    <s v="Y-US"/>
    <s v="FL-FLORIDA"/>
    <s v="08"/>
    <n v="9437"/>
    <n v="9437"/>
  </r>
  <r>
    <x v="5"/>
    <x v="15"/>
    <m/>
    <s v="Entitlements"/>
    <n v="7"/>
    <s v="Y-US"/>
    <s v="FL-FLORIDA"/>
    <s v="09"/>
    <n v="253021"/>
    <n v="253021"/>
  </r>
  <r>
    <x v="5"/>
    <x v="15"/>
    <m/>
    <s v="Entitlements"/>
    <n v="5"/>
    <s v="Y-US"/>
    <s v="FL-FLORIDA"/>
    <s v="10"/>
    <n v="14229"/>
    <n v="14229"/>
  </r>
  <r>
    <x v="5"/>
    <x v="15"/>
    <m/>
    <s v="Entitlements"/>
    <n v="2"/>
    <s v="Y-US"/>
    <s v="FL-FLORIDA"/>
    <s v="11"/>
    <n v="533"/>
    <n v="533"/>
  </r>
  <r>
    <x v="5"/>
    <x v="15"/>
    <m/>
    <s v="Entitlements"/>
    <n v="20"/>
    <s v="Y-US"/>
    <s v="FL-FLORIDA"/>
    <s v="12"/>
    <n v="687913"/>
    <n v="687913"/>
  </r>
  <r>
    <x v="5"/>
    <x v="15"/>
    <m/>
    <s v="Entitlements"/>
    <n v="6"/>
    <s v="Y-US"/>
    <s v="FL-FLORIDA"/>
    <s v="13"/>
    <n v="12793"/>
    <n v="12793"/>
  </r>
  <r>
    <x v="5"/>
    <x v="15"/>
    <m/>
    <s v="Entitlements"/>
    <n v="7"/>
    <s v="Y-US"/>
    <s v="FL-FLORIDA"/>
    <s v="14"/>
    <n v="74077"/>
    <n v="74077"/>
  </r>
  <r>
    <x v="5"/>
    <x v="15"/>
    <m/>
    <s v="Entitlements"/>
    <n v="11"/>
    <s v="Y-US"/>
    <s v="FL-FLORIDA"/>
    <s v="15"/>
    <n v="152667"/>
    <n v="152667"/>
  </r>
  <r>
    <x v="5"/>
    <x v="15"/>
    <m/>
    <s v="Entitlements"/>
    <n v="15"/>
    <s v="Y-US"/>
    <s v="FL-FLORIDA"/>
    <s v="16"/>
    <n v="305798"/>
    <n v="282313"/>
  </r>
  <r>
    <x v="5"/>
    <x v="15"/>
    <m/>
    <s v="Entitlements"/>
    <n v="1"/>
    <s v="Y-US"/>
    <s v="FL-FLORIDA"/>
    <s v="17"/>
    <n v="164"/>
    <n v="164"/>
  </r>
  <r>
    <x v="5"/>
    <x v="15"/>
    <m/>
    <s v="Entitlements"/>
    <n v="8"/>
    <s v="Y-US"/>
    <s v="FL-FLORIDA"/>
    <s v="18"/>
    <n v="75853"/>
    <n v="75853"/>
  </r>
  <r>
    <x v="5"/>
    <x v="15"/>
    <m/>
    <s v="Entitlements"/>
    <n v="2"/>
    <s v="Y-US"/>
    <s v="FL-FLORIDA"/>
    <s v="19"/>
    <n v="5924"/>
    <n v="5924"/>
  </r>
  <r>
    <x v="5"/>
    <x v="15"/>
    <m/>
    <s v="Entitlements"/>
    <n v="3"/>
    <s v="Y-US"/>
    <s v="FL-FLORIDA"/>
    <s v="20"/>
    <n v="37324"/>
    <n v="37324"/>
  </r>
  <r>
    <x v="5"/>
    <x v="15"/>
    <m/>
    <s v="Entitlements"/>
    <n v="3"/>
    <s v="Y-US"/>
    <s v="FL-FLORIDA"/>
    <s v="21"/>
    <n v="1794"/>
    <n v="1794"/>
  </r>
  <r>
    <x v="5"/>
    <x v="15"/>
    <m/>
    <s v="Entitlements"/>
    <n v="4"/>
    <s v="Y-US"/>
    <s v="FL-FLORIDA"/>
    <s v="22"/>
    <n v="49075"/>
    <n v="49075"/>
  </r>
  <r>
    <x v="5"/>
    <x v="15"/>
    <m/>
    <s v="Entitlements"/>
    <n v="3"/>
    <s v="Y-US"/>
    <s v="FL-FLORIDA"/>
    <s v="23"/>
    <n v="31826"/>
    <n v="182"/>
  </r>
  <r>
    <x v="5"/>
    <x v="15"/>
    <m/>
    <s v="Entitlements"/>
    <n v="6"/>
    <s v="Y-US"/>
    <s v="FL-FLORIDA"/>
    <s v="24"/>
    <n v="12005"/>
    <n v="12005"/>
  </r>
  <r>
    <x v="5"/>
    <x v="15"/>
    <m/>
    <s v="Entitlements"/>
    <n v="44"/>
    <s v="Y-US"/>
    <s v="FL-FLORIDA"/>
    <s v="25"/>
    <n v="756339"/>
    <n v="756339"/>
  </r>
  <r>
    <x v="5"/>
    <x v="15"/>
    <m/>
    <s v="Entitlements"/>
    <n v="29"/>
    <s v="Y-US"/>
    <s v="GA-GEORGIA"/>
    <s v="01"/>
    <n v="115409"/>
    <n v="114812"/>
  </r>
  <r>
    <x v="5"/>
    <x v="15"/>
    <m/>
    <s v="Entitlements"/>
    <n v="153"/>
    <s v="Y-US"/>
    <s v="GA-GEORGIA"/>
    <s v="02"/>
    <n v="691669"/>
    <n v="690375"/>
  </r>
  <r>
    <x v="5"/>
    <x v="15"/>
    <m/>
    <s v="Entitlements"/>
    <n v="67"/>
    <s v="Y-US"/>
    <s v="GA-GEORGIA"/>
    <s v="03"/>
    <n v="188664"/>
    <n v="188664"/>
  </r>
  <r>
    <x v="5"/>
    <x v="15"/>
    <m/>
    <s v="Entitlements"/>
    <n v="3"/>
    <s v="Y-US"/>
    <s v="GA-GEORGIA"/>
    <s v="04"/>
    <n v="1703"/>
    <n v="1703"/>
  </r>
  <r>
    <x v="5"/>
    <x v="15"/>
    <m/>
    <s v="Entitlements"/>
    <n v="7"/>
    <s v="Y-US"/>
    <s v="GA-GEORGIA"/>
    <s v="05"/>
    <n v="5476"/>
    <n v="5476"/>
  </r>
  <r>
    <x v="5"/>
    <x v="15"/>
    <m/>
    <s v="Entitlements"/>
    <n v="6"/>
    <s v="Y-US"/>
    <s v="GA-GEORGIA"/>
    <s v="06"/>
    <n v="50071"/>
    <n v="50071"/>
  </r>
  <r>
    <x v="5"/>
    <x v="15"/>
    <m/>
    <s v="Entitlements"/>
    <n v="39"/>
    <s v="Y-US"/>
    <s v="GA-GEORGIA"/>
    <s v="07"/>
    <n v="65644"/>
    <n v="64821"/>
  </r>
  <r>
    <x v="5"/>
    <x v="15"/>
    <m/>
    <s v="Entitlements"/>
    <n v="47"/>
    <s v="Y-US"/>
    <s v="GA-GEORGIA"/>
    <s v="08"/>
    <n v="164509"/>
    <n v="159478"/>
  </r>
  <r>
    <x v="5"/>
    <x v="15"/>
    <m/>
    <s v="Entitlements"/>
    <n v="43"/>
    <s v="Y-US"/>
    <s v="GA-GEORGIA"/>
    <s v="09"/>
    <n v="99732"/>
    <n v="99732"/>
  </r>
  <r>
    <x v="5"/>
    <x v="15"/>
    <m/>
    <s v="Entitlements"/>
    <n v="227"/>
    <s v="Y-US"/>
    <s v="GA-GEORGIA"/>
    <s v="10"/>
    <n v="465149"/>
    <n v="464977"/>
  </r>
  <r>
    <x v="5"/>
    <x v="15"/>
    <m/>
    <s v="Entitlements"/>
    <n v="41"/>
    <s v="Y-US"/>
    <s v="GA-GEORGIA"/>
    <s v="11"/>
    <n v="83838"/>
    <n v="83838"/>
  </r>
  <r>
    <x v="5"/>
    <x v="15"/>
    <m/>
    <s v="Entitlements"/>
    <n v="56"/>
    <s v="Y-US"/>
    <s v="GA-GEORGIA"/>
    <s v="12"/>
    <n v="450681"/>
    <n v="449289"/>
  </r>
  <r>
    <x v="5"/>
    <x v="15"/>
    <m/>
    <s v="Entitlements"/>
    <n v="2"/>
    <s v="Y-US"/>
    <s v="GA-GEORGIA"/>
    <s v="13"/>
    <n v="550"/>
    <n v="550"/>
  </r>
  <r>
    <x v="5"/>
    <x v="15"/>
    <m/>
    <s v="Entitlements"/>
    <n v="1"/>
    <s v="Y-US"/>
    <m/>
    <s v="99"/>
    <n v="240"/>
    <n v="240"/>
  </r>
  <r>
    <x v="5"/>
    <x v="15"/>
    <m/>
    <s v="Entitlements"/>
    <n v="3"/>
    <s v="Y-US"/>
    <s v="HI-HAWAII"/>
    <s v="01"/>
    <n v="51237"/>
    <n v="51237"/>
  </r>
  <r>
    <x v="5"/>
    <x v="15"/>
    <m/>
    <s v="Entitlements"/>
    <n v="12"/>
    <s v="Y-US"/>
    <s v="HI-HAWAII"/>
    <s v="02"/>
    <n v="134447"/>
    <n v="134447"/>
  </r>
  <r>
    <x v="5"/>
    <x v="15"/>
    <m/>
    <s v="Entitlements"/>
    <n v="1381"/>
    <s v="Y-US"/>
    <s v="IA-IOWA"/>
    <s v="01"/>
    <n v="10768706"/>
    <n v="10689246"/>
  </r>
  <r>
    <x v="5"/>
    <x v="15"/>
    <m/>
    <s v="Entitlements"/>
    <n v="1160"/>
    <s v="Y-US"/>
    <s v="IA-IOWA"/>
    <s v="02"/>
    <n v="9092020"/>
    <n v="9031785"/>
  </r>
  <r>
    <x v="5"/>
    <x v="15"/>
    <m/>
    <s v="Entitlements"/>
    <n v="1033"/>
    <s v="Y-US"/>
    <s v="IA-IOWA"/>
    <s v="03"/>
    <n v="9179809"/>
    <n v="9098665"/>
  </r>
  <r>
    <x v="5"/>
    <x v="15"/>
    <m/>
    <s v="Entitlements"/>
    <n v="2538"/>
    <s v="Y-US"/>
    <s v="IA-IOWA"/>
    <s v="04"/>
    <n v="23095846"/>
    <n v="22986305"/>
  </r>
  <r>
    <x v="5"/>
    <x v="15"/>
    <m/>
    <s v="Entitlements"/>
    <n v="2008"/>
    <s v="Y-US"/>
    <s v="IA-IOWA"/>
    <s v="05"/>
    <n v="17078899"/>
    <n v="16922137"/>
  </r>
  <r>
    <x v="5"/>
    <x v="15"/>
    <m/>
    <s v="Entitlements"/>
    <n v="202"/>
    <s v="Y-US"/>
    <s v="ID-IDAHO"/>
    <s v="01"/>
    <n v="3022809"/>
    <n v="3022809"/>
  </r>
  <r>
    <x v="5"/>
    <x v="15"/>
    <m/>
    <s v="Entitlements"/>
    <n v="45"/>
    <s v="Y-US"/>
    <s v="ID-IDAHO"/>
    <s v="02"/>
    <n v="314347"/>
    <n v="314345"/>
  </r>
  <r>
    <x v="5"/>
    <x v="15"/>
    <m/>
    <s v="Entitlements"/>
    <n v="1"/>
    <s v="Y-US"/>
    <s v="IL-ILLINOIS"/>
    <s v="01"/>
    <n v="12727"/>
    <n v="12727"/>
  </r>
  <r>
    <x v="5"/>
    <x v="15"/>
    <m/>
    <s v="Entitlements"/>
    <n v="3"/>
    <s v="Y-US"/>
    <s v="IL-ILLINOIS"/>
    <s v="02"/>
    <n v="1052"/>
    <n v="1052"/>
  </r>
  <r>
    <x v="5"/>
    <x v="15"/>
    <m/>
    <s v="Entitlements"/>
    <n v="1"/>
    <s v="Y-US"/>
    <s v="IL-ILLINOIS"/>
    <s v="03"/>
    <n v="342"/>
    <n v="342"/>
  </r>
  <r>
    <x v="5"/>
    <x v="15"/>
    <m/>
    <s v="Entitlements"/>
    <n v="1"/>
    <s v="Y-US"/>
    <s v="IL-ILLINOIS"/>
    <s v="04"/>
    <n v="1108"/>
    <n v="1108"/>
  </r>
  <r>
    <x v="5"/>
    <x v="15"/>
    <m/>
    <s v="Entitlements"/>
    <n v="3"/>
    <s v="Y-US"/>
    <s v="IL-ILLINOIS"/>
    <s v="05"/>
    <n v="1381"/>
    <n v="1381"/>
  </r>
  <r>
    <x v="5"/>
    <x v="15"/>
    <m/>
    <s v="Entitlements"/>
    <n v="6"/>
    <s v="Y-US"/>
    <s v="IL-ILLINOIS"/>
    <s v="06"/>
    <n v="2661"/>
    <n v="2661"/>
  </r>
  <r>
    <x v="5"/>
    <x v="15"/>
    <m/>
    <s v="Entitlements"/>
    <n v="8"/>
    <s v="Y-US"/>
    <s v="IL-ILLINOIS"/>
    <s v="07"/>
    <n v="8246"/>
    <n v="8246"/>
  </r>
  <r>
    <x v="5"/>
    <x v="15"/>
    <m/>
    <s v="Entitlements"/>
    <n v="5"/>
    <s v="Y-US"/>
    <s v="IL-ILLINOIS"/>
    <s v="08"/>
    <n v="8886"/>
    <n v="8886"/>
  </r>
  <r>
    <x v="5"/>
    <x v="15"/>
    <m/>
    <s v="Entitlements"/>
    <n v="8"/>
    <s v="Y-US"/>
    <s v="IL-ILLINOIS"/>
    <s v="09"/>
    <n v="53302"/>
    <n v="53302"/>
  </r>
  <r>
    <x v="5"/>
    <x v="15"/>
    <m/>
    <s v="Entitlements"/>
    <n v="9"/>
    <s v="Y-US"/>
    <s v="IL-ILLINOIS"/>
    <s v="10"/>
    <n v="8302"/>
    <n v="8302"/>
  </r>
  <r>
    <x v="5"/>
    <x v="15"/>
    <m/>
    <s v="Entitlements"/>
    <n v="32"/>
    <s v="Y-US"/>
    <s v="IL-ILLINOIS"/>
    <s v="11"/>
    <n v="242965"/>
    <n v="242965"/>
  </r>
  <r>
    <x v="5"/>
    <x v="15"/>
    <m/>
    <s v="Entitlements"/>
    <n v="28"/>
    <s v="Y-US"/>
    <s v="IL-ILLINOIS"/>
    <s v="12"/>
    <n v="149423"/>
    <n v="149423"/>
  </r>
  <r>
    <x v="5"/>
    <x v="15"/>
    <m/>
    <s v="Entitlements"/>
    <n v="5"/>
    <s v="Y-US"/>
    <s v="IL-ILLINOIS"/>
    <s v="13"/>
    <n v="26803"/>
    <n v="26803"/>
  </r>
  <r>
    <x v="5"/>
    <x v="15"/>
    <m/>
    <s v="Entitlements"/>
    <n v="64"/>
    <s v="Y-US"/>
    <s v="IL-ILLINOIS"/>
    <s v="14"/>
    <n v="401860"/>
    <n v="401726"/>
  </r>
  <r>
    <x v="5"/>
    <x v="15"/>
    <m/>
    <s v="Entitlements"/>
    <n v="129"/>
    <s v="Y-US"/>
    <s v="IL-ILLINOIS"/>
    <s v="15"/>
    <n v="1234371"/>
    <n v="1234371"/>
  </r>
  <r>
    <x v="5"/>
    <x v="15"/>
    <m/>
    <s v="Entitlements"/>
    <n v="56"/>
    <s v="Y-US"/>
    <s v="IL-ILLINOIS"/>
    <s v="16"/>
    <n v="531829"/>
    <n v="531829"/>
  </r>
  <r>
    <x v="5"/>
    <x v="15"/>
    <m/>
    <s v="Entitlements"/>
    <n v="197"/>
    <s v="Y-US"/>
    <s v="IL-ILLINOIS"/>
    <s v="17"/>
    <n v="2462280"/>
    <n v="2457400"/>
  </r>
  <r>
    <x v="5"/>
    <x v="15"/>
    <m/>
    <s v="Entitlements"/>
    <n v="95"/>
    <s v="Y-US"/>
    <s v="IL-ILLINOIS"/>
    <s v="18"/>
    <n v="870191"/>
    <n v="845905"/>
  </r>
  <r>
    <x v="5"/>
    <x v="15"/>
    <m/>
    <s v="Entitlements"/>
    <n v="129"/>
    <s v="Y-US"/>
    <s v="IL-ILLINOIS"/>
    <s v="19"/>
    <n v="1009559"/>
    <n v="1009559"/>
  </r>
  <r>
    <x v="5"/>
    <x v="15"/>
    <m/>
    <s v="Entitlements"/>
    <n v="56"/>
    <s v="Y-US"/>
    <s v="IN-INDIANA"/>
    <s v="01"/>
    <n v="397375"/>
    <n v="397375"/>
  </r>
  <r>
    <x v="5"/>
    <x v="15"/>
    <m/>
    <s v="Entitlements"/>
    <n v="25"/>
    <s v="Y-US"/>
    <s v="IN-INDIANA"/>
    <s v="02"/>
    <n v="185659"/>
    <n v="185659"/>
  </r>
  <r>
    <x v="5"/>
    <x v="15"/>
    <m/>
    <s v="Entitlements"/>
    <n v="101"/>
    <s v="Y-US"/>
    <s v="IN-INDIANA"/>
    <s v="03"/>
    <n v="550404"/>
    <n v="550404"/>
  </r>
  <r>
    <x v="5"/>
    <x v="15"/>
    <m/>
    <s v="Entitlements"/>
    <n v="93"/>
    <s v="Y-US"/>
    <s v="IN-INDIANA"/>
    <s v="04"/>
    <n v="646282"/>
    <n v="646282"/>
  </r>
  <r>
    <x v="5"/>
    <x v="15"/>
    <m/>
    <s v="Entitlements"/>
    <n v="68"/>
    <s v="Y-US"/>
    <s v="IN-INDIANA"/>
    <s v="05"/>
    <n v="422914"/>
    <n v="422914"/>
  </r>
  <r>
    <x v="5"/>
    <x v="15"/>
    <m/>
    <s v="Entitlements"/>
    <n v="382"/>
    <s v="Y-US"/>
    <s v="IN-INDIANA"/>
    <s v="06"/>
    <n v="2972357"/>
    <n v="2962136"/>
  </r>
  <r>
    <x v="5"/>
    <x v="15"/>
    <m/>
    <s v="Entitlements"/>
    <n v="3"/>
    <s v="Y-US"/>
    <s v="IN-INDIANA"/>
    <s v="07"/>
    <n v="1514"/>
    <n v="1514"/>
  </r>
  <r>
    <x v="5"/>
    <x v="15"/>
    <m/>
    <s v="Entitlements"/>
    <n v="271"/>
    <s v="Y-US"/>
    <s v="IN-INDIANA"/>
    <s v="08"/>
    <n v="1798305"/>
    <n v="1796297"/>
  </r>
  <r>
    <x v="5"/>
    <x v="15"/>
    <m/>
    <s v="Entitlements"/>
    <n v="456"/>
    <s v="Y-US"/>
    <s v="IN-INDIANA"/>
    <s v="09"/>
    <n v="3462523"/>
    <n v="3455644"/>
  </r>
  <r>
    <x v="5"/>
    <x v="15"/>
    <m/>
    <s v="Entitlements"/>
    <n v="2"/>
    <s v="Y-US"/>
    <m/>
    <s v="99"/>
    <n v="632"/>
    <n v="632"/>
  </r>
  <r>
    <x v="5"/>
    <x v="15"/>
    <m/>
    <s v="Entitlements"/>
    <n v="2159"/>
    <s v="Y-US"/>
    <s v="KS-KANSAS"/>
    <s v="01"/>
    <n v="18409257"/>
    <n v="18350970"/>
  </r>
  <r>
    <x v="5"/>
    <x v="15"/>
    <m/>
    <s v="Entitlements"/>
    <n v="218"/>
    <s v="Y-US"/>
    <s v="KS-KANSAS"/>
    <s v="02"/>
    <n v="965039"/>
    <n v="964091"/>
  </r>
  <r>
    <x v="5"/>
    <x v="15"/>
    <m/>
    <s v="Entitlements"/>
    <n v="112"/>
    <s v="Y-US"/>
    <s v="KS-KANSAS"/>
    <s v="03"/>
    <n v="166128"/>
    <n v="160463"/>
  </r>
  <r>
    <x v="5"/>
    <x v="15"/>
    <m/>
    <s v="Entitlements"/>
    <n v="154"/>
    <s v="Y-US"/>
    <s v="KS-KANSAS"/>
    <s v="04"/>
    <n v="440936"/>
    <n v="440457"/>
  </r>
  <r>
    <x v="5"/>
    <x v="15"/>
    <m/>
    <s v="Entitlements"/>
    <n v="78"/>
    <s v="Y-US"/>
    <s v="KY-KENTUCKY"/>
    <s v="01"/>
    <n v="509387"/>
    <n v="509387"/>
  </r>
  <r>
    <x v="5"/>
    <x v="15"/>
    <m/>
    <s v="Entitlements"/>
    <n v="191"/>
    <s v="Y-US"/>
    <s v="KY-KENTUCKY"/>
    <s v="02"/>
    <n v="1836604"/>
    <n v="1836604"/>
  </r>
  <r>
    <x v="5"/>
    <x v="15"/>
    <m/>
    <s v="Entitlements"/>
    <n v="9"/>
    <s v="Y-US"/>
    <s v="KY-KENTUCKY"/>
    <s v="03"/>
    <n v="120313"/>
    <n v="120313"/>
  </r>
  <r>
    <x v="5"/>
    <x v="15"/>
    <m/>
    <s v="Entitlements"/>
    <n v="107"/>
    <s v="Y-US"/>
    <s v="KY-KENTUCKY"/>
    <s v="04"/>
    <n v="463306"/>
    <n v="463306"/>
  </r>
  <r>
    <x v="5"/>
    <x v="15"/>
    <m/>
    <s v="Entitlements"/>
    <n v="39"/>
    <s v="Y-US"/>
    <s v="KY-KENTUCKY"/>
    <s v="05"/>
    <n v="107591"/>
    <n v="107591"/>
  </r>
  <r>
    <x v="5"/>
    <x v="15"/>
    <m/>
    <s v="Entitlements"/>
    <n v="80"/>
    <s v="Y-US"/>
    <s v="KY-KENTUCKY"/>
    <s v="06"/>
    <n v="705923"/>
    <n v="705923"/>
  </r>
  <r>
    <x v="5"/>
    <x v="15"/>
    <m/>
    <s v="Entitlements"/>
    <n v="11"/>
    <s v="Y-US"/>
    <s v="LA-LOUISIANA"/>
    <s v="01"/>
    <n v="16831"/>
    <n v="16831"/>
  </r>
  <r>
    <x v="5"/>
    <x v="15"/>
    <m/>
    <s v="Entitlements"/>
    <n v="3"/>
    <s v="Y-US"/>
    <s v="LA-LOUISIANA"/>
    <s v="02"/>
    <n v="5771"/>
    <n v="5771"/>
  </r>
  <r>
    <x v="5"/>
    <x v="15"/>
    <m/>
    <s v="Entitlements"/>
    <n v="5"/>
    <s v="Y-US"/>
    <s v="LA-LOUISIANA"/>
    <s v="03"/>
    <n v="102772"/>
    <n v="102772"/>
  </r>
  <r>
    <x v="5"/>
    <x v="15"/>
    <m/>
    <s v="Entitlements"/>
    <n v="11"/>
    <s v="Y-US"/>
    <s v="LA-LOUISIANA"/>
    <s v="04"/>
    <n v="239799"/>
    <n v="239799"/>
  </r>
  <r>
    <x v="5"/>
    <x v="15"/>
    <m/>
    <s v="Entitlements"/>
    <n v="290"/>
    <s v="Y-US"/>
    <s v="LA-LOUISIANA"/>
    <s v="05"/>
    <n v="7993288"/>
    <n v="7983042"/>
  </r>
  <r>
    <x v="5"/>
    <x v="15"/>
    <m/>
    <s v="Entitlements"/>
    <n v="11"/>
    <s v="Y-US"/>
    <s v="LA-LOUISIANA"/>
    <s v="06"/>
    <n v="21545"/>
    <n v="21545"/>
  </r>
  <r>
    <x v="5"/>
    <x v="15"/>
    <m/>
    <s v="Entitlements"/>
    <n v="28"/>
    <s v="Y-US"/>
    <s v="LA-LOUISIANA"/>
    <s v="07"/>
    <n v="433025"/>
    <n v="433025"/>
  </r>
  <r>
    <x v="5"/>
    <x v="15"/>
    <m/>
    <s v="Entitlements"/>
    <n v="25"/>
    <s v="Y-US"/>
    <s v="MA-MASSACHUSETTS"/>
    <s v="01"/>
    <n v="350256"/>
    <n v="350256"/>
  </r>
  <r>
    <x v="5"/>
    <x v="15"/>
    <m/>
    <s v="Entitlements"/>
    <n v="11"/>
    <s v="Y-US"/>
    <s v="MA-MASSACHUSETTS"/>
    <s v="02"/>
    <n v="114586"/>
    <n v="114586"/>
  </r>
  <r>
    <x v="5"/>
    <x v="15"/>
    <m/>
    <s v="Entitlements"/>
    <n v="1"/>
    <s v="Y-US"/>
    <s v="MA-MASSACHUSETTS"/>
    <s v="03"/>
    <n v="1027"/>
    <n v="1027"/>
  </r>
  <r>
    <x v="5"/>
    <x v="15"/>
    <m/>
    <s v="Entitlements"/>
    <n v="2"/>
    <s v="Y-US"/>
    <s v="MA-MASSACHUSETTS"/>
    <s v="04"/>
    <n v="3120"/>
    <n v="2424"/>
  </r>
  <r>
    <x v="5"/>
    <x v="15"/>
    <m/>
    <s v="Entitlements"/>
    <n v="4"/>
    <s v="Y-US"/>
    <s v="MA-MASSACHUSETTS"/>
    <s v="05"/>
    <n v="20224"/>
    <n v="20224"/>
  </r>
  <r>
    <x v="5"/>
    <x v="15"/>
    <m/>
    <s v="Entitlements"/>
    <n v="2"/>
    <s v="Y-US"/>
    <s v="MA-MASSACHUSETTS"/>
    <s v="06"/>
    <n v="2226"/>
    <n v="2226"/>
  </r>
  <r>
    <x v="5"/>
    <x v="15"/>
    <m/>
    <s v="Entitlements"/>
    <n v="1"/>
    <s v="Y-US"/>
    <s v="MA-MASSACHUSETTS"/>
    <s v="07"/>
    <n v="217"/>
    <n v="217"/>
  </r>
  <r>
    <x v="5"/>
    <x v="15"/>
    <m/>
    <s v="Entitlements"/>
    <n v="2"/>
    <s v="Y-US"/>
    <s v="MA-MASSACHUSETTS"/>
    <s v="08"/>
    <n v="8569"/>
    <n v="8569"/>
  </r>
  <r>
    <x v="5"/>
    <x v="15"/>
    <m/>
    <s v="Entitlements"/>
    <n v="2"/>
    <s v="Y-US"/>
    <s v="MA-MASSACHUSETTS"/>
    <s v="09"/>
    <n v="2291"/>
    <n v="2291"/>
  </r>
  <r>
    <x v="5"/>
    <x v="15"/>
    <m/>
    <s v="Entitlements"/>
    <n v="7"/>
    <s v="Y-US"/>
    <s v="MA-MASSACHUSETTS"/>
    <s v="10"/>
    <n v="115586"/>
    <n v="91646"/>
  </r>
  <r>
    <x v="5"/>
    <x v="15"/>
    <m/>
    <s v="Entitlements"/>
    <n v="181"/>
    <s v="Y-US"/>
    <s v="MD-MARYLAND"/>
    <s v="01"/>
    <n v="1591205"/>
    <n v="1557747"/>
  </r>
  <r>
    <x v="5"/>
    <x v="15"/>
    <m/>
    <s v="Entitlements"/>
    <n v="3"/>
    <s v="Y-US"/>
    <s v="MD-MARYLAND"/>
    <s v="02"/>
    <n v="6409"/>
    <n v="6409"/>
  </r>
  <r>
    <x v="5"/>
    <x v="15"/>
    <m/>
    <s v="Entitlements"/>
    <n v="1"/>
    <s v="Y-US"/>
    <s v="MD-MARYLAND"/>
    <s v="03"/>
    <n v="956"/>
    <n v="956"/>
  </r>
  <r>
    <x v="5"/>
    <x v="15"/>
    <m/>
    <s v="Entitlements"/>
    <n v="5"/>
    <s v="Y-US"/>
    <s v="MD-MARYLAND"/>
    <s v="04"/>
    <n v="7103"/>
    <n v="7103"/>
  </r>
  <r>
    <x v="5"/>
    <x v="15"/>
    <m/>
    <s v="Entitlements"/>
    <n v="5"/>
    <s v="Y-US"/>
    <s v="MD-MARYLAND"/>
    <s v="05"/>
    <n v="4495"/>
    <n v="4495"/>
  </r>
  <r>
    <x v="5"/>
    <x v="15"/>
    <m/>
    <s v="Entitlements"/>
    <n v="3"/>
    <s v="Y-US"/>
    <s v="MD-MARYLAND"/>
    <s v="06"/>
    <n v="37882"/>
    <n v="37882"/>
  </r>
  <r>
    <x v="5"/>
    <x v="15"/>
    <m/>
    <s v="Entitlements"/>
    <n v="3"/>
    <s v="Y-US"/>
    <s v="MD-MARYLAND"/>
    <s v="08"/>
    <n v="1262"/>
    <n v="1262"/>
  </r>
  <r>
    <x v="5"/>
    <x v="15"/>
    <m/>
    <s v="Entitlements"/>
    <n v="3"/>
    <s v="Y-US"/>
    <s v="ME-MAINE"/>
    <s v="01"/>
    <n v="101589"/>
    <n v="101589"/>
  </r>
  <r>
    <x v="5"/>
    <x v="15"/>
    <m/>
    <s v="Entitlements"/>
    <n v="4"/>
    <s v="Y-US"/>
    <s v="ME-MAINE"/>
    <s v="02"/>
    <n v="20118"/>
    <n v="20118"/>
  </r>
  <r>
    <x v="5"/>
    <x v="15"/>
    <m/>
    <s v="Entitlements"/>
    <n v="1"/>
    <s v="Y-US"/>
    <m/>
    <s v="99"/>
    <n v="7963"/>
    <n v="7963"/>
  </r>
  <r>
    <x v="5"/>
    <x v="15"/>
    <m/>
    <s v="Entitlements"/>
    <n v="102"/>
    <s v="Y-US"/>
    <s v="MI-MICHIGAN"/>
    <s v="01"/>
    <n v="944554"/>
    <n v="944554"/>
  </r>
  <r>
    <x v="5"/>
    <x v="15"/>
    <m/>
    <s v="Entitlements"/>
    <n v="56"/>
    <s v="Y-US"/>
    <s v="MI-MICHIGAN"/>
    <s v="02"/>
    <n v="1387824"/>
    <n v="1387824"/>
  </r>
  <r>
    <x v="5"/>
    <x v="15"/>
    <m/>
    <s v="Entitlements"/>
    <n v="17"/>
    <s v="Y-US"/>
    <s v="MI-MICHIGAN"/>
    <s v="03"/>
    <n v="197013"/>
    <n v="132187"/>
  </r>
  <r>
    <x v="5"/>
    <x v="15"/>
    <m/>
    <s v="Entitlements"/>
    <n v="54"/>
    <s v="Y-US"/>
    <s v="MI-MICHIGAN"/>
    <s v="04"/>
    <n v="527808"/>
    <n v="527808"/>
  </r>
  <r>
    <x v="5"/>
    <x v="15"/>
    <m/>
    <s v="Entitlements"/>
    <n v="4"/>
    <s v="Y-US"/>
    <s v="MI-MICHIGAN"/>
    <s v="05"/>
    <n v="24393"/>
    <n v="24393"/>
  </r>
  <r>
    <x v="5"/>
    <x v="15"/>
    <m/>
    <s v="Entitlements"/>
    <n v="66"/>
    <s v="Y-US"/>
    <s v="MI-MICHIGAN"/>
    <s v="06"/>
    <n v="575935"/>
    <n v="575504"/>
  </r>
  <r>
    <x v="5"/>
    <x v="15"/>
    <m/>
    <s v="Entitlements"/>
    <n v="199"/>
    <s v="Y-US"/>
    <s v="MI-MICHIGAN"/>
    <s v="07"/>
    <n v="2390689"/>
    <n v="2390689"/>
  </r>
  <r>
    <x v="5"/>
    <x v="15"/>
    <m/>
    <s v="Entitlements"/>
    <n v="12"/>
    <s v="Y-US"/>
    <s v="MI-MICHIGAN"/>
    <s v="08"/>
    <n v="132595"/>
    <n v="132595"/>
  </r>
  <r>
    <x v="5"/>
    <x v="15"/>
    <m/>
    <s v="Entitlements"/>
    <n v="7"/>
    <s v="Y-US"/>
    <s v="MI-MICHIGAN"/>
    <s v="09"/>
    <n v="15775"/>
    <n v="15775"/>
  </r>
  <r>
    <x v="5"/>
    <x v="15"/>
    <m/>
    <s v="Entitlements"/>
    <n v="6"/>
    <s v="Y-US"/>
    <s v="MI-MICHIGAN"/>
    <s v="10"/>
    <n v="13579"/>
    <n v="13579"/>
  </r>
  <r>
    <x v="5"/>
    <x v="15"/>
    <m/>
    <s v="Entitlements"/>
    <n v="4"/>
    <s v="Y-US"/>
    <s v="MI-MICHIGAN"/>
    <s v="11"/>
    <n v="2334"/>
    <n v="2334"/>
  </r>
  <r>
    <x v="5"/>
    <x v="15"/>
    <m/>
    <s v="Entitlements"/>
    <n v="1"/>
    <s v="Y-US"/>
    <s v="MI-MICHIGAN"/>
    <s v="13"/>
    <n v="454"/>
    <n v="454"/>
  </r>
  <r>
    <x v="5"/>
    <x v="15"/>
    <m/>
    <s v="Entitlements"/>
    <n v="1"/>
    <s v="Y-US"/>
    <s v="MI-MICHIGAN"/>
    <s v="14"/>
    <n v="1154"/>
    <n v="1154"/>
  </r>
  <r>
    <x v="5"/>
    <x v="15"/>
    <m/>
    <s v="Entitlements"/>
    <n v="38"/>
    <s v="Y-US"/>
    <s v="MI-MICHIGAN"/>
    <s v="15"/>
    <n v="254789"/>
    <n v="254789"/>
  </r>
  <r>
    <x v="5"/>
    <x v="15"/>
    <m/>
    <s v="Entitlements"/>
    <n v="385"/>
    <s v="Y-US"/>
    <s v="MN-MINNESOTA"/>
    <s v="01"/>
    <n v="4075527"/>
    <n v="4075147"/>
  </r>
  <r>
    <x v="5"/>
    <x v="15"/>
    <m/>
    <s v="Entitlements"/>
    <n v="62"/>
    <s v="Y-US"/>
    <s v="MN-MINNESOTA"/>
    <s v="02"/>
    <n v="282756"/>
    <n v="282756"/>
  </r>
  <r>
    <x v="5"/>
    <x v="15"/>
    <m/>
    <s v="Entitlements"/>
    <n v="37"/>
    <s v="Y-US"/>
    <s v="MN-MINNESOTA"/>
    <s v="03"/>
    <n v="67503"/>
    <n v="67503"/>
  </r>
  <r>
    <x v="5"/>
    <x v="15"/>
    <m/>
    <s v="Entitlements"/>
    <n v="18"/>
    <s v="Y-US"/>
    <s v="MN-MINNESOTA"/>
    <s v="04"/>
    <n v="14876"/>
    <n v="14876"/>
  </r>
  <r>
    <x v="5"/>
    <x v="15"/>
    <m/>
    <s v="Entitlements"/>
    <n v="16"/>
    <s v="Y-US"/>
    <s v="MN-MINNESOTA"/>
    <s v="05"/>
    <n v="40527"/>
    <n v="40527"/>
  </r>
  <r>
    <x v="5"/>
    <x v="15"/>
    <m/>
    <s v="Entitlements"/>
    <n v="50"/>
    <s v="Y-US"/>
    <s v="MN-MINNESOTA"/>
    <s v="06"/>
    <n v="312230"/>
    <n v="312230"/>
  </r>
  <r>
    <x v="5"/>
    <x v="15"/>
    <m/>
    <s v="Entitlements"/>
    <n v="1364"/>
    <s v="Y-US"/>
    <s v="MN-MINNESOTA"/>
    <s v="07"/>
    <n v="15181577"/>
    <n v="15155252"/>
  </r>
  <r>
    <x v="5"/>
    <x v="15"/>
    <m/>
    <s v="Entitlements"/>
    <n v="96"/>
    <s v="Y-US"/>
    <s v="MN-MINNESOTA"/>
    <s v="08"/>
    <n v="718080"/>
    <n v="718080"/>
  </r>
  <r>
    <x v="5"/>
    <x v="15"/>
    <m/>
    <s v="Entitlements"/>
    <n v="28"/>
    <s v="Y-US"/>
    <s v="MO-MISSOURI"/>
    <s v="01"/>
    <n v="148188"/>
    <n v="148188"/>
  </r>
  <r>
    <x v="5"/>
    <x v="15"/>
    <m/>
    <s v="Entitlements"/>
    <n v="180"/>
    <s v="Y-US"/>
    <s v="MO-MISSOURI"/>
    <s v="02"/>
    <n v="2149036"/>
    <n v="2148082"/>
  </r>
  <r>
    <x v="5"/>
    <x v="15"/>
    <m/>
    <s v="Entitlements"/>
    <n v="31"/>
    <s v="Y-US"/>
    <s v="MO-MISSOURI"/>
    <s v="03"/>
    <n v="241329"/>
    <n v="241329"/>
  </r>
  <r>
    <x v="5"/>
    <x v="15"/>
    <m/>
    <s v="Entitlements"/>
    <n v="313"/>
    <s v="Y-US"/>
    <s v="MO-MISSOURI"/>
    <s v="04"/>
    <n v="1772495"/>
    <n v="1767793"/>
  </r>
  <r>
    <x v="5"/>
    <x v="15"/>
    <m/>
    <s v="Entitlements"/>
    <n v="38"/>
    <s v="Y-US"/>
    <s v="MO-MISSOURI"/>
    <s v="05"/>
    <n v="77919"/>
    <n v="77919"/>
  </r>
  <r>
    <x v="5"/>
    <x v="15"/>
    <m/>
    <s v="Entitlements"/>
    <n v="1299"/>
    <s v="Y-US"/>
    <s v="MO-MISSOURI"/>
    <s v="06"/>
    <n v="15669060"/>
    <n v="15651842"/>
  </r>
  <r>
    <x v="5"/>
    <x v="15"/>
    <m/>
    <s v="Entitlements"/>
    <n v="29"/>
    <s v="Y-US"/>
    <s v="MO-MISSOURI"/>
    <s v="07"/>
    <n v="72905"/>
    <n v="72905"/>
  </r>
  <r>
    <x v="5"/>
    <x v="15"/>
    <m/>
    <s v="Entitlements"/>
    <n v="41"/>
    <s v="Y-US"/>
    <s v="MO-MISSOURI"/>
    <s v="08"/>
    <n v="356581"/>
    <n v="356581"/>
  </r>
  <r>
    <x v="5"/>
    <x v="15"/>
    <m/>
    <s v="Entitlements"/>
    <n v="871"/>
    <s v="Y-US"/>
    <s v="MO-MISSOURI"/>
    <s v="09"/>
    <n v="8888137"/>
    <n v="8861182"/>
  </r>
  <r>
    <x v="5"/>
    <x v="15"/>
    <m/>
    <s v="Entitlements"/>
    <n v="29"/>
    <s v="Y-US"/>
    <s v="MS-MISSISSIPPI"/>
    <s v="01"/>
    <n v="444017"/>
    <n v="422465"/>
  </r>
  <r>
    <x v="5"/>
    <x v="15"/>
    <m/>
    <s v="Entitlements"/>
    <n v="81"/>
    <s v="Y-US"/>
    <s v="MS-MISSISSIPPI"/>
    <s v="02"/>
    <n v="587198"/>
    <n v="587198"/>
  </r>
  <r>
    <x v="5"/>
    <x v="15"/>
    <m/>
    <s v="Entitlements"/>
    <n v="19"/>
    <s v="Y-US"/>
    <s v="MS-MISSISSIPPI"/>
    <s v="03"/>
    <n v="192393"/>
    <n v="192393"/>
  </r>
  <r>
    <x v="5"/>
    <x v="15"/>
    <m/>
    <s v="Entitlements"/>
    <n v="4"/>
    <s v="Y-US"/>
    <s v="MS-MISSISSIPPI"/>
    <s v="04"/>
    <n v="4992"/>
    <n v="4992"/>
  </r>
  <r>
    <x v="5"/>
    <x v="15"/>
    <m/>
    <s v="Entitlements"/>
    <n v="1008"/>
    <s v="Y-US"/>
    <s v="MT-MONTANA"/>
    <s v="00"/>
    <n v="13143953"/>
    <n v="13138034"/>
  </r>
  <r>
    <x v="5"/>
    <x v="15"/>
    <m/>
    <s v="Entitlements"/>
    <n v="115"/>
    <s v="Y-US"/>
    <s v="NC-NORTH CAROLINA"/>
    <s v="01"/>
    <n v="717891"/>
    <n v="717891"/>
  </r>
  <r>
    <x v="5"/>
    <x v="15"/>
    <m/>
    <s v="Entitlements"/>
    <n v="83"/>
    <s v="Y-US"/>
    <s v="NC-NORTH CAROLINA"/>
    <s v="02"/>
    <n v="621667"/>
    <n v="621667"/>
  </r>
  <r>
    <x v="5"/>
    <x v="15"/>
    <m/>
    <s v="Entitlements"/>
    <n v="118"/>
    <s v="Y-US"/>
    <s v="NC-NORTH CAROLINA"/>
    <s v="03"/>
    <n v="969210"/>
    <n v="969210"/>
  </r>
  <r>
    <x v="5"/>
    <x v="15"/>
    <m/>
    <s v="Entitlements"/>
    <n v="10"/>
    <s v="Y-US"/>
    <s v="NC-NORTH CAROLINA"/>
    <s v="04"/>
    <n v="22408"/>
    <n v="22408"/>
  </r>
  <r>
    <x v="5"/>
    <x v="15"/>
    <m/>
    <s v="Entitlements"/>
    <n v="69"/>
    <s v="Y-US"/>
    <s v="NC-NORTH CAROLINA"/>
    <s v="05"/>
    <n v="278920"/>
    <n v="278920"/>
  </r>
  <r>
    <x v="5"/>
    <x v="15"/>
    <m/>
    <s v="Entitlements"/>
    <n v="13"/>
    <s v="Y-US"/>
    <s v="NC-NORTH CAROLINA"/>
    <s v="06"/>
    <n v="47824"/>
    <n v="47824"/>
  </r>
  <r>
    <x v="5"/>
    <x v="15"/>
    <m/>
    <s v="Entitlements"/>
    <n v="186"/>
    <s v="Y-US"/>
    <s v="NC-NORTH CAROLINA"/>
    <s v="07"/>
    <n v="1258804"/>
    <n v="1258804"/>
  </r>
  <r>
    <x v="5"/>
    <x v="15"/>
    <m/>
    <s v="Entitlements"/>
    <n v="7"/>
    <s v="Y-US"/>
    <s v="NC-NORTH CAROLINA"/>
    <s v="08"/>
    <n v="30669"/>
    <n v="30669"/>
  </r>
  <r>
    <x v="5"/>
    <x v="15"/>
    <m/>
    <s v="Entitlements"/>
    <n v="8"/>
    <s v="Y-US"/>
    <s v="NC-NORTH CAROLINA"/>
    <s v="09"/>
    <n v="32632"/>
    <n v="32632"/>
  </r>
  <r>
    <x v="5"/>
    <x v="15"/>
    <m/>
    <s v="Entitlements"/>
    <n v="26"/>
    <s v="Y-US"/>
    <s v="NC-NORTH CAROLINA"/>
    <s v="10"/>
    <n v="37281"/>
    <n v="37281"/>
  </r>
  <r>
    <x v="5"/>
    <x v="15"/>
    <m/>
    <s v="Entitlements"/>
    <n v="49"/>
    <s v="Y-US"/>
    <s v="NC-NORTH CAROLINA"/>
    <s v="11"/>
    <n v="346272"/>
    <n v="346272"/>
  </r>
  <r>
    <x v="5"/>
    <x v="15"/>
    <m/>
    <s v="Entitlements"/>
    <n v="2"/>
    <s v="Y-US"/>
    <s v="NC-NORTH CAROLINA"/>
    <s v="12"/>
    <n v="9079"/>
    <n v="9079"/>
  </r>
  <r>
    <x v="5"/>
    <x v="15"/>
    <m/>
    <s v="Entitlements"/>
    <n v="58"/>
    <s v="Y-US"/>
    <s v="NC-NORTH CAROLINA"/>
    <s v="13"/>
    <n v="313007"/>
    <n v="313007"/>
  </r>
  <r>
    <x v="5"/>
    <x v="15"/>
    <m/>
    <s v="Entitlements"/>
    <n v="4996"/>
    <s v="Y-US"/>
    <s v="ND-NORTH DAKOTA"/>
    <s v="00"/>
    <n v="74109341"/>
    <n v="73893096"/>
  </r>
  <r>
    <x v="5"/>
    <x v="15"/>
    <m/>
    <s v="Entitlements"/>
    <n v="1271"/>
    <s v="Y-US"/>
    <s v="NE-NEBRASKA"/>
    <s v="01"/>
    <n v="8190733"/>
    <n v="8188078"/>
  </r>
  <r>
    <x v="5"/>
    <x v="15"/>
    <m/>
    <s v="Entitlements"/>
    <n v="169"/>
    <s v="Y-US"/>
    <s v="NE-NEBRASKA"/>
    <s v="02"/>
    <n v="1245364"/>
    <n v="1245364"/>
  </r>
  <r>
    <x v="5"/>
    <x v="15"/>
    <m/>
    <s v="Entitlements"/>
    <n v="1139"/>
    <s v="Y-US"/>
    <s v="NE-NEBRASKA"/>
    <s v="03"/>
    <n v="10274424"/>
    <n v="10266760"/>
  </r>
  <r>
    <x v="5"/>
    <x v="15"/>
    <m/>
    <s v="Entitlements"/>
    <n v="2"/>
    <s v="Y-US"/>
    <s v="NH-NEW HAMPSHIRE"/>
    <s v="01"/>
    <n v="1131"/>
    <n v="1131"/>
  </r>
  <r>
    <x v="5"/>
    <x v="15"/>
    <m/>
    <s v="Entitlements"/>
    <n v="7"/>
    <s v="Y-US"/>
    <s v="NH-NEW HAMPSHIRE"/>
    <s v="02"/>
    <n v="52810"/>
    <n v="52810"/>
  </r>
  <r>
    <x v="5"/>
    <x v="15"/>
    <m/>
    <s v="Entitlements"/>
    <n v="9"/>
    <s v="Y-US"/>
    <s v="NJ-NEW JERSEY"/>
    <s v="01"/>
    <n v="385533"/>
    <n v="385533"/>
  </r>
  <r>
    <x v="5"/>
    <x v="15"/>
    <m/>
    <s v="Entitlements"/>
    <n v="67"/>
    <s v="Y-US"/>
    <s v="NJ-NEW JERSEY"/>
    <s v="02"/>
    <n v="1626284"/>
    <n v="1626284"/>
  </r>
  <r>
    <x v="5"/>
    <x v="15"/>
    <m/>
    <s v="Entitlements"/>
    <n v="16"/>
    <s v="Y-US"/>
    <s v="NJ-NEW JERSEY"/>
    <s v="03"/>
    <n v="271424"/>
    <n v="271424"/>
  </r>
  <r>
    <x v="5"/>
    <x v="15"/>
    <m/>
    <s v="Entitlements"/>
    <n v="19"/>
    <s v="Y-US"/>
    <s v="NJ-NEW JERSEY"/>
    <s v="04"/>
    <n v="284977"/>
    <n v="284977"/>
  </r>
  <r>
    <x v="5"/>
    <x v="15"/>
    <m/>
    <s v="Entitlements"/>
    <n v="3"/>
    <s v="Y-US"/>
    <s v="NJ-NEW JERSEY"/>
    <s v="06"/>
    <n v="127859"/>
    <n v="127859"/>
  </r>
  <r>
    <x v="5"/>
    <x v="15"/>
    <m/>
    <s v="Entitlements"/>
    <n v="2"/>
    <s v="Y-US"/>
    <s v="NJ-NEW JERSEY"/>
    <s v="07"/>
    <n v="2699"/>
    <n v="2699"/>
  </r>
  <r>
    <x v="5"/>
    <x v="15"/>
    <m/>
    <s v="Entitlements"/>
    <n v="1"/>
    <s v="Y-US"/>
    <s v="NJ-NEW JERSEY"/>
    <s v="08"/>
    <n v="3602"/>
    <n v="3602"/>
  </r>
  <r>
    <x v="5"/>
    <x v="15"/>
    <m/>
    <s v="Entitlements"/>
    <n v="2"/>
    <s v="Y-US"/>
    <s v="NJ-NEW JERSEY"/>
    <s v="11"/>
    <n v="490"/>
    <n v="490"/>
  </r>
  <r>
    <x v="5"/>
    <x v="15"/>
    <m/>
    <s v="Entitlements"/>
    <n v="6"/>
    <s v="Y-US"/>
    <s v="NJ-NEW JERSEY"/>
    <s v="12"/>
    <n v="146309"/>
    <n v="146309"/>
  </r>
  <r>
    <x v="5"/>
    <x v="15"/>
    <m/>
    <s v="Entitlements"/>
    <n v="41"/>
    <s v="Y-US"/>
    <s v="NM-NEW MEXICO"/>
    <s v="01"/>
    <n v="86718"/>
    <n v="86718"/>
  </r>
  <r>
    <x v="5"/>
    <x v="15"/>
    <m/>
    <s v="Entitlements"/>
    <n v="55"/>
    <s v="Y-US"/>
    <s v="NM-NEW MEXICO"/>
    <s v="02"/>
    <n v="292074"/>
    <n v="292074"/>
  </r>
  <r>
    <x v="5"/>
    <x v="15"/>
    <m/>
    <s v="Entitlements"/>
    <n v="285"/>
    <s v="Y-US"/>
    <s v="NM-NEW MEXICO"/>
    <s v="03"/>
    <n v="3493090"/>
    <n v="3489687"/>
  </r>
  <r>
    <x v="5"/>
    <x v="15"/>
    <m/>
    <s v="Entitlements"/>
    <n v="8"/>
    <s v="Y-US"/>
    <s v="NV-NEVADA"/>
    <s v="01"/>
    <n v="4503"/>
    <n v="4503"/>
  </r>
  <r>
    <x v="5"/>
    <x v="15"/>
    <m/>
    <s v="Entitlements"/>
    <n v="34"/>
    <s v="Y-US"/>
    <s v="NV-NEVADA"/>
    <s v="02"/>
    <n v="226897"/>
    <n v="226897"/>
  </r>
  <r>
    <x v="5"/>
    <x v="15"/>
    <m/>
    <s v="Entitlements"/>
    <n v="11"/>
    <s v="Y-US"/>
    <s v="NV-NEVADA"/>
    <s v="03"/>
    <n v="9748"/>
    <n v="9748"/>
  </r>
  <r>
    <x v="5"/>
    <x v="15"/>
    <m/>
    <s v="Entitlements"/>
    <n v="2"/>
    <s v="Y-US"/>
    <s v="NY-NEW YORK"/>
    <s v="01"/>
    <n v="29853"/>
    <n v="29853"/>
  </r>
  <r>
    <x v="5"/>
    <x v="15"/>
    <m/>
    <s v="Entitlements"/>
    <n v="2"/>
    <s v="Y-US"/>
    <s v="NY-NEW YORK"/>
    <s v="02"/>
    <n v="8882"/>
    <n v="8882"/>
  </r>
  <r>
    <x v="5"/>
    <x v="15"/>
    <m/>
    <s v="Entitlements"/>
    <n v="1"/>
    <s v="Y-US"/>
    <s v="NY-NEW YORK"/>
    <s v="04"/>
    <n v="1069"/>
    <n v="1069"/>
  </r>
  <r>
    <x v="5"/>
    <x v="15"/>
    <m/>
    <s v="Entitlements"/>
    <n v="2"/>
    <s v="Y-US"/>
    <s v="NY-NEW YORK"/>
    <s v="08"/>
    <n v="8521"/>
    <n v="8521"/>
  </r>
  <r>
    <x v="5"/>
    <x v="15"/>
    <m/>
    <s v="Entitlements"/>
    <n v="1"/>
    <s v="Y-US"/>
    <s v="NY-NEW YORK"/>
    <s v="12"/>
    <n v="69605"/>
    <n v="69605"/>
  </r>
  <r>
    <x v="5"/>
    <x v="15"/>
    <m/>
    <s v="Entitlements"/>
    <n v="2"/>
    <s v="Y-US"/>
    <s v="NY-NEW YORK"/>
    <s v="14"/>
    <n v="4509"/>
    <n v="96"/>
  </r>
  <r>
    <x v="5"/>
    <x v="15"/>
    <m/>
    <s v="Entitlements"/>
    <n v="2"/>
    <s v="Y-US"/>
    <s v="NY-NEW YORK"/>
    <s v="15"/>
    <n v="2178"/>
    <n v="2178"/>
  </r>
  <r>
    <x v="5"/>
    <x v="15"/>
    <m/>
    <s v="Entitlements"/>
    <n v="1"/>
    <s v="Y-US"/>
    <s v="NY-NEW YORK"/>
    <s v="19"/>
    <n v="2470"/>
    <n v="2470"/>
  </r>
  <r>
    <x v="5"/>
    <x v="15"/>
    <m/>
    <s v="Entitlements"/>
    <n v="8"/>
    <s v="Y-US"/>
    <s v="NY-NEW YORK"/>
    <s v="20"/>
    <n v="84117"/>
    <n v="84117"/>
  </r>
  <r>
    <x v="5"/>
    <x v="15"/>
    <m/>
    <s v="Entitlements"/>
    <n v="3"/>
    <s v="Y-US"/>
    <s v="NY-NEW YORK"/>
    <s v="21"/>
    <n v="106269"/>
    <n v="106269"/>
  </r>
  <r>
    <x v="5"/>
    <x v="15"/>
    <m/>
    <s v="Entitlements"/>
    <n v="3"/>
    <s v="Y-US"/>
    <s v="NY-NEW YORK"/>
    <s v="22"/>
    <n v="8547"/>
    <n v="8547"/>
  </r>
  <r>
    <x v="5"/>
    <x v="15"/>
    <m/>
    <s v="Entitlements"/>
    <n v="11"/>
    <s v="Y-US"/>
    <s v="NY-NEW YORK"/>
    <s v="23"/>
    <n v="164699"/>
    <n v="164699"/>
  </r>
  <r>
    <x v="5"/>
    <x v="15"/>
    <m/>
    <s v="Entitlements"/>
    <n v="3"/>
    <s v="Y-US"/>
    <s v="NY-NEW YORK"/>
    <s v="24"/>
    <n v="24532"/>
    <n v="24532"/>
  </r>
  <r>
    <x v="5"/>
    <x v="15"/>
    <m/>
    <s v="Entitlements"/>
    <n v="1"/>
    <s v="Y-US"/>
    <s v="NY-NEW YORK"/>
    <s v="25"/>
    <n v="403"/>
    <n v="403"/>
  </r>
  <r>
    <x v="5"/>
    <x v="15"/>
    <m/>
    <s v="Entitlements"/>
    <n v="15"/>
    <s v="Y-US"/>
    <s v="NY-NEW YORK"/>
    <s v="26"/>
    <n v="202965"/>
    <n v="202965"/>
  </r>
  <r>
    <x v="5"/>
    <x v="15"/>
    <m/>
    <s v="Entitlements"/>
    <n v="15"/>
    <s v="Y-US"/>
    <s v="NY-NEW YORK"/>
    <s v="27"/>
    <n v="53062"/>
    <n v="53062"/>
  </r>
  <r>
    <x v="5"/>
    <x v="15"/>
    <m/>
    <s v="Entitlements"/>
    <n v="7"/>
    <s v="Y-US"/>
    <s v="NY-NEW YORK"/>
    <s v="28"/>
    <n v="58065"/>
    <n v="58065"/>
  </r>
  <r>
    <x v="5"/>
    <x v="15"/>
    <m/>
    <s v="Entitlements"/>
    <n v="12"/>
    <s v="Y-US"/>
    <s v="NY-NEW YORK"/>
    <s v="29"/>
    <n v="66408"/>
    <n v="66408"/>
  </r>
  <r>
    <x v="5"/>
    <x v="15"/>
    <m/>
    <s v="Entitlements"/>
    <n v="39"/>
    <s v="Y-US"/>
    <s v="OH-OHIO"/>
    <s v="01"/>
    <n v="187723"/>
    <n v="187723"/>
  </r>
  <r>
    <x v="5"/>
    <x v="15"/>
    <m/>
    <s v="Entitlements"/>
    <n v="173"/>
    <s v="Y-US"/>
    <s v="OH-OHIO"/>
    <s v="02"/>
    <n v="1204171"/>
    <n v="1204171"/>
  </r>
  <r>
    <x v="5"/>
    <x v="15"/>
    <m/>
    <s v="Entitlements"/>
    <n v="203"/>
    <s v="Y-US"/>
    <s v="OH-OHIO"/>
    <s v="03"/>
    <n v="1529525"/>
    <n v="1527359"/>
  </r>
  <r>
    <x v="5"/>
    <x v="15"/>
    <m/>
    <s v="Entitlements"/>
    <n v="882"/>
    <s v="Y-US"/>
    <s v="OH-OHIO"/>
    <s v="04"/>
    <n v="7446199"/>
    <n v="7446199"/>
  </r>
  <r>
    <x v="5"/>
    <x v="15"/>
    <m/>
    <s v="Entitlements"/>
    <n v="895"/>
    <s v="Y-US"/>
    <s v="OH-OHIO"/>
    <s v="05"/>
    <n v="5978346"/>
    <n v="5978346"/>
  </r>
  <r>
    <x v="5"/>
    <x v="15"/>
    <m/>
    <s v="Entitlements"/>
    <n v="78"/>
    <s v="Y-US"/>
    <s v="OH-OHIO"/>
    <s v="06"/>
    <n v="1253806"/>
    <n v="1253806"/>
  </r>
  <r>
    <x v="5"/>
    <x v="15"/>
    <m/>
    <s v="Entitlements"/>
    <n v="263"/>
    <s v="Y-US"/>
    <s v="OH-OHIO"/>
    <s v="07"/>
    <n v="2617744"/>
    <n v="2617744"/>
  </r>
  <r>
    <x v="5"/>
    <x v="15"/>
    <m/>
    <s v="Entitlements"/>
    <n v="332"/>
    <s v="Y-US"/>
    <s v="OH-OHIO"/>
    <s v="08"/>
    <n v="2051575"/>
    <n v="2051575"/>
  </r>
  <r>
    <x v="5"/>
    <x v="15"/>
    <m/>
    <s v="Entitlements"/>
    <n v="257"/>
    <s v="Y-US"/>
    <s v="OH-OHIO"/>
    <s v="09"/>
    <n v="1199974"/>
    <n v="1194163"/>
  </r>
  <r>
    <x v="5"/>
    <x v="15"/>
    <m/>
    <s v="Entitlements"/>
    <n v="6"/>
    <s v="Y-US"/>
    <s v="OH-OHIO"/>
    <s v="10"/>
    <n v="8456"/>
    <n v="8456"/>
  </r>
  <r>
    <x v="5"/>
    <x v="15"/>
    <m/>
    <s v="Entitlements"/>
    <n v="5"/>
    <s v="Y-US"/>
    <s v="OH-OHIO"/>
    <s v="11"/>
    <n v="4928"/>
    <n v="4928"/>
  </r>
  <r>
    <x v="5"/>
    <x v="15"/>
    <m/>
    <s v="Entitlements"/>
    <n v="89"/>
    <s v="Y-US"/>
    <s v="OH-OHIO"/>
    <s v="12"/>
    <n v="1071231"/>
    <n v="1071231"/>
  </r>
  <r>
    <x v="5"/>
    <x v="15"/>
    <m/>
    <s v="Entitlements"/>
    <n v="10"/>
    <s v="Y-US"/>
    <s v="OH-OHIO"/>
    <s v="13"/>
    <n v="38009"/>
    <n v="38009"/>
  </r>
  <r>
    <x v="5"/>
    <x v="15"/>
    <m/>
    <s v="Entitlements"/>
    <n v="10"/>
    <s v="Y-US"/>
    <s v="OH-OHIO"/>
    <s v="14"/>
    <n v="52349"/>
    <n v="27412"/>
  </r>
  <r>
    <x v="5"/>
    <x v="15"/>
    <m/>
    <s v="Entitlements"/>
    <n v="83"/>
    <s v="Y-US"/>
    <s v="OH-OHIO"/>
    <s v="15"/>
    <n v="856942"/>
    <n v="856942"/>
  </r>
  <r>
    <x v="5"/>
    <x v="15"/>
    <m/>
    <s v="Entitlements"/>
    <n v="60"/>
    <s v="Y-US"/>
    <s v="OH-OHIO"/>
    <s v="16"/>
    <n v="612132"/>
    <n v="612132"/>
  </r>
  <r>
    <x v="5"/>
    <x v="15"/>
    <m/>
    <s v="Entitlements"/>
    <n v="8"/>
    <s v="Y-US"/>
    <s v="OH-OHIO"/>
    <s v="17"/>
    <n v="28422"/>
    <n v="28422"/>
  </r>
  <r>
    <x v="5"/>
    <x v="15"/>
    <m/>
    <s v="Entitlements"/>
    <n v="231"/>
    <s v="Y-US"/>
    <s v="OH-OHIO"/>
    <s v="18"/>
    <n v="2194332"/>
    <n v="2189054"/>
  </r>
  <r>
    <x v="5"/>
    <x v="15"/>
    <m/>
    <s v="Entitlements"/>
    <n v="54"/>
    <s v="Y-US"/>
    <s v="OK-OKLAHOMA"/>
    <s v="01"/>
    <n v="205983"/>
    <n v="135069"/>
  </r>
  <r>
    <x v="5"/>
    <x v="15"/>
    <m/>
    <s v="Entitlements"/>
    <n v="67"/>
    <s v="Y-US"/>
    <s v="OK-OKLAHOMA"/>
    <s v="02"/>
    <n v="405796"/>
    <n v="377394"/>
  </r>
  <r>
    <x v="5"/>
    <x v="15"/>
    <m/>
    <s v="Entitlements"/>
    <n v="639"/>
    <s v="Y-US"/>
    <s v="OK-OKLAHOMA"/>
    <s v="03"/>
    <n v="5102846"/>
    <n v="5101381"/>
  </r>
  <r>
    <x v="5"/>
    <x v="15"/>
    <m/>
    <s v="Entitlements"/>
    <n v="136"/>
    <s v="Y-US"/>
    <s v="OK-OKLAHOMA"/>
    <s v="04"/>
    <n v="382172"/>
    <n v="349902"/>
  </r>
  <r>
    <x v="5"/>
    <x v="15"/>
    <m/>
    <s v="Entitlements"/>
    <n v="65"/>
    <s v="Y-US"/>
    <s v="OK-OKLAHOMA"/>
    <s v="05"/>
    <n v="110458"/>
    <n v="110458"/>
  </r>
  <r>
    <x v="5"/>
    <x v="15"/>
    <m/>
    <s v="Entitlements"/>
    <n v="25"/>
    <s v="Y-US"/>
    <s v="OR-OREGON"/>
    <s v="01"/>
    <n v="31994"/>
    <n v="31994"/>
  </r>
  <r>
    <x v="5"/>
    <x v="15"/>
    <m/>
    <s v="Entitlements"/>
    <n v="150"/>
    <s v="Y-US"/>
    <s v="OR-OREGON"/>
    <s v="02"/>
    <n v="1769140"/>
    <n v="1769140"/>
  </r>
  <r>
    <x v="5"/>
    <x v="15"/>
    <m/>
    <s v="Entitlements"/>
    <n v="13"/>
    <s v="Y-US"/>
    <s v="OR-OREGON"/>
    <s v="03"/>
    <n v="54992"/>
    <n v="54992"/>
  </r>
  <r>
    <x v="5"/>
    <x v="15"/>
    <m/>
    <s v="Entitlements"/>
    <n v="18"/>
    <s v="Y-US"/>
    <s v="OR-OREGON"/>
    <s v="04"/>
    <n v="58602"/>
    <n v="58602"/>
  </r>
  <r>
    <x v="5"/>
    <x v="15"/>
    <m/>
    <s v="Entitlements"/>
    <n v="32"/>
    <s v="Y-US"/>
    <s v="OR-OREGON"/>
    <s v="05"/>
    <n v="138325"/>
    <n v="138325"/>
  </r>
  <r>
    <x v="5"/>
    <x v="15"/>
    <m/>
    <s v="Entitlements"/>
    <n v="1"/>
    <s v="Y-US"/>
    <s v="PA-PENNSYLVANIA"/>
    <s v="02"/>
    <n v="167"/>
    <n v="167"/>
  </r>
  <r>
    <x v="5"/>
    <x v="15"/>
    <m/>
    <s v="Entitlements"/>
    <n v="5"/>
    <s v="Y-US"/>
    <s v="PA-PENNSYLVANIA"/>
    <s v="03"/>
    <n v="21497"/>
    <n v="21497"/>
  </r>
  <r>
    <x v="5"/>
    <x v="15"/>
    <m/>
    <s v="Entitlements"/>
    <n v="5"/>
    <s v="Y-US"/>
    <s v="PA-PENNSYLVANIA"/>
    <s v="04"/>
    <n v="57724"/>
    <n v="57724"/>
  </r>
  <r>
    <x v="5"/>
    <x v="15"/>
    <m/>
    <s v="Entitlements"/>
    <n v="5"/>
    <s v="Y-US"/>
    <s v="PA-PENNSYLVANIA"/>
    <s v="06"/>
    <n v="3208"/>
    <n v="3208"/>
  </r>
  <r>
    <x v="5"/>
    <x v="15"/>
    <m/>
    <s v="Entitlements"/>
    <n v="5"/>
    <s v="Y-US"/>
    <s v="PA-PENNSYLVANIA"/>
    <s v="07"/>
    <n v="6777"/>
    <n v="6777"/>
  </r>
  <r>
    <x v="5"/>
    <x v="15"/>
    <m/>
    <s v="Entitlements"/>
    <n v="1"/>
    <s v="Y-US"/>
    <s v="PA-PENNSYLVANIA"/>
    <s v="08"/>
    <n v="2229"/>
    <n v="2229"/>
  </r>
  <r>
    <x v="5"/>
    <x v="15"/>
    <m/>
    <s v="Entitlements"/>
    <n v="1"/>
    <s v="Y-US"/>
    <s v="PA-PENNSYLVANIA"/>
    <s v="09"/>
    <n v="23"/>
    <n v="23"/>
  </r>
  <r>
    <x v="5"/>
    <x v="15"/>
    <m/>
    <s v="Entitlements"/>
    <n v="1"/>
    <s v="Y-US"/>
    <s v="PA-PENNSYLVANIA"/>
    <s v="12"/>
    <n v="16847"/>
    <n v="16847"/>
  </r>
  <r>
    <x v="5"/>
    <x v="15"/>
    <m/>
    <s v="Entitlements"/>
    <n v="1"/>
    <s v="Y-US"/>
    <s v="PA-PENNSYLVANIA"/>
    <s v="13"/>
    <n v="3851"/>
    <n v="3851"/>
  </r>
  <r>
    <x v="5"/>
    <x v="15"/>
    <m/>
    <s v="Entitlements"/>
    <n v="1"/>
    <s v="Y-US"/>
    <s v="PA-PENNSYLVANIA"/>
    <s v="16"/>
    <n v="639"/>
    <n v="639"/>
  </r>
  <r>
    <x v="5"/>
    <x v="15"/>
    <m/>
    <s v="Entitlements"/>
    <n v="1"/>
    <s v="Y-US"/>
    <s v="PA-PENNSYLVANIA"/>
    <s v="17"/>
    <n v="5673"/>
    <n v="5673"/>
  </r>
  <r>
    <x v="5"/>
    <x v="15"/>
    <m/>
    <s v="Entitlements"/>
    <n v="2"/>
    <s v="Y-US"/>
    <s v="PA-PENNSYLVANIA"/>
    <s v="19"/>
    <n v="13918"/>
    <n v="13918"/>
  </r>
  <r>
    <x v="5"/>
    <x v="15"/>
    <m/>
    <s v="Entitlements"/>
    <n v="14"/>
    <s v="Y-US"/>
    <s v="PR-PUERTO RICO"/>
    <s v="98"/>
    <n v="59505"/>
    <n v="57781"/>
  </r>
  <r>
    <x v="5"/>
    <x v="15"/>
    <m/>
    <s v="Entitlements"/>
    <n v="2"/>
    <s v="Y-US"/>
    <s v="RI-RHODE ISLAND"/>
    <s v="01"/>
    <n v="4032"/>
    <n v="4032"/>
  </r>
  <r>
    <x v="5"/>
    <x v="15"/>
    <m/>
    <s v="Entitlements"/>
    <n v="4"/>
    <s v="Y-US"/>
    <s v="RI-RHODE ISLAND"/>
    <s v="02"/>
    <n v="116511"/>
    <n v="116511"/>
  </r>
  <r>
    <x v="5"/>
    <x v="15"/>
    <m/>
    <s v="Entitlements"/>
    <n v="39"/>
    <s v="Y-US"/>
    <s v="SC-SOUTH CAROLINA"/>
    <s v="01"/>
    <n v="159140"/>
    <n v="159140"/>
  </r>
  <r>
    <x v="5"/>
    <x v="15"/>
    <m/>
    <s v="Entitlements"/>
    <n v="57"/>
    <s v="Y-US"/>
    <s v="SC-SOUTH CAROLINA"/>
    <s v="02"/>
    <n v="303921"/>
    <n v="259419"/>
  </r>
  <r>
    <x v="5"/>
    <x v="15"/>
    <m/>
    <s v="Entitlements"/>
    <n v="77"/>
    <s v="Y-US"/>
    <s v="SC-SOUTH CAROLINA"/>
    <s v="03"/>
    <n v="411651"/>
    <n v="411651"/>
  </r>
  <r>
    <x v="5"/>
    <x v="15"/>
    <m/>
    <s v="Entitlements"/>
    <n v="11"/>
    <s v="Y-US"/>
    <s v="SC-SOUTH CAROLINA"/>
    <s v="04"/>
    <n v="45621"/>
    <n v="45621"/>
  </r>
  <r>
    <x v="5"/>
    <x v="15"/>
    <m/>
    <s v="Entitlements"/>
    <n v="24"/>
    <s v="Y-US"/>
    <s v="SC-SOUTH CAROLINA"/>
    <s v="05"/>
    <n v="223511"/>
    <n v="223511"/>
  </r>
  <r>
    <x v="5"/>
    <x v="15"/>
    <m/>
    <s v="Entitlements"/>
    <n v="129"/>
    <s v="Y-US"/>
    <s v="SC-SOUTH CAROLINA"/>
    <s v="06"/>
    <n v="1033712"/>
    <n v="1033712"/>
  </r>
  <r>
    <x v="5"/>
    <x v="15"/>
    <m/>
    <s v="Entitlements"/>
    <n v="2444"/>
    <s v="Y-US"/>
    <s v="SD-SOUTH DAKOTA"/>
    <s v="00"/>
    <n v="24500009"/>
    <n v="24461303"/>
  </r>
  <r>
    <x v="5"/>
    <x v="15"/>
    <m/>
    <s v="Entitlements"/>
    <n v="1"/>
    <s v="Y-US"/>
    <m/>
    <s v="99"/>
    <n v="528"/>
    <n v="528"/>
  </r>
  <r>
    <x v="5"/>
    <x v="15"/>
    <m/>
    <s v="Entitlements"/>
    <n v="115"/>
    <s v="Y-US"/>
    <s v="TN-TENNESSEE"/>
    <s v="01"/>
    <n v="526328"/>
    <n v="526328"/>
  </r>
  <r>
    <x v="5"/>
    <x v="15"/>
    <m/>
    <s v="Entitlements"/>
    <n v="14"/>
    <s v="Y-US"/>
    <s v="TN-TENNESSEE"/>
    <s v="02"/>
    <n v="63552"/>
    <n v="63552"/>
  </r>
  <r>
    <x v="5"/>
    <x v="15"/>
    <m/>
    <s v="Entitlements"/>
    <n v="116"/>
    <s v="Y-US"/>
    <s v="TN-TENNESSEE"/>
    <s v="03"/>
    <n v="578377"/>
    <n v="578377"/>
  </r>
  <r>
    <x v="5"/>
    <x v="15"/>
    <m/>
    <s v="Entitlements"/>
    <n v="43"/>
    <s v="Y-US"/>
    <s v="TN-TENNESSEE"/>
    <s v="04"/>
    <n v="534733"/>
    <n v="520964"/>
  </r>
  <r>
    <x v="5"/>
    <x v="15"/>
    <m/>
    <s v="Entitlements"/>
    <n v="11"/>
    <s v="Y-US"/>
    <s v="TN-TENNESSEE"/>
    <s v="05"/>
    <n v="27454"/>
    <n v="27454"/>
  </r>
  <r>
    <x v="5"/>
    <x v="15"/>
    <m/>
    <s v="Entitlements"/>
    <n v="62"/>
    <s v="Y-US"/>
    <s v="TN-TENNESSEE"/>
    <s v="06"/>
    <n v="369980"/>
    <n v="369980"/>
  </r>
  <r>
    <x v="5"/>
    <x v="15"/>
    <m/>
    <s v="Entitlements"/>
    <n v="17"/>
    <s v="Y-US"/>
    <s v="TN-TENNESSEE"/>
    <s v="07"/>
    <n v="82513"/>
    <n v="82513"/>
  </r>
  <r>
    <x v="5"/>
    <x v="15"/>
    <m/>
    <s v="Entitlements"/>
    <n v="49"/>
    <s v="Y-US"/>
    <s v="TN-TENNESSEE"/>
    <s v="08"/>
    <n v="723242"/>
    <n v="723242"/>
  </r>
  <r>
    <x v="5"/>
    <x v="15"/>
    <m/>
    <s v="Entitlements"/>
    <n v="5"/>
    <s v="Y-US"/>
    <s v="TN-TENNESSEE"/>
    <s v="09"/>
    <n v="6855"/>
    <n v="6855"/>
  </r>
  <r>
    <x v="5"/>
    <x v="15"/>
    <m/>
    <s v="Entitlements"/>
    <n v="38"/>
    <s v="Y-US"/>
    <s v="TX-TEXAS"/>
    <s v="01"/>
    <n v="53807"/>
    <n v="47905"/>
  </r>
  <r>
    <x v="5"/>
    <x v="15"/>
    <m/>
    <s v="Entitlements"/>
    <n v="30"/>
    <s v="Y-US"/>
    <s v="TX-TEXAS"/>
    <s v="02"/>
    <n v="97465"/>
    <n v="97465"/>
  </r>
  <r>
    <x v="5"/>
    <x v="15"/>
    <m/>
    <s v="Entitlements"/>
    <n v="51"/>
    <s v="Y-US"/>
    <s v="TX-TEXAS"/>
    <s v="03"/>
    <n v="126898"/>
    <n v="126898"/>
  </r>
  <r>
    <x v="5"/>
    <x v="15"/>
    <m/>
    <s v="Entitlements"/>
    <n v="93"/>
    <s v="Y-US"/>
    <s v="TX-TEXAS"/>
    <s v="04"/>
    <n v="457025"/>
    <n v="457025"/>
  </r>
  <r>
    <x v="5"/>
    <x v="15"/>
    <m/>
    <s v="Entitlements"/>
    <n v="47"/>
    <s v="Y-US"/>
    <s v="TX-TEXAS"/>
    <s v="05"/>
    <n v="122021"/>
    <n v="115125"/>
  </r>
  <r>
    <x v="5"/>
    <x v="15"/>
    <m/>
    <s v="Entitlements"/>
    <n v="138"/>
    <s v="Y-US"/>
    <s v="TX-TEXAS"/>
    <s v="06"/>
    <n v="646240"/>
    <n v="646240"/>
  </r>
  <r>
    <x v="5"/>
    <x v="15"/>
    <m/>
    <s v="Entitlements"/>
    <n v="82"/>
    <s v="Y-US"/>
    <s v="TX-TEXAS"/>
    <s v="07"/>
    <n v="99817"/>
    <n v="99817"/>
  </r>
  <r>
    <x v="5"/>
    <x v="15"/>
    <m/>
    <s v="Entitlements"/>
    <n v="48"/>
    <s v="Y-US"/>
    <s v="TX-TEXAS"/>
    <s v="08"/>
    <n v="62704"/>
    <n v="62704"/>
  </r>
  <r>
    <x v="5"/>
    <x v="15"/>
    <m/>
    <s v="Entitlements"/>
    <n v="16"/>
    <s v="Y-US"/>
    <s v="TX-TEXAS"/>
    <s v="09"/>
    <n v="9903"/>
    <n v="9903"/>
  </r>
  <r>
    <x v="5"/>
    <x v="15"/>
    <m/>
    <s v="Entitlements"/>
    <n v="159"/>
    <s v="Y-US"/>
    <s v="TX-TEXAS"/>
    <s v="10"/>
    <n v="501521"/>
    <n v="501521"/>
  </r>
  <r>
    <x v="5"/>
    <x v="15"/>
    <m/>
    <s v="Entitlements"/>
    <n v="1265"/>
    <s v="Y-US"/>
    <s v="TX-TEXAS"/>
    <s v="11"/>
    <n v="19081613"/>
    <n v="19055530"/>
  </r>
  <r>
    <x v="5"/>
    <x v="15"/>
    <m/>
    <s v="Entitlements"/>
    <n v="112"/>
    <s v="Y-US"/>
    <s v="TX-TEXAS"/>
    <s v="12"/>
    <n v="343226"/>
    <n v="341602"/>
  </r>
  <r>
    <x v="5"/>
    <x v="15"/>
    <m/>
    <s v="Entitlements"/>
    <n v="1656"/>
    <s v="Y-US"/>
    <s v="TX-TEXAS"/>
    <s v="13"/>
    <n v="19601719"/>
    <n v="19601719"/>
  </r>
  <r>
    <x v="5"/>
    <x v="15"/>
    <m/>
    <s v="Entitlements"/>
    <n v="442"/>
    <s v="Y-US"/>
    <s v="TX-TEXAS"/>
    <s v="14"/>
    <n v="4132419"/>
    <n v="4132419"/>
  </r>
  <r>
    <x v="5"/>
    <x v="15"/>
    <m/>
    <s v="Entitlements"/>
    <n v="163"/>
    <s v="Y-US"/>
    <s v="TX-TEXAS"/>
    <s v="15"/>
    <n v="2076933"/>
    <n v="2076933"/>
  </r>
  <r>
    <x v="5"/>
    <x v="15"/>
    <m/>
    <s v="Entitlements"/>
    <n v="18"/>
    <s v="Y-US"/>
    <s v="TX-TEXAS"/>
    <s v="16"/>
    <n v="77146"/>
    <n v="77146"/>
  </r>
  <r>
    <x v="5"/>
    <x v="15"/>
    <m/>
    <s v="Entitlements"/>
    <n v="605"/>
    <s v="Y-US"/>
    <s v="TX-TEXAS"/>
    <s v="17"/>
    <n v="5117336"/>
    <n v="5117336"/>
  </r>
  <r>
    <x v="5"/>
    <x v="15"/>
    <m/>
    <s v="Entitlements"/>
    <n v="16"/>
    <s v="Y-US"/>
    <s v="TX-TEXAS"/>
    <s v="18"/>
    <n v="20332"/>
    <n v="20332"/>
  </r>
  <r>
    <x v="5"/>
    <x v="15"/>
    <m/>
    <s v="Entitlements"/>
    <n v="1811"/>
    <s v="Y-US"/>
    <s v="TX-TEXAS"/>
    <s v="19"/>
    <n v="27713224"/>
    <n v="27680855"/>
  </r>
  <r>
    <x v="5"/>
    <x v="15"/>
    <m/>
    <s v="Entitlements"/>
    <n v="13"/>
    <s v="Y-US"/>
    <s v="TX-TEXAS"/>
    <s v="20"/>
    <n v="12534"/>
    <n v="12534"/>
  </r>
  <r>
    <x v="5"/>
    <x v="15"/>
    <m/>
    <s v="Entitlements"/>
    <n v="116"/>
    <s v="Y-US"/>
    <s v="TX-TEXAS"/>
    <s v="21"/>
    <n v="233658"/>
    <n v="233658"/>
  </r>
  <r>
    <x v="5"/>
    <x v="15"/>
    <m/>
    <s v="Entitlements"/>
    <n v="95"/>
    <s v="Y-US"/>
    <s v="TX-TEXAS"/>
    <s v="22"/>
    <n v="330076"/>
    <n v="330076"/>
  </r>
  <r>
    <x v="5"/>
    <x v="15"/>
    <m/>
    <s v="Entitlements"/>
    <n v="121"/>
    <s v="Y-US"/>
    <s v="TX-TEXAS"/>
    <s v="23"/>
    <n v="934604"/>
    <n v="934604"/>
  </r>
  <r>
    <x v="5"/>
    <x v="15"/>
    <m/>
    <s v="Entitlements"/>
    <n v="51"/>
    <s v="Y-US"/>
    <s v="TX-TEXAS"/>
    <s v="24"/>
    <n v="130705"/>
    <n v="130705"/>
  </r>
  <r>
    <x v="5"/>
    <x v="15"/>
    <m/>
    <s v="Entitlements"/>
    <n v="224"/>
    <s v="Y-US"/>
    <s v="TX-TEXAS"/>
    <s v="25"/>
    <n v="841270"/>
    <n v="841270"/>
  </r>
  <r>
    <x v="5"/>
    <x v="15"/>
    <m/>
    <s v="Entitlements"/>
    <n v="72"/>
    <s v="Y-US"/>
    <s v="TX-TEXAS"/>
    <s v="26"/>
    <n v="367554"/>
    <n v="367554"/>
  </r>
  <r>
    <x v="5"/>
    <x v="15"/>
    <m/>
    <s v="Entitlements"/>
    <n v="177"/>
    <s v="Y-US"/>
    <s v="TX-TEXAS"/>
    <s v="27"/>
    <n v="2667271"/>
    <n v="2667271"/>
  </r>
  <r>
    <x v="5"/>
    <x v="15"/>
    <m/>
    <s v="Entitlements"/>
    <n v="126"/>
    <s v="Y-US"/>
    <s v="TX-TEXAS"/>
    <s v="28"/>
    <n v="1154573"/>
    <n v="1154573"/>
  </r>
  <r>
    <x v="5"/>
    <x v="15"/>
    <m/>
    <s v="Entitlements"/>
    <n v="10"/>
    <s v="Y-US"/>
    <s v="TX-TEXAS"/>
    <s v="29"/>
    <n v="8152"/>
    <n v="8152"/>
  </r>
  <r>
    <x v="5"/>
    <x v="15"/>
    <m/>
    <s v="Entitlements"/>
    <n v="14"/>
    <s v="Y-US"/>
    <s v="TX-TEXAS"/>
    <s v="30"/>
    <n v="22064"/>
    <n v="22064"/>
  </r>
  <r>
    <x v="5"/>
    <x v="15"/>
    <m/>
    <s v="Entitlements"/>
    <n v="245"/>
    <s v="Y-US"/>
    <s v="TX-TEXAS"/>
    <s v="31"/>
    <n v="1459499"/>
    <n v="1459499"/>
  </r>
  <r>
    <x v="5"/>
    <x v="15"/>
    <m/>
    <s v="Entitlements"/>
    <n v="87"/>
    <s v="Y-US"/>
    <s v="TX-TEXAS"/>
    <s v="32"/>
    <n v="252906"/>
    <n v="252906"/>
  </r>
  <r>
    <x v="5"/>
    <x v="15"/>
    <m/>
    <s v="Entitlements"/>
    <n v="37"/>
    <s v="Y-US"/>
    <s v="UT-UTAH"/>
    <s v="01"/>
    <n v="313982"/>
    <n v="280342"/>
  </r>
  <r>
    <x v="5"/>
    <x v="15"/>
    <m/>
    <s v="Entitlements"/>
    <n v="24"/>
    <s v="Y-US"/>
    <s v="UT-UTAH"/>
    <s v="02"/>
    <n v="59903"/>
    <n v="59903"/>
  </r>
  <r>
    <x v="5"/>
    <x v="15"/>
    <m/>
    <s v="Entitlements"/>
    <n v="26"/>
    <s v="Y-US"/>
    <s v="UT-UTAH"/>
    <s v="03"/>
    <n v="468153"/>
    <n v="468153"/>
  </r>
  <r>
    <x v="5"/>
    <x v="15"/>
    <m/>
    <s v="Entitlements"/>
    <n v="73"/>
    <s v="Y-US"/>
    <s v="VA-VIRGINIA"/>
    <s v="01"/>
    <n v="903867"/>
    <n v="903867"/>
  </r>
  <r>
    <x v="5"/>
    <x v="15"/>
    <m/>
    <s v="Entitlements"/>
    <n v="18"/>
    <s v="Y-US"/>
    <s v="VA-VIRGINIA"/>
    <s v="02"/>
    <n v="91068"/>
    <n v="91068"/>
  </r>
  <r>
    <x v="5"/>
    <x v="15"/>
    <m/>
    <s v="Entitlements"/>
    <n v="25"/>
    <s v="Y-US"/>
    <s v="VA-VIRGINIA"/>
    <s v="03"/>
    <n v="367359"/>
    <n v="367359"/>
  </r>
  <r>
    <x v="5"/>
    <x v="15"/>
    <m/>
    <s v="Entitlements"/>
    <n v="48"/>
    <s v="Y-US"/>
    <s v="VA-VIRGINIA"/>
    <s v="04"/>
    <n v="259829"/>
    <n v="259829"/>
  </r>
  <r>
    <x v="5"/>
    <x v="15"/>
    <m/>
    <s v="Entitlements"/>
    <n v="131"/>
    <s v="Y-US"/>
    <s v="VA-VIRGINIA"/>
    <s v="05"/>
    <n v="643743"/>
    <n v="638058"/>
  </r>
  <r>
    <x v="5"/>
    <x v="15"/>
    <m/>
    <s v="Entitlements"/>
    <n v="25"/>
    <s v="Y-US"/>
    <s v="VA-VIRGINIA"/>
    <s v="06"/>
    <n v="213165"/>
    <n v="213165"/>
  </r>
  <r>
    <x v="5"/>
    <x v="15"/>
    <m/>
    <s v="Entitlements"/>
    <n v="45"/>
    <s v="Y-US"/>
    <s v="VA-VIRGINIA"/>
    <s v="07"/>
    <n v="486895"/>
    <n v="486895"/>
  </r>
  <r>
    <x v="5"/>
    <x v="15"/>
    <m/>
    <s v="Entitlements"/>
    <n v="14"/>
    <s v="Y-US"/>
    <s v="VA-VIRGINIA"/>
    <s v="08"/>
    <n v="22790"/>
    <n v="22790"/>
  </r>
  <r>
    <x v="5"/>
    <x v="15"/>
    <m/>
    <s v="Entitlements"/>
    <n v="14"/>
    <s v="Y-US"/>
    <s v="VA-VIRGINIA"/>
    <s v="09"/>
    <n v="63486"/>
    <n v="63486"/>
  </r>
  <r>
    <x v="5"/>
    <x v="15"/>
    <m/>
    <s v="Entitlements"/>
    <n v="13"/>
    <s v="Y-US"/>
    <s v="VA-VIRGINIA"/>
    <s v="10"/>
    <n v="24800"/>
    <n v="24800"/>
  </r>
  <r>
    <x v="5"/>
    <x v="15"/>
    <m/>
    <s v="Entitlements"/>
    <n v="9"/>
    <s v="Y-US"/>
    <s v="VA-VIRGINIA"/>
    <s v="11"/>
    <n v="4093"/>
    <n v="4093"/>
  </r>
  <r>
    <x v="5"/>
    <x v="15"/>
    <m/>
    <s v="Entitlements"/>
    <n v="1"/>
    <s v="Y-US"/>
    <s v="VI-VIRGIN ISLANDS"/>
    <s v="98"/>
    <n v="170"/>
    <n v="170"/>
  </r>
  <r>
    <x v="5"/>
    <x v="15"/>
    <m/>
    <s v="Entitlements"/>
    <n v="58"/>
    <s v="Y-US"/>
    <s v="VT-VERMONT"/>
    <s v="00"/>
    <n v="966701"/>
    <n v="966701"/>
  </r>
  <r>
    <x v="5"/>
    <x v="15"/>
    <m/>
    <s v="Entitlements"/>
    <n v="25"/>
    <s v="Y-US"/>
    <s v="WA-WASHINGTON"/>
    <s v="01"/>
    <n v="67795"/>
    <n v="67795"/>
  </r>
  <r>
    <x v="5"/>
    <x v="15"/>
    <m/>
    <s v="Entitlements"/>
    <n v="13"/>
    <s v="Y-US"/>
    <s v="WA-WASHINGTON"/>
    <s v="02"/>
    <n v="66969"/>
    <n v="66969"/>
  </r>
  <r>
    <x v="5"/>
    <x v="15"/>
    <m/>
    <s v="Entitlements"/>
    <n v="26"/>
    <s v="Y-US"/>
    <s v="WA-WASHINGTON"/>
    <s v="03"/>
    <n v="37539"/>
    <n v="37539"/>
  </r>
  <r>
    <x v="5"/>
    <x v="15"/>
    <m/>
    <s v="Entitlements"/>
    <n v="275"/>
    <s v="Y-US"/>
    <s v="WA-WASHINGTON"/>
    <s v="04"/>
    <n v="2364741"/>
    <n v="2364487"/>
  </r>
  <r>
    <x v="5"/>
    <x v="15"/>
    <m/>
    <s v="Entitlements"/>
    <n v="446"/>
    <s v="Y-US"/>
    <s v="WA-WASHINGTON"/>
    <s v="05"/>
    <n v="4224853"/>
    <n v="4199453"/>
  </r>
  <r>
    <x v="5"/>
    <x v="15"/>
    <m/>
    <s v="Entitlements"/>
    <n v="24"/>
    <s v="Y-US"/>
    <s v="WA-WASHINGTON"/>
    <s v="06"/>
    <n v="23777"/>
    <n v="23777"/>
  </r>
  <r>
    <x v="5"/>
    <x v="15"/>
    <m/>
    <s v="Entitlements"/>
    <n v="18"/>
    <s v="Y-US"/>
    <s v="WA-WASHINGTON"/>
    <s v="07"/>
    <n v="12670"/>
    <n v="12670"/>
  </r>
  <r>
    <x v="5"/>
    <x v="15"/>
    <m/>
    <s v="Entitlements"/>
    <n v="14"/>
    <s v="Y-US"/>
    <s v="WA-WASHINGTON"/>
    <s v="08"/>
    <n v="25375"/>
    <n v="25375"/>
  </r>
  <r>
    <x v="5"/>
    <x v="15"/>
    <m/>
    <s v="Entitlements"/>
    <n v="15"/>
    <s v="Y-US"/>
    <s v="WA-WASHINGTON"/>
    <s v="09"/>
    <n v="17075"/>
    <n v="17075"/>
  </r>
  <r>
    <x v="5"/>
    <x v="15"/>
    <m/>
    <s v="Entitlements"/>
    <n v="165"/>
    <s v="Y-US"/>
    <s v="WI-WISCONSIN"/>
    <s v="01"/>
    <n v="1911142"/>
    <n v="1911142"/>
  </r>
  <r>
    <x v="5"/>
    <x v="15"/>
    <m/>
    <s v="Entitlements"/>
    <n v="426"/>
    <s v="Y-US"/>
    <s v="WI-WISCONSIN"/>
    <s v="02"/>
    <n v="4833443"/>
    <n v="4833443"/>
  </r>
  <r>
    <x v="5"/>
    <x v="15"/>
    <m/>
    <s v="Entitlements"/>
    <n v="434"/>
    <s v="Y-US"/>
    <s v="WI-WISCONSIN"/>
    <s v="03"/>
    <n v="4580825"/>
    <n v="4576866"/>
  </r>
  <r>
    <x v="5"/>
    <x v="15"/>
    <m/>
    <s v="Entitlements"/>
    <n v="3"/>
    <s v="Y-US"/>
    <s v="WI-WISCONSIN"/>
    <s v="04"/>
    <n v="24613"/>
    <n v="24613"/>
  </r>
  <r>
    <x v="5"/>
    <x v="15"/>
    <m/>
    <s v="Entitlements"/>
    <n v="92"/>
    <s v="Y-US"/>
    <s v="WI-WISCONSIN"/>
    <s v="05"/>
    <n v="1110069"/>
    <n v="1094404"/>
  </r>
  <r>
    <x v="5"/>
    <x v="15"/>
    <m/>
    <s v="Entitlements"/>
    <n v="263"/>
    <s v="Y-US"/>
    <s v="WI-WISCONSIN"/>
    <s v="06"/>
    <n v="2661860"/>
    <n v="2661860"/>
  </r>
  <r>
    <x v="5"/>
    <x v="15"/>
    <m/>
    <s v="Entitlements"/>
    <n v="388"/>
    <s v="Y-US"/>
    <s v="WI-WISCONSIN"/>
    <s v="07"/>
    <n v="3088026"/>
    <n v="3088026"/>
  </r>
  <r>
    <x v="5"/>
    <x v="15"/>
    <m/>
    <s v="Entitlements"/>
    <n v="306"/>
    <s v="Y-US"/>
    <s v="WI-WISCONSIN"/>
    <s v="08"/>
    <n v="2517942"/>
    <n v="2517929"/>
  </r>
  <r>
    <x v="5"/>
    <x v="15"/>
    <m/>
    <s v="Entitlements"/>
    <n v="1"/>
    <s v="Y-US"/>
    <s v="WV-WEST VIRGINIA"/>
    <s v="01"/>
    <n v="4915"/>
    <n v="4915"/>
  </r>
  <r>
    <x v="5"/>
    <x v="15"/>
    <m/>
    <s v="Entitlements"/>
    <n v="2"/>
    <s v="Y-US"/>
    <s v="WV-WEST VIRGINIA"/>
    <s v="02"/>
    <n v="577"/>
    <n v="577"/>
  </r>
  <r>
    <x v="5"/>
    <x v="15"/>
    <m/>
    <s v="Entitlements"/>
    <n v="5"/>
    <s v="Y-US"/>
    <s v="WV-WEST VIRGINIA"/>
    <s v="03"/>
    <n v="3476"/>
    <n v="3216"/>
  </r>
  <r>
    <x v="5"/>
    <x v="15"/>
    <m/>
    <s v="Entitlements"/>
    <n v="50"/>
    <s v="Y-US"/>
    <s v="WY-WYOMING"/>
    <s v="00"/>
    <n v="187216"/>
    <n v="187216"/>
  </r>
  <r>
    <x v="6"/>
    <x v="16"/>
    <m/>
    <s v="Other"/>
    <n v="1"/>
    <s v="Y-US"/>
    <s v="DC-DISTRICT OF COLUMBIA"/>
    <s v="98"/>
    <n v="151201"/>
    <n v="151201"/>
  </r>
  <r>
    <x v="6"/>
    <x v="17"/>
    <m/>
    <s v="Other"/>
    <n v="1"/>
    <s v="Y-US"/>
    <s v="DC-DISTRICT OF COLUMBIA"/>
    <s v="98"/>
    <n v="398178"/>
    <n v="398178"/>
  </r>
  <r>
    <x v="6"/>
    <x v="16"/>
    <m/>
    <s v="Other"/>
    <n v="1"/>
    <s v="Y-US"/>
    <s v="DC-DISTRICT OF COLUMBIA"/>
    <s v="98"/>
    <n v="78365"/>
    <n v="78365"/>
  </r>
  <r>
    <x v="6"/>
    <x v="17"/>
    <m/>
    <s v="Other"/>
    <n v="1"/>
    <s v="Y-US"/>
    <s v="DC-DISTRICT OF COLUMBIA"/>
    <s v="98"/>
    <n v="953000"/>
    <n v="0"/>
  </r>
  <r>
    <x v="6"/>
    <x v="16"/>
    <m/>
    <s v="Other"/>
    <n v="1"/>
    <s v="Y-US"/>
    <s v="DC-DISTRICT OF COLUMBIA"/>
    <s v="98"/>
    <n v="1960000"/>
    <n v="1960000"/>
  </r>
  <r>
    <x v="6"/>
    <x v="17"/>
    <m/>
    <s v="Other"/>
    <n v="1"/>
    <s v="Y-US"/>
    <s v="DC-DISTRICT OF COLUMBIA"/>
    <s v="98"/>
    <n v="750000"/>
    <n v="0"/>
  </r>
  <r>
    <x v="6"/>
    <x v="17"/>
    <m/>
    <s v="Other"/>
    <n v="1"/>
    <s v="Y-US"/>
    <s v="DC-DISTRICT OF COLUMBIA"/>
    <s v="98"/>
    <n v="100000"/>
    <n v="71258.149999999994"/>
  </r>
  <r>
    <x v="6"/>
    <x v="16"/>
    <m/>
    <s v="Cooperative Agreement"/>
    <n v="1"/>
    <s v="Y-US"/>
    <s v="MN-MINNESOTA"/>
    <s v="04"/>
    <n v="17640000"/>
    <n v="569002.75"/>
  </r>
  <r>
    <x v="6"/>
    <x v="16"/>
    <m/>
    <s v="Contracts and Orders (including modifications)"/>
    <n v="1"/>
    <s v="Y-US"/>
    <s v="TN-TENNESSEE"/>
    <s v="02"/>
    <n v="3004372"/>
    <n v="782418"/>
  </r>
  <r>
    <x v="6"/>
    <x v="16"/>
    <m/>
    <s v="Contracts and Orders (including modifications)"/>
    <n v="1"/>
    <s v="Y-US"/>
    <s v="AL-ALABAMA"/>
    <s v="05"/>
    <n v="2174224"/>
    <n v="510180"/>
  </r>
  <r>
    <x v="7"/>
    <x v="18"/>
    <m/>
    <s v="Contracts and Orders (including modifications)"/>
    <n v="2"/>
    <s v="Y-US"/>
    <s v="DE-DELAWARE"/>
    <s v="00"/>
    <n v="122865"/>
    <n v="19665"/>
  </r>
  <r>
    <x v="7"/>
    <x v="18"/>
    <m/>
    <s v="Contracts and Orders (including modifications)"/>
    <n v="2"/>
    <s v="Y-US"/>
    <s v="NY-NEW YORK"/>
    <s v="24"/>
    <n v="686218"/>
    <n v="0"/>
  </r>
  <r>
    <x v="7"/>
    <x v="18"/>
    <m/>
    <s v="Contracts and Orders (including modifications)"/>
    <n v="2"/>
    <s v="Y-US"/>
    <s v="NY-NEW YORK"/>
    <s v="22"/>
    <n v="283485"/>
    <n v="19273"/>
  </r>
  <r>
    <x v="7"/>
    <x v="18"/>
    <m/>
    <s v="Contracts and Orders (including modifications)"/>
    <n v="3"/>
    <s v="Y-US"/>
    <s v="WV-WEST VIRGINIA"/>
    <s v="02"/>
    <n v="976084"/>
    <n v="34794"/>
  </r>
  <r>
    <x v="7"/>
    <x v="18"/>
    <m/>
    <s v="Contracts and Orders (including modifications)"/>
    <n v="4"/>
    <s v="Y-US"/>
    <s v="IN-INDIANA"/>
    <s v="04"/>
    <n v="1233396"/>
    <n v="99213"/>
  </r>
  <r>
    <x v="7"/>
    <x v="18"/>
    <m/>
    <s v="Contracts and Orders (including modifications)"/>
    <n v="4"/>
    <s v="Y-US"/>
    <s v="MN-MINNESOTA"/>
    <s v="04"/>
    <n v="1824165"/>
    <n v="127156"/>
  </r>
  <r>
    <x v="7"/>
    <x v="18"/>
    <m/>
    <s v="Contracts and Orders (including modifications)"/>
    <n v="4"/>
    <s v="Y-US"/>
    <s v="WI-WISCONSIN"/>
    <s v="02"/>
    <n v="3956439"/>
    <n v="335737"/>
  </r>
  <r>
    <x v="7"/>
    <x v="18"/>
    <m/>
    <s v="Contracts and Orders (including modifications)"/>
    <n v="6"/>
    <s v="Y-US"/>
    <s v="MI-MICHIGAN"/>
    <s v="08"/>
    <n v="653726"/>
    <n v="173005"/>
  </r>
  <r>
    <x v="7"/>
    <x v="18"/>
    <m/>
    <s v="Contracts and Orders (including modifications)"/>
    <n v="8"/>
    <s v="Y-US"/>
    <s v="CA-CALIFORNIA"/>
    <s v="09"/>
    <n v="18293814"/>
    <n v="1692682"/>
  </r>
  <r>
    <x v="7"/>
    <x v="18"/>
    <m/>
    <s v="Contracts and Orders (including modifications)"/>
    <n v="1"/>
    <s v="Y-US"/>
    <s v="AZ-ARIZONA"/>
    <s v="08"/>
    <n v="12911"/>
    <n v="12911"/>
  </r>
  <r>
    <x v="7"/>
    <x v="18"/>
    <m/>
    <s v="Contracts and Orders (including modifications)"/>
    <n v="1"/>
    <s v="Y-US"/>
    <s v="CA-CALIFORNIA"/>
    <s v="44"/>
    <n v="684728"/>
    <n v="108104"/>
  </r>
  <r>
    <x v="7"/>
    <x v="18"/>
    <m/>
    <s v="Contracts and Orders (including modifications)"/>
    <n v="1"/>
    <s v="Y-US"/>
    <s v="ID-IDAHO"/>
    <s v="02"/>
    <n v="35090"/>
    <n v="13403"/>
  </r>
  <r>
    <x v="7"/>
    <x v="18"/>
    <m/>
    <s v="Contracts and Orders (including modifications)"/>
    <n v="1"/>
    <s v="Y-US"/>
    <s v="ID-IDAHO"/>
    <s v="02"/>
    <n v="46143"/>
    <n v="46143"/>
  </r>
  <r>
    <x v="7"/>
    <x v="18"/>
    <m/>
    <s v="Contracts and Orders (including modifications)"/>
    <n v="1"/>
    <s v="Y-US"/>
    <s v="OR-OREGON"/>
    <s v="04"/>
    <n v="142139"/>
    <n v="142139"/>
  </r>
  <r>
    <x v="7"/>
    <x v="18"/>
    <m/>
    <s v="Contracts and Orders (including modifications)"/>
    <n v="1"/>
    <s v="Y-US"/>
    <s v="OR-OREGON"/>
    <s v="05"/>
    <n v="142140"/>
    <n v="142140"/>
  </r>
  <r>
    <x v="7"/>
    <x v="18"/>
    <m/>
    <s v="Contracts and Orders (including modifications)"/>
    <n v="4"/>
    <s v="Y-US"/>
    <s v="OR-OREGON"/>
    <s v="02"/>
    <n v="264931"/>
    <n v="229789"/>
  </r>
  <r>
    <x v="7"/>
    <x v="18"/>
    <m/>
    <s v="Contracts and Orders (including modifications)"/>
    <n v="5"/>
    <s v="Y-US"/>
    <s v="CO-COLORADO"/>
    <s v="04"/>
    <n v="776666"/>
    <n v="143696"/>
  </r>
  <r>
    <x v="7"/>
    <x v="18"/>
    <m/>
    <s v="Contracts and Orders (including modifications)"/>
    <n v="2"/>
    <s v="Y-US"/>
    <s v="CO-COLORADO"/>
    <s v="04"/>
    <n v="299238"/>
    <n v="299238"/>
  </r>
  <r>
    <x v="7"/>
    <x v="18"/>
    <m/>
    <s v="Contracts and Orders (including modifications)"/>
    <n v="2"/>
    <s v="Y-US"/>
    <s v="KS-KANSAS"/>
    <s v="02"/>
    <n v="578963"/>
    <n v="276765"/>
  </r>
  <r>
    <x v="7"/>
    <x v="18"/>
    <m/>
    <s v="Contracts and Orders (including modifications)"/>
    <n v="1"/>
    <s v="Y-US"/>
    <s v="ND-NORTH DAKOTA"/>
    <s v="00"/>
    <n v="1477254"/>
    <n v="1198294"/>
  </r>
  <r>
    <x v="7"/>
    <x v="18"/>
    <m/>
    <s v="Contracts and Orders (including modifications)"/>
    <n v="2"/>
    <s v="Y-US"/>
    <s v="NE-NEBRASKA"/>
    <s v="03"/>
    <n v="1687906"/>
    <n v="323400"/>
  </r>
  <r>
    <x v="7"/>
    <x v="18"/>
    <m/>
    <s v="Contracts and Orders (including modifications)"/>
    <n v="2"/>
    <s v="Y-US"/>
    <s v="UT-UTAH"/>
    <s v="01"/>
    <n v="136592"/>
    <n v="130287"/>
  </r>
  <r>
    <x v="7"/>
    <x v="18"/>
    <m/>
    <s v="Contracts and Orders (including modifications)"/>
    <n v="2"/>
    <s v="Y-US"/>
    <s v="OK-OKLAHOMA"/>
    <s v="03"/>
    <n v="145660"/>
    <n v="12660"/>
  </r>
  <r>
    <x v="7"/>
    <x v="18"/>
    <m/>
    <s v="Contracts and Orders (including modifications)"/>
    <n v="1"/>
    <s v="Y-US"/>
    <s v="TX-TEXAS"/>
    <s v="17"/>
    <n v="50826"/>
    <n v="50825"/>
  </r>
  <r>
    <x v="7"/>
    <x v="18"/>
    <m/>
    <s v="Contracts and Orders (including modifications)"/>
    <n v="11"/>
    <s v="Y-US"/>
    <s v="MS-MISSISSIPPI"/>
    <s v="03"/>
    <n v="1251757"/>
    <n v="376460"/>
  </r>
  <r>
    <x v="7"/>
    <x v="18"/>
    <m/>
    <s v="Contracts and Orders (including modifications)"/>
    <n v="1"/>
    <s v="Y-US"/>
    <s v="MS-MISSISSIPPI"/>
    <s v="04"/>
    <n v="416825"/>
    <n v="0"/>
  </r>
  <r>
    <x v="7"/>
    <x v="18"/>
    <m/>
    <s v="Contracts and Orders (including modifications)"/>
    <n v="1"/>
    <s v="Y-US"/>
    <s v="SC-SOUTH CAROLINA"/>
    <s v="05"/>
    <n v="280804"/>
    <n v="256598"/>
  </r>
  <r>
    <x v="7"/>
    <x v="18"/>
    <m/>
    <s v="Contracts and Orders (including modifications)"/>
    <n v="1"/>
    <s v="Y-US"/>
    <s v="FL-FLORIDA"/>
    <s v="20"/>
    <n v="448601"/>
    <n v="403092"/>
  </r>
  <r>
    <x v="7"/>
    <x v="18"/>
    <m/>
    <s v="Contracts and Orders (including modifications)"/>
    <n v="2"/>
    <s v="Y-US"/>
    <s v="DC-DISTRICT OF COLUMBIA"/>
    <s v="98"/>
    <n v="8015276"/>
    <n v="359994"/>
  </r>
  <r>
    <x v="7"/>
    <x v="18"/>
    <m/>
    <s v="Contracts and Orders (including modifications)"/>
    <n v="5"/>
    <s v="Y-US"/>
    <s v="GA-GEORGIA"/>
    <s v="10"/>
    <n v="6194874"/>
    <n v="2115415"/>
  </r>
  <r>
    <x v="7"/>
    <x v="18"/>
    <m/>
    <s v="Contracts and Orders (including modifications)"/>
    <n v="11"/>
    <s v="Y-US"/>
    <s v="IA-IOWA"/>
    <s v="04"/>
    <n v="12105944"/>
    <n v="1009964"/>
  </r>
  <r>
    <x v="7"/>
    <x v="18"/>
    <m/>
    <s v="Contracts and Orders (including modifications)"/>
    <n v="2"/>
    <s v="Y-US"/>
    <s v="IL-ILLINOIS"/>
    <s v="18"/>
    <n v="16099848"/>
    <n v="3466839"/>
  </r>
  <r>
    <x v="7"/>
    <x v="18"/>
    <m/>
    <s v="Contracts and Orders (including modifications)"/>
    <n v="5"/>
    <s v="Y-US"/>
    <s v="MA-MASSACHUSETTS"/>
    <s v="08"/>
    <n v="3528377"/>
    <n v="2641504"/>
  </r>
  <r>
    <x v="7"/>
    <x v="18"/>
    <m/>
    <s v="Contracts and Orders (including modifications)"/>
    <n v="10"/>
    <s v="Y-US"/>
    <s v="MD-MARYLAND"/>
    <s v="05"/>
    <n v="23196895"/>
    <n v="2525143"/>
  </r>
  <r>
    <x v="7"/>
    <x v="18"/>
    <m/>
    <s v="Contracts and Orders (including modifications)"/>
    <n v="2"/>
    <s v="Y-US"/>
    <s v="MT-MONTANA"/>
    <s v="00"/>
    <n v="3593666"/>
    <n v="2650293"/>
  </r>
  <r>
    <x v="7"/>
    <x v="18"/>
    <m/>
    <s v="Contracts and Orders (including modifications)"/>
    <n v="4"/>
    <s v="Y-US"/>
    <s v="MS-MISSISSIPPI"/>
    <s v="02"/>
    <n v="36347783"/>
    <n v="865684"/>
  </r>
  <r>
    <x v="7"/>
    <x v="18"/>
    <m/>
    <s v="Contracts and Orders (including modifications)"/>
    <n v="2"/>
    <s v="Y-US"/>
    <s v="PA-PENNSYLVANIA"/>
    <s v="13"/>
    <n v="15040420"/>
    <n v="617300"/>
  </r>
  <r>
    <x v="7"/>
    <x v="18"/>
    <m/>
    <s v="Other"/>
    <n v="1"/>
    <s v="Y-US"/>
    <s v="CA-CALIFORNIA"/>
    <s v="01"/>
    <n v="200746"/>
    <n v="200746"/>
  </r>
  <r>
    <x v="8"/>
    <x v="19"/>
    <m/>
    <s v="Other"/>
    <m/>
    <s v="Y-US"/>
    <m/>
    <s v="98"/>
    <n v="106415212.23"/>
    <n v="55888569.009999998"/>
  </r>
  <r>
    <x v="9"/>
    <x v="20"/>
    <m/>
    <s v="Contracts and Orders (including modifications)"/>
    <m/>
    <s v="Y-US"/>
    <m/>
    <s v="98"/>
    <n v="14280000"/>
    <n v="10437894.5"/>
  </r>
  <r>
    <x v="9"/>
    <x v="21"/>
    <m/>
    <s v="Direct Loan"/>
    <n v="3"/>
    <s v="Y-US"/>
    <s v="AK-ALASKA"/>
    <s v="00"/>
    <n v="3512869.21"/>
    <n v="0"/>
  </r>
  <r>
    <x v="9"/>
    <x v="22"/>
    <m/>
    <s v="Direct Loan"/>
    <m/>
    <s v="Y-US"/>
    <s v="AK-ALASKA"/>
    <s v="00"/>
    <n v="48520293"/>
    <n v="0"/>
  </r>
  <r>
    <x v="9"/>
    <x v="21"/>
    <m/>
    <s v="Direct Loan"/>
    <n v="1"/>
    <s v="Y-US"/>
    <s v="AS-AMERICAN SAMOA"/>
    <s v="98"/>
    <n v="724000"/>
    <n v="0"/>
  </r>
  <r>
    <x v="9"/>
    <x v="22"/>
    <m/>
    <s v="Direct Loan"/>
    <m/>
    <s v="Y-US"/>
    <s v="AS-AMERICAN SAMOA"/>
    <s v="98"/>
    <n v="10000000"/>
    <n v="0"/>
  </r>
  <r>
    <x v="9"/>
    <x v="21"/>
    <m/>
    <s v="Direct Loan"/>
    <n v="2"/>
    <s v="Y-US"/>
    <s v="AZ-ARIZONA"/>
    <s v="01"/>
    <n v="458658.05"/>
    <n v="0"/>
  </r>
  <r>
    <x v="9"/>
    <x v="22"/>
    <m/>
    <s v="Direct Loan"/>
    <m/>
    <s v="Y-US"/>
    <s v="AZ-ARIZONA"/>
    <s v="01"/>
    <n v="6335056"/>
    <n v="0"/>
  </r>
  <r>
    <x v="9"/>
    <x v="21"/>
    <m/>
    <s v="Direct Loan"/>
    <n v="2"/>
    <s v="Y-US"/>
    <s v="AZ-ARIZONA"/>
    <s v="07"/>
    <n v="444727.86"/>
    <n v="0"/>
  </r>
  <r>
    <x v="9"/>
    <x v="22"/>
    <m/>
    <s v="Direct Loan"/>
    <m/>
    <s v="Y-US"/>
    <s v="AZ-ARIZONA"/>
    <s v="07"/>
    <n v="6142650"/>
    <n v="0"/>
  </r>
  <r>
    <x v="9"/>
    <x v="21"/>
    <m/>
    <s v="Direct Loan"/>
    <n v="1"/>
    <s v="Y-US"/>
    <s v="CA-CALIFORNIA"/>
    <s v="02"/>
    <n v="32333.84"/>
    <n v="0"/>
  </r>
  <r>
    <x v="9"/>
    <x v="22"/>
    <m/>
    <s v="Direct Loan"/>
    <m/>
    <s v="Y-US"/>
    <s v="CA-CALIFORNIA"/>
    <s v="02"/>
    <n v="446600"/>
    <n v="0"/>
  </r>
  <r>
    <x v="9"/>
    <x v="21"/>
    <m/>
    <s v="Direct Loan"/>
    <n v="2"/>
    <s v="Y-US"/>
    <s v="CA-CALIFORNIA"/>
    <s v="03"/>
    <n v="211104.13"/>
    <n v="0"/>
  </r>
  <r>
    <x v="9"/>
    <x v="22"/>
    <m/>
    <s v="Direct Loan"/>
    <m/>
    <s v="Y-US"/>
    <s v="CA-CALIFORNIA"/>
    <s v="03"/>
    <n v="2915803"/>
    <n v="0"/>
  </r>
  <r>
    <x v="9"/>
    <x v="21"/>
    <m/>
    <s v="Direct Loan"/>
    <n v="1"/>
    <s v="Y-US"/>
    <s v="CA-CALIFORNIA"/>
    <s v="04"/>
    <n v="45226.9"/>
    <n v="0"/>
  </r>
  <r>
    <x v="9"/>
    <x v="22"/>
    <m/>
    <s v="Direct Loan"/>
    <m/>
    <s v="Y-US"/>
    <s v="CA-CALIFORNIA"/>
    <s v="04"/>
    <n v="624681"/>
    <n v="0"/>
  </r>
  <r>
    <x v="9"/>
    <x v="21"/>
    <m/>
    <s v="Direct Loan"/>
    <n v="2"/>
    <s v="Y-US"/>
    <s v="CA-CALIFORNIA"/>
    <s v="19"/>
    <n v="337958.56"/>
    <n v="0"/>
  </r>
  <r>
    <x v="9"/>
    <x v="22"/>
    <m/>
    <s v="Direct Loan"/>
    <m/>
    <s v="Y-US"/>
    <s v="CA-CALIFORNIA"/>
    <s v="19"/>
    <n v="4667936"/>
    <n v="0"/>
  </r>
  <r>
    <x v="9"/>
    <x v="21"/>
    <m/>
    <s v="Direct Loan"/>
    <n v="4"/>
    <s v="Y-US"/>
    <s v="CO-COLORADO"/>
    <s v="04"/>
    <n v="953604.3"/>
    <n v="0"/>
  </r>
  <r>
    <x v="9"/>
    <x v="22"/>
    <m/>
    <s v="Direct Loan"/>
    <m/>
    <s v="Y-US"/>
    <s v="CO-COLORADO"/>
    <s v="04"/>
    <n v="13171330"/>
    <n v="0"/>
  </r>
  <r>
    <x v="9"/>
    <x v="21"/>
    <m/>
    <s v="Direct Loan"/>
    <n v="1"/>
    <s v="Y-US"/>
    <s v="FL-FLORIDA"/>
    <s v="13"/>
    <n v="142188.53"/>
    <n v="0"/>
  </r>
  <r>
    <x v="9"/>
    <x v="22"/>
    <m/>
    <s v="Direct Loan"/>
    <m/>
    <s v="Y-US"/>
    <s v="FL-FLORIDA"/>
    <s v="13"/>
    <n v="1963930"/>
    <n v="0"/>
  </r>
  <r>
    <x v="9"/>
    <x v="21"/>
    <m/>
    <s v="Direct Loan"/>
    <n v="1"/>
    <s v="Y-US"/>
    <s v="FL-FLORIDA"/>
    <s v="14"/>
    <n v="803406.87"/>
    <n v="0"/>
  </r>
  <r>
    <x v="9"/>
    <x v="22"/>
    <m/>
    <s v="Direct Loan"/>
    <m/>
    <s v="Y-US"/>
    <s v="FL-FLORIDA"/>
    <s v="14"/>
    <n v="11096780"/>
    <n v="0"/>
  </r>
  <r>
    <x v="9"/>
    <x v="21"/>
    <m/>
    <s v="Direct Loan"/>
    <n v="1"/>
    <s v="Y-US"/>
    <s v="GA-GEORGIA"/>
    <s v="01"/>
    <n v="16217.31"/>
    <n v="0"/>
  </r>
  <r>
    <x v="9"/>
    <x v="22"/>
    <m/>
    <s v="Direct Loan"/>
    <m/>
    <s v="Y-US"/>
    <s v="GA-GEORGIA"/>
    <s v="01"/>
    <n v="223996"/>
    <n v="0"/>
  </r>
  <r>
    <x v="9"/>
    <x v="21"/>
    <m/>
    <s v="Direct Loan"/>
    <n v="2"/>
    <s v="Y-US"/>
    <s v="GA-GEORGIA"/>
    <s v="02"/>
    <n v="778982.59"/>
    <n v="0"/>
  </r>
  <r>
    <x v="9"/>
    <x v="22"/>
    <m/>
    <s v="Direct Loan"/>
    <m/>
    <s v="Y-US"/>
    <s v="GA-GEORGIA"/>
    <s v="02"/>
    <n v="10759428"/>
    <n v="0"/>
  </r>
  <r>
    <x v="9"/>
    <x v="21"/>
    <m/>
    <s v="Direct Loan"/>
    <n v="1"/>
    <s v="Y-US"/>
    <s v="GA-GEORGIA"/>
    <s v="10"/>
    <n v="1045004.37"/>
    <n v="0"/>
  </r>
  <r>
    <x v="9"/>
    <x v="22"/>
    <m/>
    <s v="Direct Loan"/>
    <m/>
    <s v="Y-US"/>
    <s v="GA-GEORGIA"/>
    <s v="10"/>
    <n v="14433762"/>
    <n v="0"/>
  </r>
  <r>
    <x v="9"/>
    <x v="21"/>
    <m/>
    <s v="Direct Loan"/>
    <n v="1"/>
    <s v="Y-US"/>
    <s v="HI-HAWAII"/>
    <s v="02"/>
    <n v="7710.82"/>
    <n v="0"/>
  </r>
  <r>
    <x v="9"/>
    <x v="22"/>
    <m/>
    <s v="Direct Loan"/>
    <m/>
    <s v="Y-US"/>
    <s v="HI-HAWAII"/>
    <s v="02"/>
    <n v="106503"/>
    <n v="0"/>
  </r>
  <r>
    <x v="9"/>
    <x v="21"/>
    <m/>
    <s v="Direct Loan"/>
    <n v="1"/>
    <s v="Y-US"/>
    <s v="IA-IOWA"/>
    <s v="01"/>
    <n v="13597.81"/>
    <n v="0"/>
  </r>
  <r>
    <x v="9"/>
    <x v="22"/>
    <m/>
    <s v="Direct Loan"/>
    <m/>
    <s v="Y-US"/>
    <s v="IA-IOWA"/>
    <s v="01"/>
    <n v="187815"/>
    <n v="0"/>
  </r>
  <r>
    <x v="9"/>
    <x v="21"/>
    <m/>
    <s v="Direct Loan"/>
    <n v="2"/>
    <s v="Y-US"/>
    <s v="IA-IOWA"/>
    <s v="02"/>
    <n v="395703.21"/>
    <n v="0"/>
  </r>
  <r>
    <x v="9"/>
    <x v="22"/>
    <m/>
    <s v="Direct Loan"/>
    <m/>
    <s v="Y-US"/>
    <s v="IA-IOWA"/>
    <s v="02"/>
    <n v="5465514"/>
    <n v="0"/>
  </r>
  <r>
    <x v="9"/>
    <x v="21"/>
    <m/>
    <s v="Direct Loan"/>
    <n v="5"/>
    <s v="Y-US"/>
    <s v="IA-IOWA"/>
    <s v="04"/>
    <n v="1805226.95"/>
    <n v="0"/>
  </r>
  <r>
    <x v="9"/>
    <x v="22"/>
    <m/>
    <s v="Direct Loan"/>
    <m/>
    <s v="Y-US"/>
    <s v="IA-IOWA"/>
    <s v="04"/>
    <n v="24934074"/>
    <n v="0"/>
  </r>
  <r>
    <x v="9"/>
    <x v="21"/>
    <m/>
    <s v="Direct Loan"/>
    <n v="2"/>
    <s v="Y-US"/>
    <s v="IA-IOWA"/>
    <s v="05"/>
    <n v="237558.37"/>
    <n v="0"/>
  </r>
  <r>
    <x v="9"/>
    <x v="22"/>
    <m/>
    <s v="Direct Loan"/>
    <m/>
    <s v="Y-US"/>
    <s v="IA-IOWA"/>
    <s v="05"/>
    <n v="3281193"/>
    <n v="0"/>
  </r>
  <r>
    <x v="9"/>
    <x v="21"/>
    <m/>
    <s v="Direct Loan"/>
    <n v="4"/>
    <s v="Y-US"/>
    <s v="ID-IDAHO"/>
    <s v="01"/>
    <n v="543188.17000000004"/>
    <n v="0"/>
  </r>
  <r>
    <x v="9"/>
    <x v="22"/>
    <m/>
    <s v="Direct Loan"/>
    <m/>
    <s v="Y-US"/>
    <s v="ID-IDAHO"/>
    <s v="01"/>
    <n v="7502599"/>
    <n v="0"/>
  </r>
  <r>
    <x v="9"/>
    <x v="21"/>
    <m/>
    <s v="Direct Loan"/>
    <n v="1"/>
    <s v="Y-US"/>
    <s v="ID-IDAHO"/>
    <s v="02"/>
    <n v="52757.88"/>
    <n v="0"/>
  </r>
  <r>
    <x v="9"/>
    <x v="22"/>
    <m/>
    <s v="Direct Loan"/>
    <m/>
    <s v="Y-US"/>
    <s v="ID-IDAHO"/>
    <s v="02"/>
    <n v="728700"/>
    <n v="0"/>
  </r>
  <r>
    <x v="9"/>
    <x v="21"/>
    <m/>
    <s v="Direct Loan"/>
    <n v="1"/>
    <s v="Y-US"/>
    <s v="IL-ILLINOIS"/>
    <s v="19"/>
    <n v="452499.20000000001"/>
    <n v="0"/>
  </r>
  <r>
    <x v="9"/>
    <x v="22"/>
    <m/>
    <s v="Direct Loan"/>
    <m/>
    <s v="Y-US"/>
    <s v="IL-ILLINOIS"/>
    <s v="19"/>
    <n v="6249989"/>
    <n v="0"/>
  </r>
  <r>
    <x v="9"/>
    <x v="21"/>
    <m/>
    <s v="Direct Loan"/>
    <n v="1"/>
    <s v="Y-US"/>
    <s v="IN-INDIANA"/>
    <s v="09"/>
    <n v="412289.84"/>
    <n v="0"/>
  </r>
  <r>
    <x v="9"/>
    <x v="22"/>
    <m/>
    <s v="Direct Loan"/>
    <m/>
    <s v="Y-US"/>
    <s v="IN-INDIANA"/>
    <s v="09"/>
    <n v="5694611"/>
    <n v="0"/>
  </r>
  <r>
    <x v="9"/>
    <x v="21"/>
    <m/>
    <s v="Direct Loan"/>
    <n v="5"/>
    <s v="Y-US"/>
    <s v="KS-KANSAS"/>
    <s v="01"/>
    <n v="4217988.59"/>
    <n v="1707.41"/>
  </r>
  <r>
    <x v="9"/>
    <x v="22"/>
    <m/>
    <s v="Direct Loan"/>
    <m/>
    <s v="Y-US"/>
    <s v="KS-KANSAS"/>
    <s v="01"/>
    <n v="58259511"/>
    <n v="0"/>
  </r>
  <r>
    <x v="9"/>
    <x v="21"/>
    <m/>
    <s v="Direct Loan"/>
    <n v="3"/>
    <s v="Y-US"/>
    <s v="KS-KANSAS"/>
    <s v="02"/>
    <n v="398980.25"/>
    <n v="0"/>
  </r>
  <r>
    <x v="9"/>
    <x v="22"/>
    <m/>
    <s v="Direct Loan"/>
    <m/>
    <s v="Y-US"/>
    <s v="KS-KANSAS"/>
    <s v="02"/>
    <n v="5510777"/>
    <n v="0"/>
  </r>
  <r>
    <x v="9"/>
    <x v="21"/>
    <m/>
    <s v="Direct Loan"/>
    <n v="1"/>
    <s v="Y-US"/>
    <s v="KY-KENTUCKY"/>
    <s v="01"/>
    <n v="4481560.07"/>
    <n v="0"/>
  </r>
  <r>
    <x v="9"/>
    <x v="22"/>
    <m/>
    <s v="Direct Loan"/>
    <m/>
    <s v="Y-US"/>
    <s v="KY-KENTUCKY"/>
    <s v="01"/>
    <n v="61900001"/>
    <n v="0"/>
  </r>
  <r>
    <x v="9"/>
    <x v="21"/>
    <m/>
    <s v="Direct Loan"/>
    <n v="4"/>
    <s v="Y-US"/>
    <s v="KY-KENTUCKY"/>
    <s v="05"/>
    <n v="4055274.23"/>
    <n v="0"/>
  </r>
  <r>
    <x v="9"/>
    <x v="22"/>
    <m/>
    <s v="Direct Loan"/>
    <m/>
    <s v="Y-US"/>
    <s v="KY-KENTUCKY"/>
    <s v="05"/>
    <n v="56012075"/>
    <n v="0"/>
  </r>
  <r>
    <x v="9"/>
    <x v="21"/>
    <m/>
    <s v="Direct Loan"/>
    <n v="1"/>
    <s v="Y-US"/>
    <s v="LA-LOUISIANA"/>
    <s v="05"/>
    <n v="588221.04"/>
    <n v="0"/>
  </r>
  <r>
    <x v="9"/>
    <x v="22"/>
    <m/>
    <s v="Direct Loan"/>
    <m/>
    <s v="Y-US"/>
    <s v="LA-LOUISIANA"/>
    <s v="05"/>
    <n v="8124600"/>
    <n v="0"/>
  </r>
  <r>
    <x v="9"/>
    <x v="21"/>
    <m/>
    <s v="Direct Loan"/>
    <n v="1"/>
    <s v="Y-US"/>
    <s v="LA-LOUISIANA"/>
    <s v="07"/>
    <n v="1208604.98"/>
    <n v="0"/>
  </r>
  <r>
    <x v="9"/>
    <x v="22"/>
    <m/>
    <s v="Direct Loan"/>
    <m/>
    <s v="Y-US"/>
    <s v="LA-LOUISIANA"/>
    <s v="07"/>
    <n v="16693439"/>
    <n v="0"/>
  </r>
  <r>
    <x v="9"/>
    <x v="21"/>
    <m/>
    <s v="Direct Loan"/>
    <n v="1"/>
    <s v="Y-US"/>
    <s v="MD-MARYLAND"/>
    <s v="01"/>
    <n v="115840"/>
    <n v="0"/>
  </r>
  <r>
    <x v="9"/>
    <x v="22"/>
    <m/>
    <s v="Direct Loan"/>
    <m/>
    <s v="Y-US"/>
    <s v="MD-MARYLAND"/>
    <s v="01"/>
    <n v="1600000"/>
    <n v="0"/>
  </r>
  <r>
    <x v="9"/>
    <x v="21"/>
    <m/>
    <s v="Direct Loan"/>
    <n v="13"/>
    <s v="Y-US"/>
    <s v="MD-MARYLAND"/>
    <s v="08"/>
    <n v="209836.78"/>
    <n v="0"/>
  </r>
  <r>
    <x v="9"/>
    <x v="22"/>
    <m/>
    <s v="Direct Loan"/>
    <m/>
    <s v="Y-US"/>
    <s v="MD-MARYLAND"/>
    <s v="08"/>
    <n v="2898298"/>
    <n v="0"/>
  </r>
  <r>
    <x v="9"/>
    <x v="21"/>
    <m/>
    <s v="Direct Loan"/>
    <n v="2"/>
    <s v="Y-US"/>
    <s v="MI-MICHIGAN"/>
    <s v="06"/>
    <n v="379232.21"/>
    <n v="0"/>
  </r>
  <r>
    <x v="9"/>
    <x v="22"/>
    <m/>
    <s v="Direct Loan"/>
    <m/>
    <s v="Y-US"/>
    <s v="MI-MICHIGAN"/>
    <s v="06"/>
    <n v="5238014"/>
    <n v="0"/>
  </r>
  <r>
    <x v="9"/>
    <x v="21"/>
    <m/>
    <s v="Direct Loan"/>
    <n v="2"/>
    <s v="Y-US"/>
    <s v="MN-MINNESOTA"/>
    <s v="01"/>
    <n v="789545.75"/>
    <n v="0"/>
  </r>
  <r>
    <x v="9"/>
    <x v="22"/>
    <m/>
    <s v="Direct Loan"/>
    <m/>
    <s v="Y-US"/>
    <s v="MN-MINNESOTA"/>
    <s v="01"/>
    <n v="10905328"/>
    <n v="0"/>
  </r>
  <r>
    <x v="9"/>
    <x v="21"/>
    <m/>
    <s v="Direct Loan"/>
    <n v="9"/>
    <s v="Y-US"/>
    <s v="MN-MINNESOTA"/>
    <s v="07"/>
    <n v="1122263.49"/>
    <n v="395.85"/>
  </r>
  <r>
    <x v="9"/>
    <x v="22"/>
    <m/>
    <s v="Direct Loan"/>
    <m/>
    <s v="Y-US"/>
    <s v="MN-MINNESOTA"/>
    <s v="07"/>
    <n v="15500877"/>
    <n v="0"/>
  </r>
  <r>
    <x v="9"/>
    <x v="21"/>
    <m/>
    <s v="Direct Loan"/>
    <n v="1"/>
    <s v="Y-US"/>
    <s v="MN-MINNESOTA"/>
    <s v="08"/>
    <n v="1574635.56"/>
    <n v="0"/>
  </r>
  <r>
    <x v="9"/>
    <x v="22"/>
    <m/>
    <s v="Direct Loan"/>
    <m/>
    <s v="Y-US"/>
    <s v="MN-MINNESOTA"/>
    <s v="08"/>
    <n v="21749110"/>
    <n v="0"/>
  </r>
  <r>
    <x v="9"/>
    <x v="21"/>
    <m/>
    <s v="Direct Loan"/>
    <n v="1"/>
    <s v="Y-US"/>
    <s v="MO-MISSOURI"/>
    <s v="04"/>
    <n v="36127.599999999999"/>
    <n v="0"/>
  </r>
  <r>
    <x v="9"/>
    <x v="22"/>
    <m/>
    <s v="Direct Loan"/>
    <m/>
    <s v="Y-US"/>
    <s v="MO-MISSOURI"/>
    <s v="04"/>
    <n v="499000"/>
    <n v="0"/>
  </r>
  <r>
    <x v="9"/>
    <x v="21"/>
    <m/>
    <s v="Direct Loan"/>
    <n v="6"/>
    <s v="Y-US"/>
    <s v="MO-MISSOURI"/>
    <s v="06"/>
    <n v="1982922.62"/>
    <n v="0"/>
  </r>
  <r>
    <x v="9"/>
    <x v="22"/>
    <m/>
    <s v="Direct Loan"/>
    <m/>
    <s v="Y-US"/>
    <s v="MO-MISSOURI"/>
    <s v="06"/>
    <n v="27388434"/>
    <n v="0"/>
  </r>
  <r>
    <x v="9"/>
    <x v="21"/>
    <m/>
    <s v="Direct Loan"/>
    <n v="1"/>
    <s v="Y-US"/>
    <s v="MO-MISSOURI"/>
    <s v="08"/>
    <n v="882648.02"/>
    <n v="0"/>
  </r>
  <r>
    <x v="9"/>
    <x v="22"/>
    <m/>
    <s v="Direct Loan"/>
    <m/>
    <s v="Y-US"/>
    <s v="MO-MISSOURI"/>
    <s v="08"/>
    <n v="12191271"/>
    <n v="0"/>
  </r>
  <r>
    <x v="9"/>
    <x v="21"/>
    <m/>
    <s v="Direct Loan"/>
    <n v="2"/>
    <s v="Y-US"/>
    <s v="MO-MISSOURI"/>
    <s v="09"/>
    <n v="1206853.99"/>
    <n v="0"/>
  </r>
  <r>
    <x v="9"/>
    <x v="22"/>
    <m/>
    <s v="Direct Loan"/>
    <m/>
    <s v="Y-US"/>
    <s v="MO-MISSOURI"/>
    <s v="09"/>
    <n v="16669254"/>
    <n v="0"/>
  </r>
  <r>
    <x v="9"/>
    <x v="21"/>
    <m/>
    <s v="Direct Loan"/>
    <n v="1"/>
    <s v="Y-US"/>
    <s v="MS-MISSISSIPPI"/>
    <s v="02"/>
    <n v="30522.25"/>
    <n v="0"/>
  </r>
  <r>
    <x v="9"/>
    <x v="22"/>
    <m/>
    <s v="Direct Loan"/>
    <m/>
    <s v="Y-US"/>
    <s v="MS-MISSISSIPPI"/>
    <s v="02"/>
    <n v="421578"/>
    <n v="0"/>
  </r>
  <r>
    <x v="9"/>
    <x v="21"/>
    <m/>
    <s v="Direct Loan"/>
    <n v="4"/>
    <s v="Y-US"/>
    <s v="MT-MONTANA"/>
    <s v="00"/>
    <n v="2865356.99"/>
    <n v="0"/>
  </r>
  <r>
    <x v="9"/>
    <x v="22"/>
    <m/>
    <s v="Direct Loan"/>
    <m/>
    <s v="Y-US"/>
    <s v="MT-MONTANA"/>
    <s v="00"/>
    <n v="39576754"/>
    <n v="0"/>
  </r>
  <r>
    <x v="9"/>
    <x v="21"/>
    <m/>
    <s v="Direct Loan"/>
    <n v="3"/>
    <s v="Y-US"/>
    <s v="NC-NORTH CAROLINA"/>
    <s v="05"/>
    <n v="1883341.49"/>
    <n v="0"/>
  </r>
  <r>
    <x v="9"/>
    <x v="22"/>
    <m/>
    <s v="Direct Loan"/>
    <m/>
    <s v="Y-US"/>
    <s v="NC-NORTH CAROLINA"/>
    <s v="05"/>
    <n v="26013004"/>
    <n v="0"/>
  </r>
  <r>
    <x v="9"/>
    <x v="21"/>
    <m/>
    <s v="Direct Loan"/>
    <n v="2"/>
    <s v="Y-US"/>
    <s v="NC-NORTH CAROLINA"/>
    <s v="07"/>
    <n v="708648.3"/>
    <n v="0"/>
  </r>
  <r>
    <x v="9"/>
    <x v="22"/>
    <m/>
    <s v="Direct Loan"/>
    <m/>
    <s v="Y-US"/>
    <s v="NC-NORTH CAROLINA"/>
    <s v="07"/>
    <n v="9787960"/>
    <n v="0"/>
  </r>
  <r>
    <x v="9"/>
    <x v="21"/>
    <m/>
    <s v="Direct Loan"/>
    <n v="2"/>
    <s v="Y-US"/>
    <s v="NC-NORTH CAROLINA"/>
    <s v="11"/>
    <n v="502871.72"/>
    <n v="0"/>
  </r>
  <r>
    <x v="9"/>
    <x v="22"/>
    <m/>
    <s v="Direct Loan"/>
    <m/>
    <s v="Y-US"/>
    <s v="NC-NORTH CAROLINA"/>
    <s v="11"/>
    <n v="6945742"/>
    <n v="0"/>
  </r>
  <r>
    <x v="9"/>
    <x v="21"/>
    <m/>
    <s v="Direct Loan"/>
    <n v="7"/>
    <s v="Y-US"/>
    <s v="ND-NORTH DAKOTA"/>
    <s v="00"/>
    <n v="2298353.06"/>
    <n v="0"/>
  </r>
  <r>
    <x v="9"/>
    <x v="22"/>
    <m/>
    <s v="Direct Loan"/>
    <m/>
    <s v="Y-US"/>
    <s v="ND-NORTH DAKOTA"/>
    <s v="00"/>
    <n v="31745208"/>
    <n v="0"/>
  </r>
  <r>
    <x v="9"/>
    <x v="21"/>
    <m/>
    <s v="Direct Loan"/>
    <n v="1"/>
    <s v="Y-US"/>
    <s v="NE-NEBRASKA"/>
    <s v="01"/>
    <n v="245935.2"/>
    <n v="0"/>
  </r>
  <r>
    <x v="9"/>
    <x v="22"/>
    <m/>
    <s v="Direct Loan"/>
    <m/>
    <s v="Y-US"/>
    <s v="NE-NEBRASKA"/>
    <s v="01"/>
    <n v="3396895"/>
    <n v="0"/>
  </r>
  <r>
    <x v="9"/>
    <x v="21"/>
    <m/>
    <s v="Direct Loan"/>
    <n v="1"/>
    <s v="Y-US"/>
    <s v="NM-NEW MEXICO"/>
    <s v="02"/>
    <n v="348867.15"/>
    <n v="0"/>
  </r>
  <r>
    <x v="9"/>
    <x v="22"/>
    <m/>
    <s v="Direct Loan"/>
    <m/>
    <s v="Y-US"/>
    <s v="NM-NEW MEXICO"/>
    <s v="02"/>
    <n v="4818607"/>
    <n v="0"/>
  </r>
  <r>
    <x v="9"/>
    <x v="21"/>
    <m/>
    <s v="Direct Loan"/>
    <n v="3"/>
    <s v="Y-US"/>
    <s v="NM-NEW MEXICO"/>
    <s v="03"/>
    <n v="422835.91"/>
    <n v="0"/>
  </r>
  <r>
    <x v="9"/>
    <x v="22"/>
    <m/>
    <s v="Direct Loan"/>
    <m/>
    <s v="Y-US"/>
    <s v="NM-NEW MEXICO"/>
    <s v="03"/>
    <n v="5840275"/>
    <n v="0"/>
  </r>
  <r>
    <x v="9"/>
    <x v="21"/>
    <m/>
    <s v="Direct Loan"/>
    <n v="3"/>
    <s v="Y-US"/>
    <s v="NY-NEW YORK"/>
    <s v="23"/>
    <n v="840453.44"/>
    <n v="0"/>
  </r>
  <r>
    <x v="9"/>
    <x v="22"/>
    <m/>
    <s v="Direct Loan"/>
    <m/>
    <s v="Y-US"/>
    <s v="NY-NEW YORK"/>
    <s v="23"/>
    <n v="11608473"/>
    <n v="0"/>
  </r>
  <r>
    <x v="9"/>
    <x v="21"/>
    <m/>
    <s v="Direct Loan"/>
    <n v="1"/>
    <s v="Y-US"/>
    <s v="OH-OHIO"/>
    <s v="02"/>
    <n v="53482.239999999998"/>
    <n v="0"/>
  </r>
  <r>
    <x v="9"/>
    <x v="22"/>
    <m/>
    <s v="Direct Loan"/>
    <m/>
    <s v="Y-US"/>
    <s v="OH-OHIO"/>
    <s v="02"/>
    <n v="738705"/>
    <n v="0"/>
  </r>
  <r>
    <x v="9"/>
    <x v="21"/>
    <m/>
    <s v="Direct Loan"/>
    <n v="2"/>
    <s v="Y-US"/>
    <s v="OH-OHIO"/>
    <s v="04"/>
    <n v="217969.11"/>
    <n v="0"/>
  </r>
  <r>
    <x v="9"/>
    <x v="22"/>
    <m/>
    <s v="Direct Loan"/>
    <m/>
    <s v="Y-US"/>
    <s v="OH-OHIO"/>
    <s v="04"/>
    <n v="3010623"/>
    <n v="0"/>
  </r>
  <r>
    <x v="9"/>
    <x v="21"/>
    <m/>
    <s v="Direct Loan"/>
    <n v="2"/>
    <s v="Y-US"/>
    <s v="OH-OHIO"/>
    <s v="05"/>
    <n v="264502.68"/>
    <n v="0"/>
  </r>
  <r>
    <x v="9"/>
    <x v="22"/>
    <m/>
    <s v="Direct Loan"/>
    <m/>
    <s v="Y-US"/>
    <s v="OH-OHIO"/>
    <s v="05"/>
    <n v="3653352"/>
    <n v="0"/>
  </r>
  <r>
    <x v="9"/>
    <x v="21"/>
    <m/>
    <s v="Direct Loan"/>
    <n v="2"/>
    <s v="Y-US"/>
    <s v="OH-OHIO"/>
    <s v="06"/>
    <n v="137656.44"/>
    <n v="0"/>
  </r>
  <r>
    <x v="9"/>
    <x v="22"/>
    <m/>
    <s v="Direct Loan"/>
    <m/>
    <s v="Y-US"/>
    <s v="OH-OHIO"/>
    <s v="06"/>
    <n v="1901332"/>
    <n v="0"/>
  </r>
  <r>
    <x v="9"/>
    <x v="21"/>
    <m/>
    <s v="Direct Loan"/>
    <n v="1"/>
    <s v="Y-US"/>
    <s v="OH-OHIO"/>
    <s v="18"/>
    <n v="100741.12"/>
    <n v="0"/>
  </r>
  <r>
    <x v="9"/>
    <x v="22"/>
    <m/>
    <s v="Direct Loan"/>
    <m/>
    <s v="Y-US"/>
    <s v="OH-OHIO"/>
    <s v="18"/>
    <n v="1391452"/>
    <n v="0"/>
  </r>
  <r>
    <x v="9"/>
    <x v="21"/>
    <m/>
    <s v="Direct Loan"/>
    <n v="1"/>
    <s v="Y-US"/>
    <s v="OK-OKLAHOMA"/>
    <s v="01"/>
    <n v="351292.4"/>
    <n v="0"/>
  </r>
  <r>
    <x v="9"/>
    <x v="22"/>
    <m/>
    <s v="Direct Loan"/>
    <m/>
    <s v="Y-US"/>
    <s v="OK-OKLAHOMA"/>
    <s v="01"/>
    <n v="4852105"/>
    <n v="0"/>
  </r>
  <r>
    <x v="9"/>
    <x v="21"/>
    <m/>
    <s v="Direct Loan"/>
    <n v="2"/>
    <s v="Y-US"/>
    <s v="OK-OKLAHOMA"/>
    <s v="02"/>
    <n v="1303800.05"/>
    <n v="0"/>
  </r>
  <r>
    <x v="9"/>
    <x v="22"/>
    <m/>
    <s v="Direct Loan"/>
    <m/>
    <s v="Y-US"/>
    <s v="OK-OKLAHOMA"/>
    <s v="02"/>
    <n v="18008288"/>
    <n v="0"/>
  </r>
  <r>
    <x v="9"/>
    <x v="21"/>
    <m/>
    <s v="Direct Loan"/>
    <n v="4"/>
    <s v="Y-US"/>
    <s v="OK-OKLAHOMA"/>
    <s v="03"/>
    <n v="2702988.98"/>
    <n v="0"/>
  </r>
  <r>
    <x v="9"/>
    <x v="22"/>
    <m/>
    <s v="Direct Loan"/>
    <m/>
    <s v="Y-US"/>
    <s v="OK-OKLAHOMA"/>
    <s v="03"/>
    <n v="37334102"/>
    <n v="0"/>
  </r>
  <r>
    <x v="9"/>
    <x v="21"/>
    <m/>
    <s v="Direct Loan"/>
    <n v="2"/>
    <s v="Y-US"/>
    <s v="OK-OKLAHOMA"/>
    <s v="04"/>
    <n v="103747.82"/>
    <n v="0"/>
  </r>
  <r>
    <x v="9"/>
    <x v="22"/>
    <m/>
    <s v="Direct Loan"/>
    <m/>
    <s v="Y-US"/>
    <s v="OK-OKLAHOMA"/>
    <s v="04"/>
    <n v="1432981"/>
    <n v="0"/>
  </r>
  <r>
    <x v="9"/>
    <x v="21"/>
    <m/>
    <s v="Direct Loan"/>
    <n v="1"/>
    <s v="Y-US"/>
    <s v="OK-OKLAHOMA"/>
    <s v="05"/>
    <n v="191836.9"/>
    <n v="0"/>
  </r>
  <r>
    <x v="9"/>
    <x v="22"/>
    <m/>
    <s v="Direct Loan"/>
    <m/>
    <s v="Y-US"/>
    <s v="OK-OKLAHOMA"/>
    <s v="05"/>
    <n v="2649681"/>
    <n v="0"/>
  </r>
  <r>
    <x v="9"/>
    <x v="21"/>
    <m/>
    <s v="Direct Loan"/>
    <n v="1"/>
    <s v="Y-US"/>
    <s v="OR-OREGON"/>
    <s v="02"/>
    <n v="197142.3"/>
    <n v="0"/>
  </r>
  <r>
    <x v="9"/>
    <x v="22"/>
    <m/>
    <s v="Direct Loan"/>
    <m/>
    <s v="Y-US"/>
    <s v="OR-OREGON"/>
    <s v="02"/>
    <n v="2722960"/>
    <n v="0"/>
  </r>
  <r>
    <x v="9"/>
    <x v="21"/>
    <m/>
    <s v="Direct Loan"/>
    <n v="2"/>
    <s v="Y-US"/>
    <s v="OR-OREGON"/>
    <s v="03"/>
    <n v="121196.23"/>
    <n v="0"/>
  </r>
  <r>
    <x v="9"/>
    <x v="22"/>
    <m/>
    <s v="Direct Loan"/>
    <m/>
    <s v="Y-US"/>
    <s v="OR-OREGON"/>
    <s v="03"/>
    <n v="1673981"/>
    <n v="0"/>
  </r>
  <r>
    <x v="9"/>
    <x v="21"/>
    <m/>
    <s v="Direct Loan"/>
    <n v="1"/>
    <s v="Y-US"/>
    <s v="OR-OREGON"/>
    <s v="04"/>
    <n v="102350.72"/>
    <n v="0"/>
  </r>
  <r>
    <x v="9"/>
    <x v="22"/>
    <m/>
    <s v="Direct Loan"/>
    <m/>
    <s v="Y-US"/>
    <s v="OR-OREGON"/>
    <s v="04"/>
    <n v="1413684"/>
    <n v="0"/>
  </r>
  <r>
    <x v="9"/>
    <x v="21"/>
    <m/>
    <s v="Direct Loan"/>
    <n v="1"/>
    <s v="Y-US"/>
    <s v="OR-OREGON"/>
    <s v="05"/>
    <n v="22764.73"/>
    <n v="0"/>
  </r>
  <r>
    <x v="9"/>
    <x v="22"/>
    <m/>
    <s v="Direct Loan"/>
    <m/>
    <s v="Y-US"/>
    <s v="OR-OREGON"/>
    <s v="05"/>
    <n v="314430"/>
    <n v="0"/>
  </r>
  <r>
    <x v="9"/>
    <x v="21"/>
    <m/>
    <s v="Direct Loan"/>
    <n v="1"/>
    <s v="Y-US"/>
    <s v="SC-SOUTH CAROLINA"/>
    <s v="01"/>
    <n v="72400"/>
    <n v="0"/>
  </r>
  <r>
    <x v="9"/>
    <x v="22"/>
    <m/>
    <s v="Direct Loan"/>
    <m/>
    <s v="Y-US"/>
    <s v="SC-SOUTH CAROLINA"/>
    <s v="01"/>
    <n v="1000000"/>
    <n v="0"/>
  </r>
  <r>
    <x v="9"/>
    <x v="21"/>
    <m/>
    <s v="Direct Loan"/>
    <n v="2"/>
    <s v="Y-US"/>
    <s v="SD-SOUTH DAKOTA"/>
    <s v="00"/>
    <n v="457507.84000000003"/>
    <n v="0"/>
  </r>
  <r>
    <x v="9"/>
    <x v="22"/>
    <m/>
    <s v="Direct Loan"/>
    <m/>
    <s v="Y-US"/>
    <s v="SD-SOUTH DAKOTA"/>
    <s v="00"/>
    <n v="6319169"/>
    <n v="0"/>
  </r>
  <r>
    <x v="9"/>
    <x v="21"/>
    <m/>
    <s v="Direct Loan"/>
    <n v="2"/>
    <s v="Y-US"/>
    <s v="TN-TENNESSEE"/>
    <s v="04"/>
    <n v="1314034.1499999999"/>
    <n v="0"/>
  </r>
  <r>
    <x v="9"/>
    <x v="22"/>
    <m/>
    <s v="Direct Loan"/>
    <m/>
    <s v="Y-US"/>
    <s v="TN-TENNESSEE"/>
    <s v="04"/>
    <n v="18149643"/>
    <n v="0"/>
  </r>
  <r>
    <x v="9"/>
    <x v="21"/>
    <m/>
    <s v="Direct Loan"/>
    <n v="1"/>
    <s v="Y-US"/>
    <s v="TN-TENNESSEE"/>
    <s v="05"/>
    <n v="443975.62"/>
    <n v="0"/>
  </r>
  <r>
    <x v="9"/>
    <x v="22"/>
    <m/>
    <s v="Direct Loan"/>
    <m/>
    <s v="Y-US"/>
    <s v="TN-TENNESSEE"/>
    <s v="05"/>
    <n v="6132260"/>
    <n v="0"/>
  </r>
  <r>
    <x v="9"/>
    <x v="21"/>
    <m/>
    <s v="Direct Loan"/>
    <n v="2"/>
    <s v="Y-US"/>
    <s v="TN-TENNESSEE"/>
    <s v="06"/>
    <n v="2971356.31"/>
    <n v="0"/>
  </r>
  <r>
    <x v="9"/>
    <x v="22"/>
    <m/>
    <s v="Direct Loan"/>
    <m/>
    <s v="Y-US"/>
    <s v="TN-TENNESSEE"/>
    <s v="06"/>
    <n v="41040833"/>
    <n v="0"/>
  </r>
  <r>
    <x v="9"/>
    <x v="21"/>
    <m/>
    <s v="Direct Loan"/>
    <n v="1"/>
    <s v="Y-US"/>
    <s v="TN-TENNESSEE"/>
    <s v="08"/>
    <n v="82679.86"/>
    <n v="0"/>
  </r>
  <r>
    <x v="9"/>
    <x v="22"/>
    <m/>
    <s v="Direct Loan"/>
    <m/>
    <s v="Y-US"/>
    <s v="TN-TENNESSEE"/>
    <s v="08"/>
    <n v="1141987"/>
    <n v="0"/>
  </r>
  <r>
    <x v="9"/>
    <x v="21"/>
    <m/>
    <s v="Direct Loan"/>
    <n v="1"/>
    <s v="Y-US"/>
    <s v="TX-TEXAS"/>
    <s v="04"/>
    <n v="60331.14"/>
    <n v="0"/>
  </r>
  <r>
    <x v="9"/>
    <x v="22"/>
    <m/>
    <s v="Direct Loan"/>
    <m/>
    <s v="Y-US"/>
    <s v="TX-TEXAS"/>
    <s v="04"/>
    <n v="833303"/>
    <n v="0"/>
  </r>
  <r>
    <x v="9"/>
    <x v="21"/>
    <m/>
    <s v="Direct Loan"/>
    <n v="1"/>
    <s v="Y-US"/>
    <s v="TX-TEXAS"/>
    <s v="11"/>
    <n v="1222971.75"/>
    <n v="0"/>
  </r>
  <r>
    <x v="9"/>
    <x v="22"/>
    <m/>
    <s v="Direct Loan"/>
    <m/>
    <s v="Y-US"/>
    <s v="TX-TEXAS"/>
    <s v="11"/>
    <n v="16891875"/>
    <n v="0"/>
  </r>
  <r>
    <x v="9"/>
    <x v="21"/>
    <m/>
    <s v="Direct Loan"/>
    <n v="1"/>
    <s v="Y-US"/>
    <s v="TX-TEXAS"/>
    <s v="13"/>
    <n v="102880.4"/>
    <n v="0"/>
  </r>
  <r>
    <x v="9"/>
    <x v="22"/>
    <m/>
    <s v="Direct Loan"/>
    <m/>
    <s v="Y-US"/>
    <s v="TX-TEXAS"/>
    <s v="13"/>
    <n v="1421000"/>
    <n v="0"/>
  </r>
  <r>
    <x v="9"/>
    <x v="21"/>
    <m/>
    <s v="Direct Loan"/>
    <n v="2"/>
    <s v="Y-US"/>
    <s v="TX-TEXAS"/>
    <s v="19"/>
    <n v="2572489.4300000002"/>
    <n v="0"/>
  </r>
  <r>
    <x v="9"/>
    <x v="22"/>
    <m/>
    <s v="Direct Loan"/>
    <m/>
    <s v="Y-US"/>
    <s v="TX-TEXAS"/>
    <s v="19"/>
    <n v="35531622"/>
    <n v="0"/>
  </r>
  <r>
    <x v="9"/>
    <x v="21"/>
    <m/>
    <s v="Direct Loan"/>
    <n v="1"/>
    <s v="Y-US"/>
    <s v="TX-TEXAS"/>
    <s v="27"/>
    <n v="2902744.28"/>
    <n v="0"/>
  </r>
  <r>
    <x v="9"/>
    <x v="22"/>
    <m/>
    <s v="Direct Loan"/>
    <m/>
    <s v="Y-US"/>
    <s v="TX-TEXAS"/>
    <s v="27"/>
    <n v="40093153"/>
    <n v="0"/>
  </r>
  <r>
    <x v="9"/>
    <x v="21"/>
    <m/>
    <s v="Direct Loan"/>
    <n v="1"/>
    <s v="Y-US"/>
    <s v="TX-TEXAS"/>
    <s v="31"/>
    <n v="42493.15"/>
    <n v="0"/>
  </r>
  <r>
    <x v="9"/>
    <x v="22"/>
    <m/>
    <s v="Direct Loan"/>
    <m/>
    <s v="Y-US"/>
    <s v="TX-TEXAS"/>
    <s v="31"/>
    <n v="586922"/>
    <n v="0"/>
  </r>
  <r>
    <x v="9"/>
    <x v="21"/>
    <m/>
    <s v="Direct Loan"/>
    <n v="1"/>
    <s v="Y-US"/>
    <s v="UT-UTAH"/>
    <s v="03"/>
    <n v="44940.42"/>
    <n v="0"/>
  </r>
  <r>
    <x v="9"/>
    <x v="22"/>
    <m/>
    <s v="Direct Loan"/>
    <m/>
    <s v="Y-US"/>
    <s v="UT-UTAH"/>
    <s v="03"/>
    <n v="620724"/>
    <n v="0"/>
  </r>
  <r>
    <x v="9"/>
    <x v="21"/>
    <m/>
    <s v="Direct Loan"/>
    <n v="1"/>
    <s v="Y-US"/>
    <s v="VA-VIRGINIA"/>
    <s v="09"/>
    <n v="177592.78"/>
    <n v="0"/>
  </r>
  <r>
    <x v="9"/>
    <x v="22"/>
    <m/>
    <s v="Direct Loan"/>
    <m/>
    <s v="Y-US"/>
    <s v="VA-VIRGINIA"/>
    <s v="09"/>
    <n v="2452939"/>
    <n v="0"/>
  </r>
  <r>
    <x v="9"/>
    <x v="21"/>
    <m/>
    <s v="Direct Loan"/>
    <n v="2"/>
    <s v="Y-US"/>
    <s v="VT-VERMONT"/>
    <s v="00"/>
    <n v="2666786.9500000002"/>
    <n v="0"/>
  </r>
  <r>
    <x v="9"/>
    <x v="22"/>
    <m/>
    <s v="Direct Loan"/>
    <m/>
    <s v="Y-US"/>
    <s v="VT-VERMONT"/>
    <s v="00"/>
    <n v="36834074"/>
    <n v="0"/>
  </r>
  <r>
    <x v="9"/>
    <x v="21"/>
    <m/>
    <s v="Direct Loan"/>
    <n v="1"/>
    <s v="Y-US"/>
    <s v="WA-WASHINGTON"/>
    <s v="03"/>
    <n v="135064.73000000001"/>
    <n v="0"/>
  </r>
  <r>
    <x v="9"/>
    <x v="22"/>
    <m/>
    <s v="Direct Loan"/>
    <m/>
    <s v="Y-US"/>
    <s v="WA-WASHINGTON"/>
    <s v="03"/>
    <n v="1865535"/>
    <n v="0"/>
  </r>
  <r>
    <x v="9"/>
    <x v="21"/>
    <m/>
    <s v="Direct Loan"/>
    <n v="1"/>
    <s v="Y-US"/>
    <s v="WA-WASHINGTON"/>
    <s v="05"/>
    <n v="265552.7"/>
    <n v="0"/>
  </r>
  <r>
    <x v="9"/>
    <x v="22"/>
    <m/>
    <s v="Direct Loan"/>
    <m/>
    <s v="Y-US"/>
    <s v="WA-WASHINGTON"/>
    <s v="05"/>
    <n v="3667855"/>
    <n v="0"/>
  </r>
  <r>
    <x v="9"/>
    <x v="21"/>
    <m/>
    <s v="Direct Loan"/>
    <n v="1"/>
    <s v="Y-US"/>
    <s v="WA-WASHINGTON"/>
    <s v="06"/>
    <n v="65449.599999999999"/>
    <n v="0"/>
  </r>
  <r>
    <x v="9"/>
    <x v="22"/>
    <m/>
    <s v="Direct Loan"/>
    <m/>
    <s v="Y-US"/>
    <s v="WA-WASHINGTON"/>
    <s v="06"/>
    <n v="904000"/>
    <n v="0"/>
  </r>
  <r>
    <x v="9"/>
    <x v="21"/>
    <m/>
    <s v="Direct Loan"/>
    <n v="1"/>
    <s v="Y-US"/>
    <s v="WI-WISCONSIN"/>
    <s v="03"/>
    <n v="328257.90999999997"/>
    <n v="0"/>
  </r>
  <r>
    <x v="9"/>
    <x v="22"/>
    <m/>
    <s v="Direct Loan"/>
    <m/>
    <s v="Y-US"/>
    <s v="WI-WISCONSIN"/>
    <s v="03"/>
    <n v="4533949"/>
    <n v="0"/>
  </r>
  <r>
    <x v="9"/>
    <x v="21"/>
    <m/>
    <s v="Direct Loan"/>
    <n v="1"/>
    <s v="Y-US"/>
    <s v="WI-WISCONSIN"/>
    <s v="06"/>
    <n v="449048.4"/>
    <n v="0"/>
  </r>
  <r>
    <x v="9"/>
    <x v="22"/>
    <m/>
    <s v="Direct Loan"/>
    <m/>
    <s v="Y-US"/>
    <s v="WI-WISCONSIN"/>
    <s v="06"/>
    <n v="6202326"/>
    <n v="0"/>
  </r>
  <r>
    <x v="9"/>
    <x v="21"/>
    <m/>
    <s v="Direct Loan"/>
    <n v="1"/>
    <s v="Y-US"/>
    <s v="WI-WISCONSIN"/>
    <s v="07"/>
    <n v="1125754.19"/>
    <n v="0"/>
  </r>
  <r>
    <x v="9"/>
    <x v="22"/>
    <m/>
    <s v="Direct Loan"/>
    <m/>
    <s v="Y-US"/>
    <s v="WI-WISCONSIN"/>
    <s v="07"/>
    <n v="15549091"/>
    <n v="0"/>
  </r>
  <r>
    <x v="9"/>
    <x v="21"/>
    <m/>
    <s v="Direct Loan"/>
    <n v="1"/>
    <s v="Y-US"/>
    <s v="WV-WEST VIRGINIA"/>
    <s v="01"/>
    <n v="106823.23"/>
    <n v="0"/>
  </r>
  <r>
    <x v="9"/>
    <x v="22"/>
    <m/>
    <s v="Direct Loan"/>
    <m/>
    <s v="Y-US"/>
    <s v="WV-WEST VIRGINIA"/>
    <s v="01"/>
    <n v="1475459"/>
    <n v="0"/>
  </r>
  <r>
    <x v="9"/>
    <x v="21"/>
    <m/>
    <s v="Direct Loan"/>
    <n v="1"/>
    <s v="Y-US"/>
    <s v="WV-WEST VIRGINIA"/>
    <s v="02"/>
    <n v="687400.57"/>
    <n v="0"/>
  </r>
  <r>
    <x v="9"/>
    <x v="22"/>
    <m/>
    <s v="Direct Loan"/>
    <m/>
    <s v="Y-US"/>
    <s v="WV-WEST VIRGINIA"/>
    <s v="02"/>
    <n v="9494483"/>
    <n v="0"/>
  </r>
  <r>
    <x v="9"/>
    <x v="21"/>
    <m/>
    <s v="Discretionary Grant"/>
    <n v="5"/>
    <s v="Y-US"/>
    <s v="AK-ALASKA"/>
    <s v="00"/>
    <n v="73851930"/>
    <n v="0"/>
  </r>
  <r>
    <x v="9"/>
    <x v="21"/>
    <m/>
    <s v="Discretionary Grant"/>
    <n v="1"/>
    <s v="Y-US"/>
    <s v="AL-ALABAMA"/>
    <s v="03"/>
    <n v="4163589"/>
    <n v="0"/>
  </r>
  <r>
    <x v="9"/>
    <x v="21"/>
    <m/>
    <s v="Discretionary Grant"/>
    <n v="1"/>
    <s v="Y-US"/>
    <s v="AL-ALABAMA"/>
    <s v="05"/>
    <n v="19100909"/>
    <n v="0"/>
  </r>
  <r>
    <x v="9"/>
    <x v="21"/>
    <m/>
    <s v="Discretionary Grant"/>
    <n v="1"/>
    <s v="Y-US"/>
    <s v="AL-ALABAMA"/>
    <s v="07"/>
    <n v="3892920"/>
    <n v="0"/>
  </r>
  <r>
    <x v="9"/>
    <x v="21"/>
    <m/>
    <s v="Discretionary Grant"/>
    <n v="1"/>
    <s v="Y-US"/>
    <s v="AR-ARKANSAS"/>
    <s v="03"/>
    <n v="2569636"/>
    <n v="0"/>
  </r>
  <r>
    <x v="9"/>
    <x v="21"/>
    <m/>
    <s v="Discretionary Grant"/>
    <n v="1"/>
    <s v="Y-US"/>
    <s v="AS-AMERICAN SAMOA"/>
    <s v="98"/>
    <n v="81034763"/>
    <n v="0"/>
  </r>
  <r>
    <x v="9"/>
    <x v="21"/>
    <m/>
    <s v="Discretionary Grant"/>
    <n v="2"/>
    <s v="Y-US"/>
    <s v="AZ-ARIZONA"/>
    <s v="01"/>
    <n v="7789017"/>
    <n v="0"/>
  </r>
  <r>
    <x v="9"/>
    <x v="21"/>
    <m/>
    <s v="Discretionary Grant"/>
    <n v="1"/>
    <s v="Y-US"/>
    <s v="AZ-ARIZONA"/>
    <s v="03"/>
    <n v="4014808"/>
    <n v="0"/>
  </r>
  <r>
    <x v="9"/>
    <x v="21"/>
    <m/>
    <s v="Discretionary Grant"/>
    <n v="2"/>
    <s v="Y-US"/>
    <s v="AZ-ARIZONA"/>
    <s v="07"/>
    <n v="11296150"/>
    <n v="0"/>
  </r>
  <r>
    <x v="9"/>
    <x v="21"/>
    <m/>
    <s v="Discretionary Grant"/>
    <n v="1"/>
    <s v="Y-US"/>
    <s v="CA-CALIFORNIA"/>
    <s v="02"/>
    <n v="1339800"/>
    <n v="0"/>
  </r>
  <r>
    <x v="9"/>
    <x v="21"/>
    <m/>
    <s v="Discretionary Grant"/>
    <n v="2"/>
    <s v="Y-US"/>
    <s v="CA-CALIFORNIA"/>
    <s v="03"/>
    <n v="7930008"/>
    <n v="0"/>
  </r>
  <r>
    <x v="9"/>
    <x v="21"/>
    <m/>
    <s v="Discretionary Grant"/>
    <n v="1"/>
    <s v="Y-US"/>
    <s v="CA-CALIFORNIA"/>
    <s v="04"/>
    <n v="1874043"/>
    <n v="0"/>
  </r>
  <r>
    <x v="9"/>
    <x v="21"/>
    <m/>
    <s v="Discretionary Grant"/>
    <n v="2"/>
    <s v="Y-US"/>
    <s v="CA-CALIFORNIA"/>
    <s v="19"/>
    <n v="4667936"/>
    <n v="0"/>
  </r>
  <r>
    <x v="9"/>
    <x v="21"/>
    <m/>
    <s v="Discretionary Grant"/>
    <n v="1"/>
    <s v="Y-US"/>
    <s v="CO-COLORADO"/>
    <s v="03"/>
    <n v="1826979"/>
    <n v="0"/>
  </r>
  <r>
    <x v="9"/>
    <x v="21"/>
    <m/>
    <s v="Discretionary Grant"/>
    <n v="5"/>
    <s v="Y-US"/>
    <s v="CO-COLORADO"/>
    <s v="04"/>
    <n v="10632436"/>
    <n v="0"/>
  </r>
  <r>
    <x v="9"/>
    <x v="21"/>
    <m/>
    <s v="Discretionary Grant"/>
    <n v="1"/>
    <s v="Y-US"/>
    <s v="CO-COLORADO"/>
    <s v="06"/>
    <n v="14159250"/>
    <n v="0"/>
  </r>
  <r>
    <x v="9"/>
    <x v="21"/>
    <m/>
    <s v="Discretionary Grant"/>
    <n v="1"/>
    <s v="Y-US"/>
    <s v="FL-FLORIDA"/>
    <s v="13"/>
    <n v="5891796"/>
    <n v="0"/>
  </r>
  <r>
    <x v="9"/>
    <x v="21"/>
    <m/>
    <s v="Discretionary Grant"/>
    <n v="1"/>
    <s v="Y-US"/>
    <s v="FL-FLORIDA"/>
    <s v="14"/>
    <n v="25286105"/>
    <n v="0"/>
  </r>
  <r>
    <x v="9"/>
    <x v="21"/>
    <m/>
    <s v="Discretionary Grant"/>
    <n v="1"/>
    <s v="Y-US"/>
    <s v="FL-FLORIDA"/>
    <s v="23"/>
    <n v="5053427"/>
    <n v="0"/>
  </r>
  <r>
    <x v="9"/>
    <x v="21"/>
    <m/>
    <s v="Discretionary Grant"/>
    <n v="1"/>
    <s v="Y-US"/>
    <s v="GA-GEORGIA"/>
    <s v="01"/>
    <n v="223997"/>
    <n v="0"/>
  </r>
  <r>
    <x v="9"/>
    <x v="21"/>
    <m/>
    <s v="Discretionary Grant"/>
    <n v="2"/>
    <s v="Y-US"/>
    <s v="GA-GEORGIA"/>
    <s v="02"/>
    <n v="10759428"/>
    <n v="0"/>
  </r>
  <r>
    <x v="9"/>
    <x v="21"/>
    <m/>
    <s v="Discretionary Grant"/>
    <n v="1"/>
    <s v="Y-US"/>
    <s v="GA-GEORGIA"/>
    <s v="10"/>
    <n v="33678779"/>
    <n v="0"/>
  </r>
  <r>
    <x v="9"/>
    <x v="21"/>
    <m/>
    <s v="Discretionary Grant"/>
    <n v="2"/>
    <s v="Y-US"/>
    <s v="IA-IOWA"/>
    <s v="01"/>
    <n v="1061248"/>
    <n v="0"/>
  </r>
  <r>
    <x v="9"/>
    <x v="21"/>
    <m/>
    <s v="Discretionary Grant"/>
    <n v="1"/>
    <s v="Y-US"/>
    <s v="IA-IOWA"/>
    <s v="02"/>
    <n v="1609162"/>
    <n v="0"/>
  </r>
  <r>
    <x v="9"/>
    <x v="21"/>
    <m/>
    <s v="Discretionary Grant"/>
    <n v="5"/>
    <s v="Y-US"/>
    <s v="IA-IOWA"/>
    <s v="04"/>
    <n v="32600671"/>
    <n v="0"/>
  </r>
  <r>
    <x v="9"/>
    <x v="21"/>
    <m/>
    <s v="Discretionary Grant"/>
    <n v="3"/>
    <s v="Y-US"/>
    <s v="IA-IOWA"/>
    <s v="05"/>
    <n v="9175343"/>
    <n v="0"/>
  </r>
  <r>
    <x v="9"/>
    <x v="21"/>
    <m/>
    <s v="Discretionary Grant"/>
    <n v="5"/>
    <s v="Y-US"/>
    <s v="ID-IDAHO"/>
    <s v="01"/>
    <n v="11329278"/>
    <n v="0"/>
  </r>
  <r>
    <x v="9"/>
    <x v="21"/>
    <m/>
    <s v="Discretionary Grant"/>
    <n v="1"/>
    <s v="Y-US"/>
    <s v="ID-IDAHO"/>
    <s v="02"/>
    <n v="1700300"/>
    <n v="0"/>
  </r>
  <r>
    <x v="9"/>
    <x v="21"/>
    <m/>
    <s v="Discretionary Grant"/>
    <n v="1"/>
    <s v="Y-US"/>
    <s v="IL-ILLINOIS"/>
    <s v="19"/>
    <n v="1102940"/>
    <n v="0"/>
  </r>
  <r>
    <x v="9"/>
    <x v="21"/>
    <m/>
    <s v="Discretionary Grant"/>
    <n v="1"/>
    <s v="Y-US"/>
    <s v="IN-INDIANA"/>
    <s v="02"/>
    <n v="1089955"/>
    <n v="0"/>
  </r>
  <r>
    <x v="9"/>
    <x v="21"/>
    <m/>
    <s v="Discretionary Grant"/>
    <n v="1"/>
    <s v="Y-US"/>
    <s v="IN-INDIANA"/>
    <s v="04"/>
    <n v="593273"/>
    <n v="0"/>
  </r>
  <r>
    <x v="9"/>
    <x v="21"/>
    <m/>
    <s v="Discretionary Grant"/>
    <n v="2"/>
    <s v="Y-US"/>
    <s v="IN-INDIANA"/>
    <s v="05"/>
    <n v="1428714"/>
    <n v="0"/>
  </r>
  <r>
    <x v="9"/>
    <x v="21"/>
    <m/>
    <s v="Discretionary Grant"/>
    <n v="1"/>
    <s v="Y-US"/>
    <s v="IN-INDIANA"/>
    <s v="09"/>
    <n v="5694611"/>
    <n v="0"/>
  </r>
  <r>
    <x v="9"/>
    <x v="21"/>
    <m/>
    <s v="Discretionary Grant"/>
    <n v="6"/>
    <s v="Y-US"/>
    <s v="KS-KANSAS"/>
    <s v="01"/>
    <n v="60526857"/>
    <n v="22658"/>
  </r>
  <r>
    <x v="9"/>
    <x v="21"/>
    <m/>
    <s v="Discretionary Grant"/>
    <n v="4"/>
    <s v="Y-US"/>
    <s v="KS-KANSAS"/>
    <s v="02"/>
    <n v="8836911"/>
    <n v="0"/>
  </r>
  <r>
    <x v="9"/>
    <x v="21"/>
    <m/>
    <s v="Discretionary Grant"/>
    <n v="2"/>
    <s v="Y-US"/>
    <s v="KY-KENTUCKY"/>
    <s v="01"/>
    <n v="63834473"/>
    <n v="0"/>
  </r>
  <r>
    <x v="9"/>
    <x v="21"/>
    <m/>
    <s v="Discretionary Grant"/>
    <n v="6"/>
    <s v="Y-US"/>
    <s v="KY-KENTUCKY"/>
    <s v="05"/>
    <n v="83006750"/>
    <n v="0"/>
  </r>
  <r>
    <x v="9"/>
    <x v="21"/>
    <m/>
    <s v="Discretionary Grant"/>
    <n v="2"/>
    <s v="Y-US"/>
    <s v="LA-LOUISIANA"/>
    <s v="05"/>
    <n v="5083256"/>
    <n v="0"/>
  </r>
  <r>
    <x v="9"/>
    <x v="21"/>
    <m/>
    <s v="Discretionary Grant"/>
    <n v="1"/>
    <s v="Y-US"/>
    <s v="LA-LOUISIANA"/>
    <s v="07"/>
    <n v="16691939"/>
    <n v="0"/>
  </r>
  <r>
    <x v="9"/>
    <x v="21"/>
    <m/>
    <s v="Discretionary Grant"/>
    <n v="1"/>
    <s v="Y-US"/>
    <s v="MD-MARYLAND"/>
    <s v="01"/>
    <n v="1600000"/>
    <n v="0"/>
  </r>
  <r>
    <x v="9"/>
    <x v="21"/>
    <m/>
    <s v="Discretionary Grant"/>
    <n v="14"/>
    <s v="Y-US"/>
    <s v="MD-MARYLAND"/>
    <s v="08"/>
    <n v="67472189"/>
    <n v="0"/>
  </r>
  <r>
    <x v="9"/>
    <x v="21"/>
    <m/>
    <s v="Discretionary Grant"/>
    <n v="3"/>
    <s v="Y-US"/>
    <s v="ME-MAINE"/>
    <s v="02"/>
    <n v="9404866"/>
    <n v="0"/>
  </r>
  <r>
    <x v="9"/>
    <x v="21"/>
    <m/>
    <s v="Discretionary Grant"/>
    <n v="4"/>
    <s v="Y-US"/>
    <s v="MI-MICHIGAN"/>
    <s v="01"/>
    <n v="20338120"/>
    <n v="0"/>
  </r>
  <r>
    <x v="9"/>
    <x v="21"/>
    <m/>
    <s v="Discretionary Grant"/>
    <n v="3"/>
    <s v="Y-US"/>
    <s v="MI-MICHIGAN"/>
    <s v="06"/>
    <n v="7532321"/>
    <n v="0"/>
  </r>
  <r>
    <x v="9"/>
    <x v="21"/>
    <m/>
    <s v="Discretionary Grant"/>
    <n v="2"/>
    <s v="Y-US"/>
    <s v="MN-MINNESOTA"/>
    <s v="01"/>
    <n v="16979346"/>
    <n v="0"/>
  </r>
  <r>
    <x v="9"/>
    <x v="21"/>
    <m/>
    <s v="Discretionary Grant"/>
    <n v="9"/>
    <s v="Y-US"/>
    <s v="MN-MINNESOTA"/>
    <s v="07"/>
    <n v="18893343"/>
    <n v="5467.5"/>
  </r>
  <r>
    <x v="9"/>
    <x v="21"/>
    <m/>
    <s v="Discretionary Grant"/>
    <n v="2"/>
    <s v="Y-US"/>
    <s v="MN-MINNESOTA"/>
    <s v="08"/>
    <n v="26797278"/>
    <n v="0"/>
  </r>
  <r>
    <x v="9"/>
    <x v="21"/>
    <m/>
    <s v="Discretionary Grant"/>
    <n v="1"/>
    <s v="Y-US"/>
    <s v="MO-MISSOURI"/>
    <s v="02"/>
    <n v="604794"/>
    <n v="0"/>
  </r>
  <r>
    <x v="9"/>
    <x v="21"/>
    <m/>
    <s v="Discretionary Grant"/>
    <n v="1"/>
    <s v="Y-US"/>
    <s v="MO-MISSOURI"/>
    <s v="04"/>
    <n v="499000"/>
    <n v="0"/>
  </r>
  <r>
    <x v="9"/>
    <x v="21"/>
    <m/>
    <s v="Discretionary Grant"/>
    <n v="8"/>
    <s v="Y-US"/>
    <s v="MO-MISSOURI"/>
    <s v="06"/>
    <n v="73592524"/>
    <n v="0"/>
  </r>
  <r>
    <x v="9"/>
    <x v="21"/>
    <m/>
    <s v="Discretionary Grant"/>
    <n v="1"/>
    <s v="Y-US"/>
    <s v="MO-MISSOURI"/>
    <s v="08"/>
    <n v="12190784"/>
    <n v="0"/>
  </r>
  <r>
    <x v="9"/>
    <x v="21"/>
    <m/>
    <s v="Discretionary Grant"/>
    <n v="2"/>
    <s v="Y-US"/>
    <s v="MO-MISSOURI"/>
    <s v="09"/>
    <n v="26163045"/>
    <n v="0"/>
  </r>
  <r>
    <x v="9"/>
    <x v="21"/>
    <m/>
    <s v="Discretionary Grant"/>
    <n v="1"/>
    <s v="Y-US"/>
    <s v="MS-MISSISSIPPI"/>
    <s v="01"/>
    <n v="7110886"/>
    <n v="0"/>
  </r>
  <r>
    <x v="9"/>
    <x v="21"/>
    <m/>
    <s v="Discretionary Grant"/>
    <n v="1"/>
    <s v="Y-US"/>
    <s v="MS-MISSISSIPPI"/>
    <s v="02"/>
    <n v="1264739"/>
    <n v="0"/>
  </r>
  <r>
    <x v="9"/>
    <x v="21"/>
    <m/>
    <s v="Discretionary Grant"/>
    <n v="1"/>
    <s v="Y-US"/>
    <s v="MS-MISSISSIPPI"/>
    <s v="04"/>
    <n v="1875204"/>
    <n v="0"/>
  </r>
  <r>
    <x v="9"/>
    <x v="21"/>
    <m/>
    <s v="Discretionary Grant"/>
    <n v="4"/>
    <s v="Y-US"/>
    <s v="MT-MONTANA"/>
    <s v="00"/>
    <n v="69944634"/>
    <n v="0"/>
  </r>
  <r>
    <x v="9"/>
    <x v="21"/>
    <m/>
    <s v="Discretionary Grant"/>
    <n v="3"/>
    <s v="Y-US"/>
    <s v="NC-NORTH CAROLINA"/>
    <s v="05"/>
    <n v="46251522"/>
    <n v="0"/>
  </r>
  <r>
    <x v="9"/>
    <x v="21"/>
    <m/>
    <s v="Discretionary Grant"/>
    <n v="2"/>
    <s v="Y-US"/>
    <s v="NC-NORTH CAROLINA"/>
    <s v="07"/>
    <n v="26163197"/>
    <n v="0"/>
  </r>
  <r>
    <x v="9"/>
    <x v="21"/>
    <m/>
    <s v="Discretionary Grant"/>
    <n v="2"/>
    <s v="Y-US"/>
    <s v="NC-NORTH CAROLINA"/>
    <s v="11"/>
    <n v="20126950"/>
    <n v="0"/>
  </r>
  <r>
    <x v="9"/>
    <x v="21"/>
    <m/>
    <s v="Discretionary Grant"/>
    <n v="8"/>
    <s v="Y-US"/>
    <s v="ND-NORTH DAKOTA"/>
    <s v="00"/>
    <n v="45927454"/>
    <n v="0"/>
  </r>
  <r>
    <x v="9"/>
    <x v="21"/>
    <m/>
    <s v="Discretionary Grant"/>
    <n v="1"/>
    <s v="Y-US"/>
    <s v="NE-NEBRASKA"/>
    <s v="01"/>
    <n v="7888472"/>
    <n v="0"/>
  </r>
  <r>
    <x v="9"/>
    <x v="21"/>
    <m/>
    <s v="Discretionary Grant"/>
    <n v="2"/>
    <s v="Y-US"/>
    <s v="NH-NEW HAMPSHIRE"/>
    <s v="02"/>
    <n v="1357532"/>
    <n v="0"/>
  </r>
  <r>
    <x v="9"/>
    <x v="21"/>
    <m/>
    <s v="Discretionary Grant"/>
    <n v="1"/>
    <s v="Y-US"/>
    <s v="NM-NEW MEXICO"/>
    <s v="02"/>
    <n v="4770660"/>
    <n v="0"/>
  </r>
  <r>
    <x v="9"/>
    <x v="21"/>
    <m/>
    <s v="Discretionary Grant"/>
    <n v="3"/>
    <s v="Y-US"/>
    <s v="NM-NEW MEXICO"/>
    <s v="03"/>
    <n v="10518007"/>
    <n v="0"/>
  </r>
  <r>
    <x v="9"/>
    <x v="21"/>
    <m/>
    <s v="Discretionary Grant"/>
    <n v="1"/>
    <s v="Y-US"/>
    <s v="NV-NEVADA"/>
    <s v="02"/>
    <n v="400000"/>
    <n v="0"/>
  </r>
  <r>
    <x v="9"/>
    <x v="21"/>
    <m/>
    <s v="Discretionary Grant"/>
    <n v="1"/>
    <s v="Y-US"/>
    <s v="NY-NEW YORK"/>
    <s v="02"/>
    <n v="2021197"/>
    <n v="0"/>
  </r>
  <r>
    <x v="9"/>
    <x v="21"/>
    <m/>
    <s v="Discretionary Grant"/>
    <n v="1"/>
    <s v="Y-US"/>
    <s v="NY-NEW YORK"/>
    <s v="20"/>
    <n v="3473919"/>
    <n v="0"/>
  </r>
  <r>
    <x v="9"/>
    <x v="21"/>
    <m/>
    <s v="Discretionary Grant"/>
    <n v="1"/>
    <s v="Y-US"/>
    <s v="NY-NEW YORK"/>
    <s v="22"/>
    <n v="3143839"/>
    <n v="0"/>
  </r>
  <r>
    <x v="9"/>
    <x v="21"/>
    <m/>
    <s v="Discretionary Grant"/>
    <n v="3"/>
    <s v="Y-US"/>
    <s v="NY-NEW YORK"/>
    <s v="23"/>
    <n v="28721495"/>
    <n v="0"/>
  </r>
  <r>
    <x v="9"/>
    <x v="21"/>
    <m/>
    <s v="Discretionary Grant"/>
    <n v="1"/>
    <s v="Y-US"/>
    <s v="NY-NEW YORK"/>
    <s v="24"/>
    <n v="639218"/>
    <n v="0"/>
  </r>
  <r>
    <x v="9"/>
    <x v="21"/>
    <m/>
    <s v="Discretionary Grant"/>
    <n v="1"/>
    <s v="Y-US"/>
    <s v="OH-OHIO"/>
    <s v="02"/>
    <n v="709736"/>
    <n v="0"/>
  </r>
  <r>
    <x v="9"/>
    <x v="21"/>
    <m/>
    <s v="Discretionary Grant"/>
    <n v="2"/>
    <s v="Y-US"/>
    <s v="OH-OHIO"/>
    <s v="04"/>
    <n v="2582355"/>
    <n v="0"/>
  </r>
  <r>
    <x v="9"/>
    <x v="21"/>
    <m/>
    <s v="Discretionary Grant"/>
    <n v="2"/>
    <s v="Y-US"/>
    <s v="OH-OHIO"/>
    <s v="05"/>
    <n v="4871932"/>
    <n v="0"/>
  </r>
  <r>
    <x v="9"/>
    <x v="21"/>
    <m/>
    <s v="Discretionary Grant"/>
    <n v="2"/>
    <s v="Y-US"/>
    <s v="OH-OHIO"/>
    <s v="06"/>
    <n v="3333193"/>
    <n v="0"/>
  </r>
  <r>
    <x v="9"/>
    <x v="21"/>
    <m/>
    <s v="Discretionary Grant"/>
    <n v="1"/>
    <s v="Y-US"/>
    <s v="OH-OHIO"/>
    <s v="18"/>
    <n v="3246721"/>
    <n v="0"/>
  </r>
  <r>
    <x v="9"/>
    <x v="21"/>
    <m/>
    <s v="Discretionary Grant"/>
    <n v="1"/>
    <s v="Y-US"/>
    <s v="OK-OKLAHOMA"/>
    <s v="01"/>
    <n v="3660360"/>
    <n v="0"/>
  </r>
  <r>
    <x v="9"/>
    <x v="21"/>
    <m/>
    <s v="Discretionary Grant"/>
    <n v="4"/>
    <s v="Y-US"/>
    <s v="OK-OKLAHOMA"/>
    <s v="02"/>
    <n v="32095308"/>
    <n v="0"/>
  </r>
  <r>
    <x v="9"/>
    <x v="21"/>
    <m/>
    <s v="Discretionary Grant"/>
    <n v="4"/>
    <s v="Y-US"/>
    <s v="OK-OKLAHOMA"/>
    <s v="03"/>
    <n v="58043476"/>
    <n v="0"/>
  </r>
  <r>
    <x v="9"/>
    <x v="21"/>
    <m/>
    <s v="Discretionary Grant"/>
    <n v="2"/>
    <s v="Y-US"/>
    <s v="OK-OKLAHOMA"/>
    <s v="04"/>
    <n v="1629935"/>
    <n v="0"/>
  </r>
  <r>
    <x v="9"/>
    <x v="21"/>
    <m/>
    <s v="Discretionary Grant"/>
    <n v="1"/>
    <s v="Y-US"/>
    <s v="OK-OKLAHOMA"/>
    <s v="05"/>
    <n v="5897676"/>
    <n v="0"/>
  </r>
  <r>
    <x v="9"/>
    <x v="21"/>
    <m/>
    <s v="Discretionary Grant"/>
    <n v="1"/>
    <s v="Y-US"/>
    <s v="OR-OREGON"/>
    <s v="02"/>
    <n v="2722960"/>
    <n v="0"/>
  </r>
  <r>
    <x v="9"/>
    <x v="21"/>
    <m/>
    <s v="Discretionary Grant"/>
    <n v="2"/>
    <s v="Y-US"/>
    <s v="OR-OREGON"/>
    <s v="03"/>
    <n v="4272836"/>
    <n v="0"/>
  </r>
  <r>
    <x v="9"/>
    <x v="21"/>
    <m/>
    <s v="Discretionary Grant"/>
    <n v="1"/>
    <s v="Y-US"/>
    <s v="OR-OREGON"/>
    <s v="04"/>
    <n v="4241050"/>
    <n v="0"/>
  </r>
  <r>
    <x v="9"/>
    <x v="21"/>
    <m/>
    <s v="Discretionary Grant"/>
    <n v="1"/>
    <s v="Y-US"/>
    <s v="OR-OREGON"/>
    <s v="05"/>
    <n v="314430"/>
    <n v="0"/>
  </r>
  <r>
    <x v="9"/>
    <x v="21"/>
    <m/>
    <s v="Discretionary Grant"/>
    <n v="1"/>
    <s v="Y-US"/>
    <s v="SC-SOUTH CAROLINA"/>
    <s v="01"/>
    <n v="2979868"/>
    <n v="0"/>
  </r>
  <r>
    <x v="9"/>
    <x v="21"/>
    <m/>
    <s v="Discretionary Grant"/>
    <n v="2"/>
    <s v="Y-US"/>
    <s v="SD-SOUTH DAKOTA"/>
    <s v="00"/>
    <n v="11258119"/>
    <n v="0"/>
  </r>
  <r>
    <x v="9"/>
    <x v="21"/>
    <m/>
    <s v="Discretionary Grant"/>
    <n v="1"/>
    <s v="Y-US"/>
    <s v="TN-TENNESSEE"/>
    <s v="02"/>
    <n v="5150691"/>
    <n v="0"/>
  </r>
  <r>
    <x v="9"/>
    <x v="21"/>
    <m/>
    <s v="Discretionary Grant"/>
    <n v="2"/>
    <s v="Y-US"/>
    <s v="TN-TENNESSEE"/>
    <s v="04"/>
    <n v="53430692"/>
    <n v="0"/>
  </r>
  <r>
    <x v="9"/>
    <x v="21"/>
    <m/>
    <s v="Discretionary Grant"/>
    <n v="1"/>
    <s v="Y-US"/>
    <s v="TN-TENNESSEE"/>
    <s v="05"/>
    <n v="6132260"/>
    <n v="0"/>
  </r>
  <r>
    <x v="9"/>
    <x v="21"/>
    <m/>
    <s v="Discretionary Grant"/>
    <n v="2"/>
    <s v="Y-US"/>
    <s v="TN-TENNESSEE"/>
    <s v="06"/>
    <n v="40792543"/>
    <n v="0"/>
  </r>
  <r>
    <x v="9"/>
    <x v="21"/>
    <m/>
    <s v="Discretionary Grant"/>
    <n v="1"/>
    <s v="Y-US"/>
    <s v="TN-TENNESSEE"/>
    <s v="08"/>
    <n v="2664635"/>
    <n v="0"/>
  </r>
  <r>
    <x v="9"/>
    <x v="21"/>
    <m/>
    <s v="Discretionary Grant"/>
    <n v="1"/>
    <s v="Y-US"/>
    <s v="TX-TEXAS"/>
    <s v="04"/>
    <n v="1944373"/>
    <n v="0"/>
  </r>
  <r>
    <x v="9"/>
    <x v="21"/>
    <m/>
    <s v="Discretionary Grant"/>
    <n v="1"/>
    <s v="Y-US"/>
    <s v="TX-TEXAS"/>
    <s v="11"/>
    <n v="16891875"/>
    <n v="0"/>
  </r>
  <r>
    <x v="9"/>
    <x v="21"/>
    <m/>
    <s v="Discretionary Grant"/>
    <n v="3"/>
    <s v="Y-US"/>
    <s v="TX-TEXAS"/>
    <s v="13"/>
    <n v="6566390"/>
    <n v="0"/>
  </r>
  <r>
    <x v="9"/>
    <x v="21"/>
    <m/>
    <s v="Discretionary Grant"/>
    <n v="2"/>
    <s v="Y-US"/>
    <s v="TX-TEXAS"/>
    <s v="19"/>
    <n v="28139480"/>
    <n v="0"/>
  </r>
  <r>
    <x v="9"/>
    <x v="21"/>
    <m/>
    <s v="Discretionary Grant"/>
    <n v="1"/>
    <s v="Y-US"/>
    <s v="TX-TEXAS"/>
    <s v="23"/>
    <n v="435500"/>
    <n v="0"/>
  </r>
  <r>
    <x v="9"/>
    <x v="21"/>
    <m/>
    <s v="Discretionary Grant"/>
    <n v="1"/>
    <s v="Y-US"/>
    <s v="TX-TEXAS"/>
    <s v="27"/>
    <n v="38520868"/>
    <n v="0"/>
  </r>
  <r>
    <x v="9"/>
    <x v="21"/>
    <m/>
    <s v="Discretionary Grant"/>
    <n v="1"/>
    <s v="Y-US"/>
    <s v="TX-TEXAS"/>
    <s v="31"/>
    <n v="1306376"/>
    <n v="0"/>
  </r>
  <r>
    <x v="9"/>
    <x v="21"/>
    <m/>
    <s v="Discretionary Grant"/>
    <n v="1"/>
    <s v="Y-US"/>
    <s v="UT-UTAH"/>
    <s v="02"/>
    <n v="9187244"/>
    <n v="0"/>
  </r>
  <r>
    <x v="9"/>
    <x v="21"/>
    <m/>
    <s v="Discretionary Grant"/>
    <n v="1"/>
    <s v="Y-US"/>
    <s v="UT-UTAH"/>
    <s v="03"/>
    <n v="1862070"/>
    <n v="0"/>
  </r>
  <r>
    <x v="9"/>
    <x v="21"/>
    <m/>
    <s v="Discretionary Grant"/>
    <n v="2"/>
    <s v="Y-US"/>
    <s v="VA-VIRGINIA"/>
    <s v="06"/>
    <n v="11330606"/>
    <n v="0"/>
  </r>
  <r>
    <x v="9"/>
    <x v="21"/>
    <m/>
    <s v="Discretionary Grant"/>
    <n v="1"/>
    <s v="Y-US"/>
    <s v="VA-VIRGINIA"/>
    <s v="08"/>
    <n v="7530000"/>
    <n v="0"/>
  </r>
  <r>
    <x v="9"/>
    <x v="21"/>
    <m/>
    <s v="Discretionary Grant"/>
    <n v="2"/>
    <s v="Y-US"/>
    <s v="VA-VIRGINIA"/>
    <s v="09"/>
    <n v="23142775"/>
    <n v="0"/>
  </r>
  <r>
    <x v="9"/>
    <x v="21"/>
    <m/>
    <s v="Discretionary Grant"/>
    <n v="2"/>
    <s v="Y-US"/>
    <s v="VT-VERMONT"/>
    <s v="00"/>
    <n v="85556736"/>
    <n v="0"/>
  </r>
  <r>
    <x v="9"/>
    <x v="21"/>
    <m/>
    <s v="Discretionary Grant"/>
    <n v="2"/>
    <s v="Y-US"/>
    <s v="WA-WASHINGTON"/>
    <s v="03"/>
    <n v="3058485"/>
    <n v="0"/>
  </r>
  <r>
    <x v="9"/>
    <x v="21"/>
    <m/>
    <s v="Discretionary Grant"/>
    <n v="1"/>
    <s v="Y-US"/>
    <s v="WA-WASHINGTON"/>
    <s v="04"/>
    <n v="24963089"/>
    <n v="0"/>
  </r>
  <r>
    <x v="9"/>
    <x v="21"/>
    <m/>
    <s v="Discretionary Grant"/>
    <n v="1"/>
    <s v="Y-US"/>
    <s v="WA-WASHINGTON"/>
    <s v="05"/>
    <n v="5501782"/>
    <n v="0"/>
  </r>
  <r>
    <x v="9"/>
    <x v="21"/>
    <m/>
    <s v="Discretionary Grant"/>
    <n v="1"/>
    <s v="Y-US"/>
    <s v="WA-WASHINGTON"/>
    <s v="06"/>
    <n v="2712000"/>
    <n v="0"/>
  </r>
  <r>
    <x v="9"/>
    <x v="21"/>
    <m/>
    <s v="Discretionary Grant"/>
    <n v="1"/>
    <s v="Y-US"/>
    <s v="WI-WISCONSIN"/>
    <s v="01"/>
    <n v="947555"/>
    <n v="0"/>
  </r>
  <r>
    <x v="9"/>
    <x v="21"/>
    <m/>
    <s v="Discretionary Grant"/>
    <n v="6"/>
    <s v="Y-US"/>
    <s v="WI-WISCONSIN"/>
    <s v="02"/>
    <n v="12717539"/>
    <n v="0"/>
  </r>
  <r>
    <x v="9"/>
    <x v="21"/>
    <m/>
    <s v="Discretionary Grant"/>
    <n v="5"/>
    <s v="Y-US"/>
    <s v="WI-WISCONSIN"/>
    <s v="03"/>
    <n v="16949964"/>
    <n v="0"/>
  </r>
  <r>
    <x v="9"/>
    <x v="21"/>
    <m/>
    <s v="Discretionary Grant"/>
    <n v="1"/>
    <s v="Y-US"/>
    <s v="WI-WISCONSIN"/>
    <s v="05"/>
    <n v="818687"/>
    <n v="0"/>
  </r>
  <r>
    <x v="9"/>
    <x v="21"/>
    <m/>
    <s v="Discretionary Grant"/>
    <n v="3"/>
    <s v="Y-US"/>
    <s v="WI-WISCONSIN"/>
    <s v="06"/>
    <n v="17311851"/>
    <n v="0"/>
  </r>
  <r>
    <x v="9"/>
    <x v="21"/>
    <m/>
    <s v="Discretionary Grant"/>
    <n v="3"/>
    <s v="Y-US"/>
    <s v="WI-WISCONSIN"/>
    <s v="07"/>
    <n v="24085807"/>
    <n v="0"/>
  </r>
  <r>
    <x v="9"/>
    <x v="21"/>
    <m/>
    <s v="Discretionary Grant"/>
    <n v="1"/>
    <s v="Y-US"/>
    <s v="WI-WISCONSIN"/>
    <s v="08"/>
    <n v="1238809"/>
    <n v="0"/>
  </r>
  <r>
    <x v="9"/>
    <x v="21"/>
    <m/>
    <s v="Discretionary Grant"/>
    <n v="1"/>
    <s v="Y-US"/>
    <s v="WV-WEST VIRGINIA"/>
    <s v="01"/>
    <n v="1417597"/>
    <n v="0"/>
  </r>
  <r>
    <x v="9"/>
    <x v="21"/>
    <m/>
    <s v="Discretionary Grant"/>
    <n v="2"/>
    <s v="Y-US"/>
    <s v="WV-WEST VIRGINIA"/>
    <s v="02"/>
    <n v="30683101"/>
    <n v="0"/>
  </r>
  <r>
    <x v="9"/>
    <x v="20"/>
    <m/>
    <s v="Direct Loan"/>
    <n v="2"/>
    <s v="Y-US"/>
    <s v="AL-ALABAMA"/>
    <s v="02"/>
    <n v="278394.59999999998"/>
    <n v="0"/>
  </r>
  <r>
    <x v="9"/>
    <x v="23"/>
    <m/>
    <s v="Direct Loan"/>
    <m/>
    <s v="Y-US"/>
    <s v="AL-ALABAMA"/>
    <s v="02"/>
    <n v="2049000"/>
    <n v="0"/>
  </r>
  <r>
    <x v="9"/>
    <x v="20"/>
    <m/>
    <s v="Direct Loan"/>
    <n v="1"/>
    <s v="Y-US"/>
    <s v="AL-ALABAMA"/>
    <s v="03"/>
    <n v="89650.6"/>
    <n v="0"/>
  </r>
  <r>
    <x v="9"/>
    <x v="23"/>
    <m/>
    <s v="Direct Loan"/>
    <m/>
    <s v="Y-US"/>
    <s v="AL-ALABAMA"/>
    <s v="03"/>
    <n v="1189000"/>
    <n v="0"/>
  </r>
  <r>
    <x v="9"/>
    <x v="20"/>
    <m/>
    <s v="Direct Loan"/>
    <n v="1"/>
    <s v="Y-US"/>
    <s v="AL-ALABAMA"/>
    <s v="04"/>
    <n v="127486.39999999999"/>
    <n v="0"/>
  </r>
  <r>
    <x v="9"/>
    <x v="23"/>
    <m/>
    <s v="Direct Loan"/>
    <m/>
    <s v="Y-US"/>
    <s v="AL-ALABAMA"/>
    <s v="04"/>
    <n v="872000"/>
    <n v="0"/>
  </r>
  <r>
    <x v="9"/>
    <x v="20"/>
    <m/>
    <s v="Direct Loan"/>
    <n v="3"/>
    <s v="Y-US"/>
    <s v="AL-ALABAMA"/>
    <s v="07"/>
    <n v="1607558.8"/>
    <n v="0"/>
  </r>
  <r>
    <x v="9"/>
    <x v="23"/>
    <m/>
    <s v="Direct Loan"/>
    <m/>
    <s v="Y-US"/>
    <s v="AL-ALABAMA"/>
    <s v="07"/>
    <n v="11584000"/>
    <n v="0"/>
  </r>
  <r>
    <x v="9"/>
    <x v="20"/>
    <m/>
    <s v="Direct Loan"/>
    <n v="12"/>
    <s v="Y-US"/>
    <s v="AR-ARKANSAS"/>
    <s v="01"/>
    <n v="2383992.4"/>
    <n v="6557.07"/>
  </r>
  <r>
    <x v="9"/>
    <x v="23"/>
    <m/>
    <s v="Direct Loan"/>
    <m/>
    <s v="Y-US"/>
    <s v="AR-ARKANSAS"/>
    <s v="01"/>
    <n v="29770000"/>
    <n v="0"/>
  </r>
  <r>
    <x v="9"/>
    <x v="20"/>
    <m/>
    <s v="Direct Loan"/>
    <n v="3"/>
    <s v="Y-US"/>
    <s v="AR-ARKANSAS"/>
    <s v="02"/>
    <n v="207048.4"/>
    <n v="0"/>
  </r>
  <r>
    <x v="9"/>
    <x v="23"/>
    <m/>
    <s v="Direct Loan"/>
    <m/>
    <s v="Y-US"/>
    <s v="AR-ARKANSAS"/>
    <s v="02"/>
    <n v="2746000"/>
    <n v="0"/>
  </r>
  <r>
    <x v="9"/>
    <x v="20"/>
    <m/>
    <s v="Direct Loan"/>
    <n v="2"/>
    <s v="Y-US"/>
    <s v="AR-ARKANSAS"/>
    <s v="03"/>
    <n v="119759.6"/>
    <n v="25585"/>
  </r>
  <r>
    <x v="9"/>
    <x v="23"/>
    <m/>
    <s v="Direct Loan"/>
    <m/>
    <s v="Y-US"/>
    <s v="AR-ARKANSAS"/>
    <s v="03"/>
    <n v="1424000"/>
    <n v="0"/>
  </r>
  <r>
    <x v="9"/>
    <x v="20"/>
    <m/>
    <s v="Direct Loan"/>
    <n v="1"/>
    <s v="Y-US"/>
    <s v="AR-ARKANSAS"/>
    <s v="04"/>
    <n v="184880.8"/>
    <n v="0"/>
  </r>
  <r>
    <x v="9"/>
    <x v="23"/>
    <m/>
    <s v="Direct Loan"/>
    <m/>
    <s v="Y-US"/>
    <s v="AR-ARKANSAS"/>
    <s v="04"/>
    <n v="2452000"/>
    <n v="0"/>
  </r>
  <r>
    <x v="9"/>
    <x v="20"/>
    <m/>
    <s v="Direct Loan"/>
    <n v="1"/>
    <s v="Y-US"/>
    <s v="AZ-ARIZONA"/>
    <s v="01"/>
    <n v="112135.4"/>
    <n v="112135.4"/>
  </r>
  <r>
    <x v="9"/>
    <x v="23"/>
    <m/>
    <s v="Direct Loan"/>
    <m/>
    <s v="Y-US"/>
    <s v="AZ-ARIZONA"/>
    <s v="01"/>
    <n v="767000"/>
    <n v="0"/>
  </r>
  <r>
    <x v="9"/>
    <x v="20"/>
    <m/>
    <s v="Direct Loan"/>
    <n v="1"/>
    <s v="Y-US"/>
    <s v="AZ-ARIZONA"/>
    <s v="02"/>
    <n v="150800"/>
    <n v="0"/>
  </r>
  <r>
    <x v="9"/>
    <x v="23"/>
    <m/>
    <s v="Direct Loan"/>
    <m/>
    <s v="Y-US"/>
    <s v="AZ-ARIZONA"/>
    <s v="02"/>
    <n v="2000000"/>
    <n v="0"/>
  </r>
  <r>
    <x v="9"/>
    <x v="20"/>
    <m/>
    <s v="Direct Loan"/>
    <n v="2"/>
    <s v="Y-US"/>
    <s v="AZ-ARIZONA"/>
    <s v="07"/>
    <n v="527346.4"/>
    <n v="124390.27"/>
  </r>
  <r>
    <x v="9"/>
    <x v="23"/>
    <m/>
    <s v="Direct Loan"/>
    <m/>
    <s v="Y-US"/>
    <s v="AZ-ARIZONA"/>
    <s v="07"/>
    <n v="5116000"/>
    <n v="0"/>
  </r>
  <r>
    <x v="9"/>
    <x v="20"/>
    <m/>
    <s v="Direct Loan"/>
    <n v="1"/>
    <s v="Y-US"/>
    <s v="CA-CALIFORNIA"/>
    <s v="01"/>
    <n v="377000"/>
    <n v="4147"/>
  </r>
  <r>
    <x v="9"/>
    <x v="23"/>
    <m/>
    <s v="Direct Loan"/>
    <m/>
    <s v="Y-US"/>
    <s v="CA-CALIFORNIA"/>
    <s v="01"/>
    <n v="5000000"/>
    <n v="0"/>
  </r>
  <r>
    <x v="9"/>
    <x v="20"/>
    <m/>
    <s v="Direct Loan"/>
    <n v="4"/>
    <s v="Y-US"/>
    <s v="CA-CALIFORNIA"/>
    <s v="02"/>
    <n v="1012037"/>
    <n v="336678.98"/>
  </r>
  <r>
    <x v="9"/>
    <x v="23"/>
    <m/>
    <s v="Direct Loan"/>
    <m/>
    <s v="Y-US"/>
    <s v="CA-CALIFORNIA"/>
    <s v="02"/>
    <n v="10517000"/>
    <n v="0"/>
  </r>
  <r>
    <x v="9"/>
    <x v="20"/>
    <m/>
    <s v="Direct Loan"/>
    <n v="1"/>
    <s v="Y-US"/>
    <s v="CA-CALIFORNIA"/>
    <s v="03"/>
    <n v="190060"/>
    <n v="0"/>
  </r>
  <r>
    <x v="9"/>
    <x v="23"/>
    <m/>
    <s v="Direct Loan"/>
    <m/>
    <s v="Y-US"/>
    <s v="CA-CALIFORNIA"/>
    <s v="03"/>
    <n v="1300000"/>
    <n v="0"/>
  </r>
  <r>
    <x v="9"/>
    <x v="20"/>
    <m/>
    <s v="Direct Loan"/>
    <n v="3"/>
    <s v="Y-US"/>
    <s v="CA-CALIFORNIA"/>
    <s v="04"/>
    <n v="126082.88"/>
    <n v="50033.36"/>
  </r>
  <r>
    <x v="9"/>
    <x v="23"/>
    <m/>
    <s v="Direct Loan"/>
    <m/>
    <s v="Y-US"/>
    <s v="CA-CALIFORNIA"/>
    <s v="04"/>
    <n v="862400"/>
    <n v="0"/>
  </r>
  <r>
    <x v="9"/>
    <x v="20"/>
    <m/>
    <s v="Direct Loan"/>
    <n v="1"/>
    <s v="Y-US"/>
    <s v="CA-CALIFORNIA"/>
    <s v="11"/>
    <n v="37700"/>
    <n v="0"/>
  </r>
  <r>
    <x v="9"/>
    <x v="23"/>
    <m/>
    <s v="Direct Loan"/>
    <m/>
    <s v="Y-US"/>
    <s v="CA-CALIFORNIA"/>
    <s v="11"/>
    <n v="500000"/>
    <n v="0"/>
  </r>
  <r>
    <x v="9"/>
    <x v="20"/>
    <m/>
    <s v="Direct Loan"/>
    <n v="1"/>
    <s v="Y-US"/>
    <s v="CA-CALIFORNIA"/>
    <s v="17"/>
    <n v="257458.2"/>
    <n v="0"/>
  </r>
  <r>
    <x v="9"/>
    <x v="23"/>
    <m/>
    <s v="Direct Loan"/>
    <m/>
    <s v="Y-US"/>
    <s v="CA-CALIFORNIA"/>
    <s v="17"/>
    <n v="1761000"/>
    <n v="0"/>
  </r>
  <r>
    <x v="9"/>
    <x v="20"/>
    <m/>
    <s v="Direct Loan"/>
    <n v="1"/>
    <s v="Y-US"/>
    <s v="CA-CALIFORNIA"/>
    <s v="18"/>
    <n v="301600"/>
    <n v="0"/>
  </r>
  <r>
    <x v="9"/>
    <x v="23"/>
    <m/>
    <s v="Direct Loan"/>
    <m/>
    <s v="Y-US"/>
    <s v="CA-CALIFORNIA"/>
    <s v="18"/>
    <n v="4000000"/>
    <n v="0"/>
  </r>
  <r>
    <x v="9"/>
    <x v="20"/>
    <m/>
    <s v="Direct Loan"/>
    <n v="1"/>
    <s v="Y-US"/>
    <s v="CA-CALIFORNIA"/>
    <s v="21"/>
    <n v="221493"/>
    <n v="0"/>
  </r>
  <r>
    <x v="9"/>
    <x v="23"/>
    <m/>
    <s v="Direct Loan"/>
    <m/>
    <s v="Y-US"/>
    <s v="CA-CALIFORNIA"/>
    <s v="21"/>
    <n v="1515000"/>
    <n v="0"/>
  </r>
  <r>
    <x v="9"/>
    <x v="20"/>
    <m/>
    <s v="Direct Loan"/>
    <n v="1"/>
    <s v="Y-US"/>
    <s v="CA-CALIFORNIA"/>
    <s v="22"/>
    <n v="307020"/>
    <n v="0"/>
  </r>
  <r>
    <x v="9"/>
    <x v="23"/>
    <m/>
    <s v="Direct Loan"/>
    <m/>
    <s v="Y-US"/>
    <s v="CA-CALIFORNIA"/>
    <s v="22"/>
    <n v="2100000"/>
    <n v="0"/>
  </r>
  <r>
    <x v="9"/>
    <x v="20"/>
    <m/>
    <s v="Direct Loan"/>
    <n v="9"/>
    <s v="Y-US"/>
    <s v="CA-CALIFORNIA"/>
    <s v="23"/>
    <n v="6258049.2000000002"/>
    <n v="0"/>
  </r>
  <r>
    <x v="9"/>
    <x v="23"/>
    <m/>
    <s v="Direct Loan"/>
    <m/>
    <s v="Y-US"/>
    <s v="CA-CALIFORNIA"/>
    <s v="23"/>
    <n v="82998000"/>
    <n v="0"/>
  </r>
  <r>
    <x v="9"/>
    <x v="20"/>
    <m/>
    <s v="Direct Loan"/>
    <n v="2"/>
    <s v="Y-US"/>
    <s v="CO-COLORADO"/>
    <s v="03"/>
    <n v="316378.40000000002"/>
    <n v="0"/>
  </r>
  <r>
    <x v="9"/>
    <x v="23"/>
    <m/>
    <s v="Direct Loan"/>
    <m/>
    <s v="Y-US"/>
    <s v="CO-COLORADO"/>
    <s v="03"/>
    <n v="4196000"/>
    <n v="0"/>
  </r>
  <r>
    <x v="9"/>
    <x v="20"/>
    <m/>
    <s v="Direct Loan"/>
    <n v="1"/>
    <s v="Y-US"/>
    <s v="CO-COLORADO"/>
    <s v="05"/>
    <n v="23751"/>
    <n v="5969.49"/>
  </r>
  <r>
    <x v="9"/>
    <x v="23"/>
    <m/>
    <s v="Direct Loan"/>
    <m/>
    <s v="Y-US"/>
    <s v="CO-COLORADO"/>
    <s v="05"/>
    <n v="315000"/>
    <n v="0"/>
  </r>
  <r>
    <x v="9"/>
    <x v="20"/>
    <m/>
    <s v="Direct Loan"/>
    <n v="2"/>
    <s v="Y-US"/>
    <s v="CT-CONNECTICUT"/>
    <s v="01"/>
    <n v="689814.8"/>
    <n v="525442.80000000005"/>
  </r>
  <r>
    <x v="9"/>
    <x v="23"/>
    <m/>
    <s v="Direct Loan"/>
    <m/>
    <s v="Y-US"/>
    <s v="CT-CONNECTICUT"/>
    <s v="01"/>
    <n v="5774000"/>
    <n v="0"/>
  </r>
  <r>
    <x v="9"/>
    <x v="20"/>
    <m/>
    <s v="Direct Loan"/>
    <n v="4"/>
    <s v="Y-US"/>
    <s v="CT-CONNECTICUT"/>
    <s v="02"/>
    <n v="2293947.92"/>
    <n v="959949.2"/>
  </r>
  <r>
    <x v="9"/>
    <x v="23"/>
    <m/>
    <s v="Direct Loan"/>
    <m/>
    <s v="Y-US"/>
    <s v="CT-CONNECTICUT"/>
    <s v="02"/>
    <n v="16071113"/>
    <n v="0"/>
  </r>
  <r>
    <x v="9"/>
    <x v="20"/>
    <m/>
    <s v="Direct Loan"/>
    <n v="1"/>
    <s v="Y-US"/>
    <s v="CT-CONNECTICUT"/>
    <s v="05"/>
    <n v="38831"/>
    <n v="0"/>
  </r>
  <r>
    <x v="9"/>
    <x v="23"/>
    <m/>
    <s v="Direct Loan"/>
    <m/>
    <s v="Y-US"/>
    <s v="CT-CONNECTICUT"/>
    <s v="05"/>
    <n v="515000"/>
    <n v="0"/>
  </r>
  <r>
    <x v="9"/>
    <x v="20"/>
    <m/>
    <s v="Direct Loan"/>
    <n v="6"/>
    <s v="Y-US"/>
    <s v="DE-DELAWARE"/>
    <s v="00"/>
    <n v="1998815.8"/>
    <n v="0"/>
  </r>
  <r>
    <x v="9"/>
    <x v="23"/>
    <m/>
    <s v="Direct Loan"/>
    <m/>
    <s v="Y-US"/>
    <s v="DE-DELAWARE"/>
    <s v="00"/>
    <n v="24547000"/>
    <n v="0"/>
  </r>
  <r>
    <x v="9"/>
    <x v="20"/>
    <m/>
    <s v="Direct Loan"/>
    <n v="1"/>
    <s v="Y-US"/>
    <s v="FL-FLORIDA"/>
    <s v="01"/>
    <n v="335831.6"/>
    <n v="0"/>
  </r>
  <r>
    <x v="9"/>
    <x v="23"/>
    <m/>
    <s v="Direct Loan"/>
    <m/>
    <s v="Y-US"/>
    <s v="FL-FLORIDA"/>
    <s v="01"/>
    <n v="4454000"/>
    <n v="0"/>
  </r>
  <r>
    <x v="9"/>
    <x v="20"/>
    <m/>
    <s v="Direct Loan"/>
    <n v="4"/>
    <s v="Y-US"/>
    <s v="FL-FLORIDA"/>
    <s v="02"/>
    <n v="1054010"/>
    <n v="0"/>
  </r>
  <r>
    <x v="9"/>
    <x v="23"/>
    <m/>
    <s v="Direct Loan"/>
    <m/>
    <s v="Y-US"/>
    <s v="FL-FLORIDA"/>
    <s v="02"/>
    <n v="8252000"/>
    <n v="0"/>
  </r>
  <r>
    <x v="9"/>
    <x v="20"/>
    <m/>
    <s v="Direct Loan"/>
    <n v="2"/>
    <s v="Y-US"/>
    <s v="FL-FLORIDA"/>
    <s v="05"/>
    <n v="273777.40000000002"/>
    <n v="0"/>
  </r>
  <r>
    <x v="9"/>
    <x v="23"/>
    <m/>
    <s v="Direct Loan"/>
    <m/>
    <s v="Y-US"/>
    <s v="FL-FLORIDA"/>
    <s v="05"/>
    <n v="3631000"/>
    <n v="0"/>
  </r>
  <r>
    <x v="9"/>
    <x v="20"/>
    <m/>
    <s v="Direct Loan"/>
    <n v="2"/>
    <s v="Y-US"/>
    <s v="FL-FLORIDA"/>
    <s v="08"/>
    <n v="1191697"/>
    <n v="0"/>
  </r>
  <r>
    <x v="9"/>
    <x v="23"/>
    <m/>
    <s v="Direct Loan"/>
    <m/>
    <s v="Y-US"/>
    <s v="FL-FLORIDA"/>
    <s v="08"/>
    <n v="15805000"/>
    <n v="0"/>
  </r>
  <r>
    <x v="9"/>
    <x v="20"/>
    <m/>
    <s v="Direct Loan"/>
    <n v="1"/>
    <s v="Y-US"/>
    <s v="FL-FLORIDA"/>
    <s v="25"/>
    <n v="721058.4"/>
    <n v="0"/>
  </r>
  <r>
    <x v="9"/>
    <x v="23"/>
    <m/>
    <s v="Direct Loan"/>
    <m/>
    <s v="Y-US"/>
    <s v="FL-FLORIDA"/>
    <s v="25"/>
    <n v="4932000"/>
    <n v="0"/>
  </r>
  <r>
    <x v="9"/>
    <x v="20"/>
    <m/>
    <s v="Direct Loan"/>
    <n v="1"/>
    <s v="Y-US"/>
    <s v="GA-GEORGIA"/>
    <s v="01"/>
    <n v="188273.8"/>
    <n v="0"/>
  </r>
  <r>
    <x v="9"/>
    <x v="23"/>
    <m/>
    <s v="Direct Loan"/>
    <m/>
    <s v="Y-US"/>
    <s v="GA-GEORGIA"/>
    <s v="01"/>
    <n v="2497000"/>
    <n v="0"/>
  </r>
  <r>
    <x v="9"/>
    <x v="20"/>
    <m/>
    <s v="Direct Loan"/>
    <n v="1"/>
    <s v="Y-US"/>
    <s v="GA-GEORGIA"/>
    <s v="02"/>
    <n v="152685"/>
    <n v="0"/>
  </r>
  <r>
    <x v="9"/>
    <x v="23"/>
    <m/>
    <s v="Direct Loan"/>
    <m/>
    <s v="Y-US"/>
    <s v="GA-GEORGIA"/>
    <s v="02"/>
    <n v="2025000"/>
    <n v="0"/>
  </r>
  <r>
    <x v="9"/>
    <x v="20"/>
    <m/>
    <s v="Direct Loan"/>
    <n v="2"/>
    <s v="Y-US"/>
    <s v="GA-GEORGIA"/>
    <s v="09"/>
    <n v="1889781.2"/>
    <n v="0"/>
  </r>
  <r>
    <x v="9"/>
    <x v="23"/>
    <m/>
    <s v="Direct Loan"/>
    <m/>
    <s v="Y-US"/>
    <s v="GA-GEORGIA"/>
    <s v="09"/>
    <n v="12926000"/>
    <n v="0"/>
  </r>
  <r>
    <x v="9"/>
    <x v="20"/>
    <m/>
    <s v="Direct Loan"/>
    <n v="1"/>
    <s v="Y-US"/>
    <s v="GA-GEORGIA"/>
    <s v="11"/>
    <n v="211195.4"/>
    <n v="0"/>
  </r>
  <r>
    <x v="9"/>
    <x v="23"/>
    <m/>
    <s v="Direct Loan"/>
    <m/>
    <s v="Y-US"/>
    <s v="GA-GEORGIA"/>
    <s v="11"/>
    <n v="2801000"/>
    <n v="0"/>
  </r>
  <r>
    <x v="9"/>
    <x v="20"/>
    <m/>
    <s v="Direct Loan"/>
    <n v="2"/>
    <s v="Y-US"/>
    <s v="GA-GEORGIA"/>
    <s v="12"/>
    <n v="1593534.46"/>
    <n v="0"/>
  </r>
  <r>
    <x v="9"/>
    <x v="23"/>
    <m/>
    <s v="Direct Loan"/>
    <m/>
    <s v="Y-US"/>
    <s v="GA-GEORGIA"/>
    <s v="12"/>
    <n v="14005300"/>
    <n v="0"/>
  </r>
  <r>
    <x v="9"/>
    <x v="20"/>
    <m/>
    <s v="Direct Loan"/>
    <n v="2"/>
    <s v="Y-US"/>
    <s v="HI-HAWAII"/>
    <s v="02"/>
    <n v="147954.4"/>
    <n v="0"/>
  </r>
  <r>
    <x v="9"/>
    <x v="23"/>
    <m/>
    <s v="Direct Loan"/>
    <m/>
    <s v="Y-US"/>
    <s v="HI-HAWAII"/>
    <s v="02"/>
    <n v="1012000"/>
    <n v="0"/>
  </r>
  <r>
    <x v="9"/>
    <x v="20"/>
    <m/>
    <s v="Direct Loan"/>
    <n v="2"/>
    <s v="Y-US"/>
    <s v="IA-IOWA"/>
    <s v="01"/>
    <n v="118183.4"/>
    <n v="0"/>
  </r>
  <r>
    <x v="9"/>
    <x v="23"/>
    <m/>
    <s v="Direct Loan"/>
    <m/>
    <s v="Y-US"/>
    <s v="IA-IOWA"/>
    <s v="01"/>
    <n v="989000"/>
    <n v="0"/>
  </r>
  <r>
    <x v="9"/>
    <x v="20"/>
    <m/>
    <s v="Direct Loan"/>
    <n v="2"/>
    <s v="Y-US"/>
    <s v="IA-IOWA"/>
    <s v="02"/>
    <n v="33100.6"/>
    <n v="0"/>
  </r>
  <r>
    <x v="9"/>
    <x v="23"/>
    <m/>
    <s v="Direct Loan"/>
    <m/>
    <s v="Y-US"/>
    <s v="IA-IOWA"/>
    <s v="02"/>
    <n v="439000"/>
    <n v="0"/>
  </r>
  <r>
    <x v="9"/>
    <x v="20"/>
    <m/>
    <s v="Direct Loan"/>
    <n v="2"/>
    <s v="Y-US"/>
    <s v="IA-IOWA"/>
    <s v="04"/>
    <n v="190083.4"/>
    <n v="0"/>
  </r>
  <r>
    <x v="9"/>
    <x v="23"/>
    <m/>
    <s v="Direct Loan"/>
    <m/>
    <s v="Y-US"/>
    <s v="IA-IOWA"/>
    <s v="04"/>
    <n v="2521000"/>
    <n v="0"/>
  </r>
  <r>
    <x v="9"/>
    <x v="20"/>
    <m/>
    <s v="Direct Loan"/>
    <n v="9"/>
    <s v="Y-US"/>
    <s v="IA-IOWA"/>
    <s v="05"/>
    <n v="988349.9"/>
    <n v="204680"/>
  </r>
  <r>
    <x v="9"/>
    <x v="23"/>
    <m/>
    <s v="Direct Loan"/>
    <m/>
    <s v="Y-US"/>
    <s v="IA-IOWA"/>
    <s v="05"/>
    <n v="11793500"/>
    <n v="0"/>
  </r>
  <r>
    <x v="9"/>
    <x v="20"/>
    <m/>
    <s v="Direct Loan"/>
    <n v="2"/>
    <s v="Y-US"/>
    <s v="ID-IDAHO"/>
    <s v="01"/>
    <n v="600151"/>
    <n v="0"/>
  </r>
  <r>
    <x v="9"/>
    <x v="23"/>
    <m/>
    <s v="Direct Loan"/>
    <m/>
    <s v="Y-US"/>
    <s v="ID-IDAHO"/>
    <s v="01"/>
    <n v="4105000"/>
    <n v="0"/>
  </r>
  <r>
    <x v="9"/>
    <x v="20"/>
    <m/>
    <s v="Direct Loan"/>
    <n v="6"/>
    <s v="Y-US"/>
    <s v="ID-IDAHO"/>
    <s v="02"/>
    <n v="1201683"/>
    <n v="125732"/>
  </r>
  <r>
    <x v="9"/>
    <x v="23"/>
    <m/>
    <s v="Direct Loan"/>
    <m/>
    <s v="Y-US"/>
    <s v="ID-IDAHO"/>
    <s v="02"/>
    <n v="14205000"/>
    <n v="0"/>
  </r>
  <r>
    <x v="9"/>
    <x v="20"/>
    <m/>
    <s v="Direct Loan"/>
    <n v="2"/>
    <s v="Y-US"/>
    <s v="IL-ILLINOIS"/>
    <s v="12"/>
    <n v="162532"/>
    <n v="63935.4"/>
  </r>
  <r>
    <x v="9"/>
    <x v="23"/>
    <m/>
    <s v="Direct Loan"/>
    <m/>
    <s v="Y-US"/>
    <s v="IL-ILLINOIS"/>
    <s v="12"/>
    <n v="1780000"/>
    <n v="0"/>
  </r>
  <r>
    <x v="9"/>
    <x v="20"/>
    <m/>
    <s v="Direct Loan"/>
    <n v="1"/>
    <s v="Y-US"/>
    <s v="IL-ILLINOIS"/>
    <s v="14"/>
    <n v="48406.8"/>
    <n v="0"/>
  </r>
  <r>
    <x v="9"/>
    <x v="23"/>
    <m/>
    <s v="Direct Loan"/>
    <m/>
    <s v="Y-US"/>
    <s v="IL-ILLINOIS"/>
    <s v="14"/>
    <n v="642000"/>
    <n v="0"/>
  </r>
  <r>
    <x v="9"/>
    <x v="20"/>
    <m/>
    <s v="Direct Loan"/>
    <n v="2"/>
    <s v="Y-US"/>
    <s v="IL-ILLINOIS"/>
    <s v="15"/>
    <n v="549289"/>
    <n v="0"/>
  </r>
  <r>
    <x v="9"/>
    <x v="23"/>
    <m/>
    <s v="Direct Loan"/>
    <m/>
    <s v="Y-US"/>
    <s v="IL-ILLINOIS"/>
    <s v="15"/>
    <n v="7285000"/>
    <n v="0"/>
  </r>
  <r>
    <x v="9"/>
    <x v="20"/>
    <m/>
    <s v="Direct Loan"/>
    <n v="1"/>
    <s v="Y-US"/>
    <s v="IL-ILLINOIS"/>
    <s v="17"/>
    <n v="412438"/>
    <n v="0"/>
  </r>
  <r>
    <x v="9"/>
    <x v="23"/>
    <m/>
    <s v="Direct Loan"/>
    <m/>
    <s v="Y-US"/>
    <s v="IL-ILLINOIS"/>
    <s v="17"/>
    <n v="5470000"/>
    <n v="0"/>
  </r>
  <r>
    <x v="9"/>
    <x v="20"/>
    <m/>
    <s v="Direct Loan"/>
    <n v="2"/>
    <s v="Y-US"/>
    <s v="IL-ILLINOIS"/>
    <s v="18"/>
    <n v="157018.79999999999"/>
    <n v="13431.39"/>
  </r>
  <r>
    <x v="9"/>
    <x v="23"/>
    <m/>
    <s v="Direct Loan"/>
    <m/>
    <s v="Y-US"/>
    <s v="IL-ILLINOIS"/>
    <s v="18"/>
    <n v="1074000"/>
    <n v="0"/>
  </r>
  <r>
    <x v="9"/>
    <x v="20"/>
    <m/>
    <s v="Direct Loan"/>
    <n v="13"/>
    <s v="Y-US"/>
    <s v="IL-ILLINOIS"/>
    <s v="19"/>
    <n v="1357051.2"/>
    <n v="9673.82"/>
  </r>
  <r>
    <x v="9"/>
    <x v="23"/>
    <m/>
    <s v="Direct Loan"/>
    <m/>
    <s v="Y-US"/>
    <s v="IL-ILLINOIS"/>
    <s v="19"/>
    <n v="13104000"/>
    <n v="0"/>
  </r>
  <r>
    <x v="9"/>
    <x v="20"/>
    <m/>
    <s v="Direct Loan"/>
    <n v="2"/>
    <s v="Y-US"/>
    <s v="IN-INDIANA"/>
    <s v="01"/>
    <n v="198285"/>
    <n v="198285"/>
  </r>
  <r>
    <x v="9"/>
    <x v="23"/>
    <m/>
    <s v="Direct Loan"/>
    <m/>
    <s v="Y-US"/>
    <s v="IN-INDIANA"/>
    <s v="01"/>
    <n v="1395000"/>
    <n v="0"/>
  </r>
  <r>
    <x v="9"/>
    <x v="20"/>
    <m/>
    <s v="Direct Loan"/>
    <n v="3"/>
    <s v="Y-US"/>
    <s v="IN-INDIANA"/>
    <s v="02"/>
    <n v="1267374.8"/>
    <n v="0"/>
  </r>
  <r>
    <x v="9"/>
    <x v="23"/>
    <m/>
    <s v="Direct Loan"/>
    <m/>
    <s v="Y-US"/>
    <s v="IN-INDIANA"/>
    <s v="02"/>
    <n v="9416000"/>
    <n v="0"/>
  </r>
  <r>
    <x v="9"/>
    <x v="20"/>
    <m/>
    <s v="Direct Loan"/>
    <n v="4"/>
    <s v="Y-US"/>
    <s v="IN-INDIANA"/>
    <s v="04"/>
    <n v="2083676"/>
    <n v="0"/>
  </r>
  <r>
    <x v="9"/>
    <x v="23"/>
    <m/>
    <s v="Direct Loan"/>
    <m/>
    <s v="Y-US"/>
    <s v="IN-INDIANA"/>
    <s v="04"/>
    <n v="16214000"/>
    <n v="0"/>
  </r>
  <r>
    <x v="9"/>
    <x v="20"/>
    <m/>
    <s v="Direct Loan"/>
    <n v="2"/>
    <s v="Y-US"/>
    <s v="IN-INDIANA"/>
    <s v="05"/>
    <n v="188699.2"/>
    <n v="0"/>
  </r>
  <r>
    <x v="9"/>
    <x v="23"/>
    <m/>
    <s v="Direct Loan"/>
    <m/>
    <s v="Y-US"/>
    <s v="IN-INDIANA"/>
    <s v="05"/>
    <n v="2020000"/>
    <n v="0"/>
  </r>
  <r>
    <x v="9"/>
    <x v="20"/>
    <m/>
    <s v="Direct Loan"/>
    <n v="7"/>
    <s v="Y-US"/>
    <s v="IN-INDIANA"/>
    <s v="06"/>
    <n v="1130533.2"/>
    <n v="363392.58"/>
  </r>
  <r>
    <x v="9"/>
    <x v="23"/>
    <m/>
    <s v="Direct Loan"/>
    <m/>
    <s v="Y-US"/>
    <s v="IN-INDIANA"/>
    <s v="06"/>
    <n v="8388000"/>
    <n v="0"/>
  </r>
  <r>
    <x v="9"/>
    <x v="20"/>
    <m/>
    <s v="Direct Loan"/>
    <n v="7"/>
    <s v="Y-US"/>
    <s v="IN-INDIANA"/>
    <s v="08"/>
    <n v="3029644.16"/>
    <n v="153664.32000000001"/>
  </r>
  <r>
    <x v="9"/>
    <x v="23"/>
    <m/>
    <s v="Direct Loan"/>
    <m/>
    <s v="Y-US"/>
    <s v="IN-INDIANA"/>
    <s v="08"/>
    <n v="22932800"/>
    <n v="0"/>
  </r>
  <r>
    <x v="9"/>
    <x v="20"/>
    <m/>
    <s v="Direct Loan"/>
    <n v="6"/>
    <s v="Y-US"/>
    <s v="IN-INDIANA"/>
    <s v="09"/>
    <n v="1403717.2"/>
    <n v="431471.52"/>
  </r>
  <r>
    <x v="9"/>
    <x v="23"/>
    <m/>
    <s v="Direct Loan"/>
    <m/>
    <s v="Y-US"/>
    <s v="IN-INDIANA"/>
    <s v="09"/>
    <n v="11536000"/>
    <n v="0"/>
  </r>
  <r>
    <x v="9"/>
    <x v="20"/>
    <m/>
    <s v="Direct Loan"/>
    <n v="9"/>
    <s v="Y-US"/>
    <s v="KS-KANSAS"/>
    <s v="01"/>
    <n v="1129277.8"/>
    <n v="59910.8"/>
  </r>
  <r>
    <x v="9"/>
    <x v="23"/>
    <m/>
    <s v="Direct Loan"/>
    <m/>
    <s v="Y-US"/>
    <s v="KS-KANSAS"/>
    <s v="01"/>
    <n v="10039000"/>
    <n v="0"/>
  </r>
  <r>
    <x v="9"/>
    <x v="20"/>
    <m/>
    <s v="Direct Loan"/>
    <n v="13"/>
    <s v="Y-US"/>
    <s v="KS-KANSAS"/>
    <s v="02"/>
    <n v="2328403.96"/>
    <n v="94299"/>
  </r>
  <r>
    <x v="9"/>
    <x v="23"/>
    <m/>
    <s v="Direct Loan"/>
    <m/>
    <s v="Y-US"/>
    <s v="KS-KANSAS"/>
    <s v="02"/>
    <n v="20157400"/>
    <n v="0"/>
  </r>
  <r>
    <x v="9"/>
    <x v="20"/>
    <m/>
    <s v="Direct Loan"/>
    <n v="3"/>
    <s v="Y-US"/>
    <s v="KS-KANSAS"/>
    <s v="04"/>
    <n v="500101.8"/>
    <n v="84071"/>
  </r>
  <r>
    <x v="9"/>
    <x v="23"/>
    <m/>
    <s v="Direct Loan"/>
    <m/>
    <s v="Y-US"/>
    <s v="KS-KANSAS"/>
    <s v="04"/>
    <n v="6381000"/>
    <n v="0"/>
  </r>
  <r>
    <x v="9"/>
    <x v="20"/>
    <m/>
    <s v="Direct Loan"/>
    <n v="3"/>
    <s v="Y-US"/>
    <s v="KY-KENTUCKY"/>
    <s v="01"/>
    <n v="586109.19999999995"/>
    <n v="0"/>
  </r>
  <r>
    <x v="9"/>
    <x v="23"/>
    <m/>
    <s v="Direct Loan"/>
    <m/>
    <s v="Y-US"/>
    <s v="KY-KENTUCKY"/>
    <s v="01"/>
    <n v="6424000"/>
    <n v="0"/>
  </r>
  <r>
    <x v="9"/>
    <x v="20"/>
    <m/>
    <s v="Direct Loan"/>
    <n v="4"/>
    <s v="Y-US"/>
    <s v="KY-KENTUCKY"/>
    <s v="02"/>
    <n v="452050.4"/>
    <n v="0"/>
  </r>
  <r>
    <x v="9"/>
    <x v="23"/>
    <m/>
    <s v="Direct Loan"/>
    <m/>
    <s v="Y-US"/>
    <s v="KY-KENTUCKY"/>
    <s v="02"/>
    <n v="3092000"/>
    <n v="0"/>
  </r>
  <r>
    <x v="9"/>
    <x v="20"/>
    <m/>
    <s v="Direct Loan"/>
    <n v="8"/>
    <s v="Y-US"/>
    <s v="KY-KENTUCKY"/>
    <s v="04"/>
    <n v="2565824.62"/>
    <n v="32164"/>
  </r>
  <r>
    <x v="9"/>
    <x v="23"/>
    <m/>
    <s v="Direct Loan"/>
    <m/>
    <s v="Y-US"/>
    <s v="KY-KENTUCKY"/>
    <s v="04"/>
    <n v="17550100"/>
    <n v="0"/>
  </r>
  <r>
    <x v="9"/>
    <x v="20"/>
    <m/>
    <s v="Direct Loan"/>
    <n v="8"/>
    <s v="Y-US"/>
    <s v="KY-KENTUCKY"/>
    <s v="05"/>
    <n v="1919885"/>
    <n v="37865.800000000003"/>
  </r>
  <r>
    <x v="9"/>
    <x v="23"/>
    <m/>
    <s v="Direct Loan"/>
    <m/>
    <s v="Y-US"/>
    <s v="KY-KENTUCKY"/>
    <s v="05"/>
    <n v="24965000"/>
    <n v="0"/>
  </r>
  <r>
    <x v="9"/>
    <x v="20"/>
    <m/>
    <s v="Direct Loan"/>
    <n v="3"/>
    <s v="Y-US"/>
    <s v="KY-KENTUCKY"/>
    <s v="06"/>
    <n v="954311.6"/>
    <n v="0"/>
  </r>
  <r>
    <x v="9"/>
    <x v="23"/>
    <m/>
    <s v="Direct Loan"/>
    <m/>
    <s v="Y-US"/>
    <s v="KY-KENTUCKY"/>
    <s v="06"/>
    <n v="6818000"/>
    <n v="0"/>
  </r>
  <r>
    <x v="9"/>
    <x v="20"/>
    <m/>
    <s v="Direct Loan"/>
    <n v="2"/>
    <s v="Y-US"/>
    <s v="LA-LOUISIANA"/>
    <s v="01"/>
    <n v="586554.4"/>
    <n v="0"/>
  </r>
  <r>
    <x v="9"/>
    <x v="23"/>
    <m/>
    <s v="Direct Loan"/>
    <m/>
    <s v="Y-US"/>
    <s v="LA-LOUISIANA"/>
    <s v="01"/>
    <n v="4012000"/>
    <n v="0"/>
  </r>
  <r>
    <x v="9"/>
    <x v="20"/>
    <m/>
    <s v="Direct Loan"/>
    <n v="1"/>
    <s v="Y-US"/>
    <s v="LA-LOUISIANA"/>
    <s v="03"/>
    <n v="185710.2"/>
    <n v="0"/>
  </r>
  <r>
    <x v="9"/>
    <x v="23"/>
    <m/>
    <s v="Direct Loan"/>
    <m/>
    <s v="Y-US"/>
    <s v="LA-LOUISIANA"/>
    <s v="03"/>
    <n v="2463000"/>
    <n v="0"/>
  </r>
  <r>
    <x v="9"/>
    <x v="20"/>
    <m/>
    <s v="Direct Loan"/>
    <n v="2"/>
    <s v="Y-US"/>
    <s v="LA-LOUISIANA"/>
    <s v="04"/>
    <n v="852346"/>
    <n v="0"/>
  </r>
  <r>
    <x v="9"/>
    <x v="23"/>
    <m/>
    <s v="Direct Loan"/>
    <m/>
    <s v="Y-US"/>
    <s v="LA-LOUISIANA"/>
    <s v="04"/>
    <n v="5830000"/>
    <n v="0"/>
  </r>
  <r>
    <x v="9"/>
    <x v="20"/>
    <m/>
    <s v="Direct Loan"/>
    <n v="5"/>
    <s v="Y-US"/>
    <s v="LA-LOUISIANA"/>
    <s v="05"/>
    <n v="846368.4"/>
    <n v="0"/>
  </r>
  <r>
    <x v="9"/>
    <x v="23"/>
    <m/>
    <s v="Direct Loan"/>
    <m/>
    <s v="Y-US"/>
    <s v="LA-LOUISIANA"/>
    <s v="05"/>
    <n v="8994000"/>
    <n v="0"/>
  </r>
  <r>
    <x v="9"/>
    <x v="20"/>
    <m/>
    <s v="Direct Loan"/>
    <n v="1"/>
    <s v="Y-US"/>
    <s v="LA-LOUISIANA"/>
    <s v="06"/>
    <n v="69445"/>
    <n v="0"/>
  </r>
  <r>
    <x v="9"/>
    <x v="23"/>
    <m/>
    <s v="Direct Loan"/>
    <m/>
    <s v="Y-US"/>
    <s v="LA-LOUISIANA"/>
    <s v="06"/>
    <n v="475000"/>
    <n v="0"/>
  </r>
  <r>
    <x v="9"/>
    <x v="20"/>
    <m/>
    <s v="Direct Loan"/>
    <n v="3"/>
    <s v="Y-US"/>
    <s v="MA-MASSACHUSETTS"/>
    <s v="01"/>
    <n v="176963.8"/>
    <n v="0"/>
  </r>
  <r>
    <x v="9"/>
    <x v="23"/>
    <m/>
    <s v="Direct Loan"/>
    <m/>
    <s v="Y-US"/>
    <s v="MA-MASSACHUSETTS"/>
    <s v="01"/>
    <n v="2347000"/>
    <n v="0"/>
  </r>
  <r>
    <x v="9"/>
    <x v="20"/>
    <m/>
    <s v="Direct Loan"/>
    <n v="1"/>
    <s v="Y-US"/>
    <s v="MA-MASSACHUSETTS"/>
    <s v="02"/>
    <n v="119006.8"/>
    <n v="0"/>
  </r>
  <r>
    <x v="9"/>
    <x v="23"/>
    <m/>
    <s v="Direct Loan"/>
    <m/>
    <s v="Y-US"/>
    <s v="MA-MASSACHUSETTS"/>
    <s v="02"/>
    <n v="814000"/>
    <n v="0"/>
  </r>
  <r>
    <x v="9"/>
    <x v="20"/>
    <m/>
    <s v="Direct Loan"/>
    <n v="1"/>
    <s v="Y-US"/>
    <s v="MA-MASSACHUSETTS"/>
    <s v="09"/>
    <n v="95984.2"/>
    <n v="0"/>
  </r>
  <r>
    <x v="9"/>
    <x v="23"/>
    <m/>
    <s v="Direct Loan"/>
    <m/>
    <s v="Y-US"/>
    <s v="MA-MASSACHUSETTS"/>
    <s v="09"/>
    <n v="1273000"/>
    <n v="0"/>
  </r>
  <r>
    <x v="9"/>
    <x v="20"/>
    <m/>
    <s v="Direct Loan"/>
    <n v="7"/>
    <s v="Y-US"/>
    <s v="MA-MASSACHUSETTS"/>
    <s v="10"/>
    <n v="2186339.12"/>
    <n v="113100"/>
  </r>
  <r>
    <x v="9"/>
    <x v="23"/>
    <m/>
    <s v="Direct Loan"/>
    <m/>
    <s v="Y-US"/>
    <s v="MA-MASSACHUSETTS"/>
    <s v="10"/>
    <n v="28996540"/>
    <n v="0"/>
  </r>
  <r>
    <x v="9"/>
    <x v="20"/>
    <m/>
    <s v="Direct Loan"/>
    <n v="6"/>
    <s v="Y-US"/>
    <s v="MD-MARYLAND"/>
    <s v="01"/>
    <n v="2081136.2"/>
    <n v="0"/>
  </r>
  <r>
    <x v="9"/>
    <x v="23"/>
    <m/>
    <s v="Direct Loan"/>
    <m/>
    <s v="Y-US"/>
    <s v="MD-MARYLAND"/>
    <s v="01"/>
    <n v="16493000"/>
    <n v="0"/>
  </r>
  <r>
    <x v="9"/>
    <x v="20"/>
    <m/>
    <s v="Direct Loan"/>
    <n v="4"/>
    <s v="Y-US"/>
    <s v="MD-MARYLAND"/>
    <s v="06"/>
    <n v="1017392"/>
    <n v="0"/>
  </r>
  <r>
    <x v="9"/>
    <x v="23"/>
    <m/>
    <s v="Direct Loan"/>
    <m/>
    <s v="Y-US"/>
    <s v="MD-MARYLAND"/>
    <s v="06"/>
    <n v="12266000"/>
    <n v="0"/>
  </r>
  <r>
    <x v="9"/>
    <x v="20"/>
    <m/>
    <s v="Direct Loan"/>
    <n v="4"/>
    <s v="Y-US"/>
    <s v="ME-MAINE"/>
    <s v="01"/>
    <n v="331637.2"/>
    <n v="0"/>
  </r>
  <r>
    <x v="9"/>
    <x v="23"/>
    <m/>
    <s v="Direct Loan"/>
    <m/>
    <s v="Y-US"/>
    <s v="ME-MAINE"/>
    <s v="01"/>
    <n v="2434000"/>
    <n v="0"/>
  </r>
  <r>
    <x v="9"/>
    <x v="20"/>
    <m/>
    <s v="Direct Loan"/>
    <n v="27"/>
    <s v="Y-US"/>
    <s v="ME-MAINE"/>
    <s v="02"/>
    <n v="1584176.4"/>
    <n v="219446.2"/>
  </r>
  <r>
    <x v="9"/>
    <x v="23"/>
    <m/>
    <s v="Direct Loan"/>
    <m/>
    <s v="Y-US"/>
    <s v="ME-MAINE"/>
    <s v="02"/>
    <n v="13704000"/>
    <n v="0"/>
  </r>
  <r>
    <x v="9"/>
    <x v="20"/>
    <m/>
    <s v="Direct Loan"/>
    <n v="36"/>
    <s v="Y-US"/>
    <s v="MI-MICHIGAN"/>
    <s v="01"/>
    <n v="10140637.199999999"/>
    <n v="1474573.2"/>
  </r>
  <r>
    <x v="9"/>
    <x v="23"/>
    <m/>
    <s v="Direct Loan"/>
    <m/>
    <s v="Y-US"/>
    <s v="MI-MICHIGAN"/>
    <s v="01"/>
    <n v="83934000"/>
    <n v="0"/>
  </r>
  <r>
    <x v="9"/>
    <x v="20"/>
    <m/>
    <s v="Direct Loan"/>
    <n v="5"/>
    <s v="Y-US"/>
    <s v="MI-MICHIGAN"/>
    <s v="02"/>
    <n v="736733.4"/>
    <n v="45164.6"/>
  </r>
  <r>
    <x v="9"/>
    <x v="23"/>
    <m/>
    <s v="Direct Loan"/>
    <m/>
    <s v="Y-US"/>
    <s v="MI-MICHIGAN"/>
    <s v="02"/>
    <n v="9771000"/>
    <n v="0"/>
  </r>
  <r>
    <x v="9"/>
    <x v="20"/>
    <m/>
    <s v="Direct Loan"/>
    <n v="1"/>
    <s v="Y-US"/>
    <s v="MI-MICHIGAN"/>
    <s v="03"/>
    <n v="89122.8"/>
    <n v="0"/>
  </r>
  <r>
    <x v="9"/>
    <x v="23"/>
    <m/>
    <s v="Direct Loan"/>
    <m/>
    <s v="Y-US"/>
    <s v="MI-MICHIGAN"/>
    <s v="03"/>
    <n v="1182000"/>
    <n v="0"/>
  </r>
  <r>
    <x v="9"/>
    <x v="20"/>
    <m/>
    <s v="Direct Loan"/>
    <n v="9"/>
    <s v="Y-US"/>
    <s v="MI-MICHIGAN"/>
    <s v="04"/>
    <n v="3964478.2"/>
    <n v="451027"/>
  </r>
  <r>
    <x v="9"/>
    <x v="23"/>
    <m/>
    <s v="Direct Loan"/>
    <m/>
    <s v="Y-US"/>
    <s v="MI-MICHIGAN"/>
    <s v="04"/>
    <n v="33637000"/>
    <n v="0"/>
  </r>
  <r>
    <x v="9"/>
    <x v="20"/>
    <m/>
    <s v="Direct Loan"/>
    <n v="5"/>
    <s v="Y-US"/>
    <s v="MI-MICHIGAN"/>
    <s v="05"/>
    <n v="3635833.2"/>
    <n v="1406005.4"/>
  </r>
  <r>
    <x v="9"/>
    <x v="23"/>
    <m/>
    <s v="Direct Loan"/>
    <m/>
    <s v="Y-US"/>
    <s v="MI-MICHIGAN"/>
    <s v="05"/>
    <n v="27036000"/>
    <n v="0"/>
  </r>
  <r>
    <x v="9"/>
    <x v="20"/>
    <m/>
    <s v="Direct Loan"/>
    <n v="3"/>
    <s v="Y-US"/>
    <s v="MI-MICHIGAN"/>
    <s v="06"/>
    <n v="890247.8"/>
    <n v="0"/>
  </r>
  <r>
    <x v="9"/>
    <x v="23"/>
    <m/>
    <s v="Direct Loan"/>
    <m/>
    <s v="Y-US"/>
    <s v="MI-MICHIGAN"/>
    <s v="06"/>
    <n v="11807000"/>
    <n v="0"/>
  </r>
  <r>
    <x v="9"/>
    <x v="20"/>
    <m/>
    <s v="Direct Loan"/>
    <n v="1"/>
    <s v="Y-US"/>
    <s v="MI-MICHIGAN"/>
    <s v="07"/>
    <n v="150001.20000000001"/>
    <n v="78509.399999999994"/>
  </r>
  <r>
    <x v="9"/>
    <x v="23"/>
    <m/>
    <s v="Direct Loan"/>
    <m/>
    <s v="Y-US"/>
    <s v="MI-MICHIGAN"/>
    <s v="07"/>
    <n v="1026000"/>
    <n v="0"/>
  </r>
  <r>
    <x v="9"/>
    <x v="20"/>
    <m/>
    <s v="Direct Loan"/>
    <n v="2"/>
    <s v="Y-US"/>
    <s v="MI-MICHIGAN"/>
    <s v="08"/>
    <n v="628836"/>
    <n v="0"/>
  </r>
  <r>
    <x v="9"/>
    <x v="23"/>
    <m/>
    <s v="Direct Loan"/>
    <m/>
    <s v="Y-US"/>
    <s v="MI-MICHIGAN"/>
    <s v="08"/>
    <n v="8340000"/>
    <n v="0"/>
  </r>
  <r>
    <x v="9"/>
    <x v="20"/>
    <m/>
    <s v="Direct Loan"/>
    <n v="1"/>
    <s v="Y-US"/>
    <s v="MI-MICHIGAN"/>
    <s v="10"/>
    <n v="73538.600000000006"/>
    <n v="45760.6"/>
  </r>
  <r>
    <x v="9"/>
    <x v="23"/>
    <m/>
    <s v="Direct Loan"/>
    <m/>
    <s v="Y-US"/>
    <s v="MI-MICHIGAN"/>
    <s v="10"/>
    <n v="503000"/>
    <n v="0"/>
  </r>
  <r>
    <x v="9"/>
    <x v="20"/>
    <m/>
    <s v="Direct Loan"/>
    <n v="10"/>
    <s v="Y-US"/>
    <s v="MN-MINNESOTA"/>
    <s v="01"/>
    <n v="1335631.2"/>
    <n v="107416.65"/>
  </r>
  <r>
    <x v="9"/>
    <x v="23"/>
    <m/>
    <s v="Direct Loan"/>
    <m/>
    <s v="Y-US"/>
    <s v="MN-MINNESOTA"/>
    <s v="01"/>
    <n v="14958000"/>
    <n v="0"/>
  </r>
  <r>
    <x v="9"/>
    <x v="20"/>
    <m/>
    <s v="Direct Loan"/>
    <n v="3"/>
    <s v="Y-US"/>
    <s v="MN-MINNESOTA"/>
    <s v="06"/>
    <n v="493040.6"/>
    <n v="31992.12"/>
  </r>
  <r>
    <x v="9"/>
    <x v="23"/>
    <m/>
    <s v="Direct Loan"/>
    <m/>
    <s v="Y-US"/>
    <s v="MN-MINNESOTA"/>
    <s v="06"/>
    <n v="6539000"/>
    <n v="0"/>
  </r>
  <r>
    <x v="9"/>
    <x v="20"/>
    <m/>
    <s v="Direct Loan"/>
    <n v="9"/>
    <s v="Y-US"/>
    <s v="MN-MINNESOTA"/>
    <s v="07"/>
    <n v="3675758.6"/>
    <n v="16318.82"/>
  </r>
  <r>
    <x v="9"/>
    <x v="23"/>
    <m/>
    <s v="Direct Loan"/>
    <m/>
    <s v="Y-US"/>
    <s v="MN-MINNESOTA"/>
    <s v="07"/>
    <n v="28697000"/>
    <n v="0"/>
  </r>
  <r>
    <x v="9"/>
    <x v="20"/>
    <m/>
    <s v="Direct Loan"/>
    <n v="5"/>
    <s v="Y-US"/>
    <s v="MN-MINNESOTA"/>
    <s v="08"/>
    <n v="406855.4"/>
    <n v="0"/>
  </r>
  <r>
    <x v="9"/>
    <x v="23"/>
    <m/>
    <s v="Direct Loan"/>
    <m/>
    <s v="Y-US"/>
    <s v="MN-MINNESOTA"/>
    <s v="08"/>
    <n v="3533000"/>
    <n v="0"/>
  </r>
  <r>
    <x v="9"/>
    <x v="20"/>
    <m/>
    <s v="Direct Loan"/>
    <n v="8"/>
    <s v="Y-US"/>
    <s v="MO-MISSOURI"/>
    <s v="04"/>
    <n v="794021.82"/>
    <n v="81292.009999999995"/>
  </r>
  <r>
    <x v="9"/>
    <x v="23"/>
    <m/>
    <s v="Direct Loan"/>
    <m/>
    <s v="Y-US"/>
    <s v="MO-MISSOURI"/>
    <s v="04"/>
    <n v="8214300"/>
    <n v="0"/>
  </r>
  <r>
    <x v="9"/>
    <x v="20"/>
    <m/>
    <s v="Direct Loan"/>
    <n v="10"/>
    <s v="Y-US"/>
    <s v="MO-MISSOURI"/>
    <s v="06"/>
    <n v="3034043.2"/>
    <n v="195070.6"/>
  </r>
  <r>
    <x v="9"/>
    <x v="23"/>
    <m/>
    <s v="Direct Loan"/>
    <m/>
    <s v="Y-US"/>
    <s v="MO-MISSOURI"/>
    <s v="06"/>
    <n v="23098000"/>
    <n v="0"/>
  </r>
  <r>
    <x v="9"/>
    <x v="20"/>
    <m/>
    <s v="Direct Loan"/>
    <n v="2"/>
    <s v="Y-US"/>
    <s v="MO-MISSOURI"/>
    <s v="07"/>
    <n v="377960"/>
    <n v="134650.20000000001"/>
  </r>
  <r>
    <x v="9"/>
    <x v="23"/>
    <m/>
    <s v="Direct Loan"/>
    <m/>
    <s v="Y-US"/>
    <s v="MO-MISSOURI"/>
    <s v="07"/>
    <n v="2900000"/>
    <n v="0"/>
  </r>
  <r>
    <x v="9"/>
    <x v="20"/>
    <m/>
    <s v="Direct Loan"/>
    <n v="13"/>
    <s v="Y-US"/>
    <s v="MO-MISSOURI"/>
    <s v="08"/>
    <n v="1580839.8"/>
    <n v="488593.09"/>
  </r>
  <r>
    <x v="9"/>
    <x v="23"/>
    <m/>
    <s v="Direct Loan"/>
    <m/>
    <s v="Y-US"/>
    <s v="MO-MISSOURI"/>
    <s v="08"/>
    <n v="14841000"/>
    <n v="0"/>
  </r>
  <r>
    <x v="9"/>
    <x v="20"/>
    <m/>
    <s v="Direct Loan"/>
    <n v="5"/>
    <s v="Y-US"/>
    <s v="MO-MISSOURI"/>
    <s v="09"/>
    <n v="591668.4"/>
    <n v="42927.03"/>
  </r>
  <r>
    <x v="9"/>
    <x v="23"/>
    <m/>
    <s v="Direct Loan"/>
    <m/>
    <s v="Y-US"/>
    <s v="MO-MISSOURI"/>
    <s v="09"/>
    <n v="5370000"/>
    <n v="0"/>
  </r>
  <r>
    <x v="9"/>
    <x v="20"/>
    <m/>
    <s v="Direct Loan"/>
    <n v="4"/>
    <s v="Y-US"/>
    <s v="MS-MISSISSIPPI"/>
    <s v="01"/>
    <n v="1176293.2"/>
    <n v="136935.93"/>
  </r>
  <r>
    <x v="9"/>
    <x v="23"/>
    <m/>
    <s v="Direct Loan"/>
    <m/>
    <s v="Y-US"/>
    <s v="MS-MISSISSIPPI"/>
    <s v="01"/>
    <n v="12364000"/>
    <n v="0"/>
  </r>
  <r>
    <x v="9"/>
    <x v="20"/>
    <m/>
    <s v="Direct Loan"/>
    <n v="7"/>
    <s v="Y-US"/>
    <s v="MS-MISSISSIPPI"/>
    <s v="02"/>
    <n v="377692.43"/>
    <n v="39181.599999999999"/>
  </r>
  <r>
    <x v="9"/>
    <x v="23"/>
    <m/>
    <s v="Direct Loan"/>
    <m/>
    <s v="Y-US"/>
    <s v="MS-MISSISSIPPI"/>
    <s v="02"/>
    <n v="2795505"/>
    <n v="0"/>
  </r>
  <r>
    <x v="9"/>
    <x v="20"/>
    <m/>
    <s v="Direct Loan"/>
    <n v="5"/>
    <s v="Y-US"/>
    <s v="MS-MISSISSIPPI"/>
    <s v="03"/>
    <n v="654098.80000000005"/>
    <n v="27193.200000000001"/>
  </r>
  <r>
    <x v="9"/>
    <x v="23"/>
    <m/>
    <s v="Direct Loan"/>
    <m/>
    <s v="Y-US"/>
    <s v="MS-MISSISSIPPI"/>
    <s v="03"/>
    <n v="4474000"/>
    <n v="0"/>
  </r>
  <r>
    <x v="9"/>
    <x v="20"/>
    <m/>
    <s v="Direct Loan"/>
    <n v="4"/>
    <s v="Y-US"/>
    <s v="MS-MISSISSIPPI"/>
    <s v="04"/>
    <n v="396168.37"/>
    <n v="34439.230000000003"/>
  </r>
  <r>
    <x v="9"/>
    <x v="23"/>
    <m/>
    <s v="Direct Loan"/>
    <m/>
    <s v="Y-US"/>
    <s v="MS-MISSISSIPPI"/>
    <s v="04"/>
    <n v="2709770"/>
    <n v="0"/>
  </r>
  <r>
    <x v="9"/>
    <x v="20"/>
    <m/>
    <s v="Direct Loan"/>
    <n v="11"/>
    <s v="Y-US"/>
    <s v="MT-MONTANA"/>
    <s v="00"/>
    <n v="1291977.6000000001"/>
    <n v="0"/>
  </r>
  <r>
    <x v="9"/>
    <x v="23"/>
    <m/>
    <s v="Direct Loan"/>
    <m/>
    <s v="Y-US"/>
    <s v="MT-MONTANA"/>
    <s v="00"/>
    <n v="11286000"/>
    <n v="0"/>
  </r>
  <r>
    <x v="9"/>
    <x v="20"/>
    <m/>
    <s v="Direct Loan"/>
    <n v="7"/>
    <s v="Y-US"/>
    <s v="NC-NORTH CAROLINA"/>
    <s v="01"/>
    <n v="846817.4"/>
    <n v="0"/>
  </r>
  <r>
    <x v="9"/>
    <x v="23"/>
    <m/>
    <s v="Direct Loan"/>
    <m/>
    <s v="Y-US"/>
    <s v="NC-NORTH CAROLINA"/>
    <s v="01"/>
    <n v="11231000"/>
    <n v="0"/>
  </r>
  <r>
    <x v="9"/>
    <x v="20"/>
    <m/>
    <s v="Direct Loan"/>
    <n v="1"/>
    <s v="Y-US"/>
    <s v="NC-NORTH CAROLINA"/>
    <s v="02"/>
    <n v="25108.2"/>
    <n v="0"/>
  </r>
  <r>
    <x v="9"/>
    <x v="23"/>
    <m/>
    <s v="Direct Loan"/>
    <m/>
    <s v="Y-US"/>
    <s v="NC-NORTH CAROLINA"/>
    <s v="02"/>
    <n v="333000"/>
    <n v="0"/>
  </r>
  <r>
    <x v="9"/>
    <x v="20"/>
    <m/>
    <s v="Direct Loan"/>
    <n v="14"/>
    <s v="Y-US"/>
    <s v="NC-NORTH CAROLINA"/>
    <s v="03"/>
    <n v="3717160.8"/>
    <n v="0"/>
  </r>
  <r>
    <x v="9"/>
    <x v="23"/>
    <m/>
    <s v="Direct Loan"/>
    <m/>
    <s v="Y-US"/>
    <s v="NC-NORTH CAROLINA"/>
    <s v="03"/>
    <n v="46332000"/>
    <n v="0"/>
  </r>
  <r>
    <x v="9"/>
    <x v="20"/>
    <m/>
    <s v="Direct Loan"/>
    <n v="1"/>
    <s v="Y-US"/>
    <s v="NC-NORTH CAROLINA"/>
    <s v="05"/>
    <n v="195286"/>
    <n v="0"/>
  </r>
  <r>
    <x v="9"/>
    <x v="23"/>
    <m/>
    <s v="Direct Loan"/>
    <m/>
    <s v="Y-US"/>
    <s v="NC-NORTH CAROLINA"/>
    <s v="05"/>
    <n v="2590000"/>
    <n v="0"/>
  </r>
  <r>
    <x v="9"/>
    <x v="20"/>
    <m/>
    <s v="Direct Loan"/>
    <n v="1"/>
    <s v="Y-US"/>
    <s v="NC-NORTH CAROLINA"/>
    <s v="07"/>
    <n v="119509"/>
    <n v="0"/>
  </r>
  <r>
    <x v="9"/>
    <x v="23"/>
    <m/>
    <s v="Direct Loan"/>
    <m/>
    <s v="Y-US"/>
    <s v="NC-NORTH CAROLINA"/>
    <s v="07"/>
    <n v="1585000"/>
    <n v="0"/>
  </r>
  <r>
    <x v="9"/>
    <x v="20"/>
    <m/>
    <s v="Direct Loan"/>
    <n v="15"/>
    <s v="Y-US"/>
    <s v="ND-NORTH DAKOTA"/>
    <s v="00"/>
    <n v="3218694.91"/>
    <n v="301756.79999999999"/>
  </r>
  <r>
    <x v="9"/>
    <x v="23"/>
    <m/>
    <s v="Direct Loan"/>
    <m/>
    <s v="Y-US"/>
    <s v="ND-NORTH DAKOTA"/>
    <s v="00"/>
    <n v="29142550"/>
    <n v="0"/>
  </r>
  <r>
    <x v="9"/>
    <x v="20"/>
    <m/>
    <s v="Direct Loan"/>
    <n v="4"/>
    <s v="Y-US"/>
    <s v="NE-NEBRASKA"/>
    <s v="01"/>
    <n v="162685.20000000001"/>
    <n v="0"/>
  </r>
  <r>
    <x v="9"/>
    <x v="23"/>
    <m/>
    <s v="Direct Loan"/>
    <m/>
    <s v="Y-US"/>
    <s v="NE-NEBRASKA"/>
    <s v="01"/>
    <n v="1998000"/>
    <n v="0"/>
  </r>
  <r>
    <x v="9"/>
    <x v="20"/>
    <m/>
    <s v="Direct Loan"/>
    <n v="7"/>
    <s v="Y-US"/>
    <s v="NE-NEBRASKA"/>
    <s v="03"/>
    <n v="675003"/>
    <n v="0"/>
  </r>
  <r>
    <x v="9"/>
    <x v="23"/>
    <m/>
    <s v="Direct Loan"/>
    <m/>
    <s v="Y-US"/>
    <s v="NE-NEBRASKA"/>
    <s v="03"/>
    <n v="8295000"/>
    <n v="0"/>
  </r>
  <r>
    <x v="9"/>
    <x v="20"/>
    <m/>
    <s v="Direct Loan"/>
    <n v="2"/>
    <s v="Y-US"/>
    <s v="NH-NEW HAMPSHIRE"/>
    <s v="01"/>
    <n v="1250594.8"/>
    <n v="0"/>
  </r>
  <r>
    <x v="9"/>
    <x v="23"/>
    <m/>
    <s v="Direct Loan"/>
    <m/>
    <s v="Y-US"/>
    <s v="NH-NEW HAMPSHIRE"/>
    <s v="01"/>
    <n v="8554000"/>
    <n v="0"/>
  </r>
  <r>
    <x v="9"/>
    <x v="20"/>
    <m/>
    <s v="Direct Loan"/>
    <n v="6"/>
    <s v="Y-US"/>
    <s v="NH-NEW HAMPSHIRE"/>
    <s v="02"/>
    <n v="1592517.2"/>
    <n v="50968.38"/>
  </r>
  <r>
    <x v="9"/>
    <x v="23"/>
    <m/>
    <s v="Direct Loan"/>
    <m/>
    <s v="Y-US"/>
    <s v="NH-NEW HAMPSHIRE"/>
    <s v="02"/>
    <n v="15194000"/>
    <n v="0"/>
  </r>
  <r>
    <x v="9"/>
    <x v="20"/>
    <m/>
    <s v="Direct Loan"/>
    <n v="1"/>
    <s v="Y-US"/>
    <s v="NJ-NEW JERSEY"/>
    <s v="01"/>
    <n v="213759"/>
    <n v="0"/>
  </r>
  <r>
    <x v="9"/>
    <x v="23"/>
    <m/>
    <s v="Direct Loan"/>
    <m/>
    <s v="Y-US"/>
    <s v="NJ-NEW JERSEY"/>
    <s v="01"/>
    <n v="2835000"/>
    <n v="0"/>
  </r>
  <r>
    <x v="9"/>
    <x v="20"/>
    <m/>
    <s v="Direct Loan"/>
    <n v="8"/>
    <s v="Y-US"/>
    <s v="NJ-NEW JERSEY"/>
    <s v="02"/>
    <n v="2323832.7999999998"/>
    <n v="0"/>
  </r>
  <r>
    <x v="9"/>
    <x v="23"/>
    <m/>
    <s v="Direct Loan"/>
    <m/>
    <s v="Y-US"/>
    <s v="NJ-NEW JERSEY"/>
    <s v="02"/>
    <n v="20986000"/>
    <n v="0"/>
  </r>
  <r>
    <x v="9"/>
    <x v="20"/>
    <m/>
    <s v="Direct Loan"/>
    <n v="1"/>
    <s v="Y-US"/>
    <s v="NJ-NEW JERSEY"/>
    <s v="06"/>
    <n v="388307.20000000001"/>
    <n v="0"/>
  </r>
  <r>
    <x v="9"/>
    <x v="23"/>
    <m/>
    <s v="Direct Loan"/>
    <m/>
    <s v="Y-US"/>
    <s v="NJ-NEW JERSEY"/>
    <s v="06"/>
    <n v="2656000"/>
    <n v="0"/>
  </r>
  <r>
    <x v="9"/>
    <x v="20"/>
    <m/>
    <s v="Direct Loan"/>
    <n v="1"/>
    <s v="Y-US"/>
    <s v="NJ-NEW JERSEY"/>
    <s v="07"/>
    <n v="26465.4"/>
    <n v="0"/>
  </r>
  <r>
    <x v="9"/>
    <x v="23"/>
    <m/>
    <s v="Direct Loan"/>
    <m/>
    <s v="Y-US"/>
    <s v="NJ-NEW JERSEY"/>
    <s v="07"/>
    <n v="351000"/>
    <n v="0"/>
  </r>
  <r>
    <x v="9"/>
    <x v="20"/>
    <m/>
    <s v="Direct Loan"/>
    <n v="5"/>
    <s v="Y-US"/>
    <s v="NM-NEW MEXICO"/>
    <s v="02"/>
    <n v="2461766.7999999998"/>
    <n v="614065.1"/>
  </r>
  <r>
    <x v="9"/>
    <x v="23"/>
    <m/>
    <s v="Direct Loan"/>
    <m/>
    <s v="Y-US"/>
    <s v="NM-NEW MEXICO"/>
    <s v="02"/>
    <n v="17434000"/>
    <n v="0"/>
  </r>
  <r>
    <x v="9"/>
    <x v="20"/>
    <m/>
    <s v="Direct Loan"/>
    <n v="1"/>
    <s v="Y-US"/>
    <s v="NM-NEW MEXICO"/>
    <s v="03"/>
    <n v="156872.6"/>
    <n v="249140.47"/>
  </r>
  <r>
    <x v="9"/>
    <x v="23"/>
    <m/>
    <s v="Direct Loan"/>
    <m/>
    <s v="Y-US"/>
    <s v="NM-NEW MEXICO"/>
    <s v="03"/>
    <n v="1073000"/>
    <n v="0"/>
  </r>
  <r>
    <x v="9"/>
    <x v="20"/>
    <m/>
    <s v="Direct Loan"/>
    <n v="4"/>
    <s v="Y-US"/>
    <s v="NV-NEVADA"/>
    <s v="02"/>
    <n v="582992.80000000005"/>
    <n v="0"/>
  </r>
  <r>
    <x v="9"/>
    <x v="23"/>
    <m/>
    <s v="Direct Loan"/>
    <m/>
    <s v="Y-US"/>
    <s v="NV-NEVADA"/>
    <s v="02"/>
    <n v="7732000"/>
    <n v="0"/>
  </r>
  <r>
    <x v="9"/>
    <x v="20"/>
    <m/>
    <s v="Direct Loan"/>
    <n v="6"/>
    <s v="Y-US"/>
    <s v="NY-NEW YORK"/>
    <s v="20"/>
    <n v="1223106"/>
    <n v="0"/>
  </r>
  <r>
    <x v="9"/>
    <x v="23"/>
    <m/>
    <s v="Direct Loan"/>
    <m/>
    <s v="Y-US"/>
    <s v="NY-NEW YORK"/>
    <s v="20"/>
    <n v="13152000"/>
    <n v="0"/>
  </r>
  <r>
    <x v="9"/>
    <x v="20"/>
    <m/>
    <s v="Direct Loan"/>
    <n v="1"/>
    <s v="Y-US"/>
    <s v="NY-NEW YORK"/>
    <s v="21"/>
    <n v="102317.8"/>
    <n v="0"/>
  </r>
  <r>
    <x v="9"/>
    <x v="23"/>
    <m/>
    <s v="Direct Loan"/>
    <m/>
    <s v="Y-US"/>
    <s v="NY-NEW YORK"/>
    <s v="21"/>
    <n v="1357000"/>
    <n v="0"/>
  </r>
  <r>
    <x v="9"/>
    <x v="20"/>
    <m/>
    <s v="Direct Loan"/>
    <n v="3"/>
    <s v="Y-US"/>
    <s v="NY-NEW YORK"/>
    <s v="22"/>
    <n v="1587966.4"/>
    <n v="0"/>
  </r>
  <r>
    <x v="9"/>
    <x v="23"/>
    <m/>
    <s v="Direct Loan"/>
    <m/>
    <s v="Y-US"/>
    <s v="NY-NEW YORK"/>
    <s v="22"/>
    <n v="14728000"/>
    <n v="0"/>
  </r>
  <r>
    <x v="9"/>
    <x v="20"/>
    <m/>
    <s v="Direct Loan"/>
    <n v="9"/>
    <s v="Y-US"/>
    <s v="NY-NEW YORK"/>
    <s v="23"/>
    <n v="414513.6"/>
    <n v="0"/>
  </r>
  <r>
    <x v="9"/>
    <x v="23"/>
    <m/>
    <s v="Direct Loan"/>
    <m/>
    <s v="Y-US"/>
    <s v="NY-NEW YORK"/>
    <s v="23"/>
    <n v="3828000"/>
    <n v="0"/>
  </r>
  <r>
    <x v="9"/>
    <x v="20"/>
    <m/>
    <s v="Direct Loan"/>
    <n v="10"/>
    <s v="Y-US"/>
    <s v="NY-NEW YORK"/>
    <s v="24"/>
    <n v="2043295.4"/>
    <n v="0"/>
  </r>
  <r>
    <x v="9"/>
    <x v="23"/>
    <m/>
    <s v="Direct Loan"/>
    <m/>
    <s v="Y-US"/>
    <s v="NY-NEW YORK"/>
    <s v="24"/>
    <n v="17717000"/>
    <n v="0"/>
  </r>
  <r>
    <x v="9"/>
    <x v="20"/>
    <m/>
    <s v="Direct Loan"/>
    <n v="2"/>
    <s v="Y-US"/>
    <s v="NY-NEW YORK"/>
    <s v="25"/>
    <n v="358501.6"/>
    <n v="0"/>
  </r>
  <r>
    <x v="9"/>
    <x v="23"/>
    <m/>
    <s v="Direct Loan"/>
    <m/>
    <s v="Y-US"/>
    <s v="NY-NEW YORK"/>
    <s v="25"/>
    <n v="2764000"/>
    <n v="0"/>
  </r>
  <r>
    <x v="9"/>
    <x v="20"/>
    <m/>
    <s v="Direct Loan"/>
    <n v="12"/>
    <s v="Y-US"/>
    <s v="NY-NEW YORK"/>
    <s v="26"/>
    <n v="874365.8"/>
    <n v="9349.6"/>
  </r>
  <r>
    <x v="9"/>
    <x v="23"/>
    <m/>
    <s v="Direct Loan"/>
    <m/>
    <s v="Y-US"/>
    <s v="NY-NEW YORK"/>
    <s v="26"/>
    <n v="6569000"/>
    <n v="0"/>
  </r>
  <r>
    <x v="9"/>
    <x v="20"/>
    <m/>
    <s v="Direct Loan"/>
    <n v="4"/>
    <s v="Y-US"/>
    <s v="NY-NEW YORK"/>
    <s v="27"/>
    <n v="1750452.6"/>
    <n v="0"/>
  </r>
  <r>
    <x v="9"/>
    <x v="23"/>
    <m/>
    <s v="Direct Loan"/>
    <m/>
    <s v="Y-US"/>
    <s v="NY-NEW YORK"/>
    <s v="27"/>
    <n v="11973000"/>
    <n v="0"/>
  </r>
  <r>
    <x v="9"/>
    <x v="20"/>
    <m/>
    <s v="Direct Loan"/>
    <n v="1"/>
    <s v="Y-US"/>
    <s v="NY-NEW YORK"/>
    <s v="28"/>
    <n v="69292.600000000006"/>
    <n v="0"/>
  </r>
  <r>
    <x v="9"/>
    <x v="23"/>
    <m/>
    <s v="Direct Loan"/>
    <m/>
    <s v="Y-US"/>
    <s v="NY-NEW YORK"/>
    <s v="28"/>
    <n v="919000"/>
    <n v="0"/>
  </r>
  <r>
    <x v="9"/>
    <x v="20"/>
    <m/>
    <s v="Direct Loan"/>
    <n v="4"/>
    <s v="Y-US"/>
    <s v="NY-NEW YORK"/>
    <s v="29"/>
    <n v="568348.80000000005"/>
    <n v="0"/>
  </r>
  <r>
    <x v="9"/>
    <x v="23"/>
    <m/>
    <s v="Direct Loan"/>
    <m/>
    <s v="Y-US"/>
    <s v="NY-NEW YORK"/>
    <s v="29"/>
    <n v="5472000"/>
    <n v="0"/>
  </r>
  <r>
    <x v="9"/>
    <x v="20"/>
    <m/>
    <s v="Direct Loan"/>
    <n v="3"/>
    <s v="Y-US"/>
    <s v="OH-OHIO"/>
    <s v="02"/>
    <n v="214113.4"/>
    <n v="0"/>
  </r>
  <r>
    <x v="9"/>
    <x v="23"/>
    <m/>
    <s v="Direct Loan"/>
    <m/>
    <s v="Y-US"/>
    <s v="OH-OHIO"/>
    <s v="02"/>
    <n v="2281000"/>
    <n v="0"/>
  </r>
  <r>
    <x v="9"/>
    <x v="20"/>
    <m/>
    <s v="Direct Loan"/>
    <n v="1"/>
    <s v="Y-US"/>
    <s v="OH-OHIO"/>
    <s v="04"/>
    <n v="321640"/>
    <n v="0"/>
  </r>
  <r>
    <x v="9"/>
    <x v="23"/>
    <m/>
    <s v="Direct Loan"/>
    <m/>
    <s v="Y-US"/>
    <s v="OH-OHIO"/>
    <s v="04"/>
    <n v="2200000"/>
    <n v="0"/>
  </r>
  <r>
    <x v="9"/>
    <x v="20"/>
    <m/>
    <s v="Direct Loan"/>
    <n v="4"/>
    <s v="Y-US"/>
    <s v="OH-OHIO"/>
    <s v="05"/>
    <n v="1585246.6"/>
    <n v="0"/>
  </r>
  <r>
    <x v="9"/>
    <x v="23"/>
    <m/>
    <s v="Direct Loan"/>
    <m/>
    <s v="Y-US"/>
    <s v="OH-OHIO"/>
    <s v="05"/>
    <n v="10843000"/>
    <n v="0"/>
  </r>
  <r>
    <x v="9"/>
    <x v="20"/>
    <m/>
    <s v="Direct Loan"/>
    <n v="4"/>
    <s v="Y-US"/>
    <s v="OH-OHIO"/>
    <s v="06"/>
    <n v="1921447.2"/>
    <n v="0"/>
  </r>
  <r>
    <x v="9"/>
    <x v="23"/>
    <m/>
    <s v="Direct Loan"/>
    <m/>
    <s v="Y-US"/>
    <s v="OH-OHIO"/>
    <s v="06"/>
    <n v="20364000"/>
    <n v="0"/>
  </r>
  <r>
    <x v="9"/>
    <x v="20"/>
    <m/>
    <s v="Direct Loan"/>
    <n v="1"/>
    <s v="Y-US"/>
    <s v="OH-OHIO"/>
    <s v="07"/>
    <n v="373394.8"/>
    <n v="373394.8"/>
  </r>
  <r>
    <x v="9"/>
    <x v="23"/>
    <m/>
    <s v="Direct Loan"/>
    <m/>
    <s v="Y-US"/>
    <s v="OH-OHIO"/>
    <s v="07"/>
    <n v="2554000"/>
    <n v="0"/>
  </r>
  <r>
    <x v="9"/>
    <x v="20"/>
    <m/>
    <s v="Direct Loan"/>
    <n v="1"/>
    <s v="Y-US"/>
    <s v="OH-OHIO"/>
    <s v="17"/>
    <n v="43505.8"/>
    <n v="0"/>
  </r>
  <r>
    <x v="9"/>
    <x v="23"/>
    <m/>
    <s v="Direct Loan"/>
    <m/>
    <s v="Y-US"/>
    <s v="OH-OHIO"/>
    <s v="17"/>
    <n v="577000"/>
    <n v="0"/>
  </r>
  <r>
    <x v="9"/>
    <x v="20"/>
    <m/>
    <s v="Direct Loan"/>
    <n v="1"/>
    <s v="Y-US"/>
    <s v="OH-OHIO"/>
    <s v="18"/>
    <n v="93129.4"/>
    <n v="0"/>
  </r>
  <r>
    <x v="9"/>
    <x v="23"/>
    <m/>
    <s v="Direct Loan"/>
    <m/>
    <s v="Y-US"/>
    <s v="OH-OHIO"/>
    <s v="18"/>
    <n v="637000"/>
    <n v="0"/>
  </r>
  <r>
    <x v="9"/>
    <x v="20"/>
    <m/>
    <s v="Direct Loan"/>
    <n v="11"/>
    <s v="Y-US"/>
    <s v="OK-OKLAHOMA"/>
    <s v="02"/>
    <n v="3212889.51"/>
    <n v="27032.65"/>
  </r>
  <r>
    <x v="9"/>
    <x v="23"/>
    <m/>
    <s v="Direct Loan"/>
    <m/>
    <s v="Y-US"/>
    <s v="OK-OKLAHOMA"/>
    <s v="02"/>
    <n v="25480540"/>
    <n v="0"/>
  </r>
  <r>
    <x v="9"/>
    <x v="20"/>
    <m/>
    <s v="Direct Loan"/>
    <n v="1"/>
    <s v="Y-US"/>
    <s v="OK-OKLAHOMA"/>
    <s v="03"/>
    <n v="58143.74"/>
    <n v="0"/>
  </r>
  <r>
    <x v="9"/>
    <x v="23"/>
    <m/>
    <s v="Direct Loan"/>
    <m/>
    <s v="Y-US"/>
    <s v="OK-OKLAHOMA"/>
    <s v="03"/>
    <n v="397700"/>
    <n v="0"/>
  </r>
  <r>
    <x v="9"/>
    <x v="20"/>
    <m/>
    <s v="Direct Loan"/>
    <n v="2"/>
    <s v="Y-US"/>
    <s v="OK-OKLAHOMA"/>
    <s v="04"/>
    <n v="945440.6"/>
    <n v="0"/>
  </r>
  <r>
    <x v="9"/>
    <x v="23"/>
    <m/>
    <s v="Direct Loan"/>
    <m/>
    <s v="Y-US"/>
    <s v="OK-OKLAHOMA"/>
    <s v="04"/>
    <n v="12539000"/>
    <n v="0"/>
  </r>
  <r>
    <x v="9"/>
    <x v="20"/>
    <m/>
    <s v="Direct Loan"/>
    <n v="1"/>
    <s v="Y-US"/>
    <s v="OK-OKLAHOMA"/>
    <s v="05"/>
    <n v="75475.399999999994"/>
    <n v="0"/>
  </r>
  <r>
    <x v="9"/>
    <x v="23"/>
    <m/>
    <s v="Direct Loan"/>
    <m/>
    <s v="Y-US"/>
    <s v="OK-OKLAHOMA"/>
    <s v="05"/>
    <n v="1001000"/>
    <n v="0"/>
  </r>
  <r>
    <x v="9"/>
    <x v="20"/>
    <m/>
    <s v="Direct Loan"/>
    <n v="3"/>
    <s v="Y-US"/>
    <s v="OR-OREGON"/>
    <s v="02"/>
    <n v="2055864.4"/>
    <n v="0"/>
  </r>
  <r>
    <x v="9"/>
    <x v="23"/>
    <m/>
    <s v="Direct Loan"/>
    <m/>
    <s v="Y-US"/>
    <s v="OR-OREGON"/>
    <s v="02"/>
    <n v="14062000"/>
    <n v="0"/>
  </r>
  <r>
    <x v="9"/>
    <x v="20"/>
    <m/>
    <s v="Direct Loan"/>
    <n v="4"/>
    <s v="Y-US"/>
    <s v="OR-OREGON"/>
    <s v="04"/>
    <n v="1458259.6"/>
    <n v="0"/>
  </r>
  <r>
    <x v="9"/>
    <x v="23"/>
    <m/>
    <s v="Direct Loan"/>
    <m/>
    <s v="Y-US"/>
    <s v="OR-OREGON"/>
    <s v="04"/>
    <n v="18514000"/>
    <n v="0"/>
  </r>
  <r>
    <x v="9"/>
    <x v="20"/>
    <m/>
    <s v="Direct Loan"/>
    <n v="2"/>
    <s v="Y-US"/>
    <s v="OR-OREGON"/>
    <s v="05"/>
    <n v="1468871.4"/>
    <n v="0"/>
  </r>
  <r>
    <x v="9"/>
    <x v="23"/>
    <m/>
    <s v="Direct Loan"/>
    <m/>
    <s v="Y-US"/>
    <s v="OR-OREGON"/>
    <s v="05"/>
    <n v="10047000"/>
    <n v="0"/>
  </r>
  <r>
    <x v="9"/>
    <x v="20"/>
    <m/>
    <s v="Direct Loan"/>
    <n v="2"/>
    <s v="Y-US"/>
    <s v="PA-PENNSYLVANIA"/>
    <s v="03"/>
    <n v="411760.22"/>
    <n v="0"/>
  </r>
  <r>
    <x v="9"/>
    <x v="23"/>
    <m/>
    <s v="Direct Loan"/>
    <m/>
    <s v="Y-US"/>
    <s v="PA-PENNSYLVANIA"/>
    <s v="03"/>
    <n v="4042100"/>
    <n v="0"/>
  </r>
  <r>
    <x v="9"/>
    <x v="20"/>
    <m/>
    <s v="Direct Loan"/>
    <n v="1"/>
    <s v="Y-US"/>
    <s v="PA-PENNSYLVANIA"/>
    <s v="05"/>
    <n v="850598.91"/>
    <n v="0"/>
  </r>
  <r>
    <x v="9"/>
    <x v="23"/>
    <m/>
    <s v="Direct Loan"/>
    <m/>
    <s v="Y-US"/>
    <s v="PA-PENNSYLVANIA"/>
    <s v="05"/>
    <n v="5818050"/>
    <n v="0"/>
  </r>
  <r>
    <x v="9"/>
    <x v="20"/>
    <m/>
    <s v="Direct Loan"/>
    <n v="4"/>
    <s v="Y-US"/>
    <s v="PA-PENNSYLVANIA"/>
    <s v="09"/>
    <n v="282399.92"/>
    <n v="57749"/>
  </r>
  <r>
    <x v="9"/>
    <x v="23"/>
    <m/>
    <s v="Direct Loan"/>
    <m/>
    <s v="Y-US"/>
    <s v="PA-PENNSYLVANIA"/>
    <s v="09"/>
    <n v="1931600"/>
    <n v="0"/>
  </r>
  <r>
    <x v="9"/>
    <x v="20"/>
    <m/>
    <s v="Direct Loan"/>
    <n v="9"/>
    <s v="Y-US"/>
    <s v="PA-PENNSYLVANIA"/>
    <s v="10"/>
    <n v="5866724.1600000001"/>
    <n v="0"/>
  </r>
  <r>
    <x v="9"/>
    <x v="23"/>
    <m/>
    <s v="Direct Loan"/>
    <m/>
    <s v="Y-US"/>
    <s v="PA-PENNSYLVANIA"/>
    <s v="10"/>
    <n v="66141600"/>
    <n v="0"/>
  </r>
  <r>
    <x v="9"/>
    <x v="20"/>
    <m/>
    <s v="Direct Loan"/>
    <n v="2"/>
    <s v="Y-US"/>
    <s v="PA-PENNSYLVANIA"/>
    <s v="11"/>
    <n v="1005602.26"/>
    <n v="0"/>
  </r>
  <r>
    <x v="9"/>
    <x v="23"/>
    <m/>
    <s v="Direct Loan"/>
    <m/>
    <s v="Y-US"/>
    <s v="PA-PENNSYLVANIA"/>
    <s v="11"/>
    <n v="13336900"/>
    <n v="0"/>
  </r>
  <r>
    <x v="9"/>
    <x v="20"/>
    <m/>
    <s v="Direct Loan"/>
    <n v="9"/>
    <s v="Y-US"/>
    <s v="PA-PENNSYLVANIA"/>
    <s v="12"/>
    <n v="4244479.32"/>
    <n v="0"/>
  </r>
  <r>
    <x v="9"/>
    <x v="23"/>
    <m/>
    <s v="Direct Loan"/>
    <m/>
    <s v="Y-US"/>
    <s v="PA-PENNSYLVANIA"/>
    <s v="12"/>
    <n v="42625800"/>
    <n v="0"/>
  </r>
  <r>
    <x v="9"/>
    <x v="20"/>
    <m/>
    <s v="Direct Loan"/>
    <n v="2"/>
    <s v="Y-US"/>
    <s v="PA-PENNSYLVANIA"/>
    <s v="18"/>
    <n v="854055.8"/>
    <n v="0"/>
  </r>
  <r>
    <x v="9"/>
    <x v="23"/>
    <m/>
    <s v="Direct Loan"/>
    <m/>
    <s v="Y-US"/>
    <s v="PA-PENNSYLVANIA"/>
    <s v="18"/>
    <n v="11327000"/>
    <n v="0"/>
  </r>
  <r>
    <x v="9"/>
    <x v="20"/>
    <m/>
    <s v="Direct Loan"/>
    <n v="6"/>
    <s v="Y-US"/>
    <s v="PR-PUERTO RICO"/>
    <s v="98"/>
    <n v="2687053.8"/>
    <n v="0"/>
  </r>
  <r>
    <x v="9"/>
    <x v="23"/>
    <m/>
    <s v="Direct Loan"/>
    <m/>
    <s v="Y-US"/>
    <s v="PR-PUERTO RICO"/>
    <s v="98"/>
    <n v="22929000"/>
    <n v="0"/>
  </r>
  <r>
    <x v="9"/>
    <x v="20"/>
    <m/>
    <s v="Direct Loan"/>
    <n v="1"/>
    <s v="Y-US"/>
    <s v="RI-RHODE ISLAND"/>
    <s v="01"/>
    <n v="56433.2"/>
    <n v="56433.2"/>
  </r>
  <r>
    <x v="9"/>
    <x v="23"/>
    <m/>
    <s v="Direct Loan"/>
    <m/>
    <s v="Y-US"/>
    <s v="RI-RHODE ISLAND"/>
    <s v="01"/>
    <n v="386000"/>
    <n v="0"/>
  </r>
  <r>
    <x v="9"/>
    <x v="20"/>
    <m/>
    <s v="Direct Loan"/>
    <n v="1"/>
    <s v="Y-US"/>
    <s v="SC-SOUTH CAROLINA"/>
    <s v="01"/>
    <n v="347141.6"/>
    <n v="0"/>
  </r>
  <r>
    <x v="9"/>
    <x v="23"/>
    <m/>
    <s v="Direct Loan"/>
    <m/>
    <s v="Y-US"/>
    <s v="SC-SOUTH CAROLINA"/>
    <s v="01"/>
    <n v="4604000"/>
    <n v="0"/>
  </r>
  <r>
    <x v="9"/>
    <x v="20"/>
    <m/>
    <s v="Direct Loan"/>
    <n v="9"/>
    <s v="Y-US"/>
    <s v="SC-SOUTH CAROLINA"/>
    <s v="03"/>
    <n v="4514404.28"/>
    <n v="0"/>
  </r>
  <r>
    <x v="9"/>
    <x v="23"/>
    <m/>
    <s v="Direct Loan"/>
    <m/>
    <s v="Y-US"/>
    <s v="SC-SOUTH CAROLINA"/>
    <s v="03"/>
    <n v="37194200"/>
    <n v="0"/>
  </r>
  <r>
    <x v="9"/>
    <x v="20"/>
    <m/>
    <s v="Direct Loan"/>
    <n v="2"/>
    <s v="Y-US"/>
    <s v="SC-SOUTH CAROLINA"/>
    <s v="05"/>
    <n v="1032478.8"/>
    <n v="665356.19999999995"/>
  </r>
  <r>
    <x v="9"/>
    <x v="23"/>
    <m/>
    <s v="Direct Loan"/>
    <m/>
    <s v="Y-US"/>
    <s v="SC-SOUTH CAROLINA"/>
    <s v="05"/>
    <n v="9420000"/>
    <n v="0"/>
  </r>
  <r>
    <x v="9"/>
    <x v="20"/>
    <m/>
    <s v="Direct Loan"/>
    <n v="8"/>
    <s v="Y-US"/>
    <s v="SC-SOUTH CAROLINA"/>
    <s v="06"/>
    <n v="3186934.06"/>
    <n v="0"/>
  </r>
  <r>
    <x v="9"/>
    <x v="23"/>
    <m/>
    <s v="Direct Loan"/>
    <m/>
    <s v="Y-US"/>
    <s v="SC-SOUTH CAROLINA"/>
    <s v="06"/>
    <n v="32623300"/>
    <n v="0"/>
  </r>
  <r>
    <x v="9"/>
    <x v="20"/>
    <m/>
    <s v="Direct Loan"/>
    <n v="35"/>
    <s v="Y-US"/>
    <s v="SD-SOUTH DAKOTA"/>
    <s v="00"/>
    <n v="5107352.4000000004"/>
    <n v="657505.51"/>
  </r>
  <r>
    <x v="9"/>
    <x v="23"/>
    <m/>
    <s v="Direct Loan"/>
    <m/>
    <s v="Y-US"/>
    <s v="SD-SOUTH DAKOTA"/>
    <s v="00"/>
    <n v="40152000"/>
    <n v="0"/>
  </r>
  <r>
    <x v="9"/>
    <x v="20"/>
    <m/>
    <s v="Direct Loan"/>
    <n v="6"/>
    <s v="Y-US"/>
    <s v="TN-TENNESSEE"/>
    <s v="01"/>
    <n v="601638.6"/>
    <n v="63597"/>
  </r>
  <r>
    <x v="9"/>
    <x v="23"/>
    <m/>
    <s v="Direct Loan"/>
    <m/>
    <s v="Y-US"/>
    <s v="TN-TENNESSEE"/>
    <s v="01"/>
    <n v="6183000"/>
    <n v="0"/>
  </r>
  <r>
    <x v="9"/>
    <x v="20"/>
    <m/>
    <s v="Direct Loan"/>
    <n v="1"/>
    <s v="Y-US"/>
    <s v="TN-TENNESSEE"/>
    <s v="02"/>
    <n v="57982.6"/>
    <n v="0"/>
  </r>
  <r>
    <x v="9"/>
    <x v="23"/>
    <m/>
    <s v="Direct Loan"/>
    <m/>
    <s v="Y-US"/>
    <s v="TN-TENNESSEE"/>
    <s v="02"/>
    <n v="769000"/>
    <n v="0"/>
  </r>
  <r>
    <x v="9"/>
    <x v="20"/>
    <m/>
    <s v="Direct Loan"/>
    <n v="3"/>
    <s v="Y-US"/>
    <s v="TN-TENNESSEE"/>
    <s v="03"/>
    <n v="159169.4"/>
    <n v="2091.94"/>
  </r>
  <r>
    <x v="9"/>
    <x v="23"/>
    <m/>
    <s v="Direct Loan"/>
    <m/>
    <s v="Y-US"/>
    <s v="TN-TENNESSEE"/>
    <s v="03"/>
    <n v="2111000"/>
    <n v="0"/>
  </r>
  <r>
    <x v="9"/>
    <x v="20"/>
    <m/>
    <s v="Direct Loan"/>
    <n v="9"/>
    <s v="Y-US"/>
    <s v="TN-TENNESSEE"/>
    <s v="04"/>
    <n v="1151033"/>
    <n v="0"/>
  </r>
  <r>
    <x v="9"/>
    <x v="23"/>
    <m/>
    <s v="Direct Loan"/>
    <m/>
    <s v="Y-US"/>
    <s v="TN-TENNESSEE"/>
    <s v="04"/>
    <n v="14045000"/>
    <n v="0"/>
  </r>
  <r>
    <x v="9"/>
    <x v="20"/>
    <m/>
    <s v="Direct Loan"/>
    <n v="5"/>
    <s v="Y-US"/>
    <s v="TN-TENNESSEE"/>
    <s v="06"/>
    <n v="597451.19999999995"/>
    <n v="91375"/>
  </r>
  <r>
    <x v="9"/>
    <x v="23"/>
    <m/>
    <s v="Direct Loan"/>
    <m/>
    <s v="Y-US"/>
    <s v="TN-TENNESSEE"/>
    <s v="06"/>
    <n v="4380000"/>
    <n v="0"/>
  </r>
  <r>
    <x v="9"/>
    <x v="20"/>
    <m/>
    <s v="Direct Loan"/>
    <n v="7"/>
    <s v="Y-US"/>
    <s v="TN-TENNESSEE"/>
    <s v="07"/>
    <n v="814783.4"/>
    <n v="143529.19"/>
  </r>
  <r>
    <x v="9"/>
    <x v="23"/>
    <m/>
    <s v="Direct Loan"/>
    <m/>
    <s v="Y-US"/>
    <s v="TN-TENNESSEE"/>
    <s v="07"/>
    <n v="5837000"/>
    <n v="0"/>
  </r>
  <r>
    <x v="9"/>
    <x v="20"/>
    <m/>
    <s v="Direct Loan"/>
    <n v="7"/>
    <s v="Y-US"/>
    <s v="TN-TENNESSEE"/>
    <s v="08"/>
    <n v="303008.59999999998"/>
    <n v="55133.45"/>
  </r>
  <r>
    <x v="9"/>
    <x v="23"/>
    <m/>
    <s v="Direct Loan"/>
    <m/>
    <s v="Y-US"/>
    <s v="TN-TENNESSEE"/>
    <s v="08"/>
    <n v="3275000"/>
    <n v="0"/>
  </r>
  <r>
    <x v="9"/>
    <x v="20"/>
    <m/>
    <s v="Direct Loan"/>
    <n v="2"/>
    <s v="Y-US"/>
    <s v="TX-TEXAS"/>
    <s v="01"/>
    <n v="691379.8"/>
    <n v="0"/>
  </r>
  <r>
    <x v="9"/>
    <x v="23"/>
    <m/>
    <s v="Direct Loan"/>
    <m/>
    <s v="Y-US"/>
    <s v="TX-TEXAS"/>
    <s v="01"/>
    <n v="4729000"/>
    <n v="0"/>
  </r>
  <r>
    <x v="9"/>
    <x v="20"/>
    <m/>
    <s v="Direct Loan"/>
    <n v="4"/>
    <s v="Y-US"/>
    <s v="TX-TEXAS"/>
    <s v="04"/>
    <n v="1265847.8500000001"/>
    <n v="45649.64"/>
  </r>
  <r>
    <x v="9"/>
    <x v="23"/>
    <m/>
    <s v="Direct Loan"/>
    <m/>
    <s v="Y-US"/>
    <s v="TX-TEXAS"/>
    <s v="04"/>
    <n v="8658330"/>
    <n v="0"/>
  </r>
  <r>
    <x v="9"/>
    <x v="20"/>
    <m/>
    <s v="Direct Loan"/>
    <n v="2"/>
    <s v="Y-US"/>
    <s v="TX-TEXAS"/>
    <s v="05"/>
    <n v="176232.2"/>
    <n v="0"/>
  </r>
  <r>
    <x v="9"/>
    <x v="23"/>
    <m/>
    <s v="Direct Loan"/>
    <m/>
    <s v="Y-US"/>
    <s v="TX-TEXAS"/>
    <s v="05"/>
    <n v="1757000"/>
    <n v="0"/>
  </r>
  <r>
    <x v="9"/>
    <x v="20"/>
    <m/>
    <s v="Direct Loan"/>
    <n v="1"/>
    <s v="Y-US"/>
    <s v="TX-TEXAS"/>
    <s v="10"/>
    <n v="376434.5"/>
    <n v="0"/>
  </r>
  <r>
    <x v="9"/>
    <x v="23"/>
    <m/>
    <s v="Direct Loan"/>
    <m/>
    <s v="Y-US"/>
    <s v="TX-TEXAS"/>
    <s v="10"/>
    <n v="4992500"/>
    <n v="0"/>
  </r>
  <r>
    <x v="9"/>
    <x v="20"/>
    <m/>
    <s v="Direct Loan"/>
    <n v="1"/>
    <s v="Y-US"/>
    <s v="TX-TEXAS"/>
    <s v="11"/>
    <n v="218569"/>
    <n v="0"/>
  </r>
  <r>
    <x v="9"/>
    <x v="23"/>
    <m/>
    <s v="Direct Loan"/>
    <m/>
    <s v="Y-US"/>
    <s v="TX-TEXAS"/>
    <s v="11"/>
    <n v="1495000"/>
    <n v="0"/>
  </r>
  <r>
    <x v="9"/>
    <x v="20"/>
    <m/>
    <s v="Direct Loan"/>
    <n v="2"/>
    <s v="Y-US"/>
    <s v="TX-TEXAS"/>
    <s v="17"/>
    <n v="542840.6"/>
    <n v="0"/>
  </r>
  <r>
    <x v="9"/>
    <x v="23"/>
    <m/>
    <s v="Direct Loan"/>
    <m/>
    <s v="Y-US"/>
    <s v="TX-TEXAS"/>
    <s v="17"/>
    <n v="3713000"/>
    <n v="0"/>
  </r>
  <r>
    <x v="9"/>
    <x v="20"/>
    <m/>
    <s v="Direct Loan"/>
    <n v="1"/>
    <s v="Y-US"/>
    <s v="TX-TEXAS"/>
    <s v="18"/>
    <n v="588572.4"/>
    <n v="0"/>
  </r>
  <r>
    <x v="9"/>
    <x v="23"/>
    <m/>
    <s v="Direct Loan"/>
    <m/>
    <s v="Y-US"/>
    <s v="TX-TEXAS"/>
    <s v="18"/>
    <n v="7806000"/>
    <n v="0"/>
  </r>
  <r>
    <x v="9"/>
    <x v="20"/>
    <m/>
    <s v="Direct Loan"/>
    <n v="1"/>
    <s v="Y-US"/>
    <s v="TX-TEXAS"/>
    <s v="19"/>
    <n v="173797"/>
    <n v="0"/>
  </r>
  <r>
    <x v="9"/>
    <x v="23"/>
    <m/>
    <s v="Direct Loan"/>
    <m/>
    <s v="Y-US"/>
    <s v="TX-TEXAS"/>
    <s v="19"/>
    <n v="2305000"/>
    <n v="0"/>
  </r>
  <r>
    <x v="9"/>
    <x v="20"/>
    <m/>
    <s v="Direct Loan"/>
    <n v="1"/>
    <s v="Y-US"/>
    <s v="TX-TEXAS"/>
    <s v="26"/>
    <n v="98774"/>
    <n v="0"/>
  </r>
  <r>
    <x v="9"/>
    <x v="23"/>
    <m/>
    <s v="Direct Loan"/>
    <m/>
    <s v="Y-US"/>
    <s v="TX-TEXAS"/>
    <s v="26"/>
    <n v="1310000"/>
    <n v="0"/>
  </r>
  <r>
    <x v="9"/>
    <x v="20"/>
    <m/>
    <s v="Direct Loan"/>
    <n v="1"/>
    <s v="Y-US"/>
    <s v="TX-TEXAS"/>
    <s v="27"/>
    <n v="140790.6"/>
    <n v="0"/>
  </r>
  <r>
    <x v="9"/>
    <x v="23"/>
    <m/>
    <s v="Direct Loan"/>
    <m/>
    <s v="Y-US"/>
    <s v="TX-TEXAS"/>
    <s v="27"/>
    <n v="963000"/>
    <n v="0"/>
  </r>
  <r>
    <x v="9"/>
    <x v="20"/>
    <m/>
    <s v="Direct Loan"/>
    <n v="3"/>
    <s v="Y-US"/>
    <s v="TX-TEXAS"/>
    <s v="28"/>
    <n v="917768.8"/>
    <n v="0"/>
  </r>
  <r>
    <x v="9"/>
    <x v="23"/>
    <m/>
    <s v="Direct Loan"/>
    <m/>
    <s v="Y-US"/>
    <s v="TX-TEXAS"/>
    <s v="28"/>
    <n v="12172000"/>
    <n v="0"/>
  </r>
  <r>
    <x v="9"/>
    <x v="20"/>
    <m/>
    <s v="Direct Loan"/>
    <n v="4"/>
    <s v="Y-US"/>
    <s v="UT-UTAH"/>
    <s v="02"/>
    <n v="1115260"/>
    <n v="440713.84"/>
  </r>
  <r>
    <x v="9"/>
    <x v="23"/>
    <m/>
    <s v="Direct Loan"/>
    <m/>
    <s v="Y-US"/>
    <s v="UT-UTAH"/>
    <s v="02"/>
    <n v="9562000"/>
    <n v="0"/>
  </r>
  <r>
    <x v="9"/>
    <x v="20"/>
    <m/>
    <s v="Direct Loan"/>
    <n v="1"/>
    <s v="Y-US"/>
    <s v="UT-UTAH"/>
    <s v="03"/>
    <n v="46748"/>
    <n v="0"/>
  </r>
  <r>
    <x v="9"/>
    <x v="23"/>
    <m/>
    <s v="Direct Loan"/>
    <m/>
    <s v="Y-US"/>
    <s v="UT-UTAH"/>
    <s v="03"/>
    <n v="620000"/>
    <n v="0"/>
  </r>
  <r>
    <x v="9"/>
    <x v="20"/>
    <m/>
    <s v="Direct Loan"/>
    <n v="1"/>
    <s v="Y-US"/>
    <s v="VA-VIRGINIA"/>
    <s v="05"/>
    <n v="377000"/>
    <n v="0"/>
  </r>
  <r>
    <x v="9"/>
    <x v="23"/>
    <m/>
    <s v="Direct Loan"/>
    <m/>
    <s v="Y-US"/>
    <s v="VA-VIRGINIA"/>
    <s v="05"/>
    <n v="5000000"/>
    <n v="0"/>
  </r>
  <r>
    <x v="9"/>
    <x v="20"/>
    <m/>
    <s v="Direct Loan"/>
    <n v="1"/>
    <s v="Y-US"/>
    <s v="VA-VIRGINIA"/>
    <s v="07"/>
    <n v="484653"/>
    <n v="101936.76"/>
  </r>
  <r>
    <x v="9"/>
    <x v="23"/>
    <m/>
    <s v="Direct Loan"/>
    <m/>
    <s v="Y-US"/>
    <s v="VA-VIRGINIA"/>
    <s v="07"/>
    <n v="3315000"/>
    <n v="0"/>
  </r>
  <r>
    <x v="9"/>
    <x v="20"/>
    <m/>
    <s v="Direct Loan"/>
    <n v="25"/>
    <s v="Y-US"/>
    <s v="VA-VIRGINIA"/>
    <s v="09"/>
    <n v="7121291"/>
    <n v="732620.04"/>
  </r>
  <r>
    <x v="9"/>
    <x v="23"/>
    <m/>
    <s v="Direct Loan"/>
    <m/>
    <s v="Y-US"/>
    <s v="VA-VIRGINIA"/>
    <s v="09"/>
    <n v="69341000"/>
    <n v="0"/>
  </r>
  <r>
    <x v="9"/>
    <x v="20"/>
    <m/>
    <s v="Direct Loan"/>
    <n v="9"/>
    <s v="Y-US"/>
    <s v="VT-VERMONT"/>
    <s v="00"/>
    <n v="1929445.04"/>
    <n v="493425"/>
  </r>
  <r>
    <x v="9"/>
    <x v="23"/>
    <m/>
    <s v="Direct Loan"/>
    <m/>
    <s v="Y-US"/>
    <s v="VT-VERMONT"/>
    <s v="00"/>
    <n v="13785200"/>
    <n v="0"/>
  </r>
  <r>
    <x v="9"/>
    <x v="20"/>
    <m/>
    <s v="Direct Loan"/>
    <n v="2"/>
    <s v="Y-US"/>
    <s v="WA-WASHINGTON"/>
    <s v="01"/>
    <n v="1032226"/>
    <n v="0"/>
  </r>
  <r>
    <x v="9"/>
    <x v="23"/>
    <m/>
    <s v="Direct Loan"/>
    <m/>
    <s v="Y-US"/>
    <s v="WA-WASHINGTON"/>
    <s v="01"/>
    <n v="13690000"/>
    <n v="0"/>
  </r>
  <r>
    <x v="9"/>
    <x v="20"/>
    <m/>
    <s v="Direct Loan"/>
    <n v="2"/>
    <s v="Y-US"/>
    <s v="WA-WASHINGTON"/>
    <s v="02"/>
    <n v="867477"/>
    <n v="0"/>
  </r>
  <r>
    <x v="9"/>
    <x v="23"/>
    <m/>
    <s v="Direct Loan"/>
    <m/>
    <s v="Y-US"/>
    <s v="WA-WASHINGTON"/>
    <s v="02"/>
    <n v="11505000"/>
    <n v="0"/>
  </r>
  <r>
    <x v="9"/>
    <x v="20"/>
    <m/>
    <s v="Direct Loan"/>
    <n v="3"/>
    <s v="Y-US"/>
    <s v="WA-WASHINGTON"/>
    <s v="03"/>
    <n v="1553462"/>
    <n v="0"/>
  </r>
  <r>
    <x v="9"/>
    <x v="23"/>
    <m/>
    <s v="Direct Loan"/>
    <m/>
    <s v="Y-US"/>
    <s v="WA-WASHINGTON"/>
    <s v="03"/>
    <n v="14030000"/>
    <n v="0"/>
  </r>
  <r>
    <x v="9"/>
    <x v="20"/>
    <m/>
    <s v="Direct Loan"/>
    <n v="4"/>
    <s v="Y-US"/>
    <s v="WA-WASHINGTON"/>
    <s v="06"/>
    <n v="4363923.8"/>
    <n v="0"/>
  </r>
  <r>
    <x v="9"/>
    <x v="23"/>
    <m/>
    <s v="Direct Loan"/>
    <m/>
    <s v="Y-US"/>
    <s v="WA-WASHINGTON"/>
    <s v="06"/>
    <n v="29849000"/>
    <n v="0"/>
  </r>
  <r>
    <x v="9"/>
    <x v="20"/>
    <m/>
    <s v="Direct Loan"/>
    <n v="1"/>
    <s v="Y-US"/>
    <s v="WI-WISCONSIN"/>
    <s v="01"/>
    <n v="109782.39999999999"/>
    <n v="0"/>
  </r>
  <r>
    <x v="9"/>
    <x v="23"/>
    <m/>
    <s v="Direct Loan"/>
    <m/>
    <s v="Y-US"/>
    <s v="WI-WISCONSIN"/>
    <s v="01"/>
    <n v="1456000"/>
    <n v="0"/>
  </r>
  <r>
    <x v="9"/>
    <x v="20"/>
    <m/>
    <s v="Direct Loan"/>
    <n v="7"/>
    <s v="Y-US"/>
    <s v="WI-WISCONSIN"/>
    <s v="03"/>
    <n v="569196.6"/>
    <n v="0"/>
  </r>
  <r>
    <x v="9"/>
    <x v="23"/>
    <m/>
    <s v="Direct Loan"/>
    <m/>
    <s v="Y-US"/>
    <s v="WI-WISCONSIN"/>
    <s v="03"/>
    <n v="5841000"/>
    <n v="0"/>
  </r>
  <r>
    <x v="9"/>
    <x v="20"/>
    <m/>
    <s v="Direct Loan"/>
    <n v="4"/>
    <s v="Y-US"/>
    <s v="WI-WISCONSIN"/>
    <s v="06"/>
    <n v="877055.8"/>
    <n v="426465.4"/>
  </r>
  <r>
    <x v="9"/>
    <x v="23"/>
    <m/>
    <s v="Direct Loan"/>
    <m/>
    <s v="Y-US"/>
    <s v="WI-WISCONSIN"/>
    <s v="06"/>
    <n v="8893000"/>
    <n v="0"/>
  </r>
  <r>
    <x v="9"/>
    <x v="20"/>
    <m/>
    <s v="Direct Loan"/>
    <n v="11"/>
    <s v="Y-US"/>
    <s v="WI-WISCONSIN"/>
    <s v="07"/>
    <n v="1924676.2"/>
    <n v="0"/>
  </r>
  <r>
    <x v="9"/>
    <x v="23"/>
    <m/>
    <s v="Direct Loan"/>
    <m/>
    <s v="Y-US"/>
    <s v="WI-WISCONSIN"/>
    <s v="07"/>
    <n v="18865000"/>
    <n v="0"/>
  </r>
  <r>
    <x v="9"/>
    <x v="20"/>
    <m/>
    <s v="Direct Loan"/>
    <n v="2"/>
    <s v="Y-US"/>
    <s v="WI-WISCONSIN"/>
    <s v="08"/>
    <n v="414700"/>
    <n v="0"/>
  </r>
  <r>
    <x v="9"/>
    <x v="23"/>
    <m/>
    <s v="Direct Loan"/>
    <m/>
    <s v="Y-US"/>
    <s v="WI-WISCONSIN"/>
    <s v="08"/>
    <n v="5500000"/>
    <n v="0"/>
  </r>
  <r>
    <x v="9"/>
    <x v="20"/>
    <m/>
    <s v="Direct Loan"/>
    <n v="8"/>
    <s v="Y-US"/>
    <s v="WV-WEST VIRGINIA"/>
    <s v="01"/>
    <n v="1992164.8"/>
    <n v="25292.6"/>
  </r>
  <r>
    <x v="9"/>
    <x v="23"/>
    <m/>
    <s v="Direct Loan"/>
    <m/>
    <s v="Y-US"/>
    <s v="WV-WEST VIRGINIA"/>
    <s v="01"/>
    <n v="16606000"/>
    <n v="0"/>
  </r>
  <r>
    <x v="9"/>
    <x v="20"/>
    <m/>
    <s v="Direct Loan"/>
    <n v="9"/>
    <s v="Y-US"/>
    <s v="WV-WEST VIRGINIA"/>
    <s v="02"/>
    <n v="4773897.5999999996"/>
    <n v="0"/>
  </r>
  <r>
    <x v="9"/>
    <x v="23"/>
    <m/>
    <s v="Direct Loan"/>
    <m/>
    <s v="Y-US"/>
    <s v="WV-WEST VIRGINIA"/>
    <s v="02"/>
    <n v="32844000"/>
    <n v="0"/>
  </r>
  <r>
    <x v="9"/>
    <x v="20"/>
    <m/>
    <s v="Direct Loan"/>
    <n v="14"/>
    <s v="Y-US"/>
    <s v="WV-WEST VIRGINIA"/>
    <s v="03"/>
    <n v="1829197.4"/>
    <n v="195469.4"/>
  </r>
  <r>
    <x v="9"/>
    <x v="23"/>
    <m/>
    <s v="Direct Loan"/>
    <m/>
    <s v="Y-US"/>
    <s v="WV-WEST VIRGINIA"/>
    <s v="03"/>
    <n v="14993000"/>
    <n v="0"/>
  </r>
  <r>
    <x v="9"/>
    <x v="20"/>
    <m/>
    <s v="Direct Loan"/>
    <n v="1"/>
    <s v="Y-US"/>
    <s v="WY-WYOMING"/>
    <s v="00"/>
    <n v="80828.800000000003"/>
    <n v="0"/>
  </r>
  <r>
    <x v="9"/>
    <x v="23"/>
    <m/>
    <s v="Direct Loan"/>
    <m/>
    <s v="Y-US"/>
    <s v="WY-WYOMING"/>
    <s v="00"/>
    <n v="1072000"/>
    <n v="0"/>
  </r>
  <r>
    <x v="9"/>
    <x v="20"/>
    <m/>
    <s v="Discretionary Grant"/>
    <n v="4"/>
    <s v="Y-US"/>
    <s v="AK-ALASKA"/>
    <s v="00"/>
    <n v="5273000"/>
    <n v="53886.400000000001"/>
  </r>
  <r>
    <x v="9"/>
    <x v="20"/>
    <m/>
    <s v="Discretionary Grant"/>
    <n v="1"/>
    <s v="Y-US"/>
    <s v="AL-ALABAMA"/>
    <s v="02"/>
    <n v="690000"/>
    <n v="0"/>
  </r>
  <r>
    <x v="9"/>
    <x v="20"/>
    <m/>
    <s v="Discretionary Grant"/>
    <n v="1"/>
    <s v="Y-US"/>
    <s v="AL-ALABAMA"/>
    <s v="03"/>
    <n v="941000"/>
    <n v="0"/>
  </r>
  <r>
    <x v="9"/>
    <x v="20"/>
    <m/>
    <s v="Discretionary Grant"/>
    <n v="1"/>
    <s v="Y-US"/>
    <s v="AL-ALABAMA"/>
    <s v="04"/>
    <n v="292000"/>
    <n v="0"/>
  </r>
  <r>
    <x v="9"/>
    <x v="20"/>
    <m/>
    <s v="Discretionary Grant"/>
    <n v="2"/>
    <s v="Y-US"/>
    <s v="AL-ALABAMA"/>
    <s v="07"/>
    <n v="6711000"/>
    <n v="0"/>
  </r>
  <r>
    <x v="9"/>
    <x v="20"/>
    <m/>
    <s v="Discretionary Grant"/>
    <n v="10"/>
    <s v="Y-US"/>
    <s v="AR-ARKANSAS"/>
    <s v="01"/>
    <n v="49882000"/>
    <n v="0"/>
  </r>
  <r>
    <x v="9"/>
    <x v="20"/>
    <m/>
    <s v="Discretionary Grant"/>
    <n v="1"/>
    <s v="Y-US"/>
    <s v="AR-ARKANSAS"/>
    <s v="02"/>
    <n v="2938000"/>
    <n v="0"/>
  </r>
  <r>
    <x v="9"/>
    <x v="20"/>
    <m/>
    <s v="Discretionary Grant"/>
    <n v="1"/>
    <s v="Y-US"/>
    <s v="AR-ARKANSAS"/>
    <s v="03"/>
    <n v="65000"/>
    <n v="65000"/>
  </r>
  <r>
    <x v="9"/>
    <x v="20"/>
    <m/>
    <s v="Discretionary Grant"/>
    <n v="1"/>
    <s v="Y-US"/>
    <s v="AR-ARKANSAS"/>
    <s v="04"/>
    <n v="2137000"/>
    <n v="0"/>
  </r>
  <r>
    <x v="9"/>
    <x v="20"/>
    <m/>
    <s v="Discretionary Grant"/>
    <n v="1"/>
    <s v="Y-US"/>
    <s v="AZ-ARIZONA"/>
    <s v="01"/>
    <n v="533000"/>
    <n v="521042.4"/>
  </r>
  <r>
    <x v="9"/>
    <x v="20"/>
    <m/>
    <s v="Discretionary Grant"/>
    <n v="1"/>
    <s v="Y-US"/>
    <s v="AZ-ARIZONA"/>
    <s v="02"/>
    <n v="2000000"/>
    <n v="0"/>
  </r>
  <r>
    <x v="9"/>
    <x v="20"/>
    <m/>
    <s v="Discretionary Grant"/>
    <n v="4"/>
    <s v="Y-US"/>
    <s v="AZ-ARIZONA"/>
    <s v="07"/>
    <n v="17935511"/>
    <n v="0"/>
  </r>
  <r>
    <x v="9"/>
    <x v="20"/>
    <m/>
    <s v="Discretionary Grant"/>
    <n v="1"/>
    <s v="Y-US"/>
    <s v="CA-CALIFORNIA"/>
    <s v="01"/>
    <n v="3738000"/>
    <n v="0"/>
  </r>
  <r>
    <x v="9"/>
    <x v="20"/>
    <m/>
    <s v="Discretionary Grant"/>
    <n v="3"/>
    <s v="Y-US"/>
    <s v="CA-CALIFORNIA"/>
    <s v="02"/>
    <n v="6249850"/>
    <n v="601935.35"/>
  </r>
  <r>
    <x v="9"/>
    <x v="20"/>
    <m/>
    <s v="Discretionary Grant"/>
    <n v="1"/>
    <s v="Y-US"/>
    <s v="CA-CALIFORNIA"/>
    <s v="03"/>
    <n v="130000"/>
    <n v="0"/>
  </r>
  <r>
    <x v="9"/>
    <x v="20"/>
    <m/>
    <s v="Discretionary Grant"/>
    <n v="1"/>
    <s v="Y-US"/>
    <s v="CA-CALIFORNIA"/>
    <s v="04"/>
    <n v="59000"/>
    <n v="0"/>
  </r>
  <r>
    <x v="9"/>
    <x v="20"/>
    <m/>
    <s v="Discretionary Grant"/>
    <n v="1"/>
    <s v="Y-US"/>
    <s v="CA-CALIFORNIA"/>
    <s v="17"/>
    <n v="1169000"/>
    <n v="0"/>
  </r>
  <r>
    <x v="9"/>
    <x v="20"/>
    <m/>
    <s v="Discretionary Grant"/>
    <n v="1"/>
    <s v="Y-US"/>
    <s v="CA-CALIFORNIA"/>
    <s v="18"/>
    <n v="999500"/>
    <n v="0"/>
  </r>
  <r>
    <x v="9"/>
    <x v="20"/>
    <m/>
    <s v="Discretionary Grant"/>
    <n v="1"/>
    <s v="Y-US"/>
    <s v="CA-CALIFORNIA"/>
    <s v="21"/>
    <n v="988000"/>
    <n v="0"/>
  </r>
  <r>
    <x v="9"/>
    <x v="20"/>
    <m/>
    <s v="Discretionary Grant"/>
    <n v="1"/>
    <s v="Y-US"/>
    <s v="CA-CALIFORNIA"/>
    <s v="22"/>
    <n v="1000000"/>
    <n v="0"/>
  </r>
  <r>
    <x v="9"/>
    <x v="20"/>
    <m/>
    <s v="Discretionary Grant"/>
    <n v="1"/>
    <s v="Y-US"/>
    <s v="CA-CALIFORNIA"/>
    <s v="23"/>
    <n v="4002000"/>
    <n v="0"/>
  </r>
  <r>
    <x v="9"/>
    <x v="20"/>
    <m/>
    <s v="Discretionary Grant"/>
    <n v="2"/>
    <s v="Y-US"/>
    <s v="CO-COLORADO"/>
    <s v="03"/>
    <n v="3963000"/>
    <n v="0"/>
  </r>
  <r>
    <x v="9"/>
    <x v="20"/>
    <m/>
    <s v="Discretionary Grant"/>
    <n v="1"/>
    <s v="Y-US"/>
    <s v="CO-COLORADO"/>
    <s v="05"/>
    <n v="249700"/>
    <n v="0"/>
  </r>
  <r>
    <x v="9"/>
    <x v="20"/>
    <m/>
    <s v="Discretionary Grant"/>
    <n v="2"/>
    <s v="Y-US"/>
    <s v="CT-CONNECTICUT"/>
    <s v="01"/>
    <n v="5733790"/>
    <n v="4026790"/>
  </r>
  <r>
    <x v="9"/>
    <x v="20"/>
    <m/>
    <s v="Discretionary Grant"/>
    <n v="3"/>
    <s v="Y-US"/>
    <s v="CT-CONNECTICUT"/>
    <s v="02"/>
    <n v="11936700"/>
    <n v="684193"/>
  </r>
  <r>
    <x v="9"/>
    <x v="20"/>
    <m/>
    <s v="Discretionary Grant"/>
    <n v="1"/>
    <s v="Y-US"/>
    <s v="CT-CONNECTICUT"/>
    <s v="05"/>
    <n v="418600"/>
    <n v="0"/>
  </r>
  <r>
    <x v="9"/>
    <x v="20"/>
    <m/>
    <s v="Discretionary Grant"/>
    <n v="1"/>
    <s v="Y-US"/>
    <s v="DC-DISTRICT OF COLUMBIA"/>
    <s v="98"/>
    <n v="5000000"/>
    <n v="323270"/>
  </r>
  <r>
    <x v="9"/>
    <x v="20"/>
    <m/>
    <s v="Discretionary Grant"/>
    <n v="3"/>
    <s v="Y-US"/>
    <s v="DE-DELAWARE"/>
    <s v="00"/>
    <n v="5135847"/>
    <n v="0"/>
  </r>
  <r>
    <x v="9"/>
    <x v="20"/>
    <m/>
    <s v="Discretionary Grant"/>
    <n v="1"/>
    <s v="Y-US"/>
    <s v="FL-FLORIDA"/>
    <s v="01"/>
    <n v="1225000"/>
    <n v="0"/>
  </r>
  <r>
    <x v="9"/>
    <x v="20"/>
    <m/>
    <s v="Discretionary Grant"/>
    <n v="4"/>
    <s v="Y-US"/>
    <s v="FL-FLORIDA"/>
    <s v="02"/>
    <n v="5749700"/>
    <n v="0"/>
  </r>
  <r>
    <x v="9"/>
    <x v="20"/>
    <m/>
    <s v="Discretionary Grant"/>
    <n v="2"/>
    <s v="Y-US"/>
    <s v="FL-FLORIDA"/>
    <s v="05"/>
    <n v="4676700"/>
    <n v="0"/>
  </r>
  <r>
    <x v="9"/>
    <x v="20"/>
    <m/>
    <s v="Discretionary Grant"/>
    <n v="1"/>
    <s v="Y-US"/>
    <s v="FL-FLORIDA"/>
    <s v="08"/>
    <n v="1195000"/>
    <n v="0"/>
  </r>
  <r>
    <x v="9"/>
    <x v="20"/>
    <m/>
    <s v="Discretionary Grant"/>
    <n v="1"/>
    <s v="Y-US"/>
    <s v="FL-FLORIDA"/>
    <s v="25"/>
    <n v="3156000"/>
    <n v="0"/>
  </r>
  <r>
    <x v="9"/>
    <x v="20"/>
    <m/>
    <s v="Discretionary Grant"/>
    <n v="1"/>
    <s v="Y-US"/>
    <s v="GA-GEORGIA"/>
    <s v="01"/>
    <n v="4998200"/>
    <n v="0"/>
  </r>
  <r>
    <x v="9"/>
    <x v="20"/>
    <m/>
    <s v="Discretionary Grant"/>
    <n v="1"/>
    <s v="Y-US"/>
    <s v="GA-GEORGIA"/>
    <s v="02"/>
    <n v="3975000"/>
    <n v="0"/>
  </r>
  <r>
    <x v="9"/>
    <x v="20"/>
    <m/>
    <s v="Discretionary Grant"/>
    <n v="1"/>
    <s v="Y-US"/>
    <s v="GA-GEORGIA"/>
    <s v="09"/>
    <n v="3663000"/>
    <n v="0"/>
  </r>
  <r>
    <x v="9"/>
    <x v="20"/>
    <m/>
    <s v="Discretionary Grant"/>
    <n v="1"/>
    <s v="Y-US"/>
    <s v="GA-GEORGIA"/>
    <s v="11"/>
    <n v="2191000"/>
    <n v="0"/>
  </r>
  <r>
    <x v="9"/>
    <x v="20"/>
    <m/>
    <s v="Discretionary Grant"/>
    <n v="1"/>
    <s v="Y-US"/>
    <s v="GA-GEORGIA"/>
    <s v="12"/>
    <n v="7267000"/>
    <n v="0"/>
  </r>
  <r>
    <x v="9"/>
    <x v="20"/>
    <m/>
    <s v="Discretionary Grant"/>
    <n v="2"/>
    <s v="Y-US"/>
    <s v="HI-HAWAII"/>
    <s v="02"/>
    <n v="716800"/>
    <n v="0"/>
  </r>
  <r>
    <x v="9"/>
    <x v="20"/>
    <m/>
    <s v="Discretionary Grant"/>
    <n v="2"/>
    <s v="Y-US"/>
    <s v="IA-IOWA"/>
    <s v="01"/>
    <n v="1243000"/>
    <n v="0"/>
  </r>
  <r>
    <x v="9"/>
    <x v="20"/>
    <m/>
    <s v="Discretionary Grant"/>
    <n v="2"/>
    <s v="Y-US"/>
    <s v="IA-IOWA"/>
    <s v="02"/>
    <n v="1242000"/>
    <n v="0"/>
  </r>
  <r>
    <x v="9"/>
    <x v="20"/>
    <m/>
    <s v="Discretionary Grant"/>
    <n v="7"/>
    <s v="Y-US"/>
    <s v="IA-IOWA"/>
    <s v="05"/>
    <n v="15319900"/>
    <n v="0"/>
  </r>
  <r>
    <x v="9"/>
    <x v="20"/>
    <m/>
    <s v="Discretionary Grant"/>
    <n v="1"/>
    <s v="Y-US"/>
    <s v="ID-IDAHO"/>
    <s v="01"/>
    <n v="1577000"/>
    <n v="0"/>
  </r>
  <r>
    <x v="9"/>
    <x v="20"/>
    <m/>
    <s v="Discretionary Grant"/>
    <n v="5"/>
    <s v="Y-US"/>
    <s v="ID-IDAHO"/>
    <s v="02"/>
    <n v="5695000"/>
    <n v="993716.33"/>
  </r>
  <r>
    <x v="9"/>
    <x v="20"/>
    <m/>
    <s v="Discretionary Grant"/>
    <n v="1"/>
    <s v="Y-US"/>
    <s v="IL-ILLINOIS"/>
    <s v="11"/>
    <n v="146000"/>
    <n v="0"/>
  </r>
  <r>
    <x v="9"/>
    <x v="20"/>
    <m/>
    <s v="Discretionary Grant"/>
    <n v="1"/>
    <s v="Y-US"/>
    <s v="IL-ILLINOIS"/>
    <s v="12"/>
    <n v="815000"/>
    <n v="0"/>
  </r>
  <r>
    <x v="9"/>
    <x v="20"/>
    <m/>
    <s v="Discretionary Grant"/>
    <n v="1"/>
    <s v="Y-US"/>
    <s v="IL-ILLINOIS"/>
    <s v="14"/>
    <n v="306000"/>
    <n v="0"/>
  </r>
  <r>
    <x v="9"/>
    <x v="20"/>
    <m/>
    <s v="Discretionary Grant"/>
    <n v="1"/>
    <s v="Y-US"/>
    <s v="IL-ILLINOIS"/>
    <s v="18"/>
    <n v="832000"/>
    <n v="0"/>
  </r>
  <r>
    <x v="9"/>
    <x v="20"/>
    <m/>
    <s v="Discretionary Grant"/>
    <n v="9"/>
    <s v="Y-US"/>
    <s v="IL-ILLINOIS"/>
    <s v="19"/>
    <n v="7442000"/>
    <n v="0"/>
  </r>
  <r>
    <x v="9"/>
    <x v="20"/>
    <m/>
    <s v="Discretionary Grant"/>
    <n v="1"/>
    <s v="Y-US"/>
    <s v="IN-INDIANA"/>
    <s v="01"/>
    <n v="3945000"/>
    <n v="27915.29"/>
  </r>
  <r>
    <x v="9"/>
    <x v="20"/>
    <m/>
    <s v="Discretionary Grant"/>
    <n v="2"/>
    <s v="Y-US"/>
    <s v="IN-INDIANA"/>
    <s v="02"/>
    <n v="8144000"/>
    <n v="0"/>
  </r>
  <r>
    <x v="9"/>
    <x v="20"/>
    <m/>
    <s v="Discretionary Grant"/>
    <n v="2"/>
    <s v="Y-US"/>
    <s v="IN-INDIANA"/>
    <s v="04"/>
    <n v="10354500"/>
    <n v="0"/>
  </r>
  <r>
    <x v="9"/>
    <x v="20"/>
    <m/>
    <s v="Discretionary Grant"/>
    <n v="2"/>
    <s v="Y-US"/>
    <s v="IN-INDIANA"/>
    <s v="05"/>
    <n v="5988700"/>
    <n v="0"/>
  </r>
  <r>
    <x v="9"/>
    <x v="20"/>
    <m/>
    <s v="Discretionary Grant"/>
    <n v="4"/>
    <s v="Y-US"/>
    <s v="IN-INDIANA"/>
    <s v="06"/>
    <n v="5282200"/>
    <n v="0"/>
  </r>
  <r>
    <x v="9"/>
    <x v="20"/>
    <m/>
    <s v="Discretionary Grant"/>
    <n v="3"/>
    <s v="Y-US"/>
    <s v="IN-INDIANA"/>
    <s v="08"/>
    <n v="4993600"/>
    <n v="0"/>
  </r>
  <r>
    <x v="9"/>
    <x v="20"/>
    <m/>
    <s v="Discretionary Grant"/>
    <n v="4"/>
    <s v="Y-US"/>
    <s v="IN-INDIANA"/>
    <s v="09"/>
    <n v="2269700"/>
    <n v="0"/>
  </r>
  <r>
    <x v="9"/>
    <x v="20"/>
    <m/>
    <s v="Discretionary Grant"/>
    <n v="7"/>
    <s v="Y-US"/>
    <s v="KS-KANSAS"/>
    <s v="01"/>
    <n v="6450500"/>
    <n v="272063.99"/>
  </r>
  <r>
    <x v="9"/>
    <x v="20"/>
    <m/>
    <s v="Discretionary Grant"/>
    <n v="8"/>
    <s v="Y-US"/>
    <s v="KS-KANSAS"/>
    <s v="02"/>
    <n v="15541000"/>
    <n v="367000"/>
  </r>
  <r>
    <x v="9"/>
    <x v="20"/>
    <m/>
    <s v="Discretionary Grant"/>
    <n v="2"/>
    <s v="Y-US"/>
    <s v="KS-KANSAS"/>
    <s v="04"/>
    <n v="1277000"/>
    <n v="175000"/>
  </r>
  <r>
    <x v="9"/>
    <x v="20"/>
    <m/>
    <s v="Discretionary Grant"/>
    <n v="3"/>
    <s v="Y-US"/>
    <s v="KY-KENTUCKY"/>
    <s v="01"/>
    <n v="2410700"/>
    <n v="0"/>
  </r>
  <r>
    <x v="9"/>
    <x v="20"/>
    <m/>
    <s v="Discretionary Grant"/>
    <n v="4"/>
    <s v="Y-US"/>
    <s v="KY-KENTUCKY"/>
    <s v="02"/>
    <n v="1331500"/>
    <n v="0"/>
  </r>
  <r>
    <x v="9"/>
    <x v="20"/>
    <m/>
    <s v="Discretionary Grant"/>
    <n v="6"/>
    <s v="Y-US"/>
    <s v="KY-KENTUCKY"/>
    <s v="04"/>
    <n v="1922500"/>
    <n v="55000"/>
  </r>
  <r>
    <x v="9"/>
    <x v="20"/>
    <m/>
    <s v="Discretionary Grant"/>
    <n v="7"/>
    <s v="Y-US"/>
    <s v="KY-KENTUCKY"/>
    <s v="05"/>
    <n v="11218000"/>
    <n v="270468.67"/>
  </r>
  <r>
    <x v="9"/>
    <x v="20"/>
    <m/>
    <s v="Discretionary Grant"/>
    <n v="3"/>
    <s v="Y-US"/>
    <s v="KY-KENTUCKY"/>
    <s v="06"/>
    <n v="3177000"/>
    <n v="0"/>
  </r>
  <r>
    <x v="9"/>
    <x v="20"/>
    <m/>
    <s v="Discretionary Grant"/>
    <n v="1"/>
    <s v="Y-US"/>
    <s v="LA-LOUISIANA"/>
    <s v="01"/>
    <n v="1793000"/>
    <n v="0"/>
  </r>
  <r>
    <x v="9"/>
    <x v="20"/>
    <m/>
    <s v="Discretionary Grant"/>
    <n v="1"/>
    <s v="Y-US"/>
    <s v="LA-LOUISIANA"/>
    <s v="04"/>
    <n v="1280500"/>
    <n v="0"/>
  </r>
  <r>
    <x v="9"/>
    <x v="20"/>
    <m/>
    <s v="Discretionary Grant"/>
    <n v="2"/>
    <s v="Y-US"/>
    <s v="LA-LOUISIANA"/>
    <s v="05"/>
    <n v="3838538"/>
    <n v="0"/>
  </r>
  <r>
    <x v="9"/>
    <x v="20"/>
    <m/>
    <s v="Discretionary Grant"/>
    <n v="1"/>
    <s v="Y-US"/>
    <s v="LA-LOUISIANA"/>
    <s v="06"/>
    <n v="375000"/>
    <n v="0"/>
  </r>
  <r>
    <x v="9"/>
    <x v="20"/>
    <m/>
    <s v="Discretionary Grant"/>
    <n v="1"/>
    <s v="Y-US"/>
    <s v="MA-MASSACHUSETTS"/>
    <s v="01"/>
    <n v="1058000"/>
    <n v="0"/>
  </r>
  <r>
    <x v="9"/>
    <x v="20"/>
    <m/>
    <s v="Discretionary Grant"/>
    <n v="2"/>
    <s v="Y-US"/>
    <s v="MA-MASSACHUSETTS"/>
    <s v="02"/>
    <n v="986000"/>
    <n v="0"/>
  </r>
  <r>
    <x v="9"/>
    <x v="20"/>
    <m/>
    <s v="Discretionary Grant"/>
    <n v="1"/>
    <s v="Y-US"/>
    <s v="MA-MASSACHUSETTS"/>
    <s v="09"/>
    <n v="1027000"/>
    <n v="0"/>
  </r>
  <r>
    <x v="9"/>
    <x v="20"/>
    <m/>
    <s v="Discretionary Grant"/>
    <n v="8"/>
    <s v="Y-US"/>
    <s v="MA-MASSACHUSETTS"/>
    <s v="10"/>
    <n v="40102980"/>
    <n v="2615436"/>
  </r>
  <r>
    <x v="9"/>
    <x v="20"/>
    <m/>
    <s v="Discretionary Grant"/>
    <n v="5"/>
    <s v="Y-US"/>
    <s v="MD-MARYLAND"/>
    <s v="01"/>
    <n v="12543217"/>
    <n v="0"/>
  </r>
  <r>
    <x v="9"/>
    <x v="20"/>
    <m/>
    <s v="Discretionary Grant"/>
    <n v="2"/>
    <s v="Y-US"/>
    <s v="MD-MARYLAND"/>
    <s v="06"/>
    <n v="1933480"/>
    <n v="0"/>
  </r>
  <r>
    <x v="9"/>
    <x v="20"/>
    <m/>
    <s v="Discretionary Grant"/>
    <n v="4"/>
    <s v="Y-US"/>
    <s v="ME-MAINE"/>
    <s v="01"/>
    <n v="1933000"/>
    <n v="338374.89"/>
  </r>
  <r>
    <x v="9"/>
    <x v="20"/>
    <m/>
    <s v="Discretionary Grant"/>
    <n v="27"/>
    <s v="Y-US"/>
    <s v="ME-MAINE"/>
    <s v="02"/>
    <n v="27592000"/>
    <n v="3140735.43"/>
  </r>
  <r>
    <x v="9"/>
    <x v="20"/>
    <m/>
    <s v="Discretionary Grant"/>
    <n v="30"/>
    <s v="Y-US"/>
    <s v="MI-MICHIGAN"/>
    <s v="01"/>
    <n v="60179000"/>
    <n v="491300"/>
  </r>
  <r>
    <x v="9"/>
    <x v="20"/>
    <m/>
    <s v="Discretionary Grant"/>
    <n v="2"/>
    <s v="Y-US"/>
    <s v="MI-MICHIGAN"/>
    <s v="02"/>
    <n v="1812000"/>
    <n v="0"/>
  </r>
  <r>
    <x v="9"/>
    <x v="20"/>
    <m/>
    <s v="Discretionary Grant"/>
    <n v="1"/>
    <s v="Y-US"/>
    <s v="MI-MICHIGAN"/>
    <s v="03"/>
    <n v="1491000"/>
    <n v="0"/>
  </r>
  <r>
    <x v="9"/>
    <x v="20"/>
    <m/>
    <s v="Discretionary Grant"/>
    <n v="5"/>
    <s v="Y-US"/>
    <s v="MI-MICHIGAN"/>
    <s v="04"/>
    <n v="6941000"/>
    <n v="0"/>
  </r>
  <r>
    <x v="9"/>
    <x v="20"/>
    <m/>
    <s v="Discretionary Grant"/>
    <n v="1"/>
    <s v="Y-US"/>
    <s v="MI-MICHIGAN"/>
    <s v="05"/>
    <n v="4776000"/>
    <n v="0"/>
  </r>
  <r>
    <x v="9"/>
    <x v="20"/>
    <m/>
    <s v="Discretionary Grant"/>
    <n v="1"/>
    <s v="Y-US"/>
    <s v="MI-MICHIGAN"/>
    <s v="06"/>
    <n v="3918000"/>
    <n v="0"/>
  </r>
  <r>
    <x v="9"/>
    <x v="20"/>
    <m/>
    <s v="Discretionary Grant"/>
    <n v="1"/>
    <s v="Y-US"/>
    <s v="MI-MICHIGAN"/>
    <s v="07"/>
    <n v="838000"/>
    <n v="0"/>
  </r>
  <r>
    <x v="9"/>
    <x v="20"/>
    <m/>
    <s v="Discretionary Grant"/>
    <n v="8"/>
    <s v="Y-US"/>
    <s v="MN-MINNESOTA"/>
    <s v="01"/>
    <n v="9254000"/>
    <n v="759939.06"/>
  </r>
  <r>
    <x v="9"/>
    <x v="20"/>
    <m/>
    <s v="Discretionary Grant"/>
    <n v="2"/>
    <s v="Y-US"/>
    <s v="MN-MINNESOTA"/>
    <s v="06"/>
    <n v="1182000"/>
    <n v="0"/>
  </r>
  <r>
    <x v="9"/>
    <x v="20"/>
    <m/>
    <s v="Discretionary Grant"/>
    <n v="8"/>
    <s v="Y-US"/>
    <s v="MN-MINNESOTA"/>
    <s v="07"/>
    <n v="18056000"/>
    <n v="304812.27"/>
  </r>
  <r>
    <x v="9"/>
    <x v="20"/>
    <m/>
    <s v="Discretionary Grant"/>
    <n v="5"/>
    <s v="Y-US"/>
    <s v="MN-MINNESOTA"/>
    <s v="08"/>
    <n v="2483000"/>
    <n v="0"/>
  </r>
  <r>
    <x v="9"/>
    <x v="20"/>
    <m/>
    <s v="Discretionary Grant"/>
    <n v="2"/>
    <s v="Y-US"/>
    <s v="MO-MISSOURI"/>
    <s v="03"/>
    <n v="546600"/>
    <n v="0"/>
  </r>
  <r>
    <x v="9"/>
    <x v="20"/>
    <m/>
    <s v="Discretionary Grant"/>
    <n v="4"/>
    <s v="Y-US"/>
    <s v="MO-MISSOURI"/>
    <s v="04"/>
    <n v="3779650"/>
    <n v="68050"/>
  </r>
  <r>
    <x v="9"/>
    <x v="20"/>
    <m/>
    <s v="Discretionary Grant"/>
    <n v="8"/>
    <s v="Y-US"/>
    <s v="MO-MISSOURI"/>
    <s v="06"/>
    <n v="14157240"/>
    <n v="130274.3"/>
  </r>
  <r>
    <x v="9"/>
    <x v="20"/>
    <m/>
    <s v="Discretionary Grant"/>
    <n v="2"/>
    <s v="Y-US"/>
    <s v="MO-MISSOURI"/>
    <s v="07"/>
    <n v="3306000"/>
    <n v="0"/>
  </r>
  <r>
    <x v="9"/>
    <x v="20"/>
    <m/>
    <s v="Discretionary Grant"/>
    <n v="14"/>
    <s v="Y-US"/>
    <s v="MO-MISSOURI"/>
    <s v="08"/>
    <n v="14851184"/>
    <n v="200310"/>
  </r>
  <r>
    <x v="9"/>
    <x v="20"/>
    <m/>
    <s v="Discretionary Grant"/>
    <n v="4"/>
    <s v="Y-US"/>
    <s v="MO-MISSOURI"/>
    <s v="09"/>
    <n v="2272900"/>
    <n v="0"/>
  </r>
  <r>
    <x v="9"/>
    <x v="20"/>
    <m/>
    <s v="Discretionary Grant"/>
    <n v="4"/>
    <s v="Y-US"/>
    <s v="MS-MISSISSIPPI"/>
    <s v="01"/>
    <n v="11092000"/>
    <n v="100"/>
  </r>
  <r>
    <x v="9"/>
    <x v="20"/>
    <m/>
    <s v="Discretionary Grant"/>
    <n v="4"/>
    <s v="Y-US"/>
    <s v="MS-MISSISSIPPI"/>
    <s v="02"/>
    <n v="1252292"/>
    <n v="245070"/>
  </r>
  <r>
    <x v="9"/>
    <x v="20"/>
    <m/>
    <s v="Discretionary Grant"/>
    <n v="4"/>
    <s v="Y-US"/>
    <s v="MS-MISSISSIPPI"/>
    <s v="03"/>
    <n v="4412900"/>
    <n v="51297.05"/>
  </r>
  <r>
    <x v="9"/>
    <x v="20"/>
    <m/>
    <s v="Discretionary Grant"/>
    <n v="1"/>
    <s v="Y-US"/>
    <s v="MS-MISSISSIPPI"/>
    <s v="04"/>
    <n v="173000"/>
    <n v="0"/>
  </r>
  <r>
    <x v="9"/>
    <x v="20"/>
    <m/>
    <s v="Discretionary Grant"/>
    <n v="8"/>
    <s v="Y-US"/>
    <s v="MT-MONTANA"/>
    <s v="00"/>
    <n v="9369600"/>
    <n v="0"/>
  </r>
  <r>
    <x v="9"/>
    <x v="20"/>
    <m/>
    <s v="Discretionary Grant"/>
    <n v="6"/>
    <s v="Y-US"/>
    <s v="NC-NORTH CAROLINA"/>
    <s v="01"/>
    <n v="9153650"/>
    <n v="0"/>
  </r>
  <r>
    <x v="9"/>
    <x v="20"/>
    <m/>
    <s v="Discretionary Grant"/>
    <n v="1"/>
    <s v="Y-US"/>
    <s v="NC-NORTH CAROLINA"/>
    <s v="02"/>
    <n v="458800"/>
    <n v="0"/>
  </r>
  <r>
    <x v="9"/>
    <x v="20"/>
    <m/>
    <s v="Discretionary Grant"/>
    <n v="9"/>
    <s v="Y-US"/>
    <s v="NC-NORTH CAROLINA"/>
    <s v="03"/>
    <n v="20931000"/>
    <n v="0"/>
  </r>
  <r>
    <x v="9"/>
    <x v="20"/>
    <m/>
    <s v="Discretionary Grant"/>
    <n v="1"/>
    <s v="Y-US"/>
    <s v="NC-NORTH CAROLINA"/>
    <s v="05"/>
    <n v="621300"/>
    <n v="0"/>
  </r>
  <r>
    <x v="9"/>
    <x v="20"/>
    <m/>
    <s v="Discretionary Grant"/>
    <n v="1"/>
    <s v="Y-US"/>
    <s v="NC-NORTH CAROLINA"/>
    <s v="07"/>
    <n v="1736000"/>
    <n v="0"/>
  </r>
  <r>
    <x v="9"/>
    <x v="20"/>
    <m/>
    <s v="Discretionary Grant"/>
    <n v="7"/>
    <s v="Y-US"/>
    <s v="ND-NORTH DAKOTA"/>
    <s v="00"/>
    <n v="9948760"/>
    <n v="917978"/>
  </r>
  <r>
    <x v="9"/>
    <x v="20"/>
    <m/>
    <s v="Discretionary Grant"/>
    <n v="2"/>
    <s v="Y-US"/>
    <s v="NE-NEBRASKA"/>
    <s v="01"/>
    <n v="2800100"/>
    <n v="0"/>
  </r>
  <r>
    <x v="9"/>
    <x v="20"/>
    <m/>
    <s v="Discretionary Grant"/>
    <n v="3"/>
    <s v="Y-US"/>
    <s v="NE-NEBRASKA"/>
    <s v="03"/>
    <n v="1390500"/>
    <n v="0"/>
  </r>
  <r>
    <x v="9"/>
    <x v="20"/>
    <m/>
    <s v="Discretionary Grant"/>
    <n v="2"/>
    <s v="Y-US"/>
    <s v="NH-NEW HAMPSHIRE"/>
    <s v="01"/>
    <n v="10137000"/>
    <n v="0"/>
  </r>
  <r>
    <x v="9"/>
    <x v="20"/>
    <m/>
    <s v="Discretionary Grant"/>
    <n v="6"/>
    <s v="Y-US"/>
    <s v="NH-NEW HAMPSHIRE"/>
    <s v="02"/>
    <n v="17048000"/>
    <n v="0"/>
  </r>
  <r>
    <x v="9"/>
    <x v="20"/>
    <m/>
    <s v="Discretionary Grant"/>
    <n v="1"/>
    <s v="Y-US"/>
    <s v="NJ-NEW JERSEY"/>
    <s v="01"/>
    <n v="1502000"/>
    <n v="0"/>
  </r>
  <r>
    <x v="9"/>
    <x v="20"/>
    <m/>
    <s v="Discretionary Grant"/>
    <n v="7"/>
    <s v="Y-US"/>
    <s v="NJ-NEW JERSEY"/>
    <s v="02"/>
    <n v="7403000"/>
    <n v="0"/>
  </r>
  <r>
    <x v="9"/>
    <x v="20"/>
    <m/>
    <s v="Discretionary Grant"/>
    <n v="1"/>
    <s v="Y-US"/>
    <s v="NJ-NEW JERSEY"/>
    <s v="03"/>
    <n v="621247"/>
    <n v="0"/>
  </r>
  <r>
    <x v="9"/>
    <x v="20"/>
    <m/>
    <s v="Discretionary Grant"/>
    <n v="1"/>
    <s v="Y-US"/>
    <s v="NJ-NEW JERSEY"/>
    <s v="06"/>
    <n v="844000"/>
    <n v="0"/>
  </r>
  <r>
    <x v="9"/>
    <x v="20"/>
    <m/>
    <s v="Discretionary Grant"/>
    <n v="4"/>
    <s v="Y-US"/>
    <s v="NM-NEW MEXICO"/>
    <s v="02"/>
    <n v="11066524"/>
    <n v="0"/>
  </r>
  <r>
    <x v="9"/>
    <x v="20"/>
    <m/>
    <s v="Discretionary Grant"/>
    <n v="1"/>
    <s v="Y-US"/>
    <s v="NM-NEW MEXICO"/>
    <s v="03"/>
    <n v="2887000"/>
    <n v="138526.16"/>
  </r>
  <r>
    <x v="9"/>
    <x v="20"/>
    <m/>
    <s v="Discretionary Grant"/>
    <n v="2"/>
    <s v="Y-US"/>
    <s v="NV-NEVADA"/>
    <s v="02"/>
    <n v="3126580"/>
    <n v="0"/>
  </r>
  <r>
    <x v="9"/>
    <x v="20"/>
    <m/>
    <s v="Discretionary Grant"/>
    <n v="5"/>
    <s v="Y-US"/>
    <s v="NY-NEW YORK"/>
    <s v="20"/>
    <n v="5859600"/>
    <n v="1504749.44"/>
  </r>
  <r>
    <x v="9"/>
    <x v="20"/>
    <m/>
    <s v="Discretionary Grant"/>
    <n v="1"/>
    <s v="Y-US"/>
    <s v="NY-NEW YORK"/>
    <s v="21"/>
    <n v="371725"/>
    <n v="0"/>
  </r>
  <r>
    <x v="9"/>
    <x v="20"/>
    <m/>
    <s v="Discretionary Grant"/>
    <n v="2"/>
    <s v="Y-US"/>
    <s v="NY-NEW YORK"/>
    <s v="22"/>
    <n v="8388000"/>
    <n v="0"/>
  </r>
  <r>
    <x v="9"/>
    <x v="20"/>
    <m/>
    <s v="Discretionary Grant"/>
    <n v="10"/>
    <s v="Y-US"/>
    <s v="NY-NEW YORK"/>
    <s v="23"/>
    <n v="15260600"/>
    <n v="216735.29"/>
  </r>
  <r>
    <x v="9"/>
    <x v="20"/>
    <m/>
    <s v="Discretionary Grant"/>
    <n v="9"/>
    <s v="Y-US"/>
    <s v="NY-NEW YORK"/>
    <s v="24"/>
    <n v="13574900"/>
    <n v="0"/>
  </r>
  <r>
    <x v="9"/>
    <x v="20"/>
    <m/>
    <s v="Discretionary Grant"/>
    <n v="2"/>
    <s v="Y-US"/>
    <s v="NY-NEW YORK"/>
    <s v="25"/>
    <n v="1298600"/>
    <n v="0"/>
  </r>
  <r>
    <x v="9"/>
    <x v="20"/>
    <m/>
    <s v="Discretionary Grant"/>
    <n v="10"/>
    <s v="Y-US"/>
    <s v="NY-NEW YORK"/>
    <s v="26"/>
    <n v="2963400"/>
    <n v="502312.23"/>
  </r>
  <r>
    <x v="9"/>
    <x v="20"/>
    <m/>
    <s v="Discretionary Grant"/>
    <n v="1"/>
    <s v="Y-US"/>
    <s v="NY-NEW YORK"/>
    <s v="27"/>
    <n v="348730"/>
    <n v="0"/>
  </r>
  <r>
    <x v="9"/>
    <x v="20"/>
    <m/>
    <s v="Discretionary Grant"/>
    <n v="1"/>
    <s v="Y-US"/>
    <s v="NY-NEW YORK"/>
    <s v="28"/>
    <n v="717000"/>
    <n v="0"/>
  </r>
  <r>
    <x v="9"/>
    <x v="20"/>
    <m/>
    <s v="Discretionary Grant"/>
    <n v="2"/>
    <s v="Y-US"/>
    <s v="NY-NEW YORK"/>
    <s v="29"/>
    <n v="1251500"/>
    <n v="0"/>
  </r>
  <r>
    <x v="9"/>
    <x v="20"/>
    <m/>
    <s v="Discretionary Grant"/>
    <n v="1"/>
    <s v="Y-US"/>
    <s v="OH-OHIO"/>
    <s v="02"/>
    <n v="255000"/>
    <n v="138570.46"/>
  </r>
  <r>
    <x v="9"/>
    <x v="20"/>
    <m/>
    <s v="Discretionary Grant"/>
    <n v="1"/>
    <s v="Y-US"/>
    <s v="OH-OHIO"/>
    <s v="04"/>
    <n v="2466000"/>
    <n v="0"/>
  </r>
  <r>
    <x v="9"/>
    <x v="20"/>
    <m/>
    <s v="Discretionary Grant"/>
    <n v="4"/>
    <s v="Y-US"/>
    <s v="OH-OHIO"/>
    <s v="05"/>
    <n v="10889000"/>
    <n v="0"/>
  </r>
  <r>
    <x v="9"/>
    <x v="20"/>
    <m/>
    <s v="Discretionary Grant"/>
    <n v="4"/>
    <s v="Y-US"/>
    <s v="OH-OHIO"/>
    <s v="06"/>
    <n v="21628000"/>
    <n v="0"/>
  </r>
  <r>
    <x v="9"/>
    <x v="20"/>
    <m/>
    <s v="Discretionary Grant"/>
    <n v="1"/>
    <s v="Y-US"/>
    <s v="OH-OHIO"/>
    <s v="07"/>
    <n v="1133000"/>
    <n v="1133000"/>
  </r>
  <r>
    <x v="9"/>
    <x v="20"/>
    <m/>
    <s v="Discretionary Grant"/>
    <n v="1"/>
    <s v="Y-US"/>
    <s v="OH-OHIO"/>
    <s v="17"/>
    <n v="1505000"/>
    <n v="0"/>
  </r>
  <r>
    <x v="9"/>
    <x v="20"/>
    <m/>
    <s v="Discretionary Grant"/>
    <n v="1"/>
    <s v="Y-US"/>
    <s v="OH-OHIO"/>
    <s v="18"/>
    <n v="556000"/>
    <n v="0"/>
  </r>
  <r>
    <x v="9"/>
    <x v="20"/>
    <m/>
    <s v="Discretionary Grant"/>
    <n v="8"/>
    <s v="Y-US"/>
    <s v="OK-OKLAHOMA"/>
    <s v="02"/>
    <n v="28442550"/>
    <n v="0"/>
  </r>
  <r>
    <x v="9"/>
    <x v="20"/>
    <m/>
    <s v="Discretionary Grant"/>
    <n v="1"/>
    <s v="Y-US"/>
    <s v="OK-OKLAHOMA"/>
    <s v="05"/>
    <n v="2999000"/>
    <n v="0"/>
  </r>
  <r>
    <x v="9"/>
    <x v="20"/>
    <m/>
    <s v="Discretionary Grant"/>
    <n v="2"/>
    <s v="Y-US"/>
    <s v="OR-OREGON"/>
    <s v="02"/>
    <n v="10518300"/>
    <n v="0"/>
  </r>
  <r>
    <x v="9"/>
    <x v="20"/>
    <m/>
    <s v="Discretionary Grant"/>
    <n v="3"/>
    <s v="Y-US"/>
    <s v="OR-OREGON"/>
    <s v="04"/>
    <n v="6093450"/>
    <n v="0"/>
  </r>
  <r>
    <x v="9"/>
    <x v="20"/>
    <m/>
    <s v="Discretionary Grant"/>
    <n v="1"/>
    <s v="Y-US"/>
    <s v="OR-OREGON"/>
    <s v="05"/>
    <n v="7579000"/>
    <n v="0"/>
  </r>
  <r>
    <x v="9"/>
    <x v="20"/>
    <m/>
    <s v="Discretionary Grant"/>
    <n v="1"/>
    <s v="Y-US"/>
    <s v="PA-PENNSYLVANIA"/>
    <s v="03"/>
    <n v="4523600"/>
    <n v="0"/>
  </r>
  <r>
    <x v="9"/>
    <x v="20"/>
    <m/>
    <s v="Discretionary Grant"/>
    <n v="3"/>
    <s v="Y-US"/>
    <s v="PA-PENNSYLVANIA"/>
    <s v="09"/>
    <n v="2988960"/>
    <n v="489944.98"/>
  </r>
  <r>
    <x v="9"/>
    <x v="20"/>
    <m/>
    <s v="Discretionary Grant"/>
    <n v="3"/>
    <s v="Y-US"/>
    <s v="PA-PENNSYLVANIA"/>
    <s v="12"/>
    <n v="4989000"/>
    <n v="0"/>
  </r>
  <r>
    <x v="9"/>
    <x v="20"/>
    <m/>
    <s v="Discretionary Grant"/>
    <n v="1"/>
    <s v="Y-US"/>
    <s v="PA-PENNSYLVANIA"/>
    <s v="18"/>
    <n v="6773000"/>
    <n v="0"/>
  </r>
  <r>
    <x v="9"/>
    <x v="20"/>
    <m/>
    <s v="Discretionary Grant"/>
    <n v="5"/>
    <s v="Y-US"/>
    <s v="PR-PUERTO RICO"/>
    <s v="98"/>
    <n v="10954642"/>
    <n v="0"/>
  </r>
  <r>
    <x v="9"/>
    <x v="20"/>
    <m/>
    <s v="Discretionary Grant"/>
    <n v="1"/>
    <s v="Y-US"/>
    <s v="RI-RHODE ISLAND"/>
    <s v="01"/>
    <n v="295000"/>
    <n v="189718"/>
  </r>
  <r>
    <x v="9"/>
    <x v="20"/>
    <m/>
    <s v="Discretionary Grant"/>
    <n v="9"/>
    <s v="Y-US"/>
    <s v="SC-SOUTH CAROLINA"/>
    <s v="03"/>
    <n v="18555000"/>
    <n v="0"/>
  </r>
  <r>
    <x v="9"/>
    <x v="20"/>
    <m/>
    <s v="Discretionary Grant"/>
    <n v="1"/>
    <s v="Y-US"/>
    <s v="SC-SOUTH CAROLINA"/>
    <s v="05"/>
    <n v="4830000"/>
    <n v="3104155.83"/>
  </r>
  <r>
    <x v="9"/>
    <x v="20"/>
    <m/>
    <s v="Discretionary Grant"/>
    <n v="4"/>
    <s v="Y-US"/>
    <s v="SC-SOUTH CAROLINA"/>
    <s v="06"/>
    <n v="12595400"/>
    <n v="0"/>
  </r>
  <r>
    <x v="9"/>
    <x v="20"/>
    <m/>
    <s v="Discretionary Grant"/>
    <n v="29"/>
    <s v="Y-US"/>
    <s v="SD-SOUTH DAKOTA"/>
    <s v="00"/>
    <n v="17147000"/>
    <n v="244506"/>
  </r>
  <r>
    <x v="9"/>
    <x v="20"/>
    <m/>
    <s v="Discretionary Grant"/>
    <n v="6"/>
    <s v="Y-US"/>
    <s v="TN-TENNESSEE"/>
    <s v="01"/>
    <n v="3572800"/>
    <n v="157555"/>
  </r>
  <r>
    <x v="9"/>
    <x v="20"/>
    <m/>
    <s v="Discretionary Grant"/>
    <n v="3"/>
    <s v="Y-US"/>
    <s v="TN-TENNESSEE"/>
    <s v="03"/>
    <n v="1119000"/>
    <n v="0"/>
  </r>
  <r>
    <x v="9"/>
    <x v="20"/>
    <m/>
    <s v="Discretionary Grant"/>
    <n v="9"/>
    <s v="Y-US"/>
    <s v="TN-TENNESSEE"/>
    <s v="04"/>
    <n v="5225000"/>
    <n v="0"/>
  </r>
  <r>
    <x v="9"/>
    <x v="20"/>
    <m/>
    <s v="Discretionary Grant"/>
    <n v="5"/>
    <s v="Y-US"/>
    <s v="TN-TENNESSEE"/>
    <s v="06"/>
    <n v="1514800"/>
    <n v="205000"/>
  </r>
  <r>
    <x v="9"/>
    <x v="20"/>
    <m/>
    <s v="Discretionary Grant"/>
    <n v="7"/>
    <s v="Y-US"/>
    <s v="TN-TENNESSEE"/>
    <s v="07"/>
    <n v="1666000"/>
    <n v="0"/>
  </r>
  <r>
    <x v="9"/>
    <x v="20"/>
    <m/>
    <s v="Discretionary Grant"/>
    <n v="6"/>
    <s v="Y-US"/>
    <s v="TN-TENNESSEE"/>
    <s v="08"/>
    <n v="2651000"/>
    <n v="11000"/>
  </r>
  <r>
    <x v="9"/>
    <x v="20"/>
    <m/>
    <s v="Discretionary Grant"/>
    <n v="2"/>
    <s v="Y-US"/>
    <s v="TX-TEXAS"/>
    <s v="01"/>
    <n v="1741000"/>
    <n v="0"/>
  </r>
  <r>
    <x v="9"/>
    <x v="20"/>
    <m/>
    <s v="Discretionary Grant"/>
    <n v="3"/>
    <s v="Y-US"/>
    <s v="TX-TEXAS"/>
    <s v="04"/>
    <n v="3150830"/>
    <n v="0"/>
  </r>
  <r>
    <x v="9"/>
    <x v="20"/>
    <m/>
    <s v="Discretionary Grant"/>
    <n v="1"/>
    <s v="Y-US"/>
    <s v="TX-TEXAS"/>
    <s v="05"/>
    <n v="288000"/>
    <n v="0"/>
  </r>
  <r>
    <x v="9"/>
    <x v="20"/>
    <m/>
    <s v="Discretionary Grant"/>
    <n v="1"/>
    <s v="Y-US"/>
    <s v="TX-TEXAS"/>
    <s v="11"/>
    <n v="1300800"/>
    <n v="0"/>
  </r>
  <r>
    <x v="9"/>
    <x v="20"/>
    <m/>
    <s v="Discretionary Grant"/>
    <n v="1"/>
    <s v="Y-US"/>
    <s v="TX-TEXAS"/>
    <s v="18"/>
    <n v="8673000"/>
    <n v="0"/>
  </r>
  <r>
    <x v="9"/>
    <x v="20"/>
    <m/>
    <s v="Discretionary Grant"/>
    <n v="1"/>
    <s v="Y-US"/>
    <s v="TX-TEXAS"/>
    <s v="27"/>
    <n v="664000"/>
    <n v="0"/>
  </r>
  <r>
    <x v="9"/>
    <x v="20"/>
    <m/>
    <s v="Discretionary Grant"/>
    <n v="2"/>
    <s v="Y-US"/>
    <s v="TX-TEXAS"/>
    <s v="28"/>
    <n v="5668000"/>
    <n v="0"/>
  </r>
  <r>
    <x v="9"/>
    <x v="20"/>
    <m/>
    <s v="Discretionary Grant"/>
    <n v="3"/>
    <s v="Y-US"/>
    <s v="UT-UTAH"/>
    <s v="02"/>
    <n v="5758436"/>
    <n v="0"/>
  </r>
  <r>
    <x v="9"/>
    <x v="20"/>
    <m/>
    <s v="Discretionary Grant"/>
    <n v="1"/>
    <s v="Y-US"/>
    <s v="UT-UTAH"/>
    <s v="03"/>
    <n v="2266000"/>
    <n v="0"/>
  </r>
  <r>
    <x v="9"/>
    <x v="20"/>
    <m/>
    <s v="Discretionary Grant"/>
    <n v="2"/>
    <s v="Y-US"/>
    <s v="VA-VIRGINIA"/>
    <s v="06"/>
    <n v="1026000"/>
    <n v="264150.62"/>
  </r>
  <r>
    <x v="9"/>
    <x v="20"/>
    <m/>
    <s v="Discretionary Grant"/>
    <n v="16"/>
    <s v="Y-US"/>
    <s v="VA-VIRGINIA"/>
    <s v="09"/>
    <n v="25408600"/>
    <n v="558828.75"/>
  </r>
  <r>
    <x v="9"/>
    <x v="20"/>
    <m/>
    <s v="Discretionary Grant"/>
    <n v="9"/>
    <s v="Y-US"/>
    <s v="VT-VERMONT"/>
    <s v="00"/>
    <n v="21848100"/>
    <n v="2691062.14"/>
  </r>
  <r>
    <x v="9"/>
    <x v="20"/>
    <m/>
    <s v="Discretionary Grant"/>
    <n v="2"/>
    <s v="Y-US"/>
    <s v="WA-WASHINGTON"/>
    <s v="01"/>
    <n v="6001000"/>
    <n v="0"/>
  </r>
  <r>
    <x v="9"/>
    <x v="20"/>
    <m/>
    <s v="Discretionary Grant"/>
    <n v="1"/>
    <s v="Y-US"/>
    <s v="WA-WASHINGTON"/>
    <s v="02"/>
    <n v="45000"/>
    <n v="0"/>
  </r>
  <r>
    <x v="9"/>
    <x v="20"/>
    <m/>
    <s v="Discretionary Grant"/>
    <n v="3"/>
    <s v="Y-US"/>
    <s v="WA-WASHINGTON"/>
    <s v="06"/>
    <n v="4734750"/>
    <n v="0"/>
  </r>
  <r>
    <x v="9"/>
    <x v="20"/>
    <m/>
    <s v="Discretionary Grant"/>
    <n v="1"/>
    <s v="Y-US"/>
    <s v="WI-WISCONSIN"/>
    <s v="01"/>
    <n v="3120000"/>
    <n v="0"/>
  </r>
  <r>
    <x v="9"/>
    <x v="20"/>
    <m/>
    <s v="Discretionary Grant"/>
    <n v="6"/>
    <s v="Y-US"/>
    <s v="WI-WISCONSIN"/>
    <s v="03"/>
    <n v="2442600"/>
    <n v="0"/>
  </r>
  <r>
    <x v="9"/>
    <x v="20"/>
    <m/>
    <s v="Discretionary Grant"/>
    <n v="4"/>
    <s v="Y-US"/>
    <s v="WI-WISCONSIN"/>
    <s v="06"/>
    <n v="3643000"/>
    <n v="616600"/>
  </r>
  <r>
    <x v="9"/>
    <x v="20"/>
    <m/>
    <s v="Discretionary Grant"/>
    <n v="9"/>
    <s v="Y-US"/>
    <s v="WI-WISCONSIN"/>
    <s v="07"/>
    <n v="8234000"/>
    <n v="0"/>
  </r>
  <r>
    <x v="9"/>
    <x v="20"/>
    <m/>
    <s v="Discretionary Grant"/>
    <n v="2"/>
    <s v="Y-US"/>
    <s v="WI-WISCONSIN"/>
    <s v="08"/>
    <n v="2657500"/>
    <n v="0"/>
  </r>
  <r>
    <x v="9"/>
    <x v="20"/>
    <m/>
    <s v="Discretionary Grant"/>
    <n v="9"/>
    <s v="Y-US"/>
    <s v="WV-WEST VIRGINIA"/>
    <s v="01"/>
    <n v="10646500"/>
    <n v="185000"/>
  </r>
  <r>
    <x v="9"/>
    <x v="20"/>
    <m/>
    <s v="Discretionary Grant"/>
    <n v="7"/>
    <s v="Y-US"/>
    <s v="WV-WEST VIRGINIA"/>
    <s v="02"/>
    <n v="4801000"/>
    <n v="0"/>
  </r>
  <r>
    <x v="9"/>
    <x v="20"/>
    <m/>
    <s v="Discretionary Grant"/>
    <n v="16"/>
    <s v="Y-US"/>
    <s v="WV-WEST VIRGINIA"/>
    <s v="03"/>
    <n v="19608000"/>
    <n v="762770.99"/>
  </r>
  <r>
    <x v="9"/>
    <x v="20"/>
    <m/>
    <s v="Discretionary Grant"/>
    <n v="1"/>
    <s v="Y-US"/>
    <s v="WY-WYOMING"/>
    <s v="00"/>
    <n v="340000"/>
    <n v="0"/>
  </r>
  <r>
    <x v="10"/>
    <x v="24"/>
    <m/>
    <s v="Direct Loan"/>
    <n v="3"/>
    <s v="Y-US"/>
    <s v="AK-ALASKA"/>
    <s v="00"/>
    <n v="15047.2"/>
    <n v="5720"/>
  </r>
  <r>
    <x v="10"/>
    <x v="25"/>
    <m/>
    <s v="Direct Loan"/>
    <m/>
    <s v="Y-US"/>
    <s v="AK-ALASKA"/>
    <s v="00"/>
    <n v="812000"/>
    <n v="0"/>
  </r>
  <r>
    <x v="10"/>
    <x v="24"/>
    <m/>
    <s v="Direct Loan"/>
    <n v="1"/>
    <s v="Y-US"/>
    <s v="AL-ALABAMA"/>
    <s v="03"/>
    <n v="1961.96"/>
    <n v="1961.96"/>
  </r>
  <r>
    <x v="10"/>
    <x v="25"/>
    <m/>
    <s v="Direct Loan"/>
    <m/>
    <s v="Y-US"/>
    <s v="AL-ALABAMA"/>
    <s v="03"/>
    <n v="34300"/>
    <n v="0"/>
  </r>
  <r>
    <x v="10"/>
    <x v="24"/>
    <m/>
    <s v="Direct Loan"/>
    <n v="1"/>
    <s v="Y-US"/>
    <s v="AL-ALABAMA"/>
    <s v="05"/>
    <n v="40040"/>
    <n v="0"/>
  </r>
  <r>
    <x v="10"/>
    <x v="25"/>
    <m/>
    <s v="Direct Loan"/>
    <m/>
    <s v="Y-US"/>
    <s v="AL-ALABAMA"/>
    <s v="05"/>
    <n v="700000"/>
    <n v="0"/>
  </r>
  <r>
    <x v="10"/>
    <x v="24"/>
    <m/>
    <s v="Direct Loan"/>
    <n v="1"/>
    <s v="Y-US"/>
    <s v="AL-ALABAMA"/>
    <s v="07"/>
    <n v="14632.7"/>
    <n v="0"/>
  </r>
  <r>
    <x v="10"/>
    <x v="25"/>
    <m/>
    <s v="Direct Loan"/>
    <m/>
    <s v="Y-US"/>
    <s v="AL-ALABAMA"/>
    <s v="07"/>
    <n v="1117000"/>
    <n v="0"/>
  </r>
  <r>
    <x v="10"/>
    <x v="24"/>
    <m/>
    <s v="Direct Loan"/>
    <n v="1"/>
    <s v="Y-US"/>
    <s v="AR-ARKANSAS"/>
    <s v="01"/>
    <n v="5148"/>
    <n v="0"/>
  </r>
  <r>
    <x v="10"/>
    <x v="25"/>
    <m/>
    <s v="Direct Loan"/>
    <m/>
    <s v="Y-US"/>
    <s v="AR-ARKANSAS"/>
    <s v="01"/>
    <n v="90000"/>
    <n v="0"/>
  </r>
  <r>
    <x v="10"/>
    <x v="24"/>
    <m/>
    <s v="Direct Loan"/>
    <n v="1"/>
    <s v="Y-US"/>
    <s v="AR-ARKANSAS"/>
    <s v="02"/>
    <n v="10868"/>
    <n v="10868"/>
  </r>
  <r>
    <x v="10"/>
    <x v="25"/>
    <m/>
    <s v="Direct Loan"/>
    <m/>
    <s v="Y-US"/>
    <s v="AR-ARKANSAS"/>
    <s v="02"/>
    <n v="190000"/>
    <n v="0"/>
  </r>
  <r>
    <x v="10"/>
    <x v="24"/>
    <m/>
    <s v="Direct Loan"/>
    <n v="1"/>
    <s v="Y-US"/>
    <s v="AR-ARKANSAS"/>
    <s v="03"/>
    <n v="8294"/>
    <n v="5.72"/>
  </r>
  <r>
    <x v="10"/>
    <x v="25"/>
    <m/>
    <s v="Direct Loan"/>
    <m/>
    <s v="Y-US"/>
    <s v="AR-ARKANSAS"/>
    <s v="03"/>
    <n v="145000"/>
    <n v="0"/>
  </r>
  <r>
    <x v="10"/>
    <x v="24"/>
    <m/>
    <s v="Direct Loan"/>
    <n v="2"/>
    <s v="Y-US"/>
    <s v="AR-ARKANSAS"/>
    <s v="04"/>
    <n v="157200"/>
    <n v="0"/>
  </r>
  <r>
    <x v="10"/>
    <x v="25"/>
    <m/>
    <s v="Direct Loan"/>
    <m/>
    <s v="Y-US"/>
    <s v="AR-ARKANSAS"/>
    <s v="04"/>
    <n v="12000000"/>
    <n v="0"/>
  </r>
  <r>
    <x v="10"/>
    <x v="24"/>
    <m/>
    <s v="Direct Loan"/>
    <n v="1"/>
    <s v="Y-US"/>
    <s v="AZ-ARIZONA"/>
    <s v="01"/>
    <n v="21182.7"/>
    <n v="0"/>
  </r>
  <r>
    <x v="10"/>
    <x v="25"/>
    <m/>
    <s v="Direct Loan"/>
    <m/>
    <s v="Y-US"/>
    <s v="AZ-ARIZONA"/>
    <s v="01"/>
    <n v="1617000"/>
    <n v="0"/>
  </r>
  <r>
    <x v="10"/>
    <x v="24"/>
    <m/>
    <s v="Direct Loan"/>
    <n v="1"/>
    <s v="Y-US"/>
    <s v="AZ-ARIZONA"/>
    <s v="08"/>
    <n v="130128.67"/>
    <n v="32389.29"/>
  </r>
  <r>
    <x v="10"/>
    <x v="25"/>
    <m/>
    <s v="Direct Loan"/>
    <m/>
    <s v="Y-US"/>
    <s v="AZ-ARIZONA"/>
    <s v="08"/>
    <n v="9933486"/>
    <n v="0"/>
  </r>
  <r>
    <x v="10"/>
    <x v="24"/>
    <m/>
    <s v="Direct Loan"/>
    <n v="1"/>
    <s v="Y-US"/>
    <s v="CA-CALIFORNIA"/>
    <s v="02"/>
    <n v="7860"/>
    <n v="0"/>
  </r>
  <r>
    <x v="10"/>
    <x v="25"/>
    <m/>
    <s v="Direct Loan"/>
    <m/>
    <s v="Y-US"/>
    <s v="CA-CALIFORNIA"/>
    <s v="02"/>
    <n v="600000"/>
    <n v="0"/>
  </r>
  <r>
    <x v="10"/>
    <x v="24"/>
    <m/>
    <s v="Direct Loan"/>
    <n v="1"/>
    <s v="Y-US"/>
    <s v="CA-CALIFORNIA"/>
    <s v="04"/>
    <n v="39300"/>
    <n v="0"/>
  </r>
  <r>
    <x v="10"/>
    <x v="25"/>
    <m/>
    <s v="Direct Loan"/>
    <m/>
    <s v="Y-US"/>
    <s v="CA-CALIFORNIA"/>
    <s v="04"/>
    <n v="3000000"/>
    <n v="0"/>
  </r>
  <r>
    <x v="10"/>
    <x v="24"/>
    <m/>
    <s v="Direct Loan"/>
    <n v="1"/>
    <s v="Y-US"/>
    <s v="CA-CALIFORNIA"/>
    <s v="18"/>
    <n v="12445"/>
    <n v="0"/>
  </r>
  <r>
    <x v="10"/>
    <x v="25"/>
    <m/>
    <s v="Direct Loan"/>
    <m/>
    <s v="Y-US"/>
    <s v="CA-CALIFORNIA"/>
    <s v="18"/>
    <n v="950000"/>
    <n v="0"/>
  </r>
  <r>
    <x v="10"/>
    <x v="24"/>
    <m/>
    <s v="Direct Loan"/>
    <n v="2"/>
    <s v="Y-US"/>
    <s v="CA-CALIFORNIA"/>
    <s v="21"/>
    <n v="176816.64000000001"/>
    <n v="96574.81"/>
  </r>
  <r>
    <x v="10"/>
    <x v="25"/>
    <m/>
    <s v="Direct Loan"/>
    <m/>
    <s v="Y-US"/>
    <s v="CA-CALIFORNIA"/>
    <s v="21"/>
    <n v="3091200"/>
    <n v="0"/>
  </r>
  <r>
    <x v="10"/>
    <x v="24"/>
    <m/>
    <s v="Direct Loan"/>
    <n v="1"/>
    <s v="Y-US"/>
    <s v="CA-CALIFORNIA"/>
    <s v="23"/>
    <n v="19650"/>
    <n v="0"/>
  </r>
  <r>
    <x v="10"/>
    <x v="25"/>
    <m/>
    <s v="Direct Loan"/>
    <m/>
    <s v="Y-US"/>
    <s v="CA-CALIFORNIA"/>
    <s v="23"/>
    <n v="1500000"/>
    <n v="0"/>
  </r>
  <r>
    <x v="10"/>
    <x v="24"/>
    <m/>
    <s v="Direct Loan"/>
    <n v="2"/>
    <s v="Y-US"/>
    <s v="CA-CALIFORNIA"/>
    <s v="25"/>
    <n v="5322.27"/>
    <n v="860.67"/>
  </r>
  <r>
    <x v="10"/>
    <x v="25"/>
    <m/>
    <s v="Direct Loan"/>
    <m/>
    <s v="Y-US"/>
    <s v="CA-CALIFORNIA"/>
    <s v="25"/>
    <n v="143700"/>
    <n v="0"/>
  </r>
  <r>
    <x v="10"/>
    <x v="24"/>
    <m/>
    <s v="Direct Loan"/>
    <n v="1"/>
    <s v="Y-US"/>
    <s v="CO-COLORADO"/>
    <s v="03"/>
    <n v="6550"/>
    <n v="0"/>
  </r>
  <r>
    <x v="10"/>
    <x v="25"/>
    <m/>
    <s v="Direct Loan"/>
    <m/>
    <s v="Y-US"/>
    <s v="CO-COLORADO"/>
    <s v="03"/>
    <n v="500000"/>
    <n v="0"/>
  </r>
  <r>
    <x v="10"/>
    <x v="24"/>
    <m/>
    <s v="Direct Loan"/>
    <n v="11"/>
    <s v="Y-US"/>
    <s v="CT-CONNECTICUT"/>
    <s v="02"/>
    <n v="976315.38"/>
    <n v="131560"/>
  </r>
  <r>
    <x v="10"/>
    <x v="25"/>
    <m/>
    <s v="Direct Loan"/>
    <m/>
    <s v="Y-US"/>
    <s v="CT-CONNECTICUT"/>
    <s v="02"/>
    <n v="65775220"/>
    <n v="0"/>
  </r>
  <r>
    <x v="10"/>
    <x v="24"/>
    <m/>
    <s v="Direct Loan"/>
    <n v="1"/>
    <s v="Y-US"/>
    <s v="DE-DELAWARE"/>
    <s v="00"/>
    <n v="1716.1"/>
    <n v="1716.1"/>
  </r>
  <r>
    <x v="10"/>
    <x v="25"/>
    <m/>
    <s v="Direct Loan"/>
    <m/>
    <s v="Y-US"/>
    <s v="DE-DELAWARE"/>
    <s v="00"/>
    <n v="131000"/>
    <n v="0"/>
  </r>
  <r>
    <x v="10"/>
    <x v="24"/>
    <m/>
    <s v="Direct Loan"/>
    <n v="3"/>
    <s v="Y-US"/>
    <s v="FL-FLORIDA"/>
    <s v="02"/>
    <n v="108137"/>
    <n v="41327"/>
  </r>
  <r>
    <x v="10"/>
    <x v="25"/>
    <m/>
    <s v="Direct Loan"/>
    <m/>
    <s v="Y-US"/>
    <s v="FL-FLORIDA"/>
    <s v="02"/>
    <n v="5822500"/>
    <n v="0"/>
  </r>
  <r>
    <x v="10"/>
    <x v="24"/>
    <m/>
    <s v="Direct Loan"/>
    <n v="3"/>
    <s v="Y-US"/>
    <s v="GA-GEORGIA"/>
    <s v="01"/>
    <n v="12641.2"/>
    <n v="12641.2"/>
  </r>
  <r>
    <x v="10"/>
    <x v="25"/>
    <m/>
    <s v="Direct Loan"/>
    <m/>
    <s v="Y-US"/>
    <s v="GA-GEORGIA"/>
    <s v="01"/>
    <n v="221000"/>
    <n v="0"/>
  </r>
  <r>
    <x v="10"/>
    <x v="24"/>
    <m/>
    <s v="Direct Loan"/>
    <n v="2"/>
    <s v="Y-US"/>
    <s v="GA-GEORGIA"/>
    <s v="02"/>
    <n v="13207.1"/>
    <n v="9237.7999999999993"/>
  </r>
  <r>
    <x v="10"/>
    <x v="25"/>
    <m/>
    <s v="Direct Loan"/>
    <m/>
    <s v="Y-US"/>
    <s v="GA-GEORGIA"/>
    <s v="02"/>
    <n v="464500"/>
    <n v="0"/>
  </r>
  <r>
    <x v="10"/>
    <x v="24"/>
    <m/>
    <s v="Direct Loan"/>
    <n v="3"/>
    <s v="Y-US"/>
    <s v="GA-GEORGIA"/>
    <s v="03"/>
    <n v="64584.639999999999"/>
    <n v="0"/>
  </r>
  <r>
    <x v="10"/>
    <x v="25"/>
    <m/>
    <s v="Direct Loan"/>
    <m/>
    <s v="Y-US"/>
    <s v="GA-GEORGIA"/>
    <s v="03"/>
    <n v="3411200"/>
    <n v="0"/>
  </r>
  <r>
    <x v="10"/>
    <x v="24"/>
    <m/>
    <s v="Direct Loan"/>
    <n v="1"/>
    <s v="Y-US"/>
    <s v="GA-GEORGIA"/>
    <s v="07"/>
    <n v="64442.83"/>
    <n v="0"/>
  </r>
  <r>
    <x v="10"/>
    <x v="25"/>
    <m/>
    <s v="Direct Loan"/>
    <m/>
    <s v="Y-US"/>
    <s v="GA-GEORGIA"/>
    <s v="07"/>
    <n v="4919300"/>
    <n v="0"/>
  </r>
  <r>
    <x v="10"/>
    <x v="24"/>
    <m/>
    <s v="Direct Loan"/>
    <n v="3"/>
    <s v="Y-US"/>
    <s v="GA-GEORGIA"/>
    <s v="08"/>
    <n v="9626.6200000000008"/>
    <n v="9626.6200000000008"/>
  </r>
  <r>
    <x v="10"/>
    <x v="25"/>
    <m/>
    <s v="Direct Loan"/>
    <m/>
    <s v="Y-US"/>
    <s v="GA-GEORGIA"/>
    <s v="08"/>
    <n v="187572"/>
    <n v="0"/>
  </r>
  <r>
    <x v="10"/>
    <x v="24"/>
    <m/>
    <s v="Direct Loan"/>
    <n v="1"/>
    <s v="Y-US"/>
    <s v="GA-GEORGIA"/>
    <s v="09"/>
    <n v="66804.759999999995"/>
    <n v="0"/>
  </r>
  <r>
    <x v="10"/>
    <x v="25"/>
    <m/>
    <s v="Direct Loan"/>
    <m/>
    <s v="Y-US"/>
    <s v="GA-GEORGIA"/>
    <s v="09"/>
    <n v="5099600"/>
    <n v="0"/>
  </r>
  <r>
    <x v="10"/>
    <x v="24"/>
    <m/>
    <s v="Direct Loan"/>
    <n v="3"/>
    <s v="Y-US"/>
    <s v="GA-GEORGIA"/>
    <s v="10"/>
    <n v="14304.55"/>
    <n v="2342.34"/>
  </r>
  <r>
    <x v="10"/>
    <x v="25"/>
    <m/>
    <s v="Direct Loan"/>
    <m/>
    <s v="Y-US"/>
    <s v="GA-GEORGIA"/>
    <s v="10"/>
    <n v="954096"/>
    <n v="0"/>
  </r>
  <r>
    <x v="10"/>
    <x v="24"/>
    <m/>
    <s v="Direct Loan"/>
    <n v="1"/>
    <s v="Y-US"/>
    <s v="GA-GEORGIA"/>
    <s v="11"/>
    <n v="65486.9"/>
    <n v="0"/>
  </r>
  <r>
    <x v="10"/>
    <x v="25"/>
    <m/>
    <s v="Direct Loan"/>
    <m/>
    <s v="Y-US"/>
    <s v="GA-GEORGIA"/>
    <s v="11"/>
    <n v="4999000"/>
    <n v="0"/>
  </r>
  <r>
    <x v="10"/>
    <x v="24"/>
    <m/>
    <s v="Direct Loan"/>
    <n v="3"/>
    <s v="Y-US"/>
    <s v="GA-GEORGIA"/>
    <s v="12"/>
    <n v="36821.43"/>
    <n v="13928.2"/>
  </r>
  <r>
    <x v="10"/>
    <x v="25"/>
    <m/>
    <s v="Direct Loan"/>
    <m/>
    <s v="Y-US"/>
    <s v="GA-GEORGIA"/>
    <s v="12"/>
    <n v="1991075"/>
    <n v="0"/>
  </r>
  <r>
    <x v="10"/>
    <x v="24"/>
    <m/>
    <s v="Direct Loan"/>
    <n v="1"/>
    <s v="Y-US"/>
    <s v="GU-GUAM"/>
    <s v="98"/>
    <n v="29475"/>
    <n v="0"/>
  </r>
  <r>
    <x v="10"/>
    <x v="25"/>
    <m/>
    <s v="Direct Loan"/>
    <m/>
    <s v="Y-US"/>
    <s v="GU-GUAM"/>
    <s v="98"/>
    <n v="2250000"/>
    <n v="0"/>
  </r>
  <r>
    <x v="10"/>
    <x v="24"/>
    <m/>
    <s v="Direct Loan"/>
    <n v="2"/>
    <s v="Y-US"/>
    <s v="HI-HAWAII"/>
    <s v="01"/>
    <n v="157200"/>
    <n v="0"/>
  </r>
  <r>
    <x v="10"/>
    <x v="25"/>
    <m/>
    <s v="Direct Loan"/>
    <m/>
    <s v="Y-US"/>
    <s v="HI-HAWAII"/>
    <s v="01"/>
    <n v="12000000"/>
    <n v="0"/>
  </r>
  <r>
    <x v="10"/>
    <x v="24"/>
    <m/>
    <s v="Direct Loan"/>
    <n v="2"/>
    <s v="Y-US"/>
    <s v="HI-HAWAII"/>
    <s v="02"/>
    <n v="137550"/>
    <n v="0"/>
  </r>
  <r>
    <x v="10"/>
    <x v="25"/>
    <m/>
    <s v="Direct Loan"/>
    <m/>
    <s v="Y-US"/>
    <s v="HI-HAWAII"/>
    <s v="02"/>
    <n v="10500000"/>
    <n v="0"/>
  </r>
  <r>
    <x v="10"/>
    <x v="24"/>
    <m/>
    <s v="Direct Loan"/>
    <n v="2"/>
    <s v="Y-US"/>
    <s v="IA-IOWA"/>
    <s v="01"/>
    <n v="22471.200000000001"/>
    <n v="0"/>
  </r>
  <r>
    <x v="10"/>
    <x v="25"/>
    <m/>
    <s v="Direct Loan"/>
    <m/>
    <s v="Y-US"/>
    <s v="IA-IOWA"/>
    <s v="01"/>
    <n v="508500"/>
    <n v="0"/>
  </r>
  <r>
    <x v="10"/>
    <x v="24"/>
    <m/>
    <s v="Direct Loan"/>
    <n v="1"/>
    <s v="Y-US"/>
    <s v="IA-IOWA"/>
    <s v="02"/>
    <n v="4232.8"/>
    <n v="4232.8"/>
  </r>
  <r>
    <x v="10"/>
    <x v="25"/>
    <m/>
    <s v="Direct Loan"/>
    <m/>
    <s v="Y-US"/>
    <s v="IA-IOWA"/>
    <s v="02"/>
    <n v="74000"/>
    <n v="0"/>
  </r>
  <r>
    <x v="10"/>
    <x v="24"/>
    <m/>
    <s v="Direct Loan"/>
    <n v="4"/>
    <s v="Y-US"/>
    <s v="IA-IOWA"/>
    <s v="04"/>
    <n v="288680"/>
    <n v="33918.9"/>
  </r>
  <r>
    <x v="10"/>
    <x v="25"/>
    <m/>
    <s v="Direct Loan"/>
    <m/>
    <s v="Y-US"/>
    <s v="IA-IOWA"/>
    <s v="04"/>
    <n v="21700000"/>
    <n v="0"/>
  </r>
  <r>
    <x v="10"/>
    <x v="24"/>
    <m/>
    <s v="Direct Loan"/>
    <n v="2"/>
    <s v="Y-US"/>
    <s v="IA-IOWA"/>
    <s v="05"/>
    <n v="16240.5"/>
    <n v="0"/>
  </r>
  <r>
    <x v="10"/>
    <x v="25"/>
    <m/>
    <s v="Direct Loan"/>
    <m/>
    <s v="Y-US"/>
    <s v="IA-IOWA"/>
    <s v="05"/>
    <n v="1012500"/>
    <n v="0"/>
  </r>
  <r>
    <x v="10"/>
    <x v="24"/>
    <m/>
    <s v="Direct Loan"/>
    <n v="2"/>
    <s v="Y-US"/>
    <s v="ID-IDAHO"/>
    <s v="01"/>
    <n v="72930"/>
    <n v="72930"/>
  </r>
  <r>
    <x v="10"/>
    <x v="25"/>
    <m/>
    <s v="Direct Loan"/>
    <m/>
    <s v="Y-US"/>
    <s v="ID-IDAHO"/>
    <s v="01"/>
    <n v="1275000"/>
    <n v="0"/>
  </r>
  <r>
    <x v="10"/>
    <x v="24"/>
    <m/>
    <s v="Direct Loan"/>
    <n v="1"/>
    <s v="Y-US"/>
    <s v="ID-IDAHO"/>
    <s v="02"/>
    <n v="30830.799999999999"/>
    <n v="0"/>
  </r>
  <r>
    <x v="10"/>
    <x v="25"/>
    <m/>
    <s v="Direct Loan"/>
    <m/>
    <s v="Y-US"/>
    <s v="ID-IDAHO"/>
    <s v="02"/>
    <n v="539000"/>
    <n v="0"/>
  </r>
  <r>
    <x v="10"/>
    <x v="24"/>
    <m/>
    <s v="Direct Loan"/>
    <n v="2"/>
    <s v="Y-US"/>
    <s v="IL-ILLINOIS"/>
    <s v="12"/>
    <n v="62423.6"/>
    <n v="61375.6"/>
  </r>
  <r>
    <x v="10"/>
    <x v="25"/>
    <m/>
    <s v="Direct Loan"/>
    <m/>
    <s v="Y-US"/>
    <s v="IL-ILLINOIS"/>
    <s v="12"/>
    <n v="1153000"/>
    <n v="0"/>
  </r>
  <r>
    <x v="10"/>
    <x v="24"/>
    <m/>
    <s v="Direct Loan"/>
    <n v="1"/>
    <s v="Y-US"/>
    <s v="IL-ILLINOIS"/>
    <s v="16"/>
    <n v="4061"/>
    <n v="2816.5"/>
  </r>
  <r>
    <x v="10"/>
    <x v="25"/>
    <m/>
    <s v="Direct Loan"/>
    <m/>
    <s v="Y-US"/>
    <s v="IL-ILLINOIS"/>
    <s v="16"/>
    <n v="310000"/>
    <n v="0"/>
  </r>
  <r>
    <x v="10"/>
    <x v="24"/>
    <m/>
    <s v="Direct Loan"/>
    <n v="2"/>
    <s v="Y-US"/>
    <s v="IL-ILLINOIS"/>
    <s v="19"/>
    <n v="5116.26"/>
    <n v="4919.76"/>
  </r>
  <r>
    <x v="10"/>
    <x v="25"/>
    <m/>
    <s v="Direct Loan"/>
    <m/>
    <s v="Y-US"/>
    <s v="IL-ILLINOIS"/>
    <s v="19"/>
    <n v="390554"/>
    <n v="0"/>
  </r>
  <r>
    <x v="10"/>
    <x v="24"/>
    <m/>
    <s v="Direct Loan"/>
    <n v="2"/>
    <s v="Y-US"/>
    <s v="IN-INDIANA"/>
    <s v="01"/>
    <n v="858000"/>
    <n v="145793.20000000001"/>
  </r>
  <r>
    <x v="10"/>
    <x v="25"/>
    <m/>
    <s v="Direct Loan"/>
    <m/>
    <s v="Y-US"/>
    <s v="IN-INDIANA"/>
    <s v="01"/>
    <n v="15000000"/>
    <n v="0"/>
  </r>
  <r>
    <x v="10"/>
    <x v="24"/>
    <m/>
    <s v="Direct Loan"/>
    <n v="1"/>
    <s v="Y-US"/>
    <s v="IN-INDIANA"/>
    <s v="02"/>
    <n v="136708"/>
    <n v="0"/>
  </r>
  <r>
    <x v="10"/>
    <x v="25"/>
    <m/>
    <s v="Direct Loan"/>
    <m/>
    <s v="Y-US"/>
    <s v="IN-INDIANA"/>
    <s v="02"/>
    <n v="2390000"/>
    <n v="0"/>
  </r>
  <r>
    <x v="10"/>
    <x v="24"/>
    <m/>
    <s v="Direct Loan"/>
    <n v="1"/>
    <s v="Y-US"/>
    <s v="IN-INDIANA"/>
    <s v="06"/>
    <n v="4820.8"/>
    <n v="196.5"/>
  </r>
  <r>
    <x v="10"/>
    <x v="25"/>
    <m/>
    <s v="Direct Loan"/>
    <m/>
    <s v="Y-US"/>
    <s v="IN-INDIANA"/>
    <s v="06"/>
    <n v="368000"/>
    <n v="0"/>
  </r>
  <r>
    <x v="10"/>
    <x v="24"/>
    <m/>
    <s v="Direct Loan"/>
    <n v="1"/>
    <s v="Y-US"/>
    <s v="IN-INDIANA"/>
    <s v="08"/>
    <n v="14436.2"/>
    <n v="0"/>
  </r>
  <r>
    <x v="10"/>
    <x v="25"/>
    <m/>
    <s v="Direct Loan"/>
    <m/>
    <s v="Y-US"/>
    <s v="IN-INDIANA"/>
    <s v="08"/>
    <n v="1102000"/>
    <n v="0"/>
  </r>
  <r>
    <x v="10"/>
    <x v="24"/>
    <m/>
    <s v="Direct Loan"/>
    <n v="1"/>
    <s v="Y-US"/>
    <s v="IN-INDIANA"/>
    <s v="09"/>
    <n v="4585"/>
    <n v="0"/>
  </r>
  <r>
    <x v="10"/>
    <x v="25"/>
    <m/>
    <s v="Direct Loan"/>
    <m/>
    <s v="Y-US"/>
    <s v="IN-INDIANA"/>
    <s v="09"/>
    <n v="350000"/>
    <n v="0"/>
  </r>
  <r>
    <x v="10"/>
    <x v="24"/>
    <m/>
    <s v="Direct Loan"/>
    <n v="6"/>
    <s v="Y-US"/>
    <s v="KS-KANSAS"/>
    <s v="01"/>
    <n v="118491.54"/>
    <n v="0"/>
  </r>
  <r>
    <x v="10"/>
    <x v="25"/>
    <m/>
    <s v="Direct Loan"/>
    <m/>
    <s v="Y-US"/>
    <s v="KS-KANSAS"/>
    <s v="01"/>
    <n v="9045155"/>
    <n v="0"/>
  </r>
  <r>
    <x v="10"/>
    <x v="24"/>
    <m/>
    <s v="Direct Loan"/>
    <n v="2"/>
    <s v="Y-US"/>
    <s v="KS-KANSAS"/>
    <s v="02"/>
    <n v="4964.8999999999996"/>
    <n v="0"/>
  </r>
  <r>
    <x v="10"/>
    <x v="25"/>
    <m/>
    <s v="Direct Loan"/>
    <m/>
    <s v="Y-US"/>
    <s v="KS-KANSAS"/>
    <s v="02"/>
    <n v="379000"/>
    <n v="0"/>
  </r>
  <r>
    <x v="10"/>
    <x v="24"/>
    <m/>
    <s v="Direct Loan"/>
    <n v="1"/>
    <s v="Y-US"/>
    <s v="KS-KANSAS"/>
    <s v="04"/>
    <n v="2620"/>
    <n v="0"/>
  </r>
  <r>
    <x v="10"/>
    <x v="25"/>
    <m/>
    <s v="Direct Loan"/>
    <m/>
    <s v="Y-US"/>
    <s v="KS-KANSAS"/>
    <s v="04"/>
    <n v="200000"/>
    <n v="0"/>
  </r>
  <r>
    <x v="10"/>
    <x v="24"/>
    <m/>
    <s v="Direct Loan"/>
    <n v="3"/>
    <s v="Y-US"/>
    <s v="KY-KENTUCKY"/>
    <s v="04"/>
    <n v="17396.8"/>
    <n v="0"/>
  </r>
  <r>
    <x v="10"/>
    <x v="25"/>
    <m/>
    <s v="Direct Loan"/>
    <m/>
    <s v="Y-US"/>
    <s v="KY-KENTUCKY"/>
    <s v="04"/>
    <n v="1328000"/>
    <n v="0"/>
  </r>
  <r>
    <x v="10"/>
    <x v="24"/>
    <m/>
    <s v="Direct Loan"/>
    <n v="11"/>
    <s v="Y-US"/>
    <s v="KY-KENTUCKY"/>
    <s v="05"/>
    <n v="779985.36"/>
    <n v="1716"/>
  </r>
  <r>
    <x v="10"/>
    <x v="25"/>
    <m/>
    <s v="Direct Loan"/>
    <m/>
    <s v="Y-US"/>
    <s v="KY-KENTUCKY"/>
    <s v="05"/>
    <n v="59439875"/>
    <n v="0"/>
  </r>
  <r>
    <x v="10"/>
    <x v="24"/>
    <m/>
    <s v="Direct Loan"/>
    <n v="1"/>
    <s v="Y-US"/>
    <s v="LA-LOUISIANA"/>
    <s v="04"/>
    <n v="49478"/>
    <n v="49478"/>
  </r>
  <r>
    <x v="10"/>
    <x v="25"/>
    <m/>
    <s v="Direct Loan"/>
    <m/>
    <s v="Y-US"/>
    <s v="LA-LOUISIANA"/>
    <s v="04"/>
    <n v="865000"/>
    <n v="0"/>
  </r>
  <r>
    <x v="10"/>
    <x v="24"/>
    <m/>
    <s v="Direct Loan"/>
    <n v="4"/>
    <s v="Y-US"/>
    <s v="LA-LOUISIANA"/>
    <s v="05"/>
    <n v="182507.81"/>
    <n v="0"/>
  </r>
  <r>
    <x v="10"/>
    <x v="25"/>
    <m/>
    <s v="Direct Loan"/>
    <m/>
    <s v="Y-US"/>
    <s v="LA-LOUISIANA"/>
    <s v="05"/>
    <n v="4149100"/>
    <n v="0"/>
  </r>
  <r>
    <x v="10"/>
    <x v="24"/>
    <m/>
    <s v="Direct Loan"/>
    <n v="1"/>
    <s v="Y-US"/>
    <s v="MA-MASSACHUSETTS"/>
    <s v="01"/>
    <n v="26200"/>
    <n v="0"/>
  </r>
  <r>
    <x v="10"/>
    <x v="25"/>
    <m/>
    <s v="Direct Loan"/>
    <m/>
    <s v="Y-US"/>
    <s v="MA-MASSACHUSETTS"/>
    <s v="01"/>
    <n v="2000000"/>
    <n v="0"/>
  </r>
  <r>
    <x v="10"/>
    <x v="24"/>
    <m/>
    <s v="Direct Loan"/>
    <n v="2"/>
    <s v="Y-US"/>
    <s v="MA-MASSACHUSETTS"/>
    <s v="02"/>
    <n v="62135"/>
    <n v="45760"/>
  </r>
  <r>
    <x v="10"/>
    <x v="25"/>
    <m/>
    <s v="Direct Loan"/>
    <m/>
    <s v="Y-US"/>
    <s v="MA-MASSACHUSETTS"/>
    <s v="02"/>
    <n v="2050000"/>
    <n v="0"/>
  </r>
  <r>
    <x v="10"/>
    <x v="24"/>
    <m/>
    <s v="Direct Loan"/>
    <n v="2"/>
    <s v="Y-US"/>
    <s v="MA-MASSACHUSETTS"/>
    <s v="10"/>
    <n v="166370"/>
    <n v="0"/>
  </r>
  <r>
    <x v="10"/>
    <x v="25"/>
    <m/>
    <s v="Direct Loan"/>
    <m/>
    <s v="Y-US"/>
    <s v="MA-MASSACHUSETTS"/>
    <s v="10"/>
    <n v="12700000"/>
    <n v="0"/>
  </r>
  <r>
    <x v="10"/>
    <x v="24"/>
    <m/>
    <s v="Direct Loan"/>
    <n v="2"/>
    <s v="Y-US"/>
    <s v="ME-MAINE"/>
    <s v="01"/>
    <n v="30565"/>
    <n v="28600"/>
  </r>
  <r>
    <x v="10"/>
    <x v="25"/>
    <m/>
    <s v="Direct Loan"/>
    <m/>
    <s v="Y-US"/>
    <s v="ME-MAINE"/>
    <s v="01"/>
    <n v="650000"/>
    <n v="0"/>
  </r>
  <r>
    <x v="10"/>
    <x v="24"/>
    <m/>
    <s v="Direct Loan"/>
    <n v="4"/>
    <s v="Y-US"/>
    <s v="ME-MAINE"/>
    <s v="02"/>
    <n v="260946.4"/>
    <n v="70070"/>
  </r>
  <r>
    <x v="10"/>
    <x v="25"/>
    <m/>
    <s v="Direct Loan"/>
    <m/>
    <s v="Y-US"/>
    <s v="ME-MAINE"/>
    <s v="02"/>
    <n v="4562000"/>
    <n v="0"/>
  </r>
  <r>
    <x v="10"/>
    <x v="24"/>
    <m/>
    <s v="Direct Loan"/>
    <n v="11"/>
    <s v="Y-US"/>
    <s v="MI-MICHIGAN"/>
    <s v="01"/>
    <n v="263587.5"/>
    <n v="203051.42"/>
  </r>
  <r>
    <x v="10"/>
    <x v="25"/>
    <m/>
    <s v="Direct Loan"/>
    <m/>
    <s v="Y-US"/>
    <s v="MI-MICHIGAN"/>
    <s v="01"/>
    <n v="4905000"/>
    <n v="0"/>
  </r>
  <r>
    <x v="10"/>
    <x v="24"/>
    <m/>
    <s v="Direct Loan"/>
    <n v="1"/>
    <s v="Y-US"/>
    <s v="MI-MICHIGAN"/>
    <s v="03"/>
    <n v="20306"/>
    <n v="0"/>
  </r>
  <r>
    <x v="10"/>
    <x v="25"/>
    <m/>
    <s v="Direct Loan"/>
    <m/>
    <s v="Y-US"/>
    <s v="MI-MICHIGAN"/>
    <s v="03"/>
    <n v="355000"/>
    <n v="0"/>
  </r>
  <r>
    <x v="10"/>
    <x v="24"/>
    <m/>
    <s v="Direct Loan"/>
    <n v="2"/>
    <s v="Y-US"/>
    <s v="MI-MICHIGAN"/>
    <s v="04"/>
    <n v="117737.9"/>
    <n v="0"/>
  </r>
  <r>
    <x v="10"/>
    <x v="25"/>
    <m/>
    <s v="Direct Loan"/>
    <m/>
    <s v="Y-US"/>
    <s v="MI-MICHIGAN"/>
    <s v="04"/>
    <n v="4039000"/>
    <n v="0"/>
  </r>
  <r>
    <x v="10"/>
    <x v="24"/>
    <m/>
    <s v="Direct Loan"/>
    <n v="3"/>
    <s v="Y-US"/>
    <s v="MI-MICHIGAN"/>
    <s v="06"/>
    <n v="85714"/>
    <n v="59766.91"/>
  </r>
  <r>
    <x v="10"/>
    <x v="25"/>
    <m/>
    <s v="Direct Loan"/>
    <m/>
    <s v="Y-US"/>
    <s v="MI-MICHIGAN"/>
    <s v="06"/>
    <n v="2840000"/>
    <n v="0"/>
  </r>
  <r>
    <x v="10"/>
    <x v="24"/>
    <m/>
    <s v="Direct Loan"/>
    <n v="1"/>
    <s v="Y-US"/>
    <s v="MI-MICHIGAN"/>
    <s v="07"/>
    <n v="27170"/>
    <n v="24653.200000000001"/>
  </r>
  <r>
    <x v="10"/>
    <x v="25"/>
    <m/>
    <s v="Direct Loan"/>
    <m/>
    <s v="Y-US"/>
    <s v="MI-MICHIGAN"/>
    <s v="07"/>
    <n v="475000"/>
    <n v="0"/>
  </r>
  <r>
    <x v="10"/>
    <x v="24"/>
    <m/>
    <s v="Direct Loan"/>
    <n v="3"/>
    <s v="Y-US"/>
    <s v="MN-MINNESOTA"/>
    <s v="01"/>
    <n v="56492.6"/>
    <n v="10316.530000000001"/>
  </r>
  <r>
    <x v="10"/>
    <x v="25"/>
    <m/>
    <s v="Direct Loan"/>
    <m/>
    <s v="Y-US"/>
    <s v="MN-MINNESOTA"/>
    <s v="01"/>
    <n v="2710000"/>
    <n v="0"/>
  </r>
  <r>
    <x v="10"/>
    <x v="24"/>
    <m/>
    <s v="Direct Loan"/>
    <n v="2"/>
    <s v="Y-US"/>
    <s v="MN-MINNESOTA"/>
    <s v="06"/>
    <n v="15238.8"/>
    <n v="15238.8"/>
  </r>
  <r>
    <x v="10"/>
    <x v="25"/>
    <m/>
    <s v="Direct Loan"/>
    <m/>
    <s v="Y-US"/>
    <s v="MN-MINNESOTA"/>
    <s v="06"/>
    <n v="288000"/>
    <n v="0"/>
  </r>
  <r>
    <x v="10"/>
    <x v="24"/>
    <m/>
    <s v="Direct Loan"/>
    <n v="14"/>
    <s v="Y-US"/>
    <s v="MN-MINNESOTA"/>
    <s v="07"/>
    <n v="364864.4"/>
    <n v="54568.800000000003"/>
  </r>
  <r>
    <x v="10"/>
    <x v="25"/>
    <m/>
    <s v="Direct Loan"/>
    <m/>
    <s v="Y-US"/>
    <s v="MN-MINNESOTA"/>
    <s v="07"/>
    <n v="24469000"/>
    <n v="0"/>
  </r>
  <r>
    <x v="10"/>
    <x v="24"/>
    <m/>
    <s v="Direct Loan"/>
    <n v="3"/>
    <s v="Y-US"/>
    <s v="MN-MINNESOTA"/>
    <s v="08"/>
    <n v="19749.3"/>
    <n v="0"/>
  </r>
  <r>
    <x v="10"/>
    <x v="25"/>
    <m/>
    <s v="Direct Loan"/>
    <m/>
    <s v="Y-US"/>
    <s v="MN-MINNESOTA"/>
    <s v="08"/>
    <n v="804000"/>
    <n v="0"/>
  </r>
  <r>
    <x v="10"/>
    <x v="24"/>
    <m/>
    <s v="Direct Loan"/>
    <n v="6"/>
    <s v="Y-US"/>
    <s v="MO-MISSOURI"/>
    <s v="04"/>
    <n v="451559.67999999999"/>
    <n v="3840.98"/>
  </r>
  <r>
    <x v="10"/>
    <x v="25"/>
    <m/>
    <s v="Direct Loan"/>
    <m/>
    <s v="Y-US"/>
    <s v="MO-MISSOURI"/>
    <s v="04"/>
    <n v="34244150"/>
    <n v="0"/>
  </r>
  <r>
    <x v="10"/>
    <x v="24"/>
    <m/>
    <s v="Direct Loan"/>
    <n v="7"/>
    <s v="Y-US"/>
    <s v="MO-MISSOURI"/>
    <s v="06"/>
    <n v="84905.93"/>
    <n v="262"/>
  </r>
  <r>
    <x v="10"/>
    <x v="25"/>
    <m/>
    <s v="Direct Loan"/>
    <m/>
    <s v="Y-US"/>
    <s v="MO-MISSOURI"/>
    <s v="06"/>
    <n v="5841750"/>
    <n v="0"/>
  </r>
  <r>
    <x v="10"/>
    <x v="24"/>
    <m/>
    <s v="Direct Loan"/>
    <n v="10"/>
    <s v="Y-US"/>
    <s v="MO-MISSOURI"/>
    <s v="08"/>
    <n v="113746.28"/>
    <n v="38854.300000000003"/>
  </r>
  <r>
    <x v="10"/>
    <x v="25"/>
    <m/>
    <s v="Direct Loan"/>
    <m/>
    <s v="Y-US"/>
    <s v="MO-MISSOURI"/>
    <s v="08"/>
    <n v="5755729"/>
    <n v="0"/>
  </r>
  <r>
    <x v="10"/>
    <x v="24"/>
    <m/>
    <s v="Direct Loan"/>
    <n v="4"/>
    <s v="Y-US"/>
    <s v="MO-MISSOURI"/>
    <s v="09"/>
    <n v="326190"/>
    <n v="0"/>
  </r>
  <r>
    <x v="10"/>
    <x v="25"/>
    <m/>
    <s v="Direct Loan"/>
    <m/>
    <s v="Y-US"/>
    <s v="MO-MISSOURI"/>
    <s v="09"/>
    <n v="24900000"/>
    <n v="0"/>
  </r>
  <r>
    <x v="10"/>
    <x v="24"/>
    <m/>
    <s v="Direct Loan"/>
    <n v="5"/>
    <s v="Y-US"/>
    <s v="MS-MISSISSIPPI"/>
    <s v="01"/>
    <n v="207830.61"/>
    <n v="4250.0200000000004"/>
  </r>
  <r>
    <x v="10"/>
    <x v="25"/>
    <m/>
    <s v="Direct Loan"/>
    <m/>
    <s v="Y-US"/>
    <s v="MS-MISSISSIPPI"/>
    <s v="01"/>
    <n v="4690800"/>
    <n v="0"/>
  </r>
  <r>
    <x v="10"/>
    <x v="24"/>
    <m/>
    <s v="Direct Loan"/>
    <n v="3"/>
    <s v="Y-US"/>
    <s v="MS-MISSISSIPPI"/>
    <s v="02"/>
    <n v="40739.67"/>
    <n v="24310.97"/>
  </r>
  <r>
    <x v="10"/>
    <x v="25"/>
    <m/>
    <s v="Direct Loan"/>
    <m/>
    <s v="Y-US"/>
    <s v="MS-MISSISSIPPI"/>
    <s v="02"/>
    <n v="712232"/>
    <n v="0"/>
  </r>
  <r>
    <x v="10"/>
    <x v="24"/>
    <m/>
    <s v="Direct Loan"/>
    <n v="8"/>
    <s v="Y-US"/>
    <s v="MT-MONTANA"/>
    <s v="00"/>
    <n v="314600.15000000002"/>
    <n v="6678.75"/>
  </r>
  <r>
    <x v="10"/>
    <x v="25"/>
    <m/>
    <s v="Direct Loan"/>
    <m/>
    <s v="Y-US"/>
    <s v="MT-MONTANA"/>
    <s v="00"/>
    <n v="6092500"/>
    <n v="0"/>
  </r>
  <r>
    <x v="10"/>
    <x v="24"/>
    <m/>
    <s v="Direct Loan"/>
    <n v="15"/>
    <s v="Y-US"/>
    <s v="NC-NORTH CAROLINA"/>
    <s v="01"/>
    <n v="607065.12"/>
    <n v="30316"/>
  </r>
  <r>
    <x v="10"/>
    <x v="25"/>
    <m/>
    <s v="Direct Loan"/>
    <m/>
    <s v="Y-US"/>
    <s v="NC-NORTH CAROLINA"/>
    <s v="01"/>
    <n v="44556650"/>
    <n v="0"/>
  </r>
  <r>
    <x v="10"/>
    <x v="24"/>
    <m/>
    <s v="Direct Loan"/>
    <n v="22"/>
    <s v="Y-US"/>
    <s v="NC-NORTH CAROLINA"/>
    <s v="02"/>
    <n v="1234699.27"/>
    <n v="131893.76000000001"/>
  </r>
  <r>
    <x v="10"/>
    <x v="25"/>
    <m/>
    <s v="Direct Loan"/>
    <m/>
    <s v="Y-US"/>
    <s v="NC-NORTH CAROLINA"/>
    <s v="02"/>
    <n v="83375530"/>
    <n v="0"/>
  </r>
  <r>
    <x v="10"/>
    <x v="24"/>
    <m/>
    <s v="Direct Loan"/>
    <n v="12"/>
    <s v="Y-US"/>
    <s v="NC-NORTH CAROLINA"/>
    <s v="03"/>
    <n v="273453.78999999998"/>
    <n v="117269.04"/>
  </r>
  <r>
    <x v="10"/>
    <x v="25"/>
    <m/>
    <s v="Direct Loan"/>
    <m/>
    <s v="Y-US"/>
    <s v="NC-NORTH CAROLINA"/>
    <s v="03"/>
    <n v="13972657.93"/>
    <n v="0"/>
  </r>
  <r>
    <x v="10"/>
    <x v="24"/>
    <m/>
    <s v="Direct Loan"/>
    <n v="1"/>
    <s v="Y-US"/>
    <s v="NC-NORTH CAROLINA"/>
    <s v="04"/>
    <n v="19650"/>
    <n v="16928.16"/>
  </r>
  <r>
    <x v="10"/>
    <x v="25"/>
    <m/>
    <s v="Direct Loan"/>
    <m/>
    <s v="Y-US"/>
    <s v="NC-NORTH CAROLINA"/>
    <s v="04"/>
    <n v="1500000"/>
    <n v="0"/>
  </r>
  <r>
    <x v="10"/>
    <x v="24"/>
    <m/>
    <s v="Direct Loan"/>
    <n v="3"/>
    <s v="Y-US"/>
    <s v="NC-NORTH CAROLINA"/>
    <s v="05"/>
    <n v="30860.39"/>
    <n v="0"/>
  </r>
  <r>
    <x v="10"/>
    <x v="25"/>
    <m/>
    <s v="Direct Loan"/>
    <m/>
    <s v="Y-US"/>
    <s v="NC-NORTH CAROLINA"/>
    <s v="05"/>
    <n v="2355755"/>
    <n v="0"/>
  </r>
  <r>
    <x v="10"/>
    <x v="24"/>
    <m/>
    <s v="Direct Loan"/>
    <n v="2"/>
    <s v="Y-US"/>
    <s v="NC-NORTH CAROLINA"/>
    <s v="06"/>
    <n v="39295.089999999997"/>
    <n v="0"/>
  </r>
  <r>
    <x v="10"/>
    <x v="25"/>
    <m/>
    <s v="Direct Loan"/>
    <m/>
    <s v="Y-US"/>
    <s v="NC-NORTH CAROLINA"/>
    <s v="06"/>
    <n v="2999625"/>
    <n v="0"/>
  </r>
  <r>
    <x v="10"/>
    <x v="24"/>
    <m/>
    <s v="Direct Loan"/>
    <n v="18"/>
    <s v="Y-US"/>
    <s v="NC-NORTH CAROLINA"/>
    <s v="07"/>
    <n v="264371.96000000002"/>
    <n v="45886.16"/>
  </r>
  <r>
    <x v="10"/>
    <x v="25"/>
    <m/>
    <s v="Direct Loan"/>
    <m/>
    <s v="Y-US"/>
    <s v="NC-NORTH CAROLINA"/>
    <s v="07"/>
    <n v="7944460"/>
    <n v="0"/>
  </r>
  <r>
    <x v="10"/>
    <x v="24"/>
    <m/>
    <s v="Direct Loan"/>
    <n v="2"/>
    <s v="Y-US"/>
    <s v="NC-NORTH CAROLINA"/>
    <s v="08"/>
    <n v="56208.7"/>
    <n v="28457"/>
  </r>
  <r>
    <x v="10"/>
    <x v="25"/>
    <m/>
    <s v="Direct Loan"/>
    <m/>
    <s v="Y-US"/>
    <s v="NC-NORTH CAROLINA"/>
    <s v="08"/>
    <n v="2615950"/>
    <n v="0"/>
  </r>
  <r>
    <x v="10"/>
    <x v="24"/>
    <m/>
    <s v="Direct Loan"/>
    <n v="1"/>
    <s v="Y-US"/>
    <s v="NC-NORTH CAROLINA"/>
    <s v="09"/>
    <n v="18864"/>
    <n v="0"/>
  </r>
  <r>
    <x v="10"/>
    <x v="25"/>
    <m/>
    <s v="Direct Loan"/>
    <m/>
    <s v="Y-US"/>
    <s v="NC-NORTH CAROLINA"/>
    <s v="09"/>
    <n v="1440000"/>
    <n v="0"/>
  </r>
  <r>
    <x v="10"/>
    <x v="24"/>
    <m/>
    <s v="Direct Loan"/>
    <n v="2"/>
    <s v="Y-US"/>
    <s v="NC-NORTH CAROLINA"/>
    <s v="10"/>
    <n v="66810"/>
    <n v="0"/>
  </r>
  <r>
    <x v="10"/>
    <x v="25"/>
    <m/>
    <s v="Direct Loan"/>
    <m/>
    <s v="Y-US"/>
    <s v="NC-NORTH CAROLINA"/>
    <s v="10"/>
    <n v="5100000"/>
    <n v="0"/>
  </r>
  <r>
    <x v="10"/>
    <x v="24"/>
    <m/>
    <s v="Direct Loan"/>
    <n v="4"/>
    <s v="Y-US"/>
    <s v="NC-NORTH CAROLINA"/>
    <s v="11"/>
    <n v="177544.3"/>
    <n v="0"/>
  </r>
  <r>
    <x v="10"/>
    <x v="25"/>
    <m/>
    <s v="Direct Loan"/>
    <m/>
    <s v="Y-US"/>
    <s v="NC-NORTH CAROLINA"/>
    <s v="11"/>
    <n v="13553000"/>
    <n v="0"/>
  </r>
  <r>
    <x v="10"/>
    <x v="24"/>
    <m/>
    <s v="Direct Loan"/>
    <n v="4"/>
    <s v="Y-US"/>
    <s v="NC-NORTH CAROLINA"/>
    <s v="13"/>
    <n v="111518.37"/>
    <n v="610.39"/>
  </r>
  <r>
    <x v="10"/>
    <x v="25"/>
    <m/>
    <s v="Direct Loan"/>
    <m/>
    <s v="Y-US"/>
    <s v="NC-NORTH CAROLINA"/>
    <s v="13"/>
    <n v="2153700"/>
    <n v="0"/>
  </r>
  <r>
    <x v="10"/>
    <x v="24"/>
    <m/>
    <s v="Direct Loan"/>
    <n v="12"/>
    <s v="Y-US"/>
    <s v="ND-NORTH DAKOTA"/>
    <s v="00"/>
    <n v="590282.05000000005"/>
    <n v="101860.42"/>
  </r>
  <r>
    <x v="10"/>
    <x v="25"/>
    <m/>
    <s v="Direct Loan"/>
    <m/>
    <s v="Y-US"/>
    <s v="ND-NORTH DAKOTA"/>
    <s v="00"/>
    <n v="42964410"/>
    <n v="0"/>
  </r>
  <r>
    <x v="10"/>
    <x v="24"/>
    <m/>
    <s v="Direct Loan"/>
    <n v="4"/>
    <s v="Y-US"/>
    <s v="NE-NEBRASKA"/>
    <s v="01"/>
    <n v="50917.2"/>
    <n v="28600"/>
  </r>
  <r>
    <x v="10"/>
    <x v="25"/>
    <m/>
    <s v="Direct Loan"/>
    <m/>
    <s v="Y-US"/>
    <s v="NE-NEBRASKA"/>
    <s v="01"/>
    <n v="1362000"/>
    <n v="0"/>
  </r>
  <r>
    <x v="10"/>
    <x v="24"/>
    <m/>
    <s v="Direct Loan"/>
    <n v="7"/>
    <s v="Y-US"/>
    <s v="NE-NEBRASKA"/>
    <s v="03"/>
    <n v="1082220.5"/>
    <n v="7281.56"/>
  </r>
  <r>
    <x v="10"/>
    <x v="25"/>
    <m/>
    <s v="Direct Loan"/>
    <m/>
    <s v="Y-US"/>
    <s v="NE-NEBRASKA"/>
    <s v="03"/>
    <n v="24954700"/>
    <n v="0"/>
  </r>
  <r>
    <x v="10"/>
    <x v="24"/>
    <m/>
    <s v="Direct Loan"/>
    <n v="2"/>
    <s v="Y-US"/>
    <s v="NH-NEW HAMPSHIRE"/>
    <s v="02"/>
    <n v="1545.8"/>
    <n v="0"/>
  </r>
  <r>
    <x v="10"/>
    <x v="25"/>
    <m/>
    <s v="Direct Loan"/>
    <m/>
    <s v="Y-US"/>
    <s v="NH-NEW HAMPSHIRE"/>
    <s v="02"/>
    <n v="118000"/>
    <n v="0"/>
  </r>
  <r>
    <x v="10"/>
    <x v="24"/>
    <m/>
    <s v="Direct Loan"/>
    <n v="4"/>
    <s v="Y-US"/>
    <s v="NM-NEW MEXICO"/>
    <s v="02"/>
    <n v="1192799.1200000001"/>
    <n v="586342.31999999995"/>
  </r>
  <r>
    <x v="10"/>
    <x v="25"/>
    <m/>
    <s v="Direct Loan"/>
    <m/>
    <s v="Y-US"/>
    <s v="NM-NEW MEXICO"/>
    <s v="02"/>
    <n v="22009600"/>
    <n v="0"/>
  </r>
  <r>
    <x v="10"/>
    <x v="24"/>
    <m/>
    <s v="Direct Loan"/>
    <n v="2"/>
    <s v="Y-US"/>
    <s v="NM-NEW MEXICO"/>
    <s v="03"/>
    <n v="858000"/>
    <n v="0"/>
  </r>
  <r>
    <x v="10"/>
    <x v="25"/>
    <m/>
    <s v="Direct Loan"/>
    <m/>
    <s v="Y-US"/>
    <s v="NM-NEW MEXICO"/>
    <s v="03"/>
    <n v="15000000"/>
    <n v="0"/>
  </r>
  <r>
    <x v="10"/>
    <x v="24"/>
    <m/>
    <s v="Direct Loan"/>
    <n v="3"/>
    <s v="Y-US"/>
    <s v="NY-NEW YORK"/>
    <s v="20"/>
    <n v="142776.6"/>
    <n v="8179.6"/>
  </r>
  <r>
    <x v="10"/>
    <x v="25"/>
    <m/>
    <s v="Direct Loan"/>
    <m/>
    <s v="Y-US"/>
    <s v="NY-NEW YORK"/>
    <s v="20"/>
    <n v="4863000"/>
    <n v="0"/>
  </r>
  <r>
    <x v="10"/>
    <x v="24"/>
    <m/>
    <s v="Direct Loan"/>
    <n v="2"/>
    <s v="Y-US"/>
    <s v="NY-NEW YORK"/>
    <s v="22"/>
    <n v="171314"/>
    <n v="0"/>
  </r>
  <r>
    <x v="10"/>
    <x v="25"/>
    <m/>
    <s v="Direct Loan"/>
    <m/>
    <s v="Y-US"/>
    <s v="NY-NEW YORK"/>
    <s v="22"/>
    <n v="2995000"/>
    <n v="0"/>
  </r>
  <r>
    <x v="10"/>
    <x v="24"/>
    <m/>
    <s v="Direct Loan"/>
    <n v="15"/>
    <s v="Y-US"/>
    <s v="NY-NEW YORK"/>
    <s v="23"/>
    <n v="252759.99"/>
    <n v="49534.63"/>
  </r>
  <r>
    <x v="10"/>
    <x v="25"/>
    <m/>
    <s v="Direct Loan"/>
    <m/>
    <s v="Y-US"/>
    <s v="NY-NEW YORK"/>
    <s v="23"/>
    <n v="6185880"/>
    <n v="0"/>
  </r>
  <r>
    <x v="10"/>
    <x v="24"/>
    <m/>
    <s v="Direct Loan"/>
    <n v="2"/>
    <s v="Y-US"/>
    <s v="NY-NEW YORK"/>
    <s v="24"/>
    <n v="10152.5"/>
    <n v="0"/>
  </r>
  <r>
    <x v="10"/>
    <x v="25"/>
    <m/>
    <s v="Direct Loan"/>
    <m/>
    <s v="Y-US"/>
    <s v="NY-NEW YORK"/>
    <s v="24"/>
    <n v="775000"/>
    <n v="0"/>
  </r>
  <r>
    <x v="10"/>
    <x v="24"/>
    <m/>
    <s v="Direct Loan"/>
    <n v="3"/>
    <s v="Y-US"/>
    <s v="NY-NEW YORK"/>
    <s v="26"/>
    <n v="219082.13"/>
    <n v="0"/>
  </r>
  <r>
    <x v="10"/>
    <x v="25"/>
    <m/>
    <s v="Direct Loan"/>
    <m/>
    <s v="Y-US"/>
    <s v="NY-NEW YORK"/>
    <s v="26"/>
    <n v="6624590"/>
    <n v="0"/>
  </r>
  <r>
    <x v="10"/>
    <x v="24"/>
    <m/>
    <s v="Direct Loan"/>
    <n v="1"/>
    <s v="Y-US"/>
    <s v="NY-NEW YORK"/>
    <s v="27"/>
    <n v="746.7"/>
    <n v="0"/>
  </r>
  <r>
    <x v="10"/>
    <x v="25"/>
    <m/>
    <s v="Direct Loan"/>
    <m/>
    <s v="Y-US"/>
    <s v="NY-NEW YORK"/>
    <s v="27"/>
    <n v="57000"/>
    <n v="0"/>
  </r>
  <r>
    <x v="10"/>
    <x v="24"/>
    <m/>
    <s v="Direct Loan"/>
    <n v="3"/>
    <s v="Y-US"/>
    <s v="NY-NEW YORK"/>
    <s v="29"/>
    <n v="14194.8"/>
    <n v="14194.8"/>
  </r>
  <r>
    <x v="10"/>
    <x v="25"/>
    <m/>
    <s v="Direct Loan"/>
    <m/>
    <s v="Y-US"/>
    <s v="NY-NEW YORK"/>
    <s v="29"/>
    <n v="279000"/>
    <n v="0"/>
  </r>
  <r>
    <x v="10"/>
    <x v="24"/>
    <m/>
    <s v="Direct Loan"/>
    <n v="2"/>
    <s v="Y-US"/>
    <s v="OH-OHIO"/>
    <s v="02"/>
    <n v="148148"/>
    <n v="0"/>
  </r>
  <r>
    <x v="10"/>
    <x v="25"/>
    <m/>
    <s v="Direct Loan"/>
    <m/>
    <s v="Y-US"/>
    <s v="OH-OHIO"/>
    <s v="02"/>
    <n v="2590000"/>
    <n v="0"/>
  </r>
  <r>
    <x v="10"/>
    <x v="24"/>
    <m/>
    <s v="Direct Loan"/>
    <n v="1"/>
    <s v="Y-US"/>
    <s v="OH-OHIO"/>
    <s v="04"/>
    <n v="910.91"/>
    <n v="910.91"/>
  </r>
  <r>
    <x v="10"/>
    <x v="25"/>
    <m/>
    <s v="Direct Loan"/>
    <m/>
    <s v="Y-US"/>
    <s v="OH-OHIO"/>
    <s v="04"/>
    <n v="15925"/>
    <n v="0"/>
  </r>
  <r>
    <x v="10"/>
    <x v="24"/>
    <m/>
    <s v="Direct Loan"/>
    <n v="5"/>
    <s v="Y-US"/>
    <s v="OH-OHIO"/>
    <s v="06"/>
    <n v="28827.8"/>
    <n v="8720.89"/>
  </r>
  <r>
    <x v="10"/>
    <x v="25"/>
    <m/>
    <s v="Direct Loan"/>
    <m/>
    <s v="Y-US"/>
    <s v="OH-OHIO"/>
    <s v="06"/>
    <n v="1699000"/>
    <n v="0"/>
  </r>
  <r>
    <x v="10"/>
    <x v="24"/>
    <m/>
    <s v="Direct Loan"/>
    <n v="1"/>
    <s v="Y-US"/>
    <s v="OH-OHIO"/>
    <s v="09"/>
    <n v="12126.4"/>
    <n v="12126.4"/>
  </r>
  <r>
    <x v="10"/>
    <x v="25"/>
    <m/>
    <s v="Direct Loan"/>
    <m/>
    <s v="Y-US"/>
    <s v="OH-OHIO"/>
    <s v="09"/>
    <n v="212000"/>
    <n v="0"/>
  </r>
  <r>
    <x v="10"/>
    <x v="24"/>
    <m/>
    <s v="Direct Loan"/>
    <n v="1"/>
    <s v="Y-US"/>
    <s v="OH-OHIO"/>
    <s v="14"/>
    <n v="85800"/>
    <n v="85800"/>
  </r>
  <r>
    <x v="10"/>
    <x v="25"/>
    <m/>
    <s v="Direct Loan"/>
    <m/>
    <s v="Y-US"/>
    <s v="OH-OHIO"/>
    <s v="14"/>
    <n v="1500000"/>
    <n v="0"/>
  </r>
  <r>
    <x v="10"/>
    <x v="24"/>
    <m/>
    <s v="Direct Loan"/>
    <n v="2"/>
    <s v="Y-US"/>
    <s v="OH-OHIO"/>
    <s v="16"/>
    <n v="50660.5"/>
    <n v="4423.03"/>
  </r>
  <r>
    <x v="10"/>
    <x v="25"/>
    <m/>
    <s v="Direct Loan"/>
    <m/>
    <s v="Y-US"/>
    <s v="OH-OHIO"/>
    <s v="16"/>
    <n v="3608000"/>
    <n v="0"/>
  </r>
  <r>
    <x v="10"/>
    <x v="24"/>
    <m/>
    <s v="Direct Loan"/>
    <n v="1"/>
    <s v="Y-US"/>
    <s v="OH-OHIO"/>
    <s v="17"/>
    <n v="7770.62"/>
    <n v="7770.62"/>
  </r>
  <r>
    <x v="10"/>
    <x v="25"/>
    <m/>
    <s v="Direct Loan"/>
    <m/>
    <s v="Y-US"/>
    <s v="OH-OHIO"/>
    <s v="17"/>
    <n v="135850"/>
    <n v="0"/>
  </r>
  <r>
    <x v="10"/>
    <x v="24"/>
    <m/>
    <s v="Direct Loan"/>
    <n v="5"/>
    <s v="Y-US"/>
    <s v="OH-OHIO"/>
    <s v="18"/>
    <n v="178774.2"/>
    <n v="46533.29"/>
  </r>
  <r>
    <x v="10"/>
    <x v="25"/>
    <m/>
    <s v="Direct Loan"/>
    <m/>
    <s v="Y-US"/>
    <s v="OH-OHIO"/>
    <s v="18"/>
    <n v="3312000"/>
    <n v="0"/>
  </r>
  <r>
    <x v="10"/>
    <x v="24"/>
    <m/>
    <s v="Direct Loan"/>
    <n v="2"/>
    <s v="Y-US"/>
    <s v="OK-OKLAHOMA"/>
    <s v="03"/>
    <n v="86388.17"/>
    <n v="0"/>
  </r>
  <r>
    <x v="10"/>
    <x v="25"/>
    <m/>
    <s v="Direct Loan"/>
    <m/>
    <s v="Y-US"/>
    <s v="OK-OKLAHOMA"/>
    <s v="03"/>
    <n v="6594517"/>
    <n v="0"/>
  </r>
  <r>
    <x v="10"/>
    <x v="24"/>
    <m/>
    <s v="Direct Loan"/>
    <n v="1"/>
    <s v="Y-US"/>
    <s v="OK-OKLAHOMA"/>
    <s v="04"/>
    <n v="32252.959999999999"/>
    <n v="0"/>
  </r>
  <r>
    <x v="10"/>
    <x v="25"/>
    <m/>
    <s v="Direct Loan"/>
    <m/>
    <s v="Y-US"/>
    <s v="OK-OKLAHOMA"/>
    <s v="04"/>
    <n v="563863"/>
    <n v="0"/>
  </r>
  <r>
    <x v="10"/>
    <x v="24"/>
    <m/>
    <s v="Direct Loan"/>
    <n v="1"/>
    <s v="Y-US"/>
    <s v="OR-OREGON"/>
    <s v="04"/>
    <n v="4862"/>
    <n v="4862"/>
  </r>
  <r>
    <x v="10"/>
    <x v="25"/>
    <m/>
    <s v="Direct Loan"/>
    <m/>
    <s v="Y-US"/>
    <s v="OR-OREGON"/>
    <s v="04"/>
    <n v="85000"/>
    <n v="0"/>
  </r>
  <r>
    <x v="10"/>
    <x v="24"/>
    <m/>
    <s v="Direct Loan"/>
    <n v="1"/>
    <s v="Y-US"/>
    <s v="PA-PENNSYLVANIA"/>
    <s v="04"/>
    <n v="70609"/>
    <n v="0"/>
  </r>
  <r>
    <x v="10"/>
    <x v="25"/>
    <m/>
    <s v="Direct Loan"/>
    <m/>
    <s v="Y-US"/>
    <s v="PA-PENNSYLVANIA"/>
    <s v="04"/>
    <n v="5390000"/>
    <n v="0"/>
  </r>
  <r>
    <x v="10"/>
    <x v="24"/>
    <m/>
    <s v="Direct Loan"/>
    <n v="7"/>
    <s v="Y-US"/>
    <s v="PA-PENNSYLVANIA"/>
    <s v="05"/>
    <n v="87230.2"/>
    <n v="81114.899999999994"/>
  </r>
  <r>
    <x v="10"/>
    <x v="25"/>
    <m/>
    <s v="Direct Loan"/>
    <m/>
    <s v="Y-US"/>
    <s v="PA-PENNSYLVANIA"/>
    <s v="05"/>
    <n v="1727000"/>
    <n v="0"/>
  </r>
  <r>
    <x v="10"/>
    <x v="24"/>
    <m/>
    <s v="Direct Loan"/>
    <n v="2"/>
    <s v="Y-US"/>
    <s v="PA-PENNSYLVANIA"/>
    <s v="09"/>
    <n v="12750"/>
    <n v="0"/>
  </r>
  <r>
    <x v="10"/>
    <x v="25"/>
    <m/>
    <s v="Direct Loan"/>
    <m/>
    <s v="Y-US"/>
    <s v="PA-PENNSYLVANIA"/>
    <s v="09"/>
    <n v="300000"/>
    <n v="0"/>
  </r>
  <r>
    <x v="10"/>
    <x v="24"/>
    <m/>
    <s v="Direct Loan"/>
    <n v="2"/>
    <s v="Y-US"/>
    <s v="PA-PENNSYLVANIA"/>
    <s v="10"/>
    <n v="8322.4500000000007"/>
    <n v="1172.45"/>
  </r>
  <r>
    <x v="10"/>
    <x v="25"/>
    <m/>
    <s v="Direct Loan"/>
    <m/>
    <s v="Y-US"/>
    <s v="PA-PENNSYLVANIA"/>
    <s v="10"/>
    <n v="214500"/>
    <n v="0"/>
  </r>
  <r>
    <x v="10"/>
    <x v="24"/>
    <m/>
    <s v="Direct Loan"/>
    <n v="2"/>
    <s v="Y-US"/>
    <s v="PA-PENNSYLVANIA"/>
    <s v="17"/>
    <n v="5413.75"/>
    <n v="5205.2"/>
  </r>
  <r>
    <x v="10"/>
    <x v="25"/>
    <m/>
    <s v="Direct Loan"/>
    <m/>
    <s v="Y-US"/>
    <s v="PA-PENNSYLVANIA"/>
    <s v="17"/>
    <n v="106920"/>
    <n v="0"/>
  </r>
  <r>
    <x v="10"/>
    <x v="24"/>
    <m/>
    <s v="Direct Loan"/>
    <n v="1"/>
    <s v="Y-US"/>
    <s v="RI-RHODE ISLAND"/>
    <s v="01"/>
    <n v="13100"/>
    <n v="0"/>
  </r>
  <r>
    <x v="10"/>
    <x v="25"/>
    <m/>
    <s v="Direct Loan"/>
    <m/>
    <s v="Y-US"/>
    <s v="RI-RHODE ISLAND"/>
    <s v="01"/>
    <n v="1000000"/>
    <n v="0"/>
  </r>
  <r>
    <x v="10"/>
    <x v="24"/>
    <m/>
    <s v="Direct Loan"/>
    <n v="2"/>
    <s v="Y-US"/>
    <s v="RI-RHODE ISLAND"/>
    <s v="02"/>
    <n v="69759.199999999997"/>
    <n v="0"/>
  </r>
  <r>
    <x v="10"/>
    <x v="25"/>
    <m/>
    <s v="Direct Loan"/>
    <m/>
    <s v="Y-US"/>
    <s v="RI-RHODE ISLAND"/>
    <s v="02"/>
    <n v="5325130"/>
    <n v="0"/>
  </r>
  <r>
    <x v="10"/>
    <x v="24"/>
    <m/>
    <s v="Direct Loan"/>
    <n v="3"/>
    <s v="Y-US"/>
    <s v="SC-SOUTH CAROLINA"/>
    <s v="03"/>
    <n v="122682.93"/>
    <n v="0"/>
  </r>
  <r>
    <x v="10"/>
    <x v="25"/>
    <m/>
    <s v="Direct Loan"/>
    <m/>
    <s v="Y-US"/>
    <s v="SC-SOUTH CAROLINA"/>
    <s v="03"/>
    <n v="7281300"/>
    <n v="0"/>
  </r>
  <r>
    <x v="10"/>
    <x v="24"/>
    <m/>
    <s v="Direct Loan"/>
    <n v="5"/>
    <s v="Y-US"/>
    <s v="SC-SOUTH CAROLINA"/>
    <s v="05"/>
    <n v="514269.84"/>
    <n v="0"/>
  </r>
  <r>
    <x v="10"/>
    <x v="25"/>
    <m/>
    <s v="Direct Loan"/>
    <m/>
    <s v="Y-US"/>
    <s v="SC-SOUTH CAROLINA"/>
    <s v="05"/>
    <n v="36607200"/>
    <n v="0"/>
  </r>
  <r>
    <x v="10"/>
    <x v="24"/>
    <m/>
    <s v="Direct Loan"/>
    <n v="1"/>
    <s v="Y-US"/>
    <s v="SC-SOUTH CAROLINA"/>
    <s v="06"/>
    <n v="85800"/>
    <n v="0"/>
  </r>
  <r>
    <x v="10"/>
    <x v="25"/>
    <m/>
    <s v="Direct Loan"/>
    <m/>
    <s v="Y-US"/>
    <s v="SC-SOUTH CAROLINA"/>
    <s v="06"/>
    <n v="1500000"/>
    <n v="0"/>
  </r>
  <r>
    <x v="10"/>
    <x v="24"/>
    <m/>
    <s v="Direct Loan"/>
    <n v="14"/>
    <s v="Y-US"/>
    <s v="SD-SOUTH DAKOTA"/>
    <s v="00"/>
    <n v="234731.71"/>
    <n v="63319.91"/>
  </r>
  <r>
    <x v="10"/>
    <x v="25"/>
    <m/>
    <s v="Direct Loan"/>
    <m/>
    <s v="Y-US"/>
    <s v="SD-SOUTH DAKOTA"/>
    <s v="00"/>
    <n v="14069800"/>
    <n v="0"/>
  </r>
  <r>
    <x v="10"/>
    <x v="24"/>
    <m/>
    <s v="Direct Loan"/>
    <n v="3"/>
    <s v="Y-US"/>
    <s v="TN-TENNESSEE"/>
    <s v="01"/>
    <n v="290498.53999999998"/>
    <n v="57.2"/>
  </r>
  <r>
    <x v="10"/>
    <x v="25"/>
    <m/>
    <s v="Direct Loan"/>
    <m/>
    <s v="Y-US"/>
    <s v="TN-TENNESSEE"/>
    <s v="01"/>
    <n v="5343400"/>
    <n v="0"/>
  </r>
  <r>
    <x v="10"/>
    <x v="24"/>
    <m/>
    <s v="Direct Loan"/>
    <n v="1"/>
    <s v="Y-US"/>
    <s v="TN-TENNESSEE"/>
    <s v="02"/>
    <n v="19767.900000000001"/>
    <n v="0"/>
  </r>
  <r>
    <x v="10"/>
    <x v="25"/>
    <m/>
    <s v="Direct Loan"/>
    <m/>
    <s v="Y-US"/>
    <s v="TN-TENNESSEE"/>
    <s v="02"/>
    <n v="1509000"/>
    <n v="0"/>
  </r>
  <r>
    <x v="10"/>
    <x v="24"/>
    <m/>
    <s v="Direct Loan"/>
    <n v="5"/>
    <s v="Y-US"/>
    <s v="TN-TENNESSEE"/>
    <s v="03"/>
    <n v="271929.8"/>
    <n v="0"/>
  </r>
  <r>
    <x v="10"/>
    <x v="25"/>
    <m/>
    <s v="Direct Loan"/>
    <m/>
    <s v="Y-US"/>
    <s v="TN-TENNESSEE"/>
    <s v="03"/>
    <n v="20758000"/>
    <n v="0"/>
  </r>
  <r>
    <x v="10"/>
    <x v="24"/>
    <m/>
    <s v="Direct Loan"/>
    <n v="14"/>
    <s v="Y-US"/>
    <s v="TN-TENNESSEE"/>
    <s v="04"/>
    <n v="247918.6"/>
    <n v="29343.599999999999"/>
  </r>
  <r>
    <x v="10"/>
    <x v="25"/>
    <m/>
    <s v="Direct Loan"/>
    <m/>
    <s v="Y-US"/>
    <s v="TN-TENNESSEE"/>
    <s v="04"/>
    <n v="12098000"/>
    <n v="0"/>
  </r>
  <r>
    <x v="10"/>
    <x v="24"/>
    <m/>
    <s v="Direct Loan"/>
    <n v="2"/>
    <s v="Y-US"/>
    <s v="TN-TENNESSEE"/>
    <s v="06"/>
    <n v="37352.6"/>
    <n v="2174.6"/>
  </r>
  <r>
    <x v="10"/>
    <x v="25"/>
    <m/>
    <s v="Direct Loan"/>
    <m/>
    <s v="Y-US"/>
    <s v="TN-TENNESSEE"/>
    <s v="06"/>
    <n v="781000"/>
    <n v="0"/>
  </r>
  <r>
    <x v="10"/>
    <x v="24"/>
    <m/>
    <s v="Direct Loan"/>
    <n v="2"/>
    <s v="Y-US"/>
    <s v="TN-TENNESSEE"/>
    <s v="08"/>
    <n v="233376.8"/>
    <n v="0"/>
  </r>
  <r>
    <x v="10"/>
    <x v="25"/>
    <m/>
    <s v="Direct Loan"/>
    <m/>
    <s v="Y-US"/>
    <s v="TN-TENNESSEE"/>
    <s v="08"/>
    <n v="9298000"/>
    <n v="0"/>
  </r>
  <r>
    <x v="10"/>
    <x v="24"/>
    <m/>
    <s v="Direct Loan"/>
    <n v="1"/>
    <s v="Y-US"/>
    <s v="TX-TEXAS"/>
    <s v="08"/>
    <n v="2762.19"/>
    <n v="2762.19"/>
  </r>
  <r>
    <x v="10"/>
    <x v="25"/>
    <m/>
    <s v="Direct Loan"/>
    <m/>
    <s v="Y-US"/>
    <s v="TX-TEXAS"/>
    <s v="08"/>
    <n v="48290"/>
    <n v="0"/>
  </r>
  <r>
    <x v="10"/>
    <x v="24"/>
    <m/>
    <s v="Direct Loan"/>
    <n v="1"/>
    <s v="Y-US"/>
    <s v="TX-TEXAS"/>
    <s v="11"/>
    <n v="3930"/>
    <n v="0"/>
  </r>
  <r>
    <x v="10"/>
    <x v="25"/>
    <m/>
    <s v="Direct Loan"/>
    <m/>
    <s v="Y-US"/>
    <s v="TX-TEXAS"/>
    <s v="11"/>
    <n v="300000"/>
    <n v="0"/>
  </r>
  <r>
    <x v="10"/>
    <x v="24"/>
    <m/>
    <s v="Direct Loan"/>
    <n v="3"/>
    <s v="Y-US"/>
    <s v="TX-TEXAS"/>
    <s v="13"/>
    <n v="244063.87"/>
    <n v="0"/>
  </r>
  <r>
    <x v="10"/>
    <x v="25"/>
    <m/>
    <s v="Direct Loan"/>
    <m/>
    <s v="Y-US"/>
    <s v="TX-TEXAS"/>
    <s v="13"/>
    <n v="18630830"/>
    <n v="0"/>
  </r>
  <r>
    <x v="10"/>
    <x v="24"/>
    <m/>
    <s v="Direct Loan"/>
    <n v="2"/>
    <s v="Y-US"/>
    <s v="TX-TEXAS"/>
    <s v="14"/>
    <n v="14391.79"/>
    <n v="14391.79"/>
  </r>
  <r>
    <x v="10"/>
    <x v="25"/>
    <m/>
    <s v="Direct Loan"/>
    <m/>
    <s v="Y-US"/>
    <s v="TX-TEXAS"/>
    <s v="14"/>
    <n v="526320"/>
    <n v="0"/>
  </r>
  <r>
    <x v="10"/>
    <x v="24"/>
    <m/>
    <s v="Direct Loan"/>
    <n v="1"/>
    <s v="Y-US"/>
    <s v="TX-TEXAS"/>
    <s v="15"/>
    <n v="4964.8999999999996"/>
    <n v="0"/>
  </r>
  <r>
    <x v="10"/>
    <x v="25"/>
    <m/>
    <s v="Direct Loan"/>
    <m/>
    <s v="Y-US"/>
    <s v="TX-TEXAS"/>
    <s v="15"/>
    <n v="379000"/>
    <n v="0"/>
  </r>
  <r>
    <x v="10"/>
    <x v="24"/>
    <m/>
    <s v="Direct Loan"/>
    <n v="2"/>
    <s v="Y-US"/>
    <s v="TX-TEXAS"/>
    <s v="19"/>
    <n v="2197.0500000000002"/>
    <n v="2197.0500000000002"/>
  </r>
  <r>
    <x v="10"/>
    <x v="25"/>
    <m/>
    <s v="Direct Loan"/>
    <m/>
    <s v="Y-US"/>
    <s v="TX-TEXAS"/>
    <s v="19"/>
    <n v="38410"/>
    <n v="0"/>
  </r>
  <r>
    <x v="10"/>
    <x v="24"/>
    <m/>
    <s v="Direct Loan"/>
    <n v="1"/>
    <s v="Y-US"/>
    <s v="TX-TEXAS"/>
    <s v="23"/>
    <n v="74054.3"/>
    <n v="0"/>
  </r>
  <r>
    <x v="10"/>
    <x v="25"/>
    <m/>
    <s v="Direct Loan"/>
    <m/>
    <s v="Y-US"/>
    <s v="TX-TEXAS"/>
    <s v="23"/>
    <n v="5653000"/>
    <n v="0"/>
  </r>
  <r>
    <x v="10"/>
    <x v="24"/>
    <m/>
    <s v="Direct Loan"/>
    <n v="1"/>
    <s v="Y-US"/>
    <s v="UT-UTAH"/>
    <s v="01"/>
    <n v="120120"/>
    <n v="120120"/>
  </r>
  <r>
    <x v="10"/>
    <x v="25"/>
    <m/>
    <s v="Direct Loan"/>
    <m/>
    <s v="Y-US"/>
    <s v="UT-UTAH"/>
    <s v="01"/>
    <n v="2100000"/>
    <n v="0"/>
  </r>
  <r>
    <x v="10"/>
    <x v="24"/>
    <m/>
    <s v="Direct Loan"/>
    <n v="3"/>
    <s v="Y-US"/>
    <s v="UT-UTAH"/>
    <s v="02"/>
    <n v="157851.07"/>
    <n v="0"/>
  </r>
  <r>
    <x v="10"/>
    <x v="25"/>
    <m/>
    <s v="Direct Loan"/>
    <m/>
    <s v="Y-US"/>
    <s v="UT-UTAH"/>
    <s v="02"/>
    <n v="12049700"/>
    <n v="0"/>
  </r>
  <r>
    <x v="10"/>
    <x v="24"/>
    <m/>
    <s v="Direct Loan"/>
    <n v="5"/>
    <s v="Y-US"/>
    <s v="VA-VIRGINIA"/>
    <s v="01"/>
    <n v="26122.560000000001"/>
    <n v="4821.96"/>
  </r>
  <r>
    <x v="10"/>
    <x v="25"/>
    <m/>
    <s v="Direct Loan"/>
    <m/>
    <s v="Y-US"/>
    <s v="VA-VIRGINIA"/>
    <s v="01"/>
    <n v="1710300"/>
    <n v="0"/>
  </r>
  <r>
    <x v="10"/>
    <x v="24"/>
    <m/>
    <s v="Direct Loan"/>
    <n v="1"/>
    <s v="Y-US"/>
    <s v="VA-VIRGINIA"/>
    <s v="02"/>
    <n v="143000"/>
    <n v="132602.81"/>
  </r>
  <r>
    <x v="10"/>
    <x v="25"/>
    <m/>
    <s v="Direct Loan"/>
    <m/>
    <s v="Y-US"/>
    <s v="VA-VIRGINIA"/>
    <s v="02"/>
    <n v="2500000"/>
    <n v="0"/>
  </r>
  <r>
    <x v="10"/>
    <x v="24"/>
    <m/>
    <s v="Direct Loan"/>
    <n v="3"/>
    <s v="Y-US"/>
    <s v="VA-VIRGINIA"/>
    <s v="04"/>
    <n v="22677.02"/>
    <n v="0"/>
  </r>
  <r>
    <x v="10"/>
    <x v="25"/>
    <m/>
    <s v="Direct Loan"/>
    <m/>
    <s v="Y-US"/>
    <s v="VA-VIRGINIA"/>
    <s v="04"/>
    <n v="1731070"/>
    <n v="0"/>
  </r>
  <r>
    <x v="10"/>
    <x v="24"/>
    <m/>
    <s v="Direct Loan"/>
    <n v="2"/>
    <s v="Y-US"/>
    <s v="VA-VIRGINIA"/>
    <s v="05"/>
    <n v="118861.6"/>
    <n v="118861.6"/>
  </r>
  <r>
    <x v="10"/>
    <x v="25"/>
    <m/>
    <s v="Direct Loan"/>
    <m/>
    <s v="Y-US"/>
    <s v="VA-VIRGINIA"/>
    <s v="05"/>
    <n v="2078000"/>
    <n v="0"/>
  </r>
  <r>
    <x v="10"/>
    <x v="24"/>
    <m/>
    <s v="Direct Loan"/>
    <n v="4"/>
    <s v="Y-US"/>
    <s v="VA-VIRGINIA"/>
    <s v="06"/>
    <n v="195845"/>
    <n v="0"/>
  </r>
  <r>
    <x v="10"/>
    <x v="25"/>
    <m/>
    <s v="Direct Loan"/>
    <m/>
    <s v="Y-US"/>
    <s v="VA-VIRGINIA"/>
    <s v="06"/>
    <n v="14950000"/>
    <n v="0"/>
  </r>
  <r>
    <x v="10"/>
    <x v="24"/>
    <m/>
    <s v="Direct Loan"/>
    <n v="1"/>
    <s v="Y-US"/>
    <s v="VA-VIRGINIA"/>
    <s v="07"/>
    <n v="4004"/>
    <n v="4004"/>
  </r>
  <r>
    <x v="10"/>
    <x v="25"/>
    <m/>
    <s v="Direct Loan"/>
    <m/>
    <s v="Y-US"/>
    <s v="VA-VIRGINIA"/>
    <s v="07"/>
    <n v="70000"/>
    <n v="0"/>
  </r>
  <r>
    <x v="10"/>
    <x v="24"/>
    <m/>
    <s v="Direct Loan"/>
    <n v="9"/>
    <s v="Y-US"/>
    <s v="VA-VIRGINIA"/>
    <s v="09"/>
    <n v="647271.61"/>
    <n v="34580.300000000003"/>
  </r>
  <r>
    <x v="10"/>
    <x v="25"/>
    <m/>
    <s v="Direct Loan"/>
    <m/>
    <s v="Y-US"/>
    <s v="VA-VIRGINIA"/>
    <s v="09"/>
    <n v="49364600"/>
    <n v="0"/>
  </r>
  <r>
    <x v="10"/>
    <x v="24"/>
    <m/>
    <s v="Direct Loan"/>
    <n v="10"/>
    <s v="Y-US"/>
    <s v="VT-VERMONT"/>
    <s v="00"/>
    <n v="212669.82"/>
    <n v="69097.600000000006"/>
  </r>
  <r>
    <x v="10"/>
    <x v="25"/>
    <m/>
    <s v="Direct Loan"/>
    <m/>
    <s v="Y-US"/>
    <s v="VT-VERMONT"/>
    <s v="00"/>
    <n v="7027200"/>
    <n v="0"/>
  </r>
  <r>
    <x v="10"/>
    <x v="24"/>
    <m/>
    <s v="Direct Loan"/>
    <n v="1"/>
    <s v="Y-US"/>
    <s v="WA-WASHINGTON"/>
    <s v="03"/>
    <n v="1355.64"/>
    <n v="1355.64"/>
  </r>
  <r>
    <x v="10"/>
    <x v="25"/>
    <m/>
    <s v="Direct Loan"/>
    <m/>
    <s v="Y-US"/>
    <s v="WA-WASHINGTON"/>
    <s v="03"/>
    <n v="23700"/>
    <n v="0"/>
  </r>
  <r>
    <x v="10"/>
    <x v="24"/>
    <m/>
    <s v="Direct Loan"/>
    <n v="2"/>
    <s v="Y-US"/>
    <s v="WA-WASHINGTON"/>
    <s v="04"/>
    <n v="20906.599999999999"/>
    <n v="7834.99"/>
  </r>
  <r>
    <x v="10"/>
    <x v="25"/>
    <m/>
    <s v="Direct Loan"/>
    <m/>
    <s v="Y-US"/>
    <s v="WA-WASHINGTON"/>
    <s v="04"/>
    <n v="365500"/>
    <n v="0"/>
  </r>
  <r>
    <x v="10"/>
    <x v="24"/>
    <m/>
    <s v="Direct Loan"/>
    <n v="4"/>
    <s v="Y-US"/>
    <s v="WA-WASHINGTON"/>
    <s v="05"/>
    <n v="37001.07"/>
    <n v="5541.07"/>
  </r>
  <r>
    <x v="10"/>
    <x v="25"/>
    <m/>
    <s v="Direct Loan"/>
    <m/>
    <s v="Y-US"/>
    <s v="WA-WASHINGTON"/>
    <s v="05"/>
    <n v="740700"/>
    <n v="0"/>
  </r>
  <r>
    <x v="10"/>
    <x v="24"/>
    <m/>
    <s v="Direct Loan"/>
    <n v="1"/>
    <s v="Y-US"/>
    <s v="WA-WASHINGTON"/>
    <s v="09"/>
    <n v="114400"/>
    <n v="0"/>
  </r>
  <r>
    <x v="10"/>
    <x v="25"/>
    <m/>
    <s v="Direct Loan"/>
    <m/>
    <s v="Y-US"/>
    <s v="WA-WASHINGTON"/>
    <s v="09"/>
    <n v="2000000"/>
    <n v="0"/>
  </r>
  <r>
    <x v="10"/>
    <x v="24"/>
    <m/>
    <s v="Direct Loan"/>
    <n v="1"/>
    <s v="Y-US"/>
    <s v="WI-WISCONSIN"/>
    <s v="02"/>
    <n v="5701.12"/>
    <n v="0"/>
  </r>
  <r>
    <x v="10"/>
    <x v="25"/>
    <m/>
    <s v="Direct Loan"/>
    <m/>
    <s v="Y-US"/>
    <s v="WI-WISCONSIN"/>
    <s v="02"/>
    <n v="435200"/>
    <n v="0"/>
  </r>
  <r>
    <x v="10"/>
    <x v="24"/>
    <m/>
    <s v="Direct Loan"/>
    <n v="5"/>
    <s v="Y-US"/>
    <s v="WI-WISCONSIN"/>
    <s v="03"/>
    <n v="354420.75"/>
    <n v="0"/>
  </r>
  <r>
    <x v="10"/>
    <x v="25"/>
    <m/>
    <s v="Direct Loan"/>
    <m/>
    <s v="Y-US"/>
    <s v="WI-WISCONSIN"/>
    <s v="03"/>
    <n v="7903500"/>
    <n v="0"/>
  </r>
  <r>
    <x v="10"/>
    <x v="24"/>
    <m/>
    <s v="Direct Loan"/>
    <n v="2"/>
    <s v="Y-US"/>
    <s v="WI-WISCONSIN"/>
    <s v="06"/>
    <n v="47087.33"/>
    <n v="47087.33"/>
  </r>
  <r>
    <x v="10"/>
    <x v="25"/>
    <m/>
    <s v="Direct Loan"/>
    <m/>
    <s v="Y-US"/>
    <s v="WI-WISCONSIN"/>
    <s v="06"/>
    <n v="1204300"/>
    <n v="0"/>
  </r>
  <r>
    <x v="10"/>
    <x v="24"/>
    <m/>
    <s v="Direct Loan"/>
    <n v="5"/>
    <s v="Y-US"/>
    <s v="WI-WISCONSIN"/>
    <s v="07"/>
    <n v="315221.03999999998"/>
    <n v="128126.28"/>
  </r>
  <r>
    <x v="10"/>
    <x v="25"/>
    <m/>
    <s v="Direct Loan"/>
    <m/>
    <s v="Y-US"/>
    <s v="WI-WISCONSIN"/>
    <s v="07"/>
    <n v="9639450"/>
    <n v="0"/>
  </r>
  <r>
    <x v="10"/>
    <x v="24"/>
    <m/>
    <s v="Direct Loan"/>
    <n v="2"/>
    <s v="Y-US"/>
    <s v="WI-WISCONSIN"/>
    <s v="08"/>
    <n v="11757.25"/>
    <n v="0"/>
  </r>
  <r>
    <x v="10"/>
    <x v="25"/>
    <m/>
    <s v="Direct Loan"/>
    <m/>
    <s v="Y-US"/>
    <s v="WI-WISCONSIN"/>
    <s v="08"/>
    <n v="897500"/>
    <n v="0"/>
  </r>
  <r>
    <x v="10"/>
    <x v="24"/>
    <m/>
    <s v="Direct Loan"/>
    <n v="2"/>
    <s v="Y-US"/>
    <s v="WV-WEST VIRGINIA"/>
    <s v="02"/>
    <n v="173888"/>
    <n v="0"/>
  </r>
  <r>
    <x v="10"/>
    <x v="25"/>
    <m/>
    <s v="Direct Loan"/>
    <m/>
    <s v="Y-US"/>
    <s v="WV-WEST VIRGINIA"/>
    <s v="02"/>
    <n v="3040000"/>
    <n v="0"/>
  </r>
  <r>
    <x v="10"/>
    <x v="24"/>
    <m/>
    <s v="Direct Loan"/>
    <n v="3"/>
    <s v="Y-US"/>
    <s v="WV-WEST VIRGINIA"/>
    <s v="03"/>
    <n v="134648.79999999999"/>
    <n v="0"/>
  </r>
  <r>
    <x v="10"/>
    <x v="25"/>
    <m/>
    <s v="Direct Loan"/>
    <m/>
    <s v="Y-US"/>
    <s v="WV-WEST VIRGINIA"/>
    <s v="03"/>
    <n v="2354000"/>
    <n v="0"/>
  </r>
  <r>
    <x v="10"/>
    <x v="24"/>
    <m/>
    <s v="Direct Loan"/>
    <n v="1"/>
    <s v="Y-US"/>
    <s v="WY-WYOMING"/>
    <s v="00"/>
    <n v="68644"/>
    <n v="0"/>
  </r>
  <r>
    <x v="10"/>
    <x v="25"/>
    <m/>
    <s v="Direct Loan"/>
    <m/>
    <s v="Y-US"/>
    <s v="WY-WYOMING"/>
    <s v="00"/>
    <n v="5240000"/>
    <n v="0"/>
  </r>
  <r>
    <x v="10"/>
    <x v="24"/>
    <m/>
    <s v="Discretionary Grant"/>
    <n v="11"/>
    <s v="Y-US"/>
    <s v="AK-ALASKA"/>
    <s v="00"/>
    <n v="1986385"/>
    <n v="432185.69"/>
  </r>
  <r>
    <x v="10"/>
    <x v="24"/>
    <m/>
    <s v="Discretionary Grant"/>
    <n v="1"/>
    <s v="Y-US"/>
    <s v="AL-ALABAMA"/>
    <s v="03"/>
    <n v="9180"/>
    <n v="9180"/>
  </r>
  <r>
    <x v="10"/>
    <x v="24"/>
    <m/>
    <s v="Discretionary Grant"/>
    <n v="1"/>
    <s v="Y-US"/>
    <s v="AL-ALABAMA"/>
    <s v="07"/>
    <n v="220500"/>
    <n v="0"/>
  </r>
  <r>
    <x v="10"/>
    <x v="24"/>
    <m/>
    <s v="Discretionary Grant"/>
    <n v="35"/>
    <s v="Y-US"/>
    <s v="AR-ARKANSAS"/>
    <s v="01"/>
    <n v="1947000"/>
    <n v="982000"/>
  </r>
  <r>
    <x v="10"/>
    <x v="24"/>
    <m/>
    <s v="Discretionary Grant"/>
    <n v="3"/>
    <s v="Y-US"/>
    <s v="AR-ARKANSAS"/>
    <s v="02"/>
    <n v="200000"/>
    <n v="200000"/>
  </r>
  <r>
    <x v="10"/>
    <x v="24"/>
    <m/>
    <s v="Discretionary Grant"/>
    <n v="5"/>
    <s v="Y-US"/>
    <s v="AR-ARKANSAS"/>
    <s v="03"/>
    <n v="177000"/>
    <n v="58000"/>
  </r>
  <r>
    <x v="10"/>
    <x v="24"/>
    <m/>
    <s v="Discretionary Grant"/>
    <n v="20"/>
    <s v="Y-US"/>
    <s v="AR-ARKANSAS"/>
    <s v="04"/>
    <n v="925000"/>
    <n v="533000"/>
  </r>
  <r>
    <x v="10"/>
    <x v="24"/>
    <m/>
    <s v="Discretionary Grant"/>
    <n v="1"/>
    <s v="Y-US"/>
    <s v="AZ-ARIZONA"/>
    <s v="07"/>
    <n v="40000"/>
    <n v="0"/>
  </r>
  <r>
    <x v="10"/>
    <x v="24"/>
    <m/>
    <s v="Discretionary Grant"/>
    <n v="14"/>
    <s v="Y-US"/>
    <s v="CA-CALIFORNIA"/>
    <s v="01"/>
    <n v="1005806"/>
    <n v="408006"/>
  </r>
  <r>
    <x v="10"/>
    <x v="24"/>
    <m/>
    <s v="Discretionary Grant"/>
    <n v="4"/>
    <s v="Y-US"/>
    <s v="CA-CALIFORNIA"/>
    <s v="02"/>
    <n v="266878"/>
    <n v="66878"/>
  </r>
  <r>
    <x v="10"/>
    <x v="24"/>
    <m/>
    <s v="Discretionary Grant"/>
    <n v="1"/>
    <s v="Y-US"/>
    <s v="CA-CALIFORNIA"/>
    <s v="03"/>
    <n v="41900"/>
    <n v="0"/>
  </r>
  <r>
    <x v="10"/>
    <x v="24"/>
    <m/>
    <s v="Discretionary Grant"/>
    <n v="5"/>
    <s v="Y-US"/>
    <s v="CA-CALIFORNIA"/>
    <s v="04"/>
    <n v="362350"/>
    <n v="255915.45"/>
  </r>
  <r>
    <x v="10"/>
    <x v="24"/>
    <m/>
    <s v="Discretionary Grant"/>
    <n v="1"/>
    <s v="Y-US"/>
    <s v="CA-CALIFORNIA"/>
    <s v="06"/>
    <n v="21292"/>
    <n v="21292"/>
  </r>
  <r>
    <x v="10"/>
    <x v="24"/>
    <m/>
    <s v="Discretionary Grant"/>
    <n v="1"/>
    <s v="Y-US"/>
    <s v="CA-CALIFORNIA"/>
    <s v="17"/>
    <n v="105000"/>
    <n v="0"/>
  </r>
  <r>
    <x v="10"/>
    <x v="24"/>
    <m/>
    <s v="Discretionary Grant"/>
    <n v="3"/>
    <s v="Y-US"/>
    <s v="CA-CALIFORNIA"/>
    <s v="18"/>
    <n v="143545"/>
    <n v="49545"/>
  </r>
  <r>
    <x v="10"/>
    <x v="24"/>
    <m/>
    <s v="Discretionary Grant"/>
    <n v="8"/>
    <s v="Y-US"/>
    <s v="CA-CALIFORNIA"/>
    <s v="19"/>
    <n v="413600"/>
    <n v="143600"/>
  </r>
  <r>
    <x v="10"/>
    <x v="24"/>
    <m/>
    <s v="Discretionary Grant"/>
    <n v="13"/>
    <s v="Y-US"/>
    <s v="CA-CALIFORNIA"/>
    <s v="20"/>
    <n v="704135"/>
    <n v="54500"/>
  </r>
  <r>
    <x v="10"/>
    <x v="24"/>
    <m/>
    <s v="Discretionary Grant"/>
    <n v="16"/>
    <s v="Y-US"/>
    <s v="CA-CALIFORNIA"/>
    <s v="21"/>
    <n v="1209155"/>
    <n v="200000"/>
  </r>
  <r>
    <x v="10"/>
    <x v="24"/>
    <m/>
    <s v="Discretionary Grant"/>
    <n v="6"/>
    <s v="Y-US"/>
    <s v="CA-CALIFORNIA"/>
    <s v="22"/>
    <n v="565450"/>
    <n v="53654.45"/>
  </r>
  <r>
    <x v="10"/>
    <x v="24"/>
    <m/>
    <s v="Discretionary Grant"/>
    <n v="1"/>
    <s v="Y-US"/>
    <s v="CA-CALIFORNIA"/>
    <s v="23"/>
    <n v="9710"/>
    <n v="9710"/>
  </r>
  <r>
    <x v="10"/>
    <x v="24"/>
    <m/>
    <s v="Discretionary Grant"/>
    <n v="3"/>
    <s v="Y-US"/>
    <s v="CA-CALIFORNIA"/>
    <s v="25"/>
    <n v="196550"/>
    <n v="196550"/>
  </r>
  <r>
    <x v="10"/>
    <x v="24"/>
    <m/>
    <s v="Discretionary Grant"/>
    <n v="1"/>
    <s v="Y-US"/>
    <s v="CA-CALIFORNIA"/>
    <s v="43"/>
    <n v="100000"/>
    <n v="0"/>
  </r>
  <r>
    <x v="10"/>
    <x v="24"/>
    <m/>
    <s v="Discretionary Grant"/>
    <n v="4"/>
    <s v="Y-US"/>
    <s v="CA-CALIFORNIA"/>
    <s v="45"/>
    <n v="113185"/>
    <n v="51185"/>
  </r>
  <r>
    <x v="10"/>
    <x v="24"/>
    <m/>
    <s v="Discretionary Grant"/>
    <n v="8"/>
    <s v="Y-US"/>
    <s v="CA-CALIFORNIA"/>
    <s v="51"/>
    <n v="114750"/>
    <n v="114750"/>
  </r>
  <r>
    <x v="10"/>
    <x v="24"/>
    <m/>
    <s v="Discretionary Grant"/>
    <n v="11"/>
    <s v="Y-US"/>
    <s v="CO-COLORADO"/>
    <s v="03"/>
    <n v="501325"/>
    <n v="230033.93"/>
  </r>
  <r>
    <x v="10"/>
    <x v="24"/>
    <m/>
    <s v="Discretionary Grant"/>
    <n v="11"/>
    <s v="Y-US"/>
    <s v="CO-COLORADO"/>
    <s v="04"/>
    <n v="293515"/>
    <n v="110451"/>
  </r>
  <r>
    <x v="10"/>
    <x v="24"/>
    <m/>
    <s v="Discretionary Grant"/>
    <n v="13"/>
    <s v="Y-US"/>
    <s v="CT-CONNECTICUT"/>
    <s v="02"/>
    <n v="657065"/>
    <n v="43380"/>
  </r>
  <r>
    <x v="10"/>
    <x v="24"/>
    <m/>
    <s v="Discretionary Grant"/>
    <n v="8"/>
    <s v="Y-US"/>
    <s v="DE-DELAWARE"/>
    <s v="00"/>
    <n v="425450"/>
    <n v="368527.52"/>
  </r>
  <r>
    <x v="10"/>
    <x v="24"/>
    <m/>
    <s v="Discretionary Grant"/>
    <n v="2"/>
    <s v="Y-US"/>
    <s v="FL-FLORIDA"/>
    <s v="02"/>
    <n v="250000"/>
    <n v="178411.32"/>
  </r>
  <r>
    <x v="10"/>
    <x v="24"/>
    <m/>
    <s v="Discretionary Grant"/>
    <n v="4"/>
    <s v="Y-US"/>
    <s v="GA-GEORGIA"/>
    <s v="01"/>
    <n v="167000"/>
    <n v="167000"/>
  </r>
  <r>
    <x v="10"/>
    <x v="24"/>
    <m/>
    <s v="Discretionary Grant"/>
    <n v="2"/>
    <s v="Y-US"/>
    <s v="GA-GEORGIA"/>
    <s v="02"/>
    <n v="78500"/>
    <n v="78500"/>
  </r>
  <r>
    <x v="10"/>
    <x v="24"/>
    <m/>
    <s v="Discretionary Grant"/>
    <n v="3"/>
    <s v="Y-US"/>
    <s v="GA-GEORGIA"/>
    <s v="08"/>
    <n v="150000"/>
    <n v="150000"/>
  </r>
  <r>
    <x v="10"/>
    <x v="24"/>
    <m/>
    <s v="Discretionary Grant"/>
    <n v="2"/>
    <s v="Y-US"/>
    <s v="GA-GEORGIA"/>
    <s v="09"/>
    <n v="200000"/>
    <n v="0"/>
  </r>
  <r>
    <x v="10"/>
    <x v="24"/>
    <m/>
    <s v="Discretionary Grant"/>
    <n v="3"/>
    <s v="Y-US"/>
    <s v="GA-GEORGIA"/>
    <s v="10"/>
    <n v="164348"/>
    <n v="22050"/>
  </r>
  <r>
    <x v="10"/>
    <x v="24"/>
    <m/>
    <s v="Discretionary Grant"/>
    <n v="1"/>
    <s v="Y-US"/>
    <s v="GA-GEORGIA"/>
    <s v="12"/>
    <n v="50000"/>
    <n v="50000"/>
  </r>
  <r>
    <x v="10"/>
    <x v="24"/>
    <m/>
    <s v="Discretionary Grant"/>
    <n v="1"/>
    <s v="Y-US"/>
    <s v="HI-HAWAII"/>
    <s v="02"/>
    <n v="138000"/>
    <n v="0"/>
  </r>
  <r>
    <x v="10"/>
    <x v="24"/>
    <m/>
    <s v="Discretionary Grant"/>
    <n v="16"/>
    <s v="Y-US"/>
    <s v="IA-IOWA"/>
    <s v="01"/>
    <n v="1152673"/>
    <n v="132526.06"/>
  </r>
  <r>
    <x v="10"/>
    <x v="24"/>
    <m/>
    <s v="Discretionary Grant"/>
    <n v="5"/>
    <s v="Y-US"/>
    <s v="IA-IOWA"/>
    <s v="02"/>
    <n v="326475"/>
    <n v="175165"/>
  </r>
  <r>
    <x v="10"/>
    <x v="24"/>
    <m/>
    <s v="Discretionary Grant"/>
    <n v="2"/>
    <s v="Y-US"/>
    <s v="IA-IOWA"/>
    <s v="03"/>
    <n v="71370"/>
    <n v="14370"/>
  </r>
  <r>
    <x v="10"/>
    <x v="24"/>
    <m/>
    <s v="Discretionary Grant"/>
    <n v="15"/>
    <s v="Y-US"/>
    <s v="IA-IOWA"/>
    <s v="04"/>
    <n v="910820"/>
    <n v="325570"/>
  </r>
  <r>
    <x v="10"/>
    <x v="24"/>
    <m/>
    <s v="Discretionary Grant"/>
    <n v="35"/>
    <s v="Y-US"/>
    <s v="IA-IOWA"/>
    <s v="05"/>
    <n v="2238115"/>
    <n v="726420"/>
  </r>
  <r>
    <x v="10"/>
    <x v="24"/>
    <m/>
    <s v="Discretionary Grant"/>
    <n v="4"/>
    <s v="Y-US"/>
    <s v="ID-IDAHO"/>
    <s v="01"/>
    <n v="333000"/>
    <n v="175120"/>
  </r>
  <r>
    <x v="10"/>
    <x v="24"/>
    <m/>
    <s v="Discretionary Grant"/>
    <n v="6"/>
    <s v="Y-US"/>
    <s v="IL-ILLINOIS"/>
    <s v="12"/>
    <n v="232099"/>
    <n v="71097"/>
  </r>
  <r>
    <x v="10"/>
    <x v="24"/>
    <m/>
    <s v="Discretionary Grant"/>
    <n v="5"/>
    <s v="Y-US"/>
    <s v="IL-ILLINOIS"/>
    <s v="15"/>
    <n v="122119"/>
    <n v="1500"/>
  </r>
  <r>
    <x v="10"/>
    <x v="24"/>
    <m/>
    <s v="Discretionary Grant"/>
    <n v="3"/>
    <s v="Y-US"/>
    <s v="IL-ILLINOIS"/>
    <s v="16"/>
    <n v="110000"/>
    <n v="30000"/>
  </r>
  <r>
    <x v="10"/>
    <x v="24"/>
    <m/>
    <s v="Discretionary Grant"/>
    <n v="1"/>
    <s v="Y-US"/>
    <s v="IL-ILLINOIS"/>
    <s v="18"/>
    <n v="24500"/>
    <n v="0"/>
  </r>
  <r>
    <x v="10"/>
    <x v="24"/>
    <m/>
    <s v="Discretionary Grant"/>
    <n v="5"/>
    <s v="Y-US"/>
    <s v="IL-ILLINOIS"/>
    <s v="19"/>
    <n v="162635"/>
    <n v="124885"/>
  </r>
  <r>
    <x v="10"/>
    <x v="24"/>
    <m/>
    <s v="Discretionary Grant"/>
    <n v="1"/>
    <s v="Y-US"/>
    <s v="IN-INDIANA"/>
    <s v="03"/>
    <n v="22500"/>
    <n v="22500"/>
  </r>
  <r>
    <x v="10"/>
    <x v="24"/>
    <m/>
    <s v="Discretionary Grant"/>
    <n v="2"/>
    <s v="Y-US"/>
    <s v="IN-INDIANA"/>
    <s v="04"/>
    <n v="192140"/>
    <n v="0"/>
  </r>
  <r>
    <x v="10"/>
    <x v="24"/>
    <m/>
    <s v="Discretionary Grant"/>
    <n v="5"/>
    <s v="Y-US"/>
    <s v="IN-INDIANA"/>
    <s v="06"/>
    <n v="421310"/>
    <n v="9510"/>
  </r>
  <r>
    <x v="10"/>
    <x v="24"/>
    <m/>
    <s v="Discretionary Grant"/>
    <n v="6"/>
    <s v="Y-US"/>
    <s v="IN-INDIANA"/>
    <s v="08"/>
    <n v="382997.6"/>
    <n v="87497.600000000006"/>
  </r>
  <r>
    <x v="10"/>
    <x v="24"/>
    <m/>
    <s v="Discretionary Grant"/>
    <n v="3"/>
    <s v="Y-US"/>
    <s v="IN-INDIANA"/>
    <s v="09"/>
    <n v="572000"/>
    <n v="0"/>
  </r>
  <r>
    <x v="10"/>
    <x v="24"/>
    <m/>
    <s v="Discretionary Grant"/>
    <n v="4"/>
    <s v="Y-US"/>
    <s v="KS-KANSAS"/>
    <s v="01"/>
    <n v="328900"/>
    <n v="0"/>
  </r>
  <r>
    <x v="10"/>
    <x v="24"/>
    <m/>
    <s v="Discretionary Grant"/>
    <n v="8"/>
    <s v="Y-US"/>
    <s v="KS-KANSAS"/>
    <s v="02"/>
    <n v="442080"/>
    <n v="90000"/>
  </r>
  <r>
    <x v="10"/>
    <x v="24"/>
    <m/>
    <s v="Discretionary Grant"/>
    <n v="3"/>
    <s v="Y-US"/>
    <s v="KY-KENTUCKY"/>
    <s v="01"/>
    <n v="199927"/>
    <n v="199927"/>
  </r>
  <r>
    <x v="10"/>
    <x v="24"/>
    <m/>
    <s v="Discretionary Grant"/>
    <n v="2"/>
    <s v="Y-US"/>
    <s v="KY-KENTUCKY"/>
    <s v="02"/>
    <n v="113767"/>
    <n v="46507"/>
  </r>
  <r>
    <x v="10"/>
    <x v="24"/>
    <m/>
    <s v="Discretionary Grant"/>
    <n v="5"/>
    <s v="Y-US"/>
    <s v="KY-KENTUCKY"/>
    <s v="04"/>
    <n v="517000"/>
    <n v="75000"/>
  </r>
  <r>
    <x v="10"/>
    <x v="24"/>
    <m/>
    <s v="Discretionary Grant"/>
    <n v="15"/>
    <s v="Y-US"/>
    <s v="KY-KENTUCKY"/>
    <s v="05"/>
    <n v="1409828"/>
    <n v="539103"/>
  </r>
  <r>
    <x v="10"/>
    <x v="24"/>
    <m/>
    <s v="Discretionary Grant"/>
    <n v="3"/>
    <s v="Y-US"/>
    <s v="KY-KENTUCKY"/>
    <s v="06"/>
    <n v="173650"/>
    <n v="62550"/>
  </r>
  <r>
    <x v="10"/>
    <x v="24"/>
    <m/>
    <s v="Discretionary Grant"/>
    <n v="5"/>
    <s v="Y-US"/>
    <s v="LA-LOUISIANA"/>
    <s v="05"/>
    <n v="521127"/>
    <n v="75288"/>
  </r>
  <r>
    <x v="10"/>
    <x v="24"/>
    <m/>
    <s v="Discretionary Grant"/>
    <n v="4"/>
    <s v="Y-US"/>
    <s v="LA-LOUISIANA"/>
    <s v="07"/>
    <n v="287458"/>
    <n v="277467.82"/>
  </r>
  <r>
    <x v="10"/>
    <x v="24"/>
    <m/>
    <s v="Discretionary Grant"/>
    <n v="2"/>
    <s v="Y-US"/>
    <s v="MA-MASSACHUSETTS"/>
    <s v="01"/>
    <n v="158570"/>
    <n v="0"/>
  </r>
  <r>
    <x v="10"/>
    <x v="24"/>
    <m/>
    <s v="Discretionary Grant"/>
    <n v="1"/>
    <s v="Y-US"/>
    <s v="MA-MASSACHUSETTS"/>
    <s v="02"/>
    <n v="100000"/>
    <n v="0"/>
  </r>
  <r>
    <x v="10"/>
    <x v="24"/>
    <m/>
    <s v="Discretionary Grant"/>
    <n v="14"/>
    <s v="Y-US"/>
    <s v="MD-MARYLAND"/>
    <s v="01"/>
    <n v="787237"/>
    <n v="356851.01"/>
  </r>
  <r>
    <x v="10"/>
    <x v="24"/>
    <m/>
    <s v="Discretionary Grant"/>
    <n v="1"/>
    <s v="Y-US"/>
    <s v="MD-MARYLAND"/>
    <s v="05"/>
    <n v="35690"/>
    <n v="35690"/>
  </r>
  <r>
    <x v="10"/>
    <x v="24"/>
    <m/>
    <s v="Discretionary Grant"/>
    <n v="7"/>
    <s v="Y-US"/>
    <s v="MD-MARYLAND"/>
    <s v="06"/>
    <n v="291952"/>
    <n v="241952"/>
  </r>
  <r>
    <x v="10"/>
    <x v="24"/>
    <m/>
    <s v="Discretionary Grant"/>
    <n v="12"/>
    <s v="Y-US"/>
    <s v="ME-MAINE"/>
    <s v="02"/>
    <n v="1613800"/>
    <n v="3437"/>
  </r>
  <r>
    <x v="10"/>
    <x v="24"/>
    <m/>
    <s v="Discretionary Grant"/>
    <n v="33"/>
    <s v="Y-US"/>
    <s v="MI-MICHIGAN"/>
    <s v="01"/>
    <n v="1156000"/>
    <n v="430490"/>
  </r>
  <r>
    <x v="10"/>
    <x v="24"/>
    <m/>
    <s v="Discretionary Grant"/>
    <n v="3"/>
    <s v="Y-US"/>
    <s v="MI-MICHIGAN"/>
    <s v="02"/>
    <n v="41000"/>
    <n v="41000"/>
  </r>
  <r>
    <x v="10"/>
    <x v="24"/>
    <m/>
    <s v="Discretionary Grant"/>
    <n v="1"/>
    <s v="Y-US"/>
    <s v="MI-MICHIGAN"/>
    <s v="03"/>
    <n v="20000"/>
    <n v="0"/>
  </r>
  <r>
    <x v="10"/>
    <x v="24"/>
    <m/>
    <s v="Discretionary Grant"/>
    <n v="9"/>
    <s v="Y-US"/>
    <s v="MI-MICHIGAN"/>
    <s v="04"/>
    <n v="364000"/>
    <n v="229000"/>
  </r>
  <r>
    <x v="10"/>
    <x v="24"/>
    <m/>
    <s v="Discretionary Grant"/>
    <n v="4"/>
    <s v="Y-US"/>
    <s v="MI-MICHIGAN"/>
    <s v="06"/>
    <n v="127000"/>
    <n v="27000"/>
  </r>
  <r>
    <x v="10"/>
    <x v="24"/>
    <m/>
    <s v="Discretionary Grant"/>
    <n v="1"/>
    <s v="Y-US"/>
    <s v="MI-MICHIGAN"/>
    <s v="07"/>
    <n v="25000"/>
    <n v="25000"/>
  </r>
  <r>
    <x v="10"/>
    <x v="24"/>
    <m/>
    <s v="Discretionary Grant"/>
    <n v="3"/>
    <s v="Y-US"/>
    <s v="MN-MINNESOTA"/>
    <s v="01"/>
    <n v="369000"/>
    <n v="0"/>
  </r>
  <r>
    <x v="10"/>
    <x v="24"/>
    <m/>
    <s v="Discretionary Grant"/>
    <n v="1"/>
    <s v="Y-US"/>
    <s v="MN-MINNESOTA"/>
    <s v="06"/>
    <n v="31000"/>
    <n v="18883.919999999998"/>
  </r>
  <r>
    <x v="10"/>
    <x v="24"/>
    <m/>
    <s v="Discretionary Grant"/>
    <n v="9"/>
    <s v="Y-US"/>
    <s v="MN-MINNESOTA"/>
    <s v="07"/>
    <n v="349200"/>
    <n v="284200"/>
  </r>
  <r>
    <x v="10"/>
    <x v="24"/>
    <m/>
    <s v="Discretionary Grant"/>
    <n v="4"/>
    <s v="Y-US"/>
    <s v="MN-MINNESOTA"/>
    <s v="08"/>
    <n v="254000"/>
    <n v="1112.1300000000001"/>
  </r>
  <r>
    <x v="10"/>
    <x v="24"/>
    <m/>
    <s v="Discretionary Grant"/>
    <n v="13"/>
    <s v="Y-US"/>
    <s v="MO-MISSOURI"/>
    <s v="04"/>
    <n v="367057"/>
    <n v="185557"/>
  </r>
  <r>
    <x v="10"/>
    <x v="24"/>
    <m/>
    <s v="Discretionary Grant"/>
    <n v="15"/>
    <s v="Y-US"/>
    <s v="MO-MISSOURI"/>
    <s v="06"/>
    <n v="1038049.22"/>
    <n v="255799.22"/>
  </r>
  <r>
    <x v="10"/>
    <x v="24"/>
    <m/>
    <s v="Discretionary Grant"/>
    <n v="3"/>
    <s v="Y-US"/>
    <s v="MO-MISSOURI"/>
    <s v="07"/>
    <n v="77375"/>
    <n v="19735"/>
  </r>
  <r>
    <x v="10"/>
    <x v="24"/>
    <m/>
    <s v="Discretionary Grant"/>
    <n v="59"/>
    <s v="Y-US"/>
    <s v="MO-MISSOURI"/>
    <s v="08"/>
    <n v="3185148"/>
    <n v="1374638.23"/>
  </r>
  <r>
    <x v="10"/>
    <x v="24"/>
    <m/>
    <s v="Discretionary Grant"/>
    <n v="6"/>
    <s v="Y-US"/>
    <s v="MO-MISSOURI"/>
    <s v="09"/>
    <n v="1040353.79"/>
    <n v="20753.79"/>
  </r>
  <r>
    <x v="10"/>
    <x v="24"/>
    <m/>
    <s v="Discretionary Grant"/>
    <n v="16"/>
    <s v="Y-US"/>
    <s v="MS-MISSISSIPPI"/>
    <s v="01"/>
    <n v="1656966.25"/>
    <n v="364173.2"/>
  </r>
  <r>
    <x v="10"/>
    <x v="24"/>
    <m/>
    <s v="Discretionary Grant"/>
    <n v="23"/>
    <s v="Y-US"/>
    <s v="MS-MISSISSIPPI"/>
    <s v="02"/>
    <n v="1713835.28"/>
    <n v="1007300.28"/>
  </r>
  <r>
    <x v="10"/>
    <x v="24"/>
    <m/>
    <s v="Discretionary Grant"/>
    <n v="10"/>
    <s v="Y-US"/>
    <s v="MS-MISSISSIPPI"/>
    <s v="03"/>
    <n v="458087"/>
    <n v="363935"/>
  </r>
  <r>
    <x v="10"/>
    <x v="24"/>
    <m/>
    <s v="Discretionary Grant"/>
    <n v="1"/>
    <s v="Y-US"/>
    <s v="MS-MISSISSIPPI"/>
    <s v="04"/>
    <n v="100000"/>
    <n v="0"/>
  </r>
  <r>
    <x v="10"/>
    <x v="24"/>
    <m/>
    <s v="Discretionary Grant"/>
    <n v="7"/>
    <s v="Y-US"/>
    <s v="MT-MONTANA"/>
    <s v="00"/>
    <n v="553460"/>
    <n v="129326"/>
  </r>
  <r>
    <x v="10"/>
    <x v="24"/>
    <m/>
    <s v="Discretionary Grant"/>
    <n v="13"/>
    <s v="Y-US"/>
    <s v="NC-NORTH CAROLINA"/>
    <s v="01"/>
    <n v="2309250"/>
    <n v="209400"/>
  </r>
  <r>
    <x v="10"/>
    <x v="24"/>
    <m/>
    <s v="Discretionary Grant"/>
    <n v="9"/>
    <s v="Y-US"/>
    <s v="NC-NORTH CAROLINA"/>
    <s v="02"/>
    <n v="1484550"/>
    <n v="56000"/>
  </r>
  <r>
    <x v="10"/>
    <x v="24"/>
    <m/>
    <s v="Discretionary Grant"/>
    <n v="18"/>
    <s v="Y-US"/>
    <s v="NC-NORTH CAROLINA"/>
    <s v="03"/>
    <n v="1172100"/>
    <n v="355182.31"/>
  </r>
  <r>
    <x v="10"/>
    <x v="24"/>
    <m/>
    <s v="Discretionary Grant"/>
    <n v="5"/>
    <s v="Y-US"/>
    <s v="NC-NORTH CAROLINA"/>
    <s v="05"/>
    <n v="578688"/>
    <n v="108688"/>
  </r>
  <r>
    <x v="10"/>
    <x v="24"/>
    <m/>
    <s v="Discretionary Grant"/>
    <n v="1"/>
    <s v="Y-US"/>
    <s v="NC-NORTH CAROLINA"/>
    <s v="06"/>
    <n v="203400"/>
    <n v="0"/>
  </r>
  <r>
    <x v="10"/>
    <x v="24"/>
    <m/>
    <s v="Discretionary Grant"/>
    <n v="25"/>
    <s v="Y-US"/>
    <s v="NC-NORTH CAROLINA"/>
    <s v="07"/>
    <n v="2180170"/>
    <n v="507140"/>
  </r>
  <r>
    <x v="10"/>
    <x v="24"/>
    <m/>
    <s v="Discretionary Grant"/>
    <n v="3"/>
    <s v="Y-US"/>
    <s v="NC-NORTH CAROLINA"/>
    <s v="11"/>
    <n v="268950"/>
    <n v="64700"/>
  </r>
  <r>
    <x v="10"/>
    <x v="24"/>
    <m/>
    <s v="Discretionary Grant"/>
    <n v="4"/>
    <s v="Y-US"/>
    <s v="NC-NORTH CAROLINA"/>
    <s v="13"/>
    <n v="251700"/>
    <n v="24500"/>
  </r>
  <r>
    <x v="10"/>
    <x v="24"/>
    <m/>
    <s v="Discretionary Grant"/>
    <n v="5"/>
    <s v="Y-US"/>
    <s v="ND-NORTH DAKOTA"/>
    <s v="00"/>
    <n v="180920"/>
    <n v="79850"/>
  </r>
  <r>
    <x v="10"/>
    <x v="24"/>
    <m/>
    <s v="Discretionary Grant"/>
    <n v="1"/>
    <s v="Y-US"/>
    <s v="NE-NEBRASKA"/>
    <s v="01"/>
    <n v="172000"/>
    <n v="0"/>
  </r>
  <r>
    <x v="10"/>
    <x v="24"/>
    <m/>
    <s v="Discretionary Grant"/>
    <n v="6"/>
    <s v="Y-US"/>
    <s v="NE-NEBRASKA"/>
    <s v="03"/>
    <n v="303780"/>
    <n v="42950"/>
  </r>
  <r>
    <x v="10"/>
    <x v="24"/>
    <m/>
    <s v="Discretionary Grant"/>
    <n v="3"/>
    <s v="Y-US"/>
    <s v="NH-NEW HAMPSHIRE"/>
    <s v="01"/>
    <n v="193850"/>
    <n v="108750"/>
  </r>
  <r>
    <x v="10"/>
    <x v="24"/>
    <m/>
    <s v="Discretionary Grant"/>
    <n v="17"/>
    <s v="Y-US"/>
    <s v="NH-NEW HAMPSHIRE"/>
    <s v="02"/>
    <n v="627710"/>
    <n v="133610"/>
  </r>
  <r>
    <x v="10"/>
    <x v="24"/>
    <m/>
    <s v="Discretionary Grant"/>
    <n v="2"/>
    <s v="Y-US"/>
    <s v="NM-NEW MEXICO"/>
    <s v="02"/>
    <n v="555500"/>
    <n v="0"/>
  </r>
  <r>
    <x v="10"/>
    <x v="24"/>
    <m/>
    <s v="Discretionary Grant"/>
    <n v="5"/>
    <s v="Y-US"/>
    <s v="NV-NEVADA"/>
    <s v="02"/>
    <n v="122390"/>
    <n v="117648"/>
  </r>
  <r>
    <x v="10"/>
    <x v="24"/>
    <m/>
    <s v="Discretionary Grant"/>
    <n v="3"/>
    <s v="Y-US"/>
    <s v="NY-NEW YORK"/>
    <s v="20"/>
    <n v="275000"/>
    <n v="25000"/>
  </r>
  <r>
    <x v="10"/>
    <x v="24"/>
    <m/>
    <s v="Discretionary Grant"/>
    <n v="3"/>
    <s v="Y-US"/>
    <s v="NY-NEW YORK"/>
    <s v="22"/>
    <n v="250000"/>
    <n v="0"/>
  </r>
  <r>
    <x v="10"/>
    <x v="24"/>
    <m/>
    <s v="Discretionary Grant"/>
    <n v="16"/>
    <s v="Y-US"/>
    <s v="NY-NEW YORK"/>
    <s v="23"/>
    <n v="843500"/>
    <n v="330000"/>
  </r>
  <r>
    <x v="10"/>
    <x v="24"/>
    <m/>
    <s v="Discretionary Grant"/>
    <n v="4"/>
    <s v="Y-US"/>
    <s v="NY-NEW YORK"/>
    <s v="24"/>
    <n v="123800"/>
    <n v="20000"/>
  </r>
  <r>
    <x v="10"/>
    <x v="24"/>
    <m/>
    <s v="Discretionary Grant"/>
    <n v="2"/>
    <s v="Y-US"/>
    <s v="NY-NEW YORK"/>
    <s v="26"/>
    <n v="420000"/>
    <n v="0"/>
  </r>
  <r>
    <x v="10"/>
    <x v="24"/>
    <m/>
    <s v="Discretionary Grant"/>
    <n v="1"/>
    <s v="Y-US"/>
    <s v="NY-NEW YORK"/>
    <s v="27"/>
    <n v="50000"/>
    <n v="0"/>
  </r>
  <r>
    <x v="10"/>
    <x v="24"/>
    <m/>
    <s v="Discretionary Grant"/>
    <n v="3"/>
    <s v="Y-US"/>
    <s v="NY-NEW YORK"/>
    <s v="29"/>
    <n v="92790"/>
    <n v="92790"/>
  </r>
  <r>
    <x v="10"/>
    <x v="24"/>
    <m/>
    <s v="Discretionary Grant"/>
    <n v="2"/>
    <s v="Y-US"/>
    <s v="OH-OHIO"/>
    <s v="02"/>
    <n v="80000"/>
    <n v="39347.19"/>
  </r>
  <r>
    <x v="10"/>
    <x v="24"/>
    <m/>
    <s v="Discretionary Grant"/>
    <n v="2"/>
    <s v="Y-US"/>
    <s v="OH-OHIO"/>
    <s v="04"/>
    <n v="11900"/>
    <n v="11900"/>
  </r>
  <r>
    <x v="10"/>
    <x v="24"/>
    <m/>
    <s v="Discretionary Grant"/>
    <n v="9"/>
    <s v="Y-US"/>
    <s v="OH-OHIO"/>
    <s v="06"/>
    <n v="376000"/>
    <n v="271000"/>
  </r>
  <r>
    <x v="10"/>
    <x v="24"/>
    <m/>
    <s v="Discretionary Grant"/>
    <n v="1"/>
    <s v="Y-US"/>
    <s v="OH-OHIO"/>
    <s v="09"/>
    <n v="39000"/>
    <n v="39000"/>
  </r>
  <r>
    <x v="10"/>
    <x v="24"/>
    <m/>
    <s v="Discretionary Grant"/>
    <n v="1"/>
    <s v="Y-US"/>
    <s v="OH-OHIO"/>
    <s v="14"/>
    <n v="80000"/>
    <n v="80000"/>
  </r>
  <r>
    <x v="10"/>
    <x v="24"/>
    <m/>
    <s v="Discretionary Grant"/>
    <n v="2"/>
    <s v="Y-US"/>
    <s v="OH-OHIO"/>
    <s v="16"/>
    <n v="96000"/>
    <n v="40000"/>
  </r>
  <r>
    <x v="10"/>
    <x v="24"/>
    <m/>
    <s v="Discretionary Grant"/>
    <n v="1"/>
    <s v="Y-US"/>
    <s v="OH-OHIO"/>
    <s v="17"/>
    <n v="24150"/>
    <n v="24150"/>
  </r>
  <r>
    <x v="10"/>
    <x v="24"/>
    <m/>
    <s v="Discretionary Grant"/>
    <n v="5"/>
    <s v="Y-US"/>
    <s v="OH-OHIO"/>
    <s v="18"/>
    <n v="250000"/>
    <n v="115000"/>
  </r>
  <r>
    <x v="10"/>
    <x v="24"/>
    <m/>
    <s v="Discretionary Grant"/>
    <n v="23"/>
    <s v="Y-US"/>
    <s v="OK-OKLAHOMA"/>
    <s v="02"/>
    <n v="1802152"/>
    <n v="545647.15"/>
  </r>
  <r>
    <x v="10"/>
    <x v="24"/>
    <m/>
    <s v="Discretionary Grant"/>
    <n v="3"/>
    <s v="Y-US"/>
    <s v="OK-OKLAHOMA"/>
    <s v="03"/>
    <n v="970153"/>
    <n v="0"/>
  </r>
  <r>
    <x v="10"/>
    <x v="24"/>
    <m/>
    <s v="Discretionary Grant"/>
    <n v="1"/>
    <s v="Y-US"/>
    <s v="OK-OKLAHOMA"/>
    <s v="04"/>
    <n v="100000"/>
    <n v="0"/>
  </r>
  <r>
    <x v="10"/>
    <x v="24"/>
    <m/>
    <s v="Discretionary Grant"/>
    <n v="1"/>
    <s v="Y-US"/>
    <s v="OK-OKLAHOMA"/>
    <s v="05"/>
    <n v="84647"/>
    <n v="0"/>
  </r>
  <r>
    <x v="10"/>
    <x v="24"/>
    <m/>
    <s v="Discretionary Grant"/>
    <n v="1"/>
    <s v="Y-US"/>
    <s v="OR-OREGON"/>
    <s v="04"/>
    <n v="50000"/>
    <n v="50000"/>
  </r>
  <r>
    <x v="10"/>
    <x v="24"/>
    <m/>
    <s v="Discretionary Grant"/>
    <n v="7"/>
    <s v="Y-US"/>
    <s v="PA-PENNSYLVANIA"/>
    <s v="05"/>
    <n v="578000"/>
    <n v="139500"/>
  </r>
  <r>
    <x v="10"/>
    <x v="24"/>
    <m/>
    <s v="Discretionary Grant"/>
    <n v="1"/>
    <s v="Y-US"/>
    <s v="PA-PENNSYLVANIA"/>
    <s v="09"/>
    <n v="20000"/>
    <n v="0"/>
  </r>
  <r>
    <x v="10"/>
    <x v="24"/>
    <m/>
    <s v="Discretionary Grant"/>
    <n v="4"/>
    <s v="Y-US"/>
    <s v="PA-PENNSYLVANIA"/>
    <s v="10"/>
    <n v="327000"/>
    <n v="98000"/>
  </r>
  <r>
    <x v="10"/>
    <x v="24"/>
    <m/>
    <s v="Discretionary Grant"/>
    <n v="2"/>
    <s v="Y-US"/>
    <s v="PA-PENNSYLVANIA"/>
    <s v="11"/>
    <n v="81700"/>
    <n v="0"/>
  </r>
  <r>
    <x v="10"/>
    <x v="24"/>
    <m/>
    <s v="Discretionary Grant"/>
    <n v="1"/>
    <s v="Y-US"/>
    <s v="PA-PENNSYLVANIA"/>
    <s v="12"/>
    <n v="94989"/>
    <n v="94989"/>
  </r>
  <r>
    <x v="10"/>
    <x v="24"/>
    <m/>
    <s v="Discretionary Grant"/>
    <n v="3"/>
    <s v="Y-US"/>
    <s v="PA-PENNSYLVANIA"/>
    <s v="17"/>
    <n v="87780"/>
    <n v="49000"/>
  </r>
  <r>
    <x v="10"/>
    <x v="24"/>
    <m/>
    <s v="Discretionary Grant"/>
    <n v="2"/>
    <s v="Y-US"/>
    <s v="SC-SOUTH CAROLINA"/>
    <s v="03"/>
    <n v="305000"/>
    <n v="0"/>
  </r>
  <r>
    <x v="10"/>
    <x v="24"/>
    <m/>
    <s v="Discretionary Grant"/>
    <n v="3"/>
    <s v="Y-US"/>
    <s v="SC-SOUTH CAROLINA"/>
    <s v="05"/>
    <n v="4216500"/>
    <n v="16500"/>
  </r>
  <r>
    <x v="10"/>
    <x v="24"/>
    <m/>
    <s v="Discretionary Grant"/>
    <n v="2"/>
    <s v="Y-US"/>
    <s v="SC-SOUTH CAROLINA"/>
    <s v="06"/>
    <n v="800000"/>
    <n v="0"/>
  </r>
  <r>
    <x v="10"/>
    <x v="24"/>
    <m/>
    <s v="Discretionary Grant"/>
    <n v="11"/>
    <s v="Y-US"/>
    <s v="SD-SOUTH DAKOTA"/>
    <s v="00"/>
    <n v="920030"/>
    <n v="312531.26"/>
  </r>
  <r>
    <x v="10"/>
    <x v="24"/>
    <m/>
    <s v="Discretionary Grant"/>
    <n v="3"/>
    <s v="Y-US"/>
    <s v="TN-TENNESSEE"/>
    <s v="01"/>
    <n v="120200"/>
    <n v="20200"/>
  </r>
  <r>
    <x v="10"/>
    <x v="24"/>
    <m/>
    <s v="Discretionary Grant"/>
    <n v="2"/>
    <s v="Y-US"/>
    <s v="TN-TENNESSEE"/>
    <s v="03"/>
    <n v="300000"/>
    <n v="0"/>
  </r>
  <r>
    <x v="10"/>
    <x v="24"/>
    <m/>
    <s v="Discretionary Grant"/>
    <n v="13"/>
    <s v="Y-US"/>
    <s v="TN-TENNESSEE"/>
    <s v="04"/>
    <n v="1019500"/>
    <n v="124400"/>
  </r>
  <r>
    <x v="10"/>
    <x v="24"/>
    <m/>
    <s v="Discretionary Grant"/>
    <n v="3"/>
    <s v="Y-US"/>
    <s v="TN-TENNESSEE"/>
    <s v="06"/>
    <n v="216500"/>
    <n v="0"/>
  </r>
  <r>
    <x v="10"/>
    <x v="24"/>
    <m/>
    <s v="Discretionary Grant"/>
    <n v="1"/>
    <s v="Y-US"/>
    <s v="TN-TENNESSEE"/>
    <s v="07"/>
    <n v="60000"/>
    <n v="60000"/>
  </r>
  <r>
    <x v="10"/>
    <x v="24"/>
    <m/>
    <s v="Discretionary Grant"/>
    <n v="1"/>
    <s v="Y-US"/>
    <s v="TN-TENNESSEE"/>
    <s v="08"/>
    <n v="30000"/>
    <n v="0"/>
  </r>
  <r>
    <x v="10"/>
    <x v="24"/>
    <m/>
    <s v="Discretionary Grant"/>
    <n v="1"/>
    <s v="Y-US"/>
    <s v="TX-TEXAS"/>
    <s v="04"/>
    <n v="18862"/>
    <n v="18862"/>
  </r>
  <r>
    <x v="10"/>
    <x v="24"/>
    <m/>
    <s v="Discretionary Grant"/>
    <n v="1"/>
    <s v="Y-US"/>
    <s v="TX-TEXAS"/>
    <s v="08"/>
    <n v="9000"/>
    <n v="9000"/>
  </r>
  <r>
    <x v="10"/>
    <x v="24"/>
    <m/>
    <s v="Discretionary Grant"/>
    <n v="3"/>
    <s v="Y-US"/>
    <s v="TX-TEXAS"/>
    <s v="11"/>
    <n v="125200"/>
    <n v="79469"/>
  </r>
  <r>
    <x v="10"/>
    <x v="24"/>
    <m/>
    <s v="Discretionary Grant"/>
    <n v="1"/>
    <s v="Y-US"/>
    <s v="TX-TEXAS"/>
    <s v="13"/>
    <n v="50000"/>
    <n v="0"/>
  </r>
  <r>
    <x v="10"/>
    <x v="24"/>
    <m/>
    <s v="Discretionary Grant"/>
    <n v="3"/>
    <s v="Y-US"/>
    <s v="TX-TEXAS"/>
    <s v="14"/>
    <n v="706704"/>
    <n v="241704"/>
  </r>
  <r>
    <x v="10"/>
    <x v="24"/>
    <m/>
    <s v="Discretionary Grant"/>
    <n v="1"/>
    <s v="Y-US"/>
    <s v="TX-TEXAS"/>
    <s v="15"/>
    <n v="464431"/>
    <n v="0"/>
  </r>
  <r>
    <x v="10"/>
    <x v="24"/>
    <m/>
    <s v="Discretionary Grant"/>
    <n v="5"/>
    <s v="Y-US"/>
    <s v="TX-TEXAS"/>
    <s v="19"/>
    <n v="154518"/>
    <n v="138068"/>
  </r>
  <r>
    <x v="10"/>
    <x v="24"/>
    <m/>
    <s v="Discretionary Grant"/>
    <n v="1"/>
    <s v="Y-US"/>
    <s v="TX-TEXAS"/>
    <s v="23"/>
    <n v="500000"/>
    <n v="0"/>
  </r>
  <r>
    <x v="10"/>
    <x v="24"/>
    <m/>
    <s v="Discretionary Grant"/>
    <n v="6"/>
    <s v="Y-US"/>
    <s v="UT-UTAH"/>
    <s v="02"/>
    <n v="719500"/>
    <n v="116350"/>
  </r>
  <r>
    <x v="10"/>
    <x v="24"/>
    <m/>
    <s v="Discretionary Grant"/>
    <n v="2"/>
    <s v="Y-US"/>
    <s v="UT-UTAH"/>
    <s v="03"/>
    <n v="88200"/>
    <n v="38200"/>
  </r>
  <r>
    <x v="10"/>
    <x v="24"/>
    <m/>
    <s v="Discretionary Grant"/>
    <n v="7"/>
    <s v="Y-US"/>
    <s v="VA-VIRGINIA"/>
    <s v="01"/>
    <n v="294700"/>
    <n v="147700"/>
  </r>
  <r>
    <x v="10"/>
    <x v="24"/>
    <m/>
    <s v="Discretionary Grant"/>
    <n v="4"/>
    <s v="Y-US"/>
    <s v="VA-VIRGINIA"/>
    <s v="02"/>
    <n v="174245"/>
    <n v="74375"/>
  </r>
  <r>
    <x v="10"/>
    <x v="24"/>
    <m/>
    <s v="Discretionary Grant"/>
    <n v="4"/>
    <s v="Y-US"/>
    <s v="VA-VIRGINIA"/>
    <s v="04"/>
    <n v="236730"/>
    <n v="0"/>
  </r>
  <r>
    <x v="10"/>
    <x v="24"/>
    <m/>
    <s v="Discretionary Grant"/>
    <n v="10"/>
    <s v="Y-US"/>
    <s v="VA-VIRGINIA"/>
    <s v="05"/>
    <n v="551547"/>
    <n v="171797"/>
  </r>
  <r>
    <x v="10"/>
    <x v="24"/>
    <m/>
    <s v="Discretionary Grant"/>
    <n v="3"/>
    <s v="Y-US"/>
    <s v="VA-VIRGINIA"/>
    <s v="06"/>
    <n v="106600"/>
    <n v="56600"/>
  </r>
  <r>
    <x v="10"/>
    <x v="24"/>
    <m/>
    <s v="Discretionary Grant"/>
    <n v="1"/>
    <s v="Y-US"/>
    <s v="VA-VIRGINIA"/>
    <s v="07"/>
    <n v="50000"/>
    <n v="50000"/>
  </r>
  <r>
    <x v="10"/>
    <x v="24"/>
    <m/>
    <s v="Discretionary Grant"/>
    <n v="43"/>
    <s v="Y-US"/>
    <s v="VA-VIRGINIA"/>
    <s v="09"/>
    <n v="1572950"/>
    <n v="682181"/>
  </r>
  <r>
    <x v="10"/>
    <x v="24"/>
    <m/>
    <s v="Discretionary Grant"/>
    <n v="1"/>
    <s v="Y-US"/>
    <s v="VA-VIRGINIA"/>
    <s v="10"/>
    <n v="50000"/>
    <n v="50000"/>
  </r>
  <r>
    <x v="10"/>
    <x v="24"/>
    <m/>
    <s v="Discretionary Grant"/>
    <n v="22"/>
    <s v="Y-US"/>
    <s v="VT-VERMONT"/>
    <s v="00"/>
    <n v="1238688"/>
    <n v="351931"/>
  </r>
  <r>
    <x v="10"/>
    <x v="24"/>
    <m/>
    <s v="Discretionary Grant"/>
    <n v="5"/>
    <s v="Y-US"/>
    <s v="WA-WASHINGTON"/>
    <s v="03"/>
    <n v="156300"/>
    <n v="23800"/>
  </r>
  <r>
    <x v="10"/>
    <x v="24"/>
    <m/>
    <s v="Discretionary Grant"/>
    <n v="2"/>
    <s v="Y-US"/>
    <s v="WA-WASHINGTON"/>
    <s v="04"/>
    <n v="28300"/>
    <n v="3300"/>
  </r>
  <r>
    <x v="10"/>
    <x v="24"/>
    <m/>
    <s v="Discretionary Grant"/>
    <n v="4"/>
    <s v="Y-US"/>
    <s v="WA-WASHINGTON"/>
    <s v="05"/>
    <n v="86640"/>
    <n v="86640"/>
  </r>
  <r>
    <x v="10"/>
    <x v="24"/>
    <m/>
    <s v="Discretionary Grant"/>
    <n v="1"/>
    <s v="Y-US"/>
    <s v="WA-WASHINGTON"/>
    <s v="06"/>
    <n v="31500"/>
    <n v="31500"/>
  </r>
  <r>
    <x v="10"/>
    <x v="24"/>
    <m/>
    <s v="Discretionary Grant"/>
    <n v="1"/>
    <s v="Y-US"/>
    <s v="WI-WISCONSIN"/>
    <s v="02"/>
    <n v="76800"/>
    <n v="0"/>
  </r>
  <r>
    <x v="10"/>
    <x v="24"/>
    <m/>
    <s v="Discretionary Grant"/>
    <n v="8"/>
    <s v="Y-US"/>
    <s v="WI-WISCONSIN"/>
    <s v="03"/>
    <n v="554850"/>
    <n v="102904.5"/>
  </r>
  <r>
    <x v="10"/>
    <x v="24"/>
    <m/>
    <s v="Discretionary Grant"/>
    <n v="1"/>
    <s v="Y-US"/>
    <s v="WI-WISCONSIN"/>
    <s v="06"/>
    <n v="100000"/>
    <n v="100000"/>
  </r>
  <r>
    <x v="10"/>
    <x v="24"/>
    <m/>
    <s v="Discretionary Grant"/>
    <n v="4"/>
    <s v="Y-US"/>
    <s v="WI-WISCONSIN"/>
    <s v="07"/>
    <n v="256000"/>
    <n v="119000"/>
  </r>
  <r>
    <x v="10"/>
    <x v="24"/>
    <m/>
    <s v="Discretionary Grant"/>
    <n v="5"/>
    <s v="Y-US"/>
    <s v="WI-WISCONSIN"/>
    <s v="08"/>
    <n v="582500"/>
    <n v="0"/>
  </r>
  <r>
    <x v="10"/>
    <x v="24"/>
    <m/>
    <s v="Discretionary Grant"/>
    <n v="2"/>
    <s v="Y-US"/>
    <s v="WV-WEST VIRGINIA"/>
    <s v="02"/>
    <n v="125200"/>
    <n v="25200"/>
  </r>
  <r>
    <x v="10"/>
    <x v="24"/>
    <m/>
    <s v="Discretionary Grant"/>
    <n v="6"/>
    <s v="Y-US"/>
    <s v="WV-WEST VIRGINIA"/>
    <s v="03"/>
    <n v="313600"/>
    <n v="107000"/>
  </r>
  <r>
    <x v="10"/>
    <x v="26"/>
    <m/>
    <s v="Direct Loan"/>
    <n v="82"/>
    <s v="Y-US"/>
    <s v="AK-ALASKA"/>
    <s v="00"/>
    <n v="647841.92000000004"/>
    <n v="582088.1"/>
  </r>
  <r>
    <x v="10"/>
    <x v="27"/>
    <m/>
    <s v="Direct Loan"/>
    <m/>
    <s v="Y-US"/>
    <s v="AK-ALASKA"/>
    <s v="00"/>
    <n v="15648836"/>
    <n v="0"/>
  </r>
  <r>
    <x v="10"/>
    <x v="26"/>
    <m/>
    <s v="Direct Loan"/>
    <n v="31"/>
    <s v="Y-US"/>
    <s v="AL-ALABAMA"/>
    <s v="01"/>
    <n v="135496.06"/>
    <n v="122158.42"/>
  </r>
  <r>
    <x v="10"/>
    <x v="27"/>
    <m/>
    <s v="Direct Loan"/>
    <m/>
    <s v="Y-US"/>
    <s v="AL-ALABAMA"/>
    <s v="01"/>
    <n v="3621757"/>
    <n v="0"/>
  </r>
  <r>
    <x v="10"/>
    <x v="26"/>
    <m/>
    <s v="Direct Loan"/>
    <n v="28"/>
    <s v="Y-US"/>
    <s v="AL-ALABAMA"/>
    <s v="02"/>
    <n v="128501.43"/>
    <n v="128501.43"/>
  </r>
  <r>
    <x v="10"/>
    <x v="27"/>
    <m/>
    <s v="Direct Loan"/>
    <m/>
    <s v="Y-US"/>
    <s v="AL-ALABAMA"/>
    <s v="02"/>
    <n v="2963385"/>
    <n v="0"/>
  </r>
  <r>
    <x v="10"/>
    <x v="26"/>
    <m/>
    <s v="Direct Loan"/>
    <n v="16"/>
    <s v="Y-US"/>
    <s v="AL-ALABAMA"/>
    <s v="03"/>
    <n v="81756.7"/>
    <n v="74605.600000000006"/>
  </r>
  <r>
    <x v="10"/>
    <x v="27"/>
    <m/>
    <s v="Direct Loan"/>
    <m/>
    <s v="Y-US"/>
    <s v="AL-ALABAMA"/>
    <s v="03"/>
    <n v="1655770"/>
    <n v="0"/>
  </r>
  <r>
    <x v="10"/>
    <x v="26"/>
    <m/>
    <s v="Direct Loan"/>
    <n v="26"/>
    <s v="Y-US"/>
    <s v="AL-ALABAMA"/>
    <s v="04"/>
    <n v="115625.3"/>
    <n v="103565.5"/>
  </r>
  <r>
    <x v="10"/>
    <x v="27"/>
    <m/>
    <s v="Direct Loan"/>
    <m/>
    <s v="Y-US"/>
    <s v="AL-ALABAMA"/>
    <s v="04"/>
    <n v="2623622"/>
    <n v="0"/>
  </r>
  <r>
    <x v="10"/>
    <x v="26"/>
    <m/>
    <s v="Direct Loan"/>
    <n v="15"/>
    <s v="Y-US"/>
    <s v="AL-ALABAMA"/>
    <s v="05"/>
    <n v="70128.66"/>
    <n v="63350.25"/>
  </r>
  <r>
    <x v="10"/>
    <x v="27"/>
    <m/>
    <s v="Direct Loan"/>
    <m/>
    <s v="Y-US"/>
    <s v="AL-ALABAMA"/>
    <s v="05"/>
    <n v="1746604"/>
    <n v="0"/>
  </r>
  <r>
    <x v="10"/>
    <x v="26"/>
    <m/>
    <s v="Direct Loan"/>
    <n v="12"/>
    <s v="Y-US"/>
    <s v="AL-ALABAMA"/>
    <s v="06"/>
    <n v="67121.7"/>
    <n v="52492.800000000003"/>
  </r>
  <r>
    <x v="10"/>
    <x v="27"/>
    <m/>
    <s v="Direct Loan"/>
    <m/>
    <s v="Y-US"/>
    <s v="AL-ALABAMA"/>
    <s v="06"/>
    <n v="1534124"/>
    <n v="0"/>
  </r>
  <r>
    <x v="10"/>
    <x v="26"/>
    <m/>
    <s v="Direct Loan"/>
    <n v="13"/>
    <s v="Y-US"/>
    <s v="AL-ALABAMA"/>
    <s v="07"/>
    <n v="68116.27"/>
    <n v="68116.27"/>
  </r>
  <r>
    <x v="10"/>
    <x v="27"/>
    <m/>
    <s v="Direct Loan"/>
    <m/>
    <s v="Y-US"/>
    <s v="AL-ALABAMA"/>
    <s v="07"/>
    <n v="1464973"/>
    <n v="0"/>
  </r>
  <r>
    <x v="10"/>
    <x v="26"/>
    <m/>
    <s v="Direct Loan"/>
    <n v="72"/>
    <s v="Y-US"/>
    <s v="AR-ARKANSAS"/>
    <s v="01"/>
    <n v="244533.67"/>
    <n v="234521.77"/>
  </r>
  <r>
    <x v="10"/>
    <x v="27"/>
    <m/>
    <s v="Direct Loan"/>
    <m/>
    <s v="Y-US"/>
    <s v="AR-ARKANSAS"/>
    <s v="01"/>
    <n v="5953994"/>
    <n v="0"/>
  </r>
  <r>
    <x v="10"/>
    <x v="26"/>
    <m/>
    <s v="Direct Loan"/>
    <n v="31"/>
    <s v="Y-US"/>
    <s v="AR-ARKANSAS"/>
    <s v="02"/>
    <n v="127816"/>
    <n v="123048.9"/>
  </r>
  <r>
    <x v="10"/>
    <x v="27"/>
    <m/>
    <s v="Direct Loan"/>
    <m/>
    <s v="Y-US"/>
    <s v="AR-ARKANSAS"/>
    <s v="02"/>
    <n v="3135320"/>
    <n v="0"/>
  </r>
  <r>
    <x v="10"/>
    <x v="26"/>
    <m/>
    <s v="Direct Loan"/>
    <n v="106"/>
    <s v="Y-US"/>
    <s v="AR-ARKANSAS"/>
    <s v="03"/>
    <n v="429863.78"/>
    <n v="404671.47"/>
  </r>
  <r>
    <x v="10"/>
    <x v="27"/>
    <m/>
    <s v="Direct Loan"/>
    <m/>
    <s v="Y-US"/>
    <s v="AR-ARKANSAS"/>
    <s v="03"/>
    <n v="11194017"/>
    <n v="0"/>
  </r>
  <r>
    <x v="10"/>
    <x v="26"/>
    <m/>
    <s v="Direct Loan"/>
    <n v="35"/>
    <s v="Y-US"/>
    <s v="AR-ARKANSAS"/>
    <s v="04"/>
    <n v="113765.71"/>
    <n v="107520.4"/>
  </r>
  <r>
    <x v="10"/>
    <x v="27"/>
    <m/>
    <s v="Direct Loan"/>
    <m/>
    <s v="Y-US"/>
    <s v="AR-ARKANSAS"/>
    <s v="04"/>
    <n v="2755197"/>
    <n v="0"/>
  </r>
  <r>
    <x v="10"/>
    <x v="26"/>
    <m/>
    <s v="Direct Loan"/>
    <n v="74"/>
    <s v="Y-US"/>
    <s v="AZ-ARIZONA"/>
    <s v="01"/>
    <n v="388692.25"/>
    <n v="383900.65"/>
  </r>
  <r>
    <x v="10"/>
    <x v="27"/>
    <m/>
    <s v="Direct Loan"/>
    <m/>
    <s v="Y-US"/>
    <s v="AZ-ARIZONA"/>
    <s v="01"/>
    <n v="10110779.539999999"/>
    <n v="0"/>
  </r>
  <r>
    <x v="10"/>
    <x v="26"/>
    <m/>
    <s v="Direct Loan"/>
    <n v="20"/>
    <s v="Y-US"/>
    <s v="AZ-ARIZONA"/>
    <s v="02"/>
    <n v="95514.14"/>
    <n v="95514.14"/>
  </r>
  <r>
    <x v="10"/>
    <x v="27"/>
    <m/>
    <s v="Direct Loan"/>
    <m/>
    <s v="Y-US"/>
    <s v="AZ-ARIZONA"/>
    <s v="02"/>
    <n v="2164679"/>
    <n v="0"/>
  </r>
  <r>
    <x v="10"/>
    <x v="26"/>
    <m/>
    <s v="Direct Loan"/>
    <n v="1"/>
    <s v="Y-US"/>
    <s v="AZ-ARIZONA"/>
    <s v="03"/>
    <n v="3299.63"/>
    <n v="3299.63"/>
  </r>
  <r>
    <x v="10"/>
    <x v="27"/>
    <m/>
    <s v="Direct Loan"/>
    <m/>
    <s v="Y-US"/>
    <s v="AZ-ARIZONA"/>
    <s v="03"/>
    <n v="90899"/>
    <n v="0"/>
  </r>
  <r>
    <x v="10"/>
    <x v="26"/>
    <m/>
    <s v="Direct Loan"/>
    <n v="2"/>
    <s v="Y-US"/>
    <s v="AZ-ARIZONA"/>
    <s v="06"/>
    <n v="7565.9"/>
    <n v="7565.9"/>
  </r>
  <r>
    <x v="10"/>
    <x v="27"/>
    <m/>
    <s v="Direct Loan"/>
    <m/>
    <s v="Y-US"/>
    <s v="AZ-ARIZONA"/>
    <s v="06"/>
    <n v="208427"/>
    <n v="0"/>
  </r>
  <r>
    <x v="10"/>
    <x v="26"/>
    <m/>
    <s v="Direct Loan"/>
    <n v="36"/>
    <s v="Y-US"/>
    <s v="AZ-ARIZONA"/>
    <s v="07"/>
    <n v="170427.15"/>
    <n v="170427.15"/>
  </r>
  <r>
    <x v="10"/>
    <x v="27"/>
    <m/>
    <s v="Direct Loan"/>
    <m/>
    <s v="Y-US"/>
    <s v="AZ-ARIZONA"/>
    <s v="07"/>
    <n v="4279132"/>
    <n v="0"/>
  </r>
  <r>
    <x v="10"/>
    <x v="26"/>
    <m/>
    <s v="Direct Loan"/>
    <n v="10"/>
    <s v="Y-US"/>
    <s v="AZ-ARIZONA"/>
    <s v="08"/>
    <n v="50303.72"/>
    <n v="47096.25"/>
  </r>
  <r>
    <x v="10"/>
    <x v="27"/>
    <m/>
    <s v="Direct Loan"/>
    <m/>
    <s v="Y-US"/>
    <s v="AZ-ARIZONA"/>
    <s v="08"/>
    <n v="1253835"/>
    <n v="0"/>
  </r>
  <r>
    <x v="10"/>
    <x v="26"/>
    <m/>
    <s v="Direct Loan"/>
    <n v="8"/>
    <s v="Y-US"/>
    <s v="CA-CALIFORNIA"/>
    <s v="01"/>
    <n v="69457.100000000006"/>
    <n v="62560.1"/>
  </r>
  <r>
    <x v="10"/>
    <x v="27"/>
    <m/>
    <s v="Direct Loan"/>
    <m/>
    <s v="Y-US"/>
    <s v="CA-CALIFORNIA"/>
    <s v="01"/>
    <n v="1450140"/>
    <n v="0"/>
  </r>
  <r>
    <x v="10"/>
    <x v="26"/>
    <m/>
    <s v="Direct Loan"/>
    <n v="2"/>
    <s v="Y-US"/>
    <s v="CA-CALIFORNIA"/>
    <s v="02"/>
    <n v="21294.87"/>
    <n v="21294.87"/>
  </r>
  <r>
    <x v="10"/>
    <x v="27"/>
    <m/>
    <s v="Direct Loan"/>
    <m/>
    <s v="Y-US"/>
    <s v="CA-CALIFORNIA"/>
    <s v="02"/>
    <n v="424900"/>
    <n v="0"/>
  </r>
  <r>
    <x v="10"/>
    <x v="26"/>
    <m/>
    <s v="Direct Loan"/>
    <n v="7"/>
    <s v="Y-US"/>
    <s v="CA-CALIFORNIA"/>
    <s v="03"/>
    <n v="44438.39"/>
    <n v="39537.89"/>
  </r>
  <r>
    <x v="10"/>
    <x v="27"/>
    <m/>
    <s v="Direct Loan"/>
    <m/>
    <s v="Y-US"/>
    <s v="CA-CALIFORNIA"/>
    <s v="03"/>
    <n v="1103322"/>
    <n v="0"/>
  </r>
  <r>
    <x v="10"/>
    <x v="26"/>
    <m/>
    <s v="Direct Loan"/>
    <n v="13"/>
    <s v="Y-US"/>
    <s v="CA-CALIFORNIA"/>
    <s v="04"/>
    <n v="107727.6"/>
    <n v="107727.6"/>
  </r>
  <r>
    <x v="10"/>
    <x v="27"/>
    <m/>
    <s v="Direct Loan"/>
    <m/>
    <s v="Y-US"/>
    <s v="CA-CALIFORNIA"/>
    <s v="04"/>
    <n v="2760000"/>
    <n v="0"/>
  </r>
  <r>
    <x v="10"/>
    <x v="26"/>
    <m/>
    <s v="Direct Loan"/>
    <n v="4"/>
    <s v="Y-US"/>
    <s v="CA-CALIFORNIA"/>
    <s v="06"/>
    <n v="47302.080000000002"/>
    <n v="47302.080000000002"/>
  </r>
  <r>
    <x v="10"/>
    <x v="27"/>
    <m/>
    <s v="Direct Loan"/>
    <m/>
    <s v="Y-US"/>
    <s v="CA-CALIFORNIA"/>
    <s v="06"/>
    <n v="703900"/>
    <n v="0"/>
  </r>
  <r>
    <x v="10"/>
    <x v="26"/>
    <m/>
    <s v="Direct Loan"/>
    <n v="5"/>
    <s v="Y-US"/>
    <s v="CA-CALIFORNIA"/>
    <s v="17"/>
    <n v="66796.800000000003"/>
    <n v="66796.800000000003"/>
  </r>
  <r>
    <x v="10"/>
    <x v="27"/>
    <m/>
    <s v="Direct Loan"/>
    <m/>
    <s v="Y-US"/>
    <s v="CA-CALIFORNIA"/>
    <s v="17"/>
    <n v="994000"/>
    <n v="0"/>
  </r>
  <r>
    <x v="10"/>
    <x v="26"/>
    <m/>
    <s v="Direct Loan"/>
    <n v="6"/>
    <s v="Y-US"/>
    <s v="CA-CALIFORNIA"/>
    <s v="18"/>
    <n v="29309.97"/>
    <n v="26115.57"/>
  </r>
  <r>
    <x v="10"/>
    <x v="27"/>
    <m/>
    <s v="Direct Loan"/>
    <m/>
    <s v="Y-US"/>
    <s v="CA-CALIFORNIA"/>
    <s v="18"/>
    <n v="575900"/>
    <n v="0"/>
  </r>
  <r>
    <x v="10"/>
    <x v="26"/>
    <m/>
    <s v="Direct Loan"/>
    <n v="29"/>
    <s v="Y-US"/>
    <s v="CA-CALIFORNIA"/>
    <s v="19"/>
    <n v="179258.79"/>
    <n v="92013.5"/>
  </r>
  <r>
    <x v="10"/>
    <x v="27"/>
    <m/>
    <s v="Direct Loan"/>
    <m/>
    <s v="Y-US"/>
    <s v="CA-CALIFORNIA"/>
    <s v="19"/>
    <n v="4586950"/>
    <n v="0"/>
  </r>
  <r>
    <x v="10"/>
    <x v="26"/>
    <m/>
    <s v="Direct Loan"/>
    <n v="209"/>
    <s v="Y-US"/>
    <s v="CA-CALIFORNIA"/>
    <s v="20"/>
    <n v="1591685.22"/>
    <n v="1329208.94"/>
  </r>
  <r>
    <x v="10"/>
    <x v="27"/>
    <m/>
    <s v="Direct Loan"/>
    <m/>
    <s v="Y-US"/>
    <s v="CA-CALIFORNIA"/>
    <s v="20"/>
    <n v="35724229"/>
    <n v="0"/>
  </r>
  <r>
    <x v="10"/>
    <x v="26"/>
    <m/>
    <s v="Direct Loan"/>
    <n v="50"/>
    <s v="Y-US"/>
    <s v="CA-CALIFORNIA"/>
    <s v="21"/>
    <n v="305833.65000000002"/>
    <n v="201293.81"/>
  </r>
  <r>
    <x v="10"/>
    <x v="27"/>
    <m/>
    <s v="Direct Loan"/>
    <m/>
    <s v="Y-US"/>
    <s v="CA-CALIFORNIA"/>
    <s v="21"/>
    <n v="8425168"/>
    <n v="0"/>
  </r>
  <r>
    <x v="10"/>
    <x v="26"/>
    <m/>
    <s v="Direct Loan"/>
    <n v="1"/>
    <s v="Y-US"/>
    <s v="CA-CALIFORNIA"/>
    <s v="41"/>
    <n v="2994.75"/>
    <n v="2994.75"/>
  </r>
  <r>
    <x v="10"/>
    <x v="27"/>
    <m/>
    <s v="Direct Loan"/>
    <m/>
    <s v="Y-US"/>
    <s v="CA-CALIFORNIA"/>
    <s v="41"/>
    <n v="82500"/>
    <n v="0"/>
  </r>
  <r>
    <x v="10"/>
    <x v="26"/>
    <m/>
    <s v="Direct Loan"/>
    <n v="42"/>
    <s v="Y-US"/>
    <s v="CA-CALIFORNIA"/>
    <s v="45"/>
    <n v="255189.31"/>
    <n v="227822.74"/>
  </r>
  <r>
    <x v="10"/>
    <x v="27"/>
    <m/>
    <s v="Direct Loan"/>
    <m/>
    <s v="Y-US"/>
    <s v="CA-CALIFORNIA"/>
    <s v="45"/>
    <n v="6044289"/>
    <n v="0"/>
  </r>
  <r>
    <x v="10"/>
    <x v="26"/>
    <m/>
    <s v="Direct Loan"/>
    <n v="2"/>
    <s v="Y-US"/>
    <s v="CA-CALIFORNIA"/>
    <s v="49"/>
    <n v="11234.85"/>
    <n v="11234.85"/>
  </r>
  <r>
    <x v="10"/>
    <x v="27"/>
    <m/>
    <s v="Direct Loan"/>
    <m/>
    <s v="Y-US"/>
    <s v="CA-CALIFORNIA"/>
    <s v="49"/>
    <n v="309500"/>
    <n v="0"/>
  </r>
  <r>
    <x v="10"/>
    <x v="26"/>
    <m/>
    <s v="Direct Loan"/>
    <n v="31"/>
    <s v="Y-US"/>
    <s v="CA-CALIFORNIA"/>
    <s v="51"/>
    <n v="175352.87"/>
    <n v="165914.87"/>
  </r>
  <r>
    <x v="10"/>
    <x v="27"/>
    <m/>
    <s v="Direct Loan"/>
    <m/>
    <s v="Y-US"/>
    <s v="CA-CALIFORNIA"/>
    <s v="51"/>
    <n v="4084980"/>
    <n v="0"/>
  </r>
  <r>
    <x v="10"/>
    <x v="26"/>
    <m/>
    <s v="Direct Loan"/>
    <n v="2"/>
    <s v="Y-US"/>
    <s v="CO-COLORADO"/>
    <s v="02"/>
    <n v="12998.93"/>
    <n v="12998.93"/>
  </r>
  <r>
    <x v="10"/>
    <x v="27"/>
    <m/>
    <s v="Direct Loan"/>
    <m/>
    <s v="Y-US"/>
    <s v="CO-COLORADO"/>
    <s v="02"/>
    <n v="358097"/>
    <n v="0"/>
  </r>
  <r>
    <x v="10"/>
    <x v="26"/>
    <m/>
    <s v="Direct Loan"/>
    <n v="101"/>
    <s v="Y-US"/>
    <s v="CO-COLORADO"/>
    <s v="03"/>
    <n v="707440.48"/>
    <n v="689406.75"/>
  </r>
  <r>
    <x v="10"/>
    <x v="27"/>
    <m/>
    <s v="Direct Loan"/>
    <m/>
    <s v="Y-US"/>
    <s v="CO-COLORADO"/>
    <s v="03"/>
    <n v="15794194.460000001"/>
    <n v="0"/>
  </r>
  <r>
    <x v="10"/>
    <x v="26"/>
    <m/>
    <s v="Direct Loan"/>
    <n v="19"/>
    <s v="Y-US"/>
    <s v="CO-COLORADO"/>
    <s v="04"/>
    <n v="98083.66"/>
    <n v="93528.01"/>
  </r>
  <r>
    <x v="10"/>
    <x v="27"/>
    <m/>
    <s v="Direct Loan"/>
    <m/>
    <s v="Y-US"/>
    <s v="CO-COLORADO"/>
    <s v="04"/>
    <n v="2515863"/>
    <n v="0"/>
  </r>
  <r>
    <x v="10"/>
    <x v="26"/>
    <m/>
    <s v="Direct Loan"/>
    <n v="3"/>
    <s v="Y-US"/>
    <s v="CO-COLORADO"/>
    <s v="05"/>
    <n v="20735.66"/>
    <n v="20735.66"/>
  </r>
  <r>
    <x v="10"/>
    <x v="27"/>
    <m/>
    <s v="Direct Loan"/>
    <m/>
    <s v="Y-US"/>
    <s v="CO-COLORADO"/>
    <s v="05"/>
    <n v="451844"/>
    <n v="0"/>
  </r>
  <r>
    <x v="10"/>
    <x v="26"/>
    <m/>
    <s v="Direct Loan"/>
    <n v="2"/>
    <s v="Y-US"/>
    <s v="CO-COLORADO"/>
    <s v="06"/>
    <n v="10476.18"/>
    <n v="10476.18"/>
  </r>
  <r>
    <x v="10"/>
    <x v="27"/>
    <m/>
    <s v="Direct Loan"/>
    <m/>
    <s v="Y-US"/>
    <s v="CO-COLORADO"/>
    <s v="06"/>
    <n v="288600"/>
    <n v="0"/>
  </r>
  <r>
    <x v="10"/>
    <x v="26"/>
    <m/>
    <s v="Direct Loan"/>
    <n v="1"/>
    <s v="Y-US"/>
    <s v="CO-COLORADO"/>
    <s v="07"/>
    <n v="13507.2"/>
    <n v="13507.2"/>
  </r>
  <r>
    <x v="10"/>
    <x v="27"/>
    <m/>
    <s v="Direct Loan"/>
    <m/>
    <s v="Y-US"/>
    <s v="CO-COLORADO"/>
    <s v="07"/>
    <n v="201000"/>
    <n v="0"/>
  </r>
  <r>
    <x v="10"/>
    <x v="26"/>
    <m/>
    <s v="Direct Loan"/>
    <n v="6"/>
    <s v="Y-US"/>
    <s v="CT-CONNECTICUT"/>
    <s v="01"/>
    <n v="54111.12"/>
    <n v="54111.12"/>
  </r>
  <r>
    <x v="10"/>
    <x v="27"/>
    <m/>
    <s v="Direct Loan"/>
    <m/>
    <s v="Y-US"/>
    <s v="CT-CONNECTICUT"/>
    <s v="01"/>
    <n v="990625"/>
    <n v="0"/>
  </r>
  <r>
    <x v="10"/>
    <x v="26"/>
    <m/>
    <s v="Direct Loan"/>
    <n v="31"/>
    <s v="Y-US"/>
    <s v="CT-CONNECTICUT"/>
    <s v="02"/>
    <n v="241592.82"/>
    <n v="196816.77"/>
  </r>
  <r>
    <x v="10"/>
    <x v="27"/>
    <m/>
    <s v="Direct Loan"/>
    <m/>
    <s v="Y-US"/>
    <s v="CT-CONNECTICUT"/>
    <s v="02"/>
    <n v="6160990"/>
    <n v="0"/>
  </r>
  <r>
    <x v="10"/>
    <x v="26"/>
    <m/>
    <s v="Direct Loan"/>
    <n v="2"/>
    <s v="Y-US"/>
    <s v="CT-CONNECTICUT"/>
    <s v="03"/>
    <n v="25869"/>
    <n v="25869"/>
  </r>
  <r>
    <x v="10"/>
    <x v="27"/>
    <m/>
    <s v="Direct Loan"/>
    <m/>
    <s v="Y-US"/>
    <s v="CT-CONNECTICUT"/>
    <s v="03"/>
    <n v="476000"/>
    <n v="0"/>
  </r>
  <r>
    <x v="10"/>
    <x v="26"/>
    <m/>
    <s v="Direct Loan"/>
    <n v="3"/>
    <s v="Y-US"/>
    <s v="CT-CONNECTICUT"/>
    <s v="05"/>
    <n v="33172.949999999997"/>
    <n v="33172.949999999997"/>
  </r>
  <r>
    <x v="10"/>
    <x v="27"/>
    <m/>
    <s v="Direct Loan"/>
    <m/>
    <s v="Y-US"/>
    <s v="CT-CONNECTICUT"/>
    <s v="05"/>
    <n v="759100"/>
    <n v="0"/>
  </r>
  <r>
    <x v="10"/>
    <x v="26"/>
    <m/>
    <s v="Direct Loan"/>
    <n v="80"/>
    <s v="Y-US"/>
    <s v="DE-DELAWARE"/>
    <s v="00"/>
    <n v="632332.74"/>
    <n v="586904.06999999995"/>
  </r>
  <r>
    <x v="10"/>
    <x v="27"/>
    <m/>
    <s v="Direct Loan"/>
    <m/>
    <s v="Y-US"/>
    <s v="DE-DELAWARE"/>
    <s v="00"/>
    <n v="15293861"/>
    <n v="0"/>
  </r>
  <r>
    <x v="10"/>
    <x v="26"/>
    <m/>
    <s v="Direct Loan"/>
    <n v="35"/>
    <s v="Y-US"/>
    <s v="FL-FLORIDA"/>
    <s v="01"/>
    <n v="176909.49"/>
    <n v="173936.52"/>
  </r>
  <r>
    <x v="10"/>
    <x v="27"/>
    <m/>
    <s v="Direct Loan"/>
    <m/>
    <s v="Y-US"/>
    <s v="FL-FLORIDA"/>
    <s v="01"/>
    <n v="4247602"/>
    <n v="0"/>
  </r>
  <r>
    <x v="10"/>
    <x v="26"/>
    <m/>
    <s v="Direct Loan"/>
    <n v="17"/>
    <s v="Y-US"/>
    <s v="FL-FLORIDA"/>
    <s v="02"/>
    <n v="93960.53"/>
    <n v="93960.53"/>
  </r>
  <r>
    <x v="10"/>
    <x v="27"/>
    <m/>
    <s v="Direct Loan"/>
    <m/>
    <s v="Y-US"/>
    <s v="FL-FLORIDA"/>
    <s v="02"/>
    <n v="2102342"/>
    <n v="0"/>
  </r>
  <r>
    <x v="10"/>
    <x v="26"/>
    <m/>
    <s v="Direct Loan"/>
    <n v="7"/>
    <s v="Y-US"/>
    <s v="FL-FLORIDA"/>
    <s v="03"/>
    <n v="38860.089999999997"/>
    <n v="35883.49"/>
  </r>
  <r>
    <x v="10"/>
    <x v="27"/>
    <m/>
    <s v="Direct Loan"/>
    <m/>
    <s v="Y-US"/>
    <s v="FL-FLORIDA"/>
    <s v="03"/>
    <n v="697139"/>
    <n v="0"/>
  </r>
  <r>
    <x v="10"/>
    <x v="26"/>
    <m/>
    <s v="Direct Loan"/>
    <n v="24"/>
    <s v="Y-US"/>
    <s v="FL-FLORIDA"/>
    <s v="04"/>
    <n v="127325.52"/>
    <n v="124966.02"/>
  </r>
  <r>
    <x v="10"/>
    <x v="27"/>
    <m/>
    <s v="Direct Loan"/>
    <m/>
    <s v="Y-US"/>
    <s v="FL-FLORIDA"/>
    <s v="04"/>
    <n v="2844135"/>
    <n v="0"/>
  </r>
  <r>
    <x v="10"/>
    <x v="26"/>
    <m/>
    <s v="Direct Loan"/>
    <n v="19"/>
    <s v="Y-US"/>
    <s v="FL-FLORIDA"/>
    <s v="05"/>
    <n v="80633.86"/>
    <n v="80633.86"/>
  </r>
  <r>
    <x v="10"/>
    <x v="27"/>
    <m/>
    <s v="Direct Loan"/>
    <m/>
    <s v="Y-US"/>
    <s v="FL-FLORIDA"/>
    <s v="05"/>
    <n v="2029151"/>
    <n v="0"/>
  </r>
  <r>
    <x v="10"/>
    <x v="26"/>
    <m/>
    <s v="Direct Loan"/>
    <n v="9"/>
    <s v="Y-US"/>
    <s v="FL-FLORIDA"/>
    <s v="06"/>
    <n v="49379.97"/>
    <n v="46494.12"/>
  </r>
  <r>
    <x v="10"/>
    <x v="27"/>
    <m/>
    <s v="Direct Loan"/>
    <m/>
    <s v="Y-US"/>
    <s v="FL-FLORIDA"/>
    <s v="06"/>
    <n v="1030900"/>
    <n v="0"/>
  </r>
  <r>
    <x v="10"/>
    <x v="26"/>
    <m/>
    <s v="Direct Loan"/>
    <n v="51"/>
    <s v="Y-US"/>
    <s v="FL-FLORIDA"/>
    <s v="07"/>
    <n v="254715.88"/>
    <n v="251340.52"/>
  </r>
  <r>
    <x v="10"/>
    <x v="27"/>
    <m/>
    <s v="Direct Loan"/>
    <m/>
    <s v="Y-US"/>
    <s v="FL-FLORIDA"/>
    <s v="07"/>
    <n v="5648045"/>
    <n v="0"/>
  </r>
  <r>
    <x v="10"/>
    <x v="26"/>
    <m/>
    <s v="Direct Loan"/>
    <n v="9"/>
    <s v="Y-US"/>
    <s v="FL-FLORIDA"/>
    <s v="08"/>
    <n v="41941.410000000003"/>
    <n v="34263.96"/>
  </r>
  <r>
    <x v="10"/>
    <x v="27"/>
    <m/>
    <s v="Direct Loan"/>
    <m/>
    <s v="Y-US"/>
    <s v="FL-FLORIDA"/>
    <s v="08"/>
    <n v="1010700"/>
    <n v="0"/>
  </r>
  <r>
    <x v="10"/>
    <x v="26"/>
    <m/>
    <s v="Direct Loan"/>
    <n v="7"/>
    <s v="Y-US"/>
    <s v="FL-FLORIDA"/>
    <s v="12"/>
    <n v="32859.14"/>
    <n v="32859.14"/>
  </r>
  <r>
    <x v="10"/>
    <x v="27"/>
    <m/>
    <s v="Direct Loan"/>
    <m/>
    <s v="Y-US"/>
    <s v="FL-FLORIDA"/>
    <s v="12"/>
    <n v="796252"/>
    <n v="0"/>
  </r>
  <r>
    <x v="10"/>
    <x v="26"/>
    <m/>
    <s v="Direct Loan"/>
    <n v="3"/>
    <s v="Y-US"/>
    <s v="FL-FLORIDA"/>
    <s v="13"/>
    <n v="11296.8"/>
    <n v="8029.8"/>
  </r>
  <r>
    <x v="10"/>
    <x v="27"/>
    <m/>
    <s v="Direct Loan"/>
    <m/>
    <s v="Y-US"/>
    <s v="FL-FLORIDA"/>
    <s v="13"/>
    <n v="238000"/>
    <n v="0"/>
  </r>
  <r>
    <x v="10"/>
    <x v="26"/>
    <m/>
    <s v="Direct Loan"/>
    <n v="6"/>
    <s v="Y-US"/>
    <s v="FL-FLORIDA"/>
    <s v="14"/>
    <n v="15683.17"/>
    <n v="15683.17"/>
  </r>
  <r>
    <x v="10"/>
    <x v="27"/>
    <m/>
    <s v="Direct Loan"/>
    <m/>
    <s v="Y-US"/>
    <s v="FL-FLORIDA"/>
    <s v="14"/>
    <n v="368200"/>
    <n v="0"/>
  </r>
  <r>
    <x v="10"/>
    <x v="26"/>
    <m/>
    <s v="Direct Loan"/>
    <n v="5"/>
    <s v="Y-US"/>
    <s v="FL-FLORIDA"/>
    <s v="15"/>
    <n v="20281.14"/>
    <n v="20281.14"/>
  </r>
  <r>
    <x v="10"/>
    <x v="27"/>
    <m/>
    <s v="Direct Loan"/>
    <m/>
    <s v="Y-US"/>
    <s v="FL-FLORIDA"/>
    <s v="15"/>
    <n v="558709"/>
    <n v="0"/>
  </r>
  <r>
    <x v="10"/>
    <x v="26"/>
    <m/>
    <s v="Direct Loan"/>
    <n v="6"/>
    <s v="Y-US"/>
    <s v="FL-FLORIDA"/>
    <s v="16"/>
    <n v="29670.21"/>
    <n v="29670.21"/>
  </r>
  <r>
    <x v="10"/>
    <x v="27"/>
    <m/>
    <s v="Direct Loan"/>
    <m/>
    <s v="Y-US"/>
    <s v="FL-FLORIDA"/>
    <s v="16"/>
    <n v="502239"/>
    <n v="0"/>
  </r>
  <r>
    <x v="10"/>
    <x v="26"/>
    <m/>
    <s v="Direct Loan"/>
    <n v="9"/>
    <s v="Y-US"/>
    <s v="FL-FLORIDA"/>
    <s v="24"/>
    <n v="48901.95"/>
    <n v="48901.95"/>
  </r>
  <r>
    <x v="10"/>
    <x v="27"/>
    <m/>
    <s v="Direct Loan"/>
    <m/>
    <s v="Y-US"/>
    <s v="FL-FLORIDA"/>
    <s v="24"/>
    <n v="1040800"/>
    <n v="0"/>
  </r>
  <r>
    <x v="10"/>
    <x v="26"/>
    <m/>
    <s v="Direct Loan"/>
    <n v="6"/>
    <s v="Y-US"/>
    <s v="FL-FLORIDA"/>
    <s v="25"/>
    <n v="22397.1"/>
    <n v="19674.599999999999"/>
  </r>
  <r>
    <x v="10"/>
    <x v="27"/>
    <m/>
    <s v="Direct Loan"/>
    <m/>
    <s v="Y-US"/>
    <s v="FL-FLORIDA"/>
    <s v="25"/>
    <n v="617000"/>
    <n v="0"/>
  </r>
  <r>
    <x v="10"/>
    <x v="26"/>
    <m/>
    <s v="Direct Loan"/>
    <n v="55"/>
    <s v="Y-US"/>
    <s v="GA-GEORGIA"/>
    <s v="01"/>
    <n v="255194.51"/>
    <n v="250112.51"/>
  </r>
  <r>
    <x v="10"/>
    <x v="27"/>
    <m/>
    <s v="Direct Loan"/>
    <m/>
    <s v="Y-US"/>
    <s v="GA-GEORGIA"/>
    <s v="01"/>
    <n v="6165255"/>
    <n v="0"/>
  </r>
  <r>
    <x v="10"/>
    <x v="26"/>
    <m/>
    <s v="Direct Loan"/>
    <n v="71"/>
    <s v="Y-US"/>
    <s v="GA-GEORGIA"/>
    <s v="02"/>
    <n v="340422.72"/>
    <n v="317992.90999999997"/>
  </r>
  <r>
    <x v="10"/>
    <x v="27"/>
    <m/>
    <s v="Direct Loan"/>
    <m/>
    <s v="Y-US"/>
    <s v="GA-GEORGIA"/>
    <s v="02"/>
    <n v="7893772"/>
    <n v="0"/>
  </r>
  <r>
    <x v="10"/>
    <x v="26"/>
    <m/>
    <s v="Direct Loan"/>
    <n v="15"/>
    <s v="Y-US"/>
    <s v="GA-GEORGIA"/>
    <s v="03"/>
    <n v="75989.490000000005"/>
    <n v="72130.8"/>
  </r>
  <r>
    <x v="10"/>
    <x v="27"/>
    <m/>
    <s v="Direct Loan"/>
    <m/>
    <s v="Y-US"/>
    <s v="GA-GEORGIA"/>
    <s v="03"/>
    <n v="1708614"/>
    <n v="0"/>
  </r>
  <r>
    <x v="10"/>
    <x v="26"/>
    <m/>
    <s v="Direct Loan"/>
    <n v="10"/>
    <s v="Y-US"/>
    <s v="GA-GEORGIA"/>
    <s v="07"/>
    <n v="50869.87"/>
    <n v="50869.87"/>
  </r>
  <r>
    <x v="10"/>
    <x v="27"/>
    <m/>
    <s v="Direct Loan"/>
    <m/>
    <s v="Y-US"/>
    <s v="GA-GEORGIA"/>
    <s v="07"/>
    <n v="1274539"/>
    <n v="0"/>
  </r>
  <r>
    <x v="10"/>
    <x v="26"/>
    <m/>
    <s v="Direct Loan"/>
    <n v="82"/>
    <s v="Y-US"/>
    <s v="GA-GEORGIA"/>
    <s v="08"/>
    <n v="348423.5"/>
    <n v="343232.6"/>
  </r>
  <r>
    <x v="10"/>
    <x v="27"/>
    <m/>
    <s v="Direct Loan"/>
    <m/>
    <s v="Y-US"/>
    <s v="GA-GEORGIA"/>
    <s v="08"/>
    <n v="8438161"/>
    <n v="0"/>
  </r>
  <r>
    <x v="10"/>
    <x v="26"/>
    <m/>
    <s v="Direct Loan"/>
    <n v="21"/>
    <s v="Y-US"/>
    <s v="GA-GEORGIA"/>
    <s v="09"/>
    <n v="121374.04"/>
    <n v="119276.34"/>
  </r>
  <r>
    <x v="10"/>
    <x v="27"/>
    <m/>
    <s v="Direct Loan"/>
    <m/>
    <s v="Y-US"/>
    <s v="GA-GEORGIA"/>
    <s v="09"/>
    <n v="2636768"/>
    <n v="0"/>
  </r>
  <r>
    <x v="10"/>
    <x v="26"/>
    <m/>
    <s v="Direct Loan"/>
    <n v="41"/>
    <s v="Y-US"/>
    <s v="GA-GEORGIA"/>
    <s v="10"/>
    <n v="228982.16"/>
    <n v="228982.16"/>
  </r>
  <r>
    <x v="10"/>
    <x v="27"/>
    <m/>
    <s v="Direct Loan"/>
    <m/>
    <s v="Y-US"/>
    <s v="GA-GEORGIA"/>
    <s v="10"/>
    <n v="5278176"/>
    <n v="0"/>
  </r>
  <r>
    <x v="10"/>
    <x v="26"/>
    <m/>
    <s v="Direct Loan"/>
    <n v="5"/>
    <s v="Y-US"/>
    <s v="GA-GEORGIA"/>
    <s v="11"/>
    <n v="30627.3"/>
    <n v="30627.3"/>
  </r>
  <r>
    <x v="10"/>
    <x v="27"/>
    <m/>
    <s v="Direct Loan"/>
    <m/>
    <s v="Y-US"/>
    <s v="GA-GEORGIA"/>
    <s v="11"/>
    <n v="605061"/>
    <n v="0"/>
  </r>
  <r>
    <x v="10"/>
    <x v="26"/>
    <m/>
    <s v="Direct Loan"/>
    <n v="26"/>
    <s v="Y-US"/>
    <s v="GA-GEORGIA"/>
    <s v="12"/>
    <n v="146051.45000000001"/>
    <n v="140136.18"/>
  </r>
  <r>
    <x v="10"/>
    <x v="27"/>
    <m/>
    <s v="Direct Loan"/>
    <m/>
    <s v="Y-US"/>
    <s v="GA-GEORGIA"/>
    <s v="12"/>
    <n v="3038156"/>
    <n v="0"/>
  </r>
  <r>
    <x v="10"/>
    <x v="26"/>
    <m/>
    <s v="Direct Loan"/>
    <n v="50"/>
    <s v="Y-US"/>
    <s v="GU-GUAM"/>
    <s v="98"/>
    <n v="358222.92"/>
    <n v="192565.57"/>
  </r>
  <r>
    <x v="10"/>
    <x v="27"/>
    <m/>
    <s v="Direct Loan"/>
    <m/>
    <s v="Y-US"/>
    <s v="GU-GUAM"/>
    <s v="98"/>
    <n v="9868400"/>
    <n v="0"/>
  </r>
  <r>
    <x v="10"/>
    <x v="26"/>
    <m/>
    <s v="Direct Loan"/>
    <n v="1"/>
    <s v="Y-US"/>
    <s v="HI-HAWAII"/>
    <s v="01"/>
    <n v="5517.6"/>
    <n v="5517.6"/>
  </r>
  <r>
    <x v="10"/>
    <x v="27"/>
    <m/>
    <s v="Direct Loan"/>
    <m/>
    <s v="Y-US"/>
    <s v="HI-HAWAII"/>
    <s v="01"/>
    <n v="152000"/>
    <n v="0"/>
  </r>
  <r>
    <x v="10"/>
    <x v="26"/>
    <m/>
    <s v="Direct Loan"/>
    <n v="33"/>
    <s v="Y-US"/>
    <s v="HI-HAWAII"/>
    <s v="02"/>
    <n v="286303.3"/>
    <n v="271679.49"/>
  </r>
  <r>
    <x v="10"/>
    <x v="27"/>
    <m/>
    <s v="Direct Loan"/>
    <m/>
    <s v="Y-US"/>
    <s v="HI-HAWAII"/>
    <s v="02"/>
    <n v="7332770"/>
    <n v="0"/>
  </r>
  <r>
    <x v="10"/>
    <x v="26"/>
    <m/>
    <s v="Direct Loan"/>
    <n v="28"/>
    <s v="Y-US"/>
    <s v="IA-IOWA"/>
    <s v="01"/>
    <n v="94281.919999999998"/>
    <n v="79760.179999999993"/>
  </r>
  <r>
    <x v="10"/>
    <x v="27"/>
    <m/>
    <s v="Direct Loan"/>
    <m/>
    <s v="Y-US"/>
    <s v="IA-IOWA"/>
    <s v="01"/>
    <n v="2597298"/>
    <n v="0"/>
  </r>
  <r>
    <x v="10"/>
    <x v="26"/>
    <m/>
    <s v="Direct Loan"/>
    <n v="40"/>
    <s v="Y-US"/>
    <s v="IA-IOWA"/>
    <s v="02"/>
    <n v="148868.98000000001"/>
    <n v="133978.72"/>
  </r>
  <r>
    <x v="10"/>
    <x v="27"/>
    <m/>
    <s v="Direct Loan"/>
    <m/>
    <s v="Y-US"/>
    <s v="IA-IOWA"/>
    <s v="02"/>
    <n v="3715300"/>
    <n v="0"/>
  </r>
  <r>
    <x v="10"/>
    <x v="26"/>
    <m/>
    <s v="Direct Loan"/>
    <n v="48"/>
    <s v="Y-US"/>
    <s v="IA-IOWA"/>
    <s v="03"/>
    <n v="177292.11"/>
    <n v="158760.95999999999"/>
  </r>
  <r>
    <x v="10"/>
    <x v="27"/>
    <m/>
    <s v="Direct Loan"/>
    <m/>
    <s v="Y-US"/>
    <s v="IA-IOWA"/>
    <s v="03"/>
    <n v="4554725"/>
    <n v="0"/>
  </r>
  <r>
    <x v="10"/>
    <x v="26"/>
    <m/>
    <s v="Direct Loan"/>
    <n v="80"/>
    <s v="Y-US"/>
    <s v="IA-IOWA"/>
    <s v="04"/>
    <n v="310440.77"/>
    <n v="299605.21999999997"/>
  </r>
  <r>
    <x v="10"/>
    <x v="27"/>
    <m/>
    <s v="Direct Loan"/>
    <m/>
    <s v="Y-US"/>
    <s v="IA-IOWA"/>
    <s v="04"/>
    <n v="7203184.9800000004"/>
    <n v="0"/>
  </r>
  <r>
    <x v="10"/>
    <x v="26"/>
    <m/>
    <s v="Direct Loan"/>
    <n v="95"/>
    <s v="Y-US"/>
    <s v="IA-IOWA"/>
    <s v="05"/>
    <n v="385538.8"/>
    <n v="331920.07"/>
  </r>
  <r>
    <x v="10"/>
    <x v="27"/>
    <m/>
    <s v="Direct Loan"/>
    <m/>
    <s v="Y-US"/>
    <s v="IA-IOWA"/>
    <s v="05"/>
    <n v="9237341.0199999996"/>
    <n v="0"/>
  </r>
  <r>
    <x v="10"/>
    <x v="26"/>
    <m/>
    <s v="Direct Loan"/>
    <n v="209"/>
    <s v="Y-US"/>
    <s v="ID-IDAHO"/>
    <s v="01"/>
    <n v="1460209.24"/>
    <n v="1436163.21"/>
  </r>
  <r>
    <x v="10"/>
    <x v="27"/>
    <m/>
    <s v="Direct Loan"/>
    <m/>
    <s v="Y-US"/>
    <s v="ID-IDAHO"/>
    <s v="01"/>
    <n v="30827933"/>
    <n v="0"/>
  </r>
  <r>
    <x v="10"/>
    <x v="26"/>
    <m/>
    <s v="Direct Loan"/>
    <n v="100"/>
    <s v="Y-US"/>
    <s v="ID-IDAHO"/>
    <s v="02"/>
    <n v="652361.02"/>
    <n v="647932.42000000004"/>
  </r>
  <r>
    <x v="10"/>
    <x v="27"/>
    <m/>
    <s v="Direct Loan"/>
    <m/>
    <s v="Y-US"/>
    <s v="ID-IDAHO"/>
    <s v="02"/>
    <n v="13417122"/>
    <n v="0"/>
  </r>
  <r>
    <x v="10"/>
    <x v="26"/>
    <m/>
    <s v="Direct Loan"/>
    <n v="1"/>
    <s v="Y-US"/>
    <s v="IL-ILLINOIS"/>
    <s v="02"/>
    <n v="2379.36"/>
    <n v="2379.36"/>
  </r>
  <r>
    <x v="10"/>
    <x v="27"/>
    <m/>
    <s v="Direct Loan"/>
    <m/>
    <s v="Y-US"/>
    <s v="IL-ILLINOIS"/>
    <s v="02"/>
    <n v="65547"/>
    <n v="0"/>
  </r>
  <r>
    <x v="10"/>
    <x v="26"/>
    <m/>
    <s v="Direct Loan"/>
    <n v="34"/>
    <s v="Y-US"/>
    <s v="IL-ILLINOIS"/>
    <s v="11"/>
    <n v="153384.72"/>
    <n v="140124.91"/>
  </r>
  <r>
    <x v="10"/>
    <x v="27"/>
    <m/>
    <s v="Direct Loan"/>
    <m/>
    <s v="Y-US"/>
    <s v="IL-ILLINOIS"/>
    <s v="11"/>
    <n v="3701430"/>
    <n v="0"/>
  </r>
  <r>
    <x v="10"/>
    <x v="26"/>
    <m/>
    <s v="Direct Loan"/>
    <n v="56"/>
    <s v="Y-US"/>
    <s v="IL-ILLINOIS"/>
    <s v="12"/>
    <n v="210908.67"/>
    <n v="204270.13"/>
  </r>
  <r>
    <x v="10"/>
    <x v="27"/>
    <m/>
    <s v="Direct Loan"/>
    <m/>
    <s v="Y-US"/>
    <s v="IL-ILLINOIS"/>
    <s v="12"/>
    <n v="4817164"/>
    <n v="0"/>
  </r>
  <r>
    <x v="10"/>
    <x v="26"/>
    <m/>
    <s v="Direct Loan"/>
    <n v="6"/>
    <s v="Y-US"/>
    <s v="IL-ILLINOIS"/>
    <s v="14"/>
    <n v="24193.41"/>
    <n v="24193.41"/>
  </r>
  <r>
    <x v="10"/>
    <x v="27"/>
    <m/>
    <s v="Direct Loan"/>
    <m/>
    <s v="Y-US"/>
    <s v="IL-ILLINOIS"/>
    <s v="14"/>
    <n v="666485"/>
    <n v="0"/>
  </r>
  <r>
    <x v="10"/>
    <x v="26"/>
    <m/>
    <s v="Direct Loan"/>
    <n v="61"/>
    <s v="Y-US"/>
    <s v="IL-ILLINOIS"/>
    <s v="15"/>
    <n v="202977.19"/>
    <n v="198329.08"/>
  </r>
  <r>
    <x v="10"/>
    <x v="27"/>
    <m/>
    <s v="Direct Loan"/>
    <m/>
    <s v="Y-US"/>
    <s v="IL-ILLINOIS"/>
    <s v="15"/>
    <n v="4920674"/>
    <n v="0"/>
  </r>
  <r>
    <x v="10"/>
    <x v="26"/>
    <m/>
    <s v="Direct Loan"/>
    <n v="4"/>
    <s v="Y-US"/>
    <s v="IL-ILLINOIS"/>
    <s v="16"/>
    <n v="16343.32"/>
    <n v="16343.32"/>
  </r>
  <r>
    <x v="10"/>
    <x v="27"/>
    <m/>
    <s v="Direct Loan"/>
    <m/>
    <s v="Y-US"/>
    <s v="IL-ILLINOIS"/>
    <s v="16"/>
    <n v="450229"/>
    <n v="0"/>
  </r>
  <r>
    <x v="10"/>
    <x v="26"/>
    <m/>
    <s v="Direct Loan"/>
    <n v="21"/>
    <s v="Y-US"/>
    <s v="IL-ILLINOIS"/>
    <s v="17"/>
    <n v="64005.41"/>
    <n v="64005.41"/>
  </r>
  <r>
    <x v="10"/>
    <x v="27"/>
    <m/>
    <s v="Direct Loan"/>
    <m/>
    <s v="Y-US"/>
    <s v="IL-ILLINOIS"/>
    <s v="17"/>
    <n v="1593007.62"/>
    <n v="0"/>
  </r>
  <r>
    <x v="10"/>
    <x v="26"/>
    <m/>
    <s v="Direct Loan"/>
    <n v="16"/>
    <s v="Y-US"/>
    <s v="IL-ILLINOIS"/>
    <s v="18"/>
    <n v="51898.09"/>
    <n v="51898.09"/>
  </r>
  <r>
    <x v="10"/>
    <x v="27"/>
    <m/>
    <s v="Direct Loan"/>
    <m/>
    <s v="Y-US"/>
    <s v="IL-ILLINOIS"/>
    <s v="18"/>
    <n v="1327550"/>
    <n v="0"/>
  </r>
  <r>
    <x v="10"/>
    <x v="26"/>
    <m/>
    <s v="Direct Loan"/>
    <n v="79"/>
    <s v="Y-US"/>
    <s v="IL-ILLINOIS"/>
    <s v="19"/>
    <n v="294193.05"/>
    <n v="271451.31"/>
  </r>
  <r>
    <x v="10"/>
    <x v="27"/>
    <m/>
    <s v="Direct Loan"/>
    <m/>
    <s v="Y-US"/>
    <s v="IL-ILLINOIS"/>
    <s v="19"/>
    <n v="7043171.5599999996"/>
    <n v="0"/>
  </r>
  <r>
    <x v="10"/>
    <x v="26"/>
    <m/>
    <s v="Direct Loan"/>
    <n v="15"/>
    <s v="Y-US"/>
    <s v="IN-INDIANA"/>
    <s v="01"/>
    <n v="80285.34"/>
    <n v="80285.34"/>
  </r>
  <r>
    <x v="10"/>
    <x v="27"/>
    <m/>
    <s v="Direct Loan"/>
    <m/>
    <s v="Y-US"/>
    <s v="IN-INDIANA"/>
    <s v="01"/>
    <n v="1877393"/>
    <n v="0"/>
  </r>
  <r>
    <x v="10"/>
    <x v="26"/>
    <m/>
    <s v="Direct Loan"/>
    <n v="20"/>
    <s v="Y-US"/>
    <s v="IN-INDIANA"/>
    <s v="02"/>
    <n v="80680.58"/>
    <n v="74823.789999999994"/>
  </r>
  <r>
    <x v="10"/>
    <x v="27"/>
    <m/>
    <s v="Direct Loan"/>
    <m/>
    <s v="Y-US"/>
    <s v="IN-INDIANA"/>
    <s v="02"/>
    <n v="2065994"/>
    <n v="0"/>
  </r>
  <r>
    <x v="10"/>
    <x v="26"/>
    <m/>
    <s v="Direct Loan"/>
    <n v="203"/>
    <s v="Y-US"/>
    <s v="IN-INDIANA"/>
    <s v="03"/>
    <n v="974833.77"/>
    <n v="913711.83999999904"/>
  </r>
  <r>
    <x v="10"/>
    <x v="27"/>
    <m/>
    <s v="Direct Loan"/>
    <m/>
    <s v="Y-US"/>
    <s v="IN-INDIANA"/>
    <s v="03"/>
    <n v="25346410"/>
    <n v="0"/>
  </r>
  <r>
    <x v="10"/>
    <x v="26"/>
    <m/>
    <s v="Direct Loan"/>
    <n v="31"/>
    <s v="Y-US"/>
    <s v="IN-INDIANA"/>
    <s v="04"/>
    <n v="138888.1"/>
    <n v="136310.79999999999"/>
  </r>
  <r>
    <x v="10"/>
    <x v="27"/>
    <m/>
    <s v="Direct Loan"/>
    <m/>
    <s v="Y-US"/>
    <s v="IN-INDIANA"/>
    <s v="04"/>
    <n v="3022425.09"/>
    <n v="0"/>
  </r>
  <r>
    <x v="10"/>
    <x v="26"/>
    <m/>
    <s v="Direct Loan"/>
    <n v="28"/>
    <s v="Y-US"/>
    <s v="IN-INDIANA"/>
    <s v="05"/>
    <n v="107715.19"/>
    <n v="107715.19"/>
  </r>
  <r>
    <x v="10"/>
    <x v="27"/>
    <m/>
    <s v="Direct Loan"/>
    <m/>
    <s v="Y-US"/>
    <s v="IN-INDIANA"/>
    <s v="05"/>
    <n v="2609812"/>
    <n v="0"/>
  </r>
  <r>
    <x v="10"/>
    <x v="26"/>
    <m/>
    <s v="Direct Loan"/>
    <n v="28"/>
    <s v="Y-US"/>
    <s v="IN-INDIANA"/>
    <s v="06"/>
    <n v="113887.14"/>
    <n v="105192.93"/>
  </r>
  <r>
    <x v="10"/>
    <x v="27"/>
    <m/>
    <s v="Direct Loan"/>
    <m/>
    <s v="Y-US"/>
    <s v="IN-INDIANA"/>
    <s v="06"/>
    <n v="2660786"/>
    <n v="0"/>
  </r>
  <r>
    <x v="10"/>
    <x v="26"/>
    <m/>
    <s v="Direct Loan"/>
    <n v="40"/>
    <s v="Y-US"/>
    <s v="IN-INDIANA"/>
    <s v="08"/>
    <n v="144492.19"/>
    <n v="139246.84"/>
  </r>
  <r>
    <x v="10"/>
    <x v="27"/>
    <m/>
    <s v="Direct Loan"/>
    <m/>
    <s v="Y-US"/>
    <s v="IN-INDIANA"/>
    <s v="08"/>
    <n v="3302488"/>
    <n v="0"/>
  </r>
  <r>
    <x v="10"/>
    <x v="26"/>
    <m/>
    <s v="Direct Loan"/>
    <n v="53"/>
    <s v="Y-US"/>
    <s v="IN-INDIANA"/>
    <s v="09"/>
    <n v="221259.24"/>
    <n v="207598.82"/>
  </r>
  <r>
    <x v="10"/>
    <x v="27"/>
    <m/>
    <s v="Direct Loan"/>
    <m/>
    <s v="Y-US"/>
    <s v="IN-INDIANA"/>
    <s v="09"/>
    <n v="5137528"/>
    <n v="0"/>
  </r>
  <r>
    <x v="10"/>
    <x v="26"/>
    <m/>
    <s v="Direct Loan"/>
    <n v="94"/>
    <s v="Y-US"/>
    <s v="KS-KANSAS"/>
    <s v="01"/>
    <n v="305507.78000000003"/>
    <n v="299217.71999999997"/>
  </r>
  <r>
    <x v="10"/>
    <x v="27"/>
    <m/>
    <s v="Direct Loan"/>
    <m/>
    <s v="Y-US"/>
    <s v="KS-KANSAS"/>
    <s v="01"/>
    <n v="7614716"/>
    <n v="0"/>
  </r>
  <r>
    <x v="10"/>
    <x v="26"/>
    <m/>
    <s v="Direct Loan"/>
    <n v="45"/>
    <s v="Y-US"/>
    <s v="KS-KANSAS"/>
    <s v="02"/>
    <n v="122319.45"/>
    <n v="116572.47"/>
  </r>
  <r>
    <x v="10"/>
    <x v="27"/>
    <m/>
    <s v="Direct Loan"/>
    <m/>
    <s v="Y-US"/>
    <s v="KS-KANSAS"/>
    <s v="02"/>
    <n v="3183149"/>
    <n v="0"/>
  </r>
  <r>
    <x v="10"/>
    <x v="26"/>
    <m/>
    <s v="Direct Loan"/>
    <n v="3"/>
    <s v="Y-US"/>
    <s v="KS-KANSAS"/>
    <s v="03"/>
    <n v="16184.72"/>
    <n v="16184.72"/>
  </r>
  <r>
    <x v="10"/>
    <x v="27"/>
    <m/>
    <s v="Direct Loan"/>
    <m/>
    <s v="Y-US"/>
    <s v="KS-KANSAS"/>
    <s v="03"/>
    <n v="445860"/>
    <n v="0"/>
  </r>
  <r>
    <x v="10"/>
    <x v="26"/>
    <m/>
    <s v="Direct Loan"/>
    <n v="40"/>
    <s v="Y-US"/>
    <s v="KS-KANSAS"/>
    <s v="04"/>
    <n v="161491.26999999999"/>
    <n v="161491.26999999999"/>
  </r>
  <r>
    <x v="10"/>
    <x v="27"/>
    <m/>
    <s v="Direct Loan"/>
    <m/>
    <s v="Y-US"/>
    <s v="KS-KANSAS"/>
    <s v="04"/>
    <n v="4318300"/>
    <n v="0"/>
  </r>
  <r>
    <x v="10"/>
    <x v="26"/>
    <m/>
    <s v="Direct Loan"/>
    <n v="45"/>
    <s v="Y-US"/>
    <s v="KY-KENTUCKY"/>
    <s v="01"/>
    <n v="224121.08"/>
    <n v="201121.87"/>
  </r>
  <r>
    <x v="10"/>
    <x v="27"/>
    <m/>
    <s v="Direct Loan"/>
    <m/>
    <s v="Y-US"/>
    <s v="KY-KENTUCKY"/>
    <s v="01"/>
    <n v="4945108"/>
    <n v="0"/>
  </r>
  <r>
    <x v="10"/>
    <x v="26"/>
    <m/>
    <s v="Direct Loan"/>
    <n v="93"/>
    <s v="Y-US"/>
    <s v="KY-KENTUCKY"/>
    <s v="02"/>
    <n v="467004.41"/>
    <n v="451087.59"/>
  </r>
  <r>
    <x v="10"/>
    <x v="27"/>
    <m/>
    <s v="Direct Loan"/>
    <m/>
    <s v="Y-US"/>
    <s v="KY-KENTUCKY"/>
    <s v="02"/>
    <n v="10462610"/>
    <n v="0"/>
  </r>
  <r>
    <x v="10"/>
    <x v="26"/>
    <m/>
    <s v="Direct Loan"/>
    <n v="67"/>
    <s v="Y-US"/>
    <s v="KY-KENTUCKY"/>
    <s v="04"/>
    <n v="328050.32"/>
    <n v="305943.62"/>
  </r>
  <r>
    <x v="10"/>
    <x v="27"/>
    <m/>
    <s v="Direct Loan"/>
    <m/>
    <s v="Y-US"/>
    <s v="KY-KENTUCKY"/>
    <s v="04"/>
    <n v="7478328"/>
    <n v="0"/>
  </r>
  <r>
    <x v="10"/>
    <x v="26"/>
    <m/>
    <s v="Direct Loan"/>
    <n v="27"/>
    <s v="Y-US"/>
    <s v="KY-KENTUCKY"/>
    <s v="05"/>
    <n v="110671.39"/>
    <n v="102400.32000000001"/>
  </r>
  <r>
    <x v="10"/>
    <x v="27"/>
    <m/>
    <s v="Direct Loan"/>
    <m/>
    <s v="Y-US"/>
    <s v="KY-KENTUCKY"/>
    <s v="05"/>
    <n v="2593446.29"/>
    <n v="0"/>
  </r>
  <r>
    <x v="10"/>
    <x v="26"/>
    <m/>
    <s v="Direct Loan"/>
    <n v="109"/>
    <s v="Y-US"/>
    <s v="KY-KENTUCKY"/>
    <s v="06"/>
    <n v="555821.80000000005"/>
    <n v="524359.86"/>
  </r>
  <r>
    <x v="10"/>
    <x v="27"/>
    <m/>
    <s v="Direct Loan"/>
    <m/>
    <s v="Y-US"/>
    <s v="KY-KENTUCKY"/>
    <s v="06"/>
    <n v="13245101"/>
    <n v="0"/>
  </r>
  <r>
    <x v="10"/>
    <x v="26"/>
    <m/>
    <s v="Direct Loan"/>
    <n v="32"/>
    <s v="Y-US"/>
    <s v="LA-LOUISIANA"/>
    <s v="01"/>
    <n v="197621.5"/>
    <n v="186815.03"/>
  </r>
  <r>
    <x v="10"/>
    <x v="27"/>
    <m/>
    <s v="Direct Loan"/>
    <m/>
    <s v="Y-US"/>
    <s v="LA-LOUISIANA"/>
    <s v="01"/>
    <n v="4391103"/>
    <n v="0"/>
  </r>
  <r>
    <x v="10"/>
    <x v="26"/>
    <m/>
    <s v="Direct Loan"/>
    <n v="45"/>
    <s v="Y-US"/>
    <s v="LA-LOUISIANA"/>
    <s v="03"/>
    <n v="259685.94"/>
    <n v="248973.81"/>
  </r>
  <r>
    <x v="10"/>
    <x v="27"/>
    <m/>
    <s v="Direct Loan"/>
    <m/>
    <s v="Y-US"/>
    <s v="LA-LOUISIANA"/>
    <s v="03"/>
    <n v="5931202"/>
    <n v="0"/>
  </r>
  <r>
    <x v="10"/>
    <x v="26"/>
    <m/>
    <s v="Direct Loan"/>
    <n v="35"/>
    <s v="Y-US"/>
    <s v="LA-LOUISIANA"/>
    <s v="04"/>
    <n v="191598.95"/>
    <n v="191598.95"/>
  </r>
  <r>
    <x v="10"/>
    <x v="27"/>
    <m/>
    <s v="Direct Loan"/>
    <m/>
    <s v="Y-US"/>
    <s v="LA-LOUISIANA"/>
    <s v="04"/>
    <n v="4252496"/>
    <n v="0"/>
  </r>
  <r>
    <x v="10"/>
    <x v="26"/>
    <m/>
    <s v="Direct Loan"/>
    <n v="93"/>
    <s v="Y-US"/>
    <s v="LA-LOUISIANA"/>
    <s v="05"/>
    <n v="435927.99"/>
    <n v="420640.24"/>
  </r>
  <r>
    <x v="10"/>
    <x v="27"/>
    <m/>
    <s v="Direct Loan"/>
    <m/>
    <s v="Y-US"/>
    <s v="LA-LOUISIANA"/>
    <s v="05"/>
    <n v="10109981"/>
    <n v="0"/>
  </r>
  <r>
    <x v="10"/>
    <x v="26"/>
    <m/>
    <s v="Direct Loan"/>
    <n v="15"/>
    <s v="Y-US"/>
    <s v="LA-LOUISIANA"/>
    <s v="06"/>
    <n v="88563.58"/>
    <n v="73812.2"/>
  </r>
  <r>
    <x v="10"/>
    <x v="27"/>
    <m/>
    <s v="Direct Loan"/>
    <m/>
    <s v="Y-US"/>
    <s v="LA-LOUISIANA"/>
    <s v="06"/>
    <n v="2187571"/>
    <n v="0"/>
  </r>
  <r>
    <x v="10"/>
    <x v="26"/>
    <m/>
    <s v="Direct Loan"/>
    <n v="28"/>
    <s v="Y-US"/>
    <s v="LA-LOUISIANA"/>
    <s v="07"/>
    <n v="155949.10999999999"/>
    <n v="155949.10999999999"/>
  </r>
  <r>
    <x v="10"/>
    <x v="27"/>
    <m/>
    <s v="Direct Loan"/>
    <m/>
    <s v="Y-US"/>
    <s v="LA-LOUISIANA"/>
    <s v="07"/>
    <n v="3754777"/>
    <n v="0"/>
  </r>
  <r>
    <x v="10"/>
    <x v="26"/>
    <m/>
    <s v="Direct Loan"/>
    <n v="36"/>
    <s v="Y-US"/>
    <s v="MA-MASSACHUSETTS"/>
    <s v="01"/>
    <n v="248646.49"/>
    <n v="239466.22"/>
  </r>
  <r>
    <x v="10"/>
    <x v="27"/>
    <m/>
    <s v="Direct Loan"/>
    <m/>
    <s v="Y-US"/>
    <s v="MA-MASSACHUSETTS"/>
    <s v="01"/>
    <n v="6375199"/>
    <n v="0"/>
  </r>
  <r>
    <x v="10"/>
    <x v="26"/>
    <m/>
    <s v="Direct Loan"/>
    <n v="28"/>
    <s v="Y-US"/>
    <s v="MA-MASSACHUSETTS"/>
    <s v="02"/>
    <n v="214789.68"/>
    <n v="190976.88"/>
  </r>
  <r>
    <x v="10"/>
    <x v="27"/>
    <m/>
    <s v="Direct Loan"/>
    <m/>
    <s v="Y-US"/>
    <s v="MA-MASSACHUSETTS"/>
    <s v="02"/>
    <n v="5486344"/>
    <n v="0"/>
  </r>
  <r>
    <x v="10"/>
    <x v="26"/>
    <m/>
    <s v="Direct Loan"/>
    <n v="2"/>
    <s v="Y-US"/>
    <s v="MA-MASSACHUSETTS"/>
    <s v="03"/>
    <n v="16226.1"/>
    <n v="16226.1"/>
  </r>
  <r>
    <x v="10"/>
    <x v="27"/>
    <m/>
    <s v="Direct Loan"/>
    <m/>
    <s v="Y-US"/>
    <s v="MA-MASSACHUSETTS"/>
    <s v="03"/>
    <n v="447000"/>
    <n v="0"/>
  </r>
  <r>
    <x v="10"/>
    <x v="26"/>
    <m/>
    <s v="Direct Loan"/>
    <n v="11"/>
    <s v="Y-US"/>
    <s v="MA-MASSACHUSETTS"/>
    <s v="04"/>
    <n v="116093.32"/>
    <n v="116093.32"/>
  </r>
  <r>
    <x v="10"/>
    <x v="27"/>
    <m/>
    <s v="Direct Loan"/>
    <m/>
    <s v="Y-US"/>
    <s v="MA-MASSACHUSETTS"/>
    <s v="04"/>
    <n v="2964072"/>
    <n v="0"/>
  </r>
  <r>
    <x v="10"/>
    <x v="26"/>
    <m/>
    <s v="Direct Loan"/>
    <n v="14"/>
    <s v="Y-US"/>
    <s v="MA-MASSACHUSETTS"/>
    <s v="10"/>
    <n v="100888.56"/>
    <n v="100888.56"/>
  </r>
  <r>
    <x v="10"/>
    <x v="27"/>
    <m/>
    <s v="Direct Loan"/>
    <m/>
    <s v="Y-US"/>
    <s v="MA-MASSACHUSETTS"/>
    <s v="10"/>
    <n v="2779299"/>
    <n v="0"/>
  </r>
  <r>
    <x v="10"/>
    <x v="26"/>
    <m/>
    <s v="Direct Loan"/>
    <n v="60"/>
    <s v="Y-US"/>
    <s v="MD-MARYLAND"/>
    <s v="01"/>
    <n v="556451.19999999995"/>
    <n v="536852.06000000006"/>
  </r>
  <r>
    <x v="10"/>
    <x v="27"/>
    <m/>
    <s v="Direct Loan"/>
    <m/>
    <s v="Y-US"/>
    <s v="MD-MARYLAND"/>
    <s v="01"/>
    <n v="11602083"/>
    <n v="0"/>
  </r>
  <r>
    <x v="10"/>
    <x v="26"/>
    <m/>
    <s v="Direct Loan"/>
    <n v="5"/>
    <s v="Y-US"/>
    <s v="MD-MARYLAND"/>
    <s v="05"/>
    <n v="46444.639999999999"/>
    <n v="46444.639999999999"/>
  </r>
  <r>
    <x v="10"/>
    <x v="27"/>
    <m/>
    <s v="Direct Loan"/>
    <m/>
    <s v="Y-US"/>
    <s v="MD-MARYLAND"/>
    <s v="05"/>
    <n v="1039417"/>
    <n v="0"/>
  </r>
  <r>
    <x v="10"/>
    <x v="26"/>
    <m/>
    <s v="Direct Loan"/>
    <n v="31"/>
    <s v="Y-US"/>
    <s v="MD-MARYLAND"/>
    <s v="06"/>
    <n v="293049.2"/>
    <n v="264903.09000000003"/>
  </r>
  <r>
    <x v="10"/>
    <x v="27"/>
    <m/>
    <s v="Direct Loan"/>
    <m/>
    <s v="Y-US"/>
    <s v="MD-MARYLAND"/>
    <s v="06"/>
    <n v="6316235"/>
    <n v="0"/>
  </r>
  <r>
    <x v="10"/>
    <x v="26"/>
    <m/>
    <s v="Direct Loan"/>
    <n v="119"/>
    <s v="Y-US"/>
    <s v="ME-MAINE"/>
    <s v="01"/>
    <n v="947610.99"/>
    <n v="912449.29"/>
  </r>
  <r>
    <x v="10"/>
    <x v="27"/>
    <m/>
    <s v="Direct Loan"/>
    <m/>
    <s v="Y-US"/>
    <s v="ME-MAINE"/>
    <s v="01"/>
    <n v="21167275"/>
    <n v="0"/>
  </r>
  <r>
    <x v="10"/>
    <x v="26"/>
    <m/>
    <s v="Direct Loan"/>
    <n v="81"/>
    <s v="Y-US"/>
    <s v="ME-MAINE"/>
    <s v="02"/>
    <n v="402680.11"/>
    <n v="377090.06"/>
  </r>
  <r>
    <x v="10"/>
    <x v="27"/>
    <m/>
    <s v="Direct Loan"/>
    <m/>
    <s v="Y-US"/>
    <s v="ME-MAINE"/>
    <s v="02"/>
    <n v="9746360"/>
    <n v="0"/>
  </r>
  <r>
    <x v="10"/>
    <x v="26"/>
    <m/>
    <s v="Direct Loan"/>
    <n v="102"/>
    <s v="Y-US"/>
    <s v="MI-MICHIGAN"/>
    <s v="01"/>
    <n v="325099.77"/>
    <n v="323120.90999999997"/>
  </r>
  <r>
    <x v="10"/>
    <x v="27"/>
    <m/>
    <s v="Direct Loan"/>
    <m/>
    <s v="Y-US"/>
    <s v="MI-MICHIGAN"/>
    <s v="01"/>
    <n v="8013524.9000000004"/>
    <n v="0"/>
  </r>
  <r>
    <x v="10"/>
    <x v="26"/>
    <m/>
    <s v="Direct Loan"/>
    <n v="23"/>
    <s v="Y-US"/>
    <s v="MI-MICHIGAN"/>
    <s v="02"/>
    <n v="92731.26"/>
    <n v="92731.26"/>
  </r>
  <r>
    <x v="10"/>
    <x v="27"/>
    <m/>
    <s v="Direct Loan"/>
    <m/>
    <s v="Y-US"/>
    <s v="MI-MICHIGAN"/>
    <s v="02"/>
    <n v="2313338.62"/>
    <n v="0"/>
  </r>
  <r>
    <x v="10"/>
    <x v="26"/>
    <m/>
    <s v="Direct Loan"/>
    <n v="16"/>
    <s v="Y-US"/>
    <s v="MI-MICHIGAN"/>
    <s v="03"/>
    <n v="76057.37"/>
    <n v="73189.67"/>
  </r>
  <r>
    <x v="10"/>
    <x v="27"/>
    <m/>
    <s v="Direct Loan"/>
    <m/>
    <s v="Y-US"/>
    <s v="MI-MICHIGAN"/>
    <s v="03"/>
    <n v="1683074"/>
    <n v="0"/>
  </r>
  <r>
    <x v="10"/>
    <x v="26"/>
    <m/>
    <s v="Direct Loan"/>
    <n v="75"/>
    <s v="Y-US"/>
    <s v="MI-MICHIGAN"/>
    <s v="04"/>
    <n v="357821.28"/>
    <n v="351836.17"/>
  </r>
  <r>
    <x v="10"/>
    <x v="27"/>
    <m/>
    <s v="Direct Loan"/>
    <m/>
    <s v="Y-US"/>
    <s v="MI-MICHIGAN"/>
    <s v="04"/>
    <n v="8024771"/>
    <n v="0"/>
  </r>
  <r>
    <x v="10"/>
    <x v="26"/>
    <m/>
    <s v="Direct Loan"/>
    <n v="32"/>
    <s v="Y-US"/>
    <s v="MI-MICHIGAN"/>
    <s v="05"/>
    <n v="135029.38"/>
    <n v="135029.38"/>
  </r>
  <r>
    <x v="10"/>
    <x v="27"/>
    <m/>
    <s v="Direct Loan"/>
    <m/>
    <s v="Y-US"/>
    <s v="MI-MICHIGAN"/>
    <s v="05"/>
    <n v="3185239"/>
    <n v="0"/>
  </r>
  <r>
    <x v="10"/>
    <x v="26"/>
    <m/>
    <s v="Direct Loan"/>
    <n v="43"/>
    <s v="Y-US"/>
    <s v="MI-MICHIGAN"/>
    <s v="06"/>
    <n v="202943.95"/>
    <n v="184167.77"/>
  </r>
  <r>
    <x v="10"/>
    <x v="27"/>
    <m/>
    <s v="Direct Loan"/>
    <m/>
    <s v="Y-US"/>
    <s v="MI-MICHIGAN"/>
    <s v="06"/>
    <n v="4475572"/>
    <n v="0"/>
  </r>
  <r>
    <x v="10"/>
    <x v="26"/>
    <m/>
    <s v="Direct Loan"/>
    <n v="22"/>
    <s v="Y-US"/>
    <s v="MI-MICHIGAN"/>
    <s v="07"/>
    <n v="109920.52"/>
    <n v="109920.52"/>
  </r>
  <r>
    <x v="10"/>
    <x v="27"/>
    <m/>
    <s v="Direct Loan"/>
    <m/>
    <s v="Y-US"/>
    <s v="MI-MICHIGAN"/>
    <s v="07"/>
    <n v="2607585.65"/>
    <n v="0"/>
  </r>
  <r>
    <x v="10"/>
    <x v="26"/>
    <m/>
    <s v="Direct Loan"/>
    <n v="29"/>
    <s v="Y-US"/>
    <s v="MI-MICHIGAN"/>
    <s v="08"/>
    <n v="209896.21"/>
    <n v="205177.21"/>
  </r>
  <r>
    <x v="10"/>
    <x v="27"/>
    <m/>
    <s v="Direct Loan"/>
    <m/>
    <s v="Y-US"/>
    <s v="MI-MICHIGAN"/>
    <s v="08"/>
    <n v="4107866"/>
    <n v="0"/>
  </r>
  <r>
    <x v="10"/>
    <x v="26"/>
    <m/>
    <s v="Direct Loan"/>
    <n v="17"/>
    <s v="Y-US"/>
    <s v="MI-MICHIGAN"/>
    <s v="10"/>
    <n v="72622.12"/>
    <n v="72622.12"/>
  </r>
  <r>
    <x v="10"/>
    <x v="27"/>
    <m/>
    <s v="Direct Loan"/>
    <m/>
    <s v="Y-US"/>
    <s v="MI-MICHIGAN"/>
    <s v="10"/>
    <n v="1771200"/>
    <n v="0"/>
  </r>
  <r>
    <x v="10"/>
    <x v="26"/>
    <m/>
    <s v="Direct Loan"/>
    <n v="1"/>
    <s v="Y-US"/>
    <s v="MI-MICHIGAN"/>
    <s v="11"/>
    <n v="4428.6000000000004"/>
    <n v="4428.6000000000004"/>
  </r>
  <r>
    <x v="10"/>
    <x v="27"/>
    <m/>
    <s v="Direct Loan"/>
    <m/>
    <s v="Y-US"/>
    <s v="MI-MICHIGAN"/>
    <s v="11"/>
    <n v="122000"/>
    <n v="0"/>
  </r>
  <r>
    <x v="10"/>
    <x v="26"/>
    <m/>
    <s v="Direct Loan"/>
    <n v="5"/>
    <s v="Y-US"/>
    <s v="MI-MICHIGAN"/>
    <s v="15"/>
    <n v="29979.15"/>
    <n v="29979.15"/>
  </r>
  <r>
    <x v="10"/>
    <x v="27"/>
    <m/>
    <s v="Direct Loan"/>
    <m/>
    <s v="Y-US"/>
    <s v="MI-MICHIGAN"/>
    <s v="15"/>
    <n v="825872"/>
    <n v="0"/>
  </r>
  <r>
    <x v="10"/>
    <x v="26"/>
    <m/>
    <s v="Direct Loan"/>
    <n v="54"/>
    <s v="Y-US"/>
    <s v="MN-MINNESOTA"/>
    <s v="01"/>
    <n v="269045.43"/>
    <n v="247732.43"/>
  </r>
  <r>
    <x v="10"/>
    <x v="27"/>
    <m/>
    <s v="Direct Loan"/>
    <m/>
    <s v="Y-US"/>
    <s v="MN-MINNESOTA"/>
    <s v="01"/>
    <n v="6638602.5199999996"/>
    <n v="0"/>
  </r>
  <r>
    <x v="10"/>
    <x v="26"/>
    <m/>
    <s v="Direct Loan"/>
    <n v="12"/>
    <s v="Y-US"/>
    <s v="MN-MINNESOTA"/>
    <s v="02"/>
    <n v="65005.1"/>
    <n v="59200.73"/>
  </r>
  <r>
    <x v="10"/>
    <x v="27"/>
    <m/>
    <s v="Direct Loan"/>
    <m/>
    <s v="Y-US"/>
    <s v="MN-MINNESOTA"/>
    <s v="02"/>
    <n v="1790774"/>
    <n v="0"/>
  </r>
  <r>
    <x v="10"/>
    <x v="26"/>
    <m/>
    <s v="Direct Loan"/>
    <n v="12"/>
    <s v="Y-US"/>
    <s v="MN-MINNESOTA"/>
    <s v="06"/>
    <n v="60503.17"/>
    <n v="41646.589999999997"/>
  </r>
  <r>
    <x v="10"/>
    <x v="27"/>
    <m/>
    <s v="Direct Loan"/>
    <m/>
    <s v="Y-US"/>
    <s v="MN-MINNESOTA"/>
    <s v="06"/>
    <n v="1666754"/>
    <n v="0"/>
  </r>
  <r>
    <x v="10"/>
    <x v="26"/>
    <m/>
    <s v="Direct Loan"/>
    <n v="65"/>
    <s v="Y-US"/>
    <s v="MN-MINNESOTA"/>
    <s v="07"/>
    <n v="285580.45"/>
    <n v="272552.38"/>
  </r>
  <r>
    <x v="10"/>
    <x v="27"/>
    <m/>
    <s v="Direct Loan"/>
    <m/>
    <s v="Y-US"/>
    <s v="MN-MINNESOTA"/>
    <s v="07"/>
    <n v="7395024"/>
    <n v="0"/>
  </r>
  <r>
    <x v="10"/>
    <x v="26"/>
    <m/>
    <s v="Direct Loan"/>
    <n v="92"/>
    <s v="Y-US"/>
    <s v="MN-MINNESOTA"/>
    <s v="08"/>
    <n v="462381.49"/>
    <n v="438506.98"/>
  </r>
  <r>
    <x v="10"/>
    <x v="27"/>
    <m/>
    <s v="Direct Loan"/>
    <m/>
    <s v="Y-US"/>
    <s v="MN-MINNESOTA"/>
    <s v="08"/>
    <n v="11366987"/>
    <n v="0"/>
  </r>
  <r>
    <x v="10"/>
    <x v="26"/>
    <m/>
    <s v="Direct Loan"/>
    <n v="15"/>
    <s v="Y-US"/>
    <s v="MO-MISSOURI"/>
    <s v="02"/>
    <n v="75897.679999999993"/>
    <n v="70347.41"/>
  </r>
  <r>
    <x v="10"/>
    <x v="27"/>
    <m/>
    <s v="Direct Loan"/>
    <m/>
    <s v="Y-US"/>
    <s v="MO-MISSOURI"/>
    <s v="02"/>
    <n v="1983972"/>
    <n v="0"/>
  </r>
  <r>
    <x v="10"/>
    <x v="26"/>
    <m/>
    <s v="Direct Loan"/>
    <n v="17"/>
    <s v="Y-US"/>
    <s v="MO-MISSOURI"/>
    <s v="03"/>
    <n v="75183.360000000001"/>
    <n v="75183.360000000001"/>
  </r>
  <r>
    <x v="10"/>
    <x v="27"/>
    <m/>
    <s v="Direct Loan"/>
    <m/>
    <s v="Y-US"/>
    <s v="MO-MISSOURI"/>
    <s v="03"/>
    <n v="1902196"/>
    <n v="0"/>
  </r>
  <r>
    <x v="10"/>
    <x v="26"/>
    <m/>
    <s v="Direct Loan"/>
    <n v="51"/>
    <s v="Y-US"/>
    <s v="MO-MISSOURI"/>
    <s v="04"/>
    <n v="194334.02"/>
    <n v="169399.55"/>
  </r>
  <r>
    <x v="10"/>
    <x v="27"/>
    <m/>
    <s v="Direct Loan"/>
    <m/>
    <s v="Y-US"/>
    <s v="MO-MISSOURI"/>
    <s v="04"/>
    <n v="5056167.3899999997"/>
    <n v="0"/>
  </r>
  <r>
    <x v="10"/>
    <x v="26"/>
    <m/>
    <s v="Direct Loan"/>
    <n v="52"/>
    <s v="Y-US"/>
    <s v="MO-MISSOURI"/>
    <s v="06"/>
    <n v="181870.58"/>
    <n v="177529.1"/>
  </r>
  <r>
    <x v="10"/>
    <x v="27"/>
    <m/>
    <s v="Direct Loan"/>
    <m/>
    <s v="Y-US"/>
    <s v="MO-MISSOURI"/>
    <s v="06"/>
    <n v="4622837"/>
    <n v="0"/>
  </r>
  <r>
    <x v="10"/>
    <x v="26"/>
    <m/>
    <s v="Direct Loan"/>
    <n v="16"/>
    <s v="Y-US"/>
    <s v="MO-MISSOURI"/>
    <s v="07"/>
    <n v="55407.94"/>
    <n v="53342.47"/>
  </r>
  <r>
    <x v="10"/>
    <x v="27"/>
    <m/>
    <s v="Direct Loan"/>
    <m/>
    <s v="Y-US"/>
    <s v="MO-MISSOURI"/>
    <s v="07"/>
    <n v="1526389"/>
    <n v="0"/>
  </r>
  <r>
    <x v="10"/>
    <x v="26"/>
    <m/>
    <s v="Direct Loan"/>
    <n v="205"/>
    <s v="Y-US"/>
    <s v="MO-MISSOURI"/>
    <s v="08"/>
    <n v="728930.61"/>
    <n v="697426.31"/>
  </r>
  <r>
    <x v="10"/>
    <x v="27"/>
    <m/>
    <s v="Direct Loan"/>
    <m/>
    <s v="Y-US"/>
    <s v="MO-MISSOURI"/>
    <s v="08"/>
    <n v="18446609"/>
    <n v="0"/>
  </r>
  <r>
    <x v="10"/>
    <x v="26"/>
    <m/>
    <s v="Direct Loan"/>
    <n v="97"/>
    <s v="Y-US"/>
    <s v="MO-MISSOURI"/>
    <s v="09"/>
    <n v="371238.39"/>
    <n v="350776.15"/>
  </r>
  <r>
    <x v="10"/>
    <x v="27"/>
    <m/>
    <s v="Direct Loan"/>
    <m/>
    <s v="Y-US"/>
    <s v="MO-MISSOURI"/>
    <s v="09"/>
    <n v="9486322"/>
    <n v="0"/>
  </r>
  <r>
    <x v="10"/>
    <x v="26"/>
    <m/>
    <s v="Direct Loan"/>
    <n v="144"/>
    <s v="Y-US"/>
    <s v="MS-MISSISSIPPI"/>
    <s v="01"/>
    <n v="525628.27"/>
    <n v="504383.11"/>
  </r>
  <r>
    <x v="10"/>
    <x v="27"/>
    <m/>
    <s v="Direct Loan"/>
    <m/>
    <s v="Y-US"/>
    <s v="MS-MISSISSIPPI"/>
    <s v="01"/>
    <n v="12359205"/>
    <n v="0"/>
  </r>
  <r>
    <x v="10"/>
    <x v="26"/>
    <m/>
    <s v="Direct Loan"/>
    <n v="58"/>
    <s v="Y-US"/>
    <s v="MS-MISSISSIPPI"/>
    <s v="02"/>
    <n v="209242.77"/>
    <n v="180677.23"/>
  </r>
  <r>
    <x v="10"/>
    <x v="27"/>
    <m/>
    <s v="Direct Loan"/>
    <m/>
    <s v="Y-US"/>
    <s v="MS-MISSISSIPPI"/>
    <s v="02"/>
    <n v="5398680.2400000002"/>
    <n v="0"/>
  </r>
  <r>
    <x v="10"/>
    <x v="26"/>
    <m/>
    <s v="Direct Loan"/>
    <n v="50"/>
    <s v="Y-US"/>
    <s v="MS-MISSISSIPPI"/>
    <s v="03"/>
    <n v="181341.15"/>
    <n v="150039.34"/>
  </r>
  <r>
    <x v="10"/>
    <x v="27"/>
    <m/>
    <s v="Direct Loan"/>
    <m/>
    <s v="Y-US"/>
    <s v="MS-MISSISSIPPI"/>
    <s v="03"/>
    <n v="4632824.72"/>
    <n v="0"/>
  </r>
  <r>
    <x v="10"/>
    <x v="26"/>
    <m/>
    <s v="Direct Loan"/>
    <n v="21"/>
    <s v="Y-US"/>
    <s v="MS-MISSISSIPPI"/>
    <s v="04"/>
    <n v="69554.899999999994"/>
    <n v="61557.54"/>
  </r>
  <r>
    <x v="10"/>
    <x v="27"/>
    <m/>
    <s v="Direct Loan"/>
    <m/>
    <s v="Y-US"/>
    <s v="MS-MISSISSIPPI"/>
    <s v="04"/>
    <n v="1753611.44"/>
    <n v="0"/>
  </r>
  <r>
    <x v="10"/>
    <x v="26"/>
    <m/>
    <s v="Direct Loan"/>
    <n v="191"/>
    <s v="Y-US"/>
    <s v="MT-MONTANA"/>
    <s v="00"/>
    <n v="1347953.91"/>
    <n v="1322326.1100000001"/>
  </r>
  <r>
    <x v="10"/>
    <x v="27"/>
    <m/>
    <s v="Direct Loan"/>
    <m/>
    <s v="Y-US"/>
    <s v="MT-MONTANA"/>
    <s v="00"/>
    <n v="28466160"/>
    <n v="0"/>
  </r>
  <r>
    <x v="10"/>
    <x v="26"/>
    <m/>
    <s v="Direct Loan"/>
    <n v="26"/>
    <s v="Y-US"/>
    <s v="NC-NORTH CAROLINA"/>
    <s v="01"/>
    <n v="116212.88"/>
    <n v="100208.21"/>
  </r>
  <r>
    <x v="10"/>
    <x v="27"/>
    <m/>
    <s v="Direct Loan"/>
    <m/>
    <s v="Y-US"/>
    <s v="NC-NORTH CAROLINA"/>
    <s v="01"/>
    <n v="2859343"/>
    <n v="0"/>
  </r>
  <r>
    <x v="10"/>
    <x v="26"/>
    <m/>
    <s v="Direct Loan"/>
    <n v="62"/>
    <s v="Y-US"/>
    <s v="NC-NORTH CAROLINA"/>
    <s v="02"/>
    <n v="374358.18"/>
    <n v="363710.45"/>
  </r>
  <r>
    <x v="10"/>
    <x v="27"/>
    <m/>
    <s v="Direct Loan"/>
    <m/>
    <s v="Y-US"/>
    <s v="NC-NORTH CAROLINA"/>
    <s v="02"/>
    <n v="8195829"/>
    <n v="0"/>
  </r>
  <r>
    <x v="10"/>
    <x v="26"/>
    <m/>
    <s v="Direct Loan"/>
    <n v="36"/>
    <s v="Y-US"/>
    <s v="NC-NORTH CAROLINA"/>
    <s v="03"/>
    <n v="186675.61"/>
    <n v="186675.61"/>
  </r>
  <r>
    <x v="10"/>
    <x v="27"/>
    <m/>
    <s v="Direct Loan"/>
    <m/>
    <s v="Y-US"/>
    <s v="NC-NORTH CAROLINA"/>
    <s v="03"/>
    <n v="4923044"/>
    <n v="0"/>
  </r>
  <r>
    <x v="10"/>
    <x v="26"/>
    <m/>
    <s v="Direct Loan"/>
    <n v="17"/>
    <s v="Y-US"/>
    <s v="NC-NORTH CAROLINA"/>
    <s v="04"/>
    <n v="99783.15"/>
    <n v="99783.15"/>
  </r>
  <r>
    <x v="10"/>
    <x v="27"/>
    <m/>
    <s v="Direct Loan"/>
    <m/>
    <s v="Y-US"/>
    <s v="NC-NORTH CAROLINA"/>
    <s v="04"/>
    <n v="2613500"/>
    <n v="0"/>
  </r>
  <r>
    <x v="10"/>
    <x v="26"/>
    <m/>
    <s v="Direct Loan"/>
    <n v="27"/>
    <s v="Y-US"/>
    <s v="NC-NORTH CAROLINA"/>
    <s v="05"/>
    <n v="133317.81"/>
    <n v="113454.45"/>
  </r>
  <r>
    <x v="10"/>
    <x v="27"/>
    <m/>
    <s v="Direct Loan"/>
    <m/>
    <s v="Y-US"/>
    <s v="NC-NORTH CAROLINA"/>
    <s v="05"/>
    <n v="3324680"/>
    <n v="0"/>
  </r>
  <r>
    <x v="10"/>
    <x v="26"/>
    <m/>
    <s v="Direct Loan"/>
    <n v="79"/>
    <s v="Y-US"/>
    <s v="NC-NORTH CAROLINA"/>
    <s v="06"/>
    <n v="451081.34"/>
    <n v="404917.62"/>
  </r>
  <r>
    <x v="10"/>
    <x v="27"/>
    <m/>
    <s v="Direct Loan"/>
    <m/>
    <s v="Y-US"/>
    <s v="NC-NORTH CAROLINA"/>
    <s v="06"/>
    <n v="11070118"/>
    <n v="0"/>
  </r>
  <r>
    <x v="10"/>
    <x v="26"/>
    <m/>
    <s v="Direct Loan"/>
    <n v="15"/>
    <s v="Y-US"/>
    <s v="NC-NORTH CAROLINA"/>
    <s v="07"/>
    <n v="78534.58"/>
    <n v="69463.210000000006"/>
  </r>
  <r>
    <x v="10"/>
    <x v="27"/>
    <m/>
    <s v="Direct Loan"/>
    <m/>
    <s v="Y-US"/>
    <s v="NC-NORTH CAROLINA"/>
    <s v="07"/>
    <n v="1799592"/>
    <n v="0"/>
  </r>
  <r>
    <x v="10"/>
    <x v="26"/>
    <m/>
    <s v="Direct Loan"/>
    <n v="20"/>
    <s v="Y-US"/>
    <s v="NC-NORTH CAROLINA"/>
    <s v="08"/>
    <n v="98005.82"/>
    <n v="92887.52"/>
  </r>
  <r>
    <x v="10"/>
    <x v="27"/>
    <m/>
    <s v="Direct Loan"/>
    <m/>
    <s v="Y-US"/>
    <s v="NC-NORTH CAROLINA"/>
    <s v="08"/>
    <n v="2338278"/>
    <n v="0"/>
  </r>
  <r>
    <x v="10"/>
    <x v="26"/>
    <m/>
    <s v="Direct Loan"/>
    <n v="9"/>
    <s v="Y-US"/>
    <s v="NC-NORTH CAROLINA"/>
    <s v="09"/>
    <n v="44565.04"/>
    <n v="35598.94"/>
  </r>
  <r>
    <x v="10"/>
    <x v="27"/>
    <m/>
    <s v="Direct Loan"/>
    <m/>
    <s v="Y-US"/>
    <s v="NC-NORTH CAROLINA"/>
    <s v="09"/>
    <n v="1227687"/>
    <n v="0"/>
  </r>
  <r>
    <x v="10"/>
    <x v="26"/>
    <m/>
    <s v="Direct Loan"/>
    <n v="35"/>
    <s v="Y-US"/>
    <s v="NC-NORTH CAROLINA"/>
    <s v="10"/>
    <n v="170713.68"/>
    <n v="155411.41"/>
  </r>
  <r>
    <x v="10"/>
    <x v="27"/>
    <m/>
    <s v="Direct Loan"/>
    <m/>
    <s v="Y-US"/>
    <s v="NC-NORTH CAROLINA"/>
    <s v="10"/>
    <n v="4136824"/>
    <n v="0"/>
  </r>
  <r>
    <x v="10"/>
    <x v="26"/>
    <m/>
    <s v="Direct Loan"/>
    <n v="47"/>
    <s v="Y-US"/>
    <s v="NC-NORTH CAROLINA"/>
    <s v="11"/>
    <n v="264546.03999999998"/>
    <n v="257125.41"/>
  </r>
  <r>
    <x v="10"/>
    <x v="27"/>
    <m/>
    <s v="Direct Loan"/>
    <m/>
    <s v="Y-US"/>
    <s v="NC-NORTH CAROLINA"/>
    <s v="11"/>
    <n v="6520236"/>
    <n v="0"/>
  </r>
  <r>
    <x v="10"/>
    <x v="26"/>
    <m/>
    <s v="Direct Loan"/>
    <n v="4"/>
    <s v="Y-US"/>
    <s v="NC-NORTH CAROLINA"/>
    <s v="12"/>
    <n v="18243.47"/>
    <n v="18243.47"/>
  </r>
  <r>
    <x v="10"/>
    <x v="27"/>
    <m/>
    <s v="Direct Loan"/>
    <m/>
    <s v="Y-US"/>
    <s v="NC-NORTH CAROLINA"/>
    <s v="12"/>
    <n v="502575"/>
    <n v="0"/>
  </r>
  <r>
    <x v="10"/>
    <x v="26"/>
    <m/>
    <s v="Direct Loan"/>
    <n v="62"/>
    <s v="Y-US"/>
    <s v="NC-NORTH CAROLINA"/>
    <s v="13"/>
    <n v="381053.47"/>
    <n v="357251.74"/>
  </r>
  <r>
    <x v="10"/>
    <x v="27"/>
    <m/>
    <s v="Direct Loan"/>
    <m/>
    <s v="Y-US"/>
    <s v="NC-NORTH CAROLINA"/>
    <s v="13"/>
    <n v="8972396"/>
    <n v="0"/>
  </r>
  <r>
    <x v="10"/>
    <x v="26"/>
    <m/>
    <s v="Direct Loan"/>
    <n v="45"/>
    <s v="Y-US"/>
    <s v="ND-NORTH DAKOTA"/>
    <s v="00"/>
    <n v="218943.29"/>
    <n v="210630.59"/>
  </r>
  <r>
    <x v="10"/>
    <x v="27"/>
    <m/>
    <s v="Direct Loan"/>
    <m/>
    <s v="Y-US"/>
    <s v="ND-NORTH DAKOTA"/>
    <s v="00"/>
    <n v="5178509.92"/>
    <n v="0"/>
  </r>
  <r>
    <x v="10"/>
    <x v="26"/>
    <m/>
    <s v="Direct Loan"/>
    <n v="44"/>
    <s v="Y-US"/>
    <s v="NE-NEBRASKA"/>
    <s v="01"/>
    <n v="143527.15"/>
    <n v="129842.05"/>
  </r>
  <r>
    <x v="10"/>
    <x v="27"/>
    <m/>
    <s v="Direct Loan"/>
    <m/>
    <s v="Y-US"/>
    <s v="NE-NEBRASKA"/>
    <s v="01"/>
    <n v="3589632"/>
    <n v="0"/>
  </r>
  <r>
    <x v="10"/>
    <x v="26"/>
    <m/>
    <s v="Direct Loan"/>
    <n v="1"/>
    <s v="Y-US"/>
    <s v="NE-NEBRASKA"/>
    <s v="02"/>
    <n v="5895.12"/>
    <n v="5895.12"/>
  </r>
  <r>
    <x v="10"/>
    <x v="27"/>
    <m/>
    <s v="Direct Loan"/>
    <m/>
    <s v="Y-US"/>
    <s v="NE-NEBRASKA"/>
    <s v="02"/>
    <n v="162400"/>
    <n v="0"/>
  </r>
  <r>
    <x v="10"/>
    <x v="26"/>
    <m/>
    <s v="Direct Loan"/>
    <n v="82"/>
    <s v="Y-US"/>
    <s v="NE-NEBRASKA"/>
    <s v="03"/>
    <n v="231914.68"/>
    <n v="227901.82"/>
  </r>
  <r>
    <x v="10"/>
    <x v="27"/>
    <m/>
    <s v="Direct Loan"/>
    <m/>
    <s v="Y-US"/>
    <s v="NE-NEBRASKA"/>
    <s v="03"/>
    <n v="5620971"/>
    <n v="0"/>
  </r>
  <r>
    <x v="10"/>
    <x v="26"/>
    <m/>
    <s v="Direct Loan"/>
    <n v="50"/>
    <s v="Y-US"/>
    <s v="NH-NEW HAMPSHIRE"/>
    <s v="01"/>
    <n v="399915.89"/>
    <n v="366374.69"/>
  </r>
  <r>
    <x v="10"/>
    <x v="27"/>
    <m/>
    <s v="Direct Loan"/>
    <m/>
    <s v="Y-US"/>
    <s v="NH-NEW HAMPSHIRE"/>
    <s v="01"/>
    <n v="9018392"/>
    <n v="0"/>
  </r>
  <r>
    <x v="10"/>
    <x v="26"/>
    <m/>
    <s v="Direct Loan"/>
    <n v="63"/>
    <s v="Y-US"/>
    <s v="NH-NEW HAMPSHIRE"/>
    <s v="02"/>
    <n v="467253.41"/>
    <n v="462897.41"/>
  </r>
  <r>
    <x v="10"/>
    <x v="27"/>
    <m/>
    <s v="Direct Loan"/>
    <m/>
    <s v="Y-US"/>
    <s v="NH-NEW HAMPSHIRE"/>
    <s v="02"/>
    <n v="9544874"/>
    <n v="0"/>
  </r>
  <r>
    <x v="10"/>
    <x v="26"/>
    <m/>
    <s v="Direct Loan"/>
    <n v="8"/>
    <s v="Y-US"/>
    <s v="NJ-NEW JERSEY"/>
    <s v="01"/>
    <n v="77775.710000000006"/>
    <n v="77775.710000000006"/>
  </r>
  <r>
    <x v="10"/>
    <x v="27"/>
    <m/>
    <s v="Direct Loan"/>
    <m/>
    <s v="Y-US"/>
    <s v="NJ-NEW JERSEY"/>
    <s v="01"/>
    <n v="1511899"/>
    <n v="0"/>
  </r>
  <r>
    <x v="10"/>
    <x v="26"/>
    <m/>
    <s v="Direct Loan"/>
    <n v="61"/>
    <s v="Y-US"/>
    <s v="NJ-NEW JERSEY"/>
    <s v="02"/>
    <n v="494075.89"/>
    <n v="487977.49"/>
  </r>
  <r>
    <x v="10"/>
    <x v="27"/>
    <m/>
    <s v="Direct Loan"/>
    <m/>
    <s v="Y-US"/>
    <s v="NJ-NEW JERSEY"/>
    <s v="02"/>
    <n v="10859411"/>
    <n v="0"/>
  </r>
  <r>
    <x v="10"/>
    <x v="26"/>
    <m/>
    <s v="Direct Loan"/>
    <n v="10"/>
    <s v="Y-US"/>
    <s v="NJ-NEW JERSEY"/>
    <s v="03"/>
    <n v="84905.49"/>
    <n v="71002.59"/>
  </r>
  <r>
    <x v="10"/>
    <x v="27"/>
    <m/>
    <s v="Direct Loan"/>
    <m/>
    <s v="Y-US"/>
    <s v="NJ-NEW JERSEY"/>
    <s v="03"/>
    <n v="1996915"/>
    <n v="0"/>
  </r>
  <r>
    <x v="10"/>
    <x v="26"/>
    <m/>
    <s v="Direct Loan"/>
    <n v="1"/>
    <s v="Y-US"/>
    <s v="NJ-NEW JERSEY"/>
    <s v="04"/>
    <n v="8094.9"/>
    <n v="0"/>
  </r>
  <r>
    <x v="10"/>
    <x v="27"/>
    <m/>
    <s v="Direct Loan"/>
    <m/>
    <s v="Y-US"/>
    <s v="NJ-NEW JERSEY"/>
    <s v="04"/>
    <n v="223000"/>
    <n v="0"/>
  </r>
  <r>
    <x v="10"/>
    <x v="26"/>
    <m/>
    <s v="Direct Loan"/>
    <n v="4"/>
    <s v="Y-US"/>
    <s v="NJ-NEW JERSEY"/>
    <s v="05"/>
    <n v="36056.21"/>
    <n v="36056.21"/>
  </r>
  <r>
    <x v="10"/>
    <x v="27"/>
    <m/>
    <s v="Direct Loan"/>
    <m/>
    <s v="Y-US"/>
    <s v="NJ-NEW JERSEY"/>
    <s v="05"/>
    <n v="787965"/>
    <n v="0"/>
  </r>
  <r>
    <x v="10"/>
    <x v="26"/>
    <m/>
    <s v="Direct Loan"/>
    <n v="1"/>
    <s v="Y-US"/>
    <s v="NJ-NEW JERSEY"/>
    <s v="11"/>
    <n v="8385.2999999999993"/>
    <n v="8385.2999999999993"/>
  </r>
  <r>
    <x v="10"/>
    <x v="27"/>
    <m/>
    <s v="Direct Loan"/>
    <m/>
    <s v="Y-US"/>
    <s v="NJ-NEW JERSEY"/>
    <s v="11"/>
    <n v="231000"/>
    <n v="0"/>
  </r>
  <r>
    <x v="10"/>
    <x v="26"/>
    <m/>
    <s v="Direct Loan"/>
    <n v="1"/>
    <s v="Y-US"/>
    <s v="NJ-NEW JERSEY"/>
    <s v="12"/>
    <n v="18214.22"/>
    <n v="18214.22"/>
  </r>
  <r>
    <x v="10"/>
    <x v="27"/>
    <m/>
    <s v="Direct Loan"/>
    <m/>
    <s v="Y-US"/>
    <s v="NJ-NEW JERSEY"/>
    <s v="12"/>
    <n v="271045"/>
    <n v="0"/>
  </r>
  <r>
    <x v="10"/>
    <x v="26"/>
    <m/>
    <s v="Direct Loan"/>
    <n v="2"/>
    <s v="Y-US"/>
    <s v="NM-NEW MEXICO"/>
    <s v="01"/>
    <n v="9898.07"/>
    <n v="9898.07"/>
  </r>
  <r>
    <x v="10"/>
    <x v="27"/>
    <m/>
    <s v="Direct Loan"/>
    <m/>
    <s v="Y-US"/>
    <s v="NM-NEW MEXICO"/>
    <s v="01"/>
    <n v="272674"/>
    <n v="0"/>
  </r>
  <r>
    <x v="10"/>
    <x v="26"/>
    <m/>
    <s v="Direct Loan"/>
    <n v="21"/>
    <s v="Y-US"/>
    <s v="NM-NEW MEXICO"/>
    <s v="02"/>
    <n v="99806.06"/>
    <n v="90475.25"/>
  </r>
  <r>
    <x v="10"/>
    <x v="27"/>
    <m/>
    <s v="Direct Loan"/>
    <m/>
    <s v="Y-US"/>
    <s v="NM-NEW MEXICO"/>
    <s v="02"/>
    <n v="2327371"/>
    <n v="0"/>
  </r>
  <r>
    <x v="10"/>
    <x v="26"/>
    <m/>
    <s v="Direct Loan"/>
    <n v="15"/>
    <s v="Y-US"/>
    <s v="NM-NEW MEXICO"/>
    <s v="03"/>
    <n v="83936.69"/>
    <n v="83936.69"/>
  </r>
  <r>
    <x v="10"/>
    <x v="27"/>
    <m/>
    <s v="Direct Loan"/>
    <m/>
    <s v="Y-US"/>
    <s v="NM-NEW MEXICO"/>
    <s v="03"/>
    <n v="1956993"/>
    <n v="0"/>
  </r>
  <r>
    <x v="10"/>
    <x v="26"/>
    <m/>
    <s v="Direct Loan"/>
    <n v="56"/>
    <s v="Y-US"/>
    <s v="NV-NEVADA"/>
    <s v="02"/>
    <n v="336079.56"/>
    <n v="304661.99"/>
  </r>
  <r>
    <x v="10"/>
    <x v="27"/>
    <m/>
    <s v="Direct Loan"/>
    <m/>
    <s v="Y-US"/>
    <s v="NV-NEVADA"/>
    <s v="02"/>
    <n v="8210068.6200000001"/>
    <n v="0"/>
  </r>
  <r>
    <x v="10"/>
    <x v="26"/>
    <m/>
    <s v="Direct Loan"/>
    <n v="4"/>
    <s v="Y-US"/>
    <s v="NV-NEVADA"/>
    <s v="03"/>
    <n v="27174.84"/>
    <n v="27174.84"/>
  </r>
  <r>
    <x v="10"/>
    <x v="27"/>
    <m/>
    <s v="Direct Loan"/>
    <m/>
    <s v="Y-US"/>
    <s v="NV-NEVADA"/>
    <s v="03"/>
    <n v="584329"/>
    <n v="0"/>
  </r>
  <r>
    <x v="10"/>
    <x v="26"/>
    <m/>
    <s v="Direct Loan"/>
    <n v="3"/>
    <s v="Y-US"/>
    <s v="NY-NEW YORK"/>
    <s v="19"/>
    <n v="30442.55"/>
    <n v="30442.55"/>
  </r>
  <r>
    <x v="10"/>
    <x v="27"/>
    <m/>
    <s v="Direct Loan"/>
    <m/>
    <s v="Y-US"/>
    <s v="NY-NEW YORK"/>
    <s v="19"/>
    <n v="620550"/>
    <n v="0"/>
  </r>
  <r>
    <x v="10"/>
    <x v="26"/>
    <m/>
    <s v="Direct Loan"/>
    <n v="14"/>
    <s v="Y-US"/>
    <s v="NY-NEW YORK"/>
    <s v="20"/>
    <n v="68590.53"/>
    <n v="65664.75"/>
  </r>
  <r>
    <x v="10"/>
    <x v="27"/>
    <m/>
    <s v="Direct Loan"/>
    <m/>
    <s v="Y-US"/>
    <s v="NY-NEW YORK"/>
    <s v="20"/>
    <n v="1676140"/>
    <n v="0"/>
  </r>
  <r>
    <x v="10"/>
    <x v="26"/>
    <m/>
    <s v="Direct Loan"/>
    <n v="5"/>
    <s v="Y-US"/>
    <s v="NY-NEW YORK"/>
    <s v="22"/>
    <n v="25127.59"/>
    <n v="7977.29"/>
  </r>
  <r>
    <x v="10"/>
    <x v="27"/>
    <m/>
    <s v="Direct Loan"/>
    <m/>
    <s v="Y-US"/>
    <s v="NY-NEW YORK"/>
    <s v="22"/>
    <n v="692220"/>
    <n v="0"/>
  </r>
  <r>
    <x v="10"/>
    <x v="26"/>
    <m/>
    <s v="Direct Loan"/>
    <n v="26"/>
    <s v="Y-US"/>
    <s v="NY-NEW YORK"/>
    <s v="23"/>
    <n v="86147.34"/>
    <n v="67055.350000000006"/>
  </r>
  <r>
    <x v="10"/>
    <x v="27"/>
    <m/>
    <s v="Direct Loan"/>
    <m/>
    <s v="Y-US"/>
    <s v="NY-NEW YORK"/>
    <s v="23"/>
    <n v="2220620"/>
    <n v="0"/>
  </r>
  <r>
    <x v="10"/>
    <x v="26"/>
    <m/>
    <s v="Direct Loan"/>
    <n v="12"/>
    <s v="Y-US"/>
    <s v="NY-NEW YORK"/>
    <s v="24"/>
    <n v="60024.25"/>
    <n v="43733.54"/>
  </r>
  <r>
    <x v="10"/>
    <x v="27"/>
    <m/>
    <s v="Direct Loan"/>
    <m/>
    <s v="Y-US"/>
    <s v="NY-NEW YORK"/>
    <s v="24"/>
    <n v="1332320"/>
    <n v="0"/>
  </r>
  <r>
    <x v="10"/>
    <x v="26"/>
    <m/>
    <s v="Direct Loan"/>
    <n v="3"/>
    <s v="Y-US"/>
    <s v="NY-NEW YORK"/>
    <s v="25"/>
    <n v="18186.12"/>
    <n v="18186.12"/>
  </r>
  <r>
    <x v="10"/>
    <x v="27"/>
    <m/>
    <s v="Direct Loan"/>
    <m/>
    <s v="Y-US"/>
    <s v="NY-NEW YORK"/>
    <s v="25"/>
    <n v="313850"/>
    <n v="0"/>
  </r>
  <r>
    <x v="10"/>
    <x v="26"/>
    <m/>
    <s v="Direct Loan"/>
    <n v="5"/>
    <s v="Y-US"/>
    <s v="NY-NEW YORK"/>
    <s v="26"/>
    <n v="21803.33"/>
    <n v="21803.33"/>
  </r>
  <r>
    <x v="10"/>
    <x v="27"/>
    <m/>
    <s v="Direct Loan"/>
    <m/>
    <s v="Y-US"/>
    <s v="NY-NEW YORK"/>
    <s v="26"/>
    <n v="425330"/>
    <n v="0"/>
  </r>
  <r>
    <x v="10"/>
    <x v="26"/>
    <m/>
    <s v="Direct Loan"/>
    <n v="5"/>
    <s v="Y-US"/>
    <s v="NY-NEW YORK"/>
    <s v="27"/>
    <n v="22042.720000000001"/>
    <n v="15844.49"/>
  </r>
  <r>
    <x v="10"/>
    <x v="27"/>
    <m/>
    <s v="Direct Loan"/>
    <m/>
    <s v="Y-US"/>
    <s v="NY-NEW YORK"/>
    <s v="27"/>
    <n v="539700"/>
    <n v="0"/>
  </r>
  <r>
    <x v="10"/>
    <x v="26"/>
    <m/>
    <s v="Direct Loan"/>
    <n v="1"/>
    <s v="Y-US"/>
    <s v="NY-NEW YORK"/>
    <s v="28"/>
    <n v="3615.48"/>
    <n v="3615.48"/>
  </r>
  <r>
    <x v="10"/>
    <x v="27"/>
    <m/>
    <s v="Direct Loan"/>
    <m/>
    <s v="Y-US"/>
    <s v="NY-NEW YORK"/>
    <s v="28"/>
    <n v="99600"/>
    <n v="0"/>
  </r>
  <r>
    <x v="10"/>
    <x v="26"/>
    <m/>
    <s v="Direct Loan"/>
    <n v="22"/>
    <s v="Y-US"/>
    <s v="NY-NEW YORK"/>
    <s v="29"/>
    <n v="81957.91"/>
    <n v="71555.06"/>
  </r>
  <r>
    <x v="10"/>
    <x v="27"/>
    <m/>
    <s v="Direct Loan"/>
    <m/>
    <s v="Y-US"/>
    <s v="NY-NEW YORK"/>
    <s v="29"/>
    <n v="1946580"/>
    <n v="0"/>
  </r>
  <r>
    <x v="10"/>
    <x v="26"/>
    <m/>
    <s v="Direct Loan"/>
    <n v="29"/>
    <s v="Y-US"/>
    <s v="OH-OHIO"/>
    <s v="02"/>
    <n v="152380.78"/>
    <n v="137004.1"/>
  </r>
  <r>
    <x v="10"/>
    <x v="27"/>
    <m/>
    <s v="Direct Loan"/>
    <m/>
    <s v="Y-US"/>
    <s v="OH-OHIO"/>
    <s v="02"/>
    <n v="3697357"/>
    <n v="0"/>
  </r>
  <r>
    <x v="10"/>
    <x v="26"/>
    <m/>
    <s v="Direct Loan"/>
    <n v="12"/>
    <s v="Y-US"/>
    <s v="OH-OHIO"/>
    <s v="03"/>
    <n v="52323.69"/>
    <n v="52323.69"/>
  </r>
  <r>
    <x v="10"/>
    <x v="27"/>
    <m/>
    <s v="Direct Loan"/>
    <m/>
    <s v="Y-US"/>
    <s v="OH-OHIO"/>
    <s v="03"/>
    <n v="1317994"/>
    <n v="0"/>
  </r>
  <r>
    <x v="10"/>
    <x v="26"/>
    <m/>
    <s v="Direct Loan"/>
    <n v="20"/>
    <s v="Y-US"/>
    <s v="OH-OHIO"/>
    <s v="04"/>
    <n v="70624.81"/>
    <n v="65746.09"/>
  </r>
  <r>
    <x v="10"/>
    <x v="27"/>
    <m/>
    <s v="Direct Loan"/>
    <m/>
    <s v="Y-US"/>
    <s v="OH-OHIO"/>
    <s v="04"/>
    <n v="1833222.56"/>
    <n v="0"/>
  </r>
  <r>
    <x v="10"/>
    <x v="26"/>
    <m/>
    <s v="Direct Loan"/>
    <n v="11"/>
    <s v="Y-US"/>
    <s v="OH-OHIO"/>
    <s v="05"/>
    <n v="53943.02"/>
    <n v="50383.91"/>
  </r>
  <r>
    <x v="10"/>
    <x v="27"/>
    <m/>
    <s v="Direct Loan"/>
    <m/>
    <s v="Y-US"/>
    <s v="OH-OHIO"/>
    <s v="05"/>
    <n v="1021985"/>
    <n v="0"/>
  </r>
  <r>
    <x v="10"/>
    <x v="26"/>
    <m/>
    <s v="Direct Loan"/>
    <n v="19"/>
    <s v="Y-US"/>
    <s v="OH-OHIO"/>
    <s v="06"/>
    <n v="82287"/>
    <n v="70643.19"/>
  </r>
  <r>
    <x v="10"/>
    <x v="27"/>
    <m/>
    <s v="Direct Loan"/>
    <m/>
    <s v="Y-US"/>
    <s v="OH-OHIO"/>
    <s v="06"/>
    <n v="1957395"/>
    <n v="0"/>
  </r>
  <r>
    <x v="10"/>
    <x v="26"/>
    <m/>
    <s v="Direct Loan"/>
    <n v="37"/>
    <s v="Y-US"/>
    <s v="OH-OHIO"/>
    <s v="07"/>
    <n v="162591.93"/>
    <n v="159506.43"/>
  </r>
  <r>
    <x v="10"/>
    <x v="27"/>
    <m/>
    <s v="Direct Loan"/>
    <m/>
    <s v="Y-US"/>
    <s v="OH-OHIO"/>
    <s v="07"/>
    <n v="3915085"/>
    <n v="0"/>
  </r>
  <r>
    <x v="10"/>
    <x v="26"/>
    <m/>
    <s v="Direct Loan"/>
    <n v="7"/>
    <s v="Y-US"/>
    <s v="OH-OHIO"/>
    <s v="08"/>
    <n v="32881.03"/>
    <n v="32881.03"/>
  </r>
  <r>
    <x v="10"/>
    <x v="27"/>
    <m/>
    <s v="Direct Loan"/>
    <m/>
    <s v="Y-US"/>
    <s v="OH-OHIO"/>
    <s v="08"/>
    <n v="797791"/>
    <n v="0"/>
  </r>
  <r>
    <x v="10"/>
    <x v="26"/>
    <m/>
    <s v="Direct Loan"/>
    <n v="1"/>
    <s v="Y-US"/>
    <s v="OH-OHIO"/>
    <s v="09"/>
    <n v="3649.86"/>
    <n v="3649.86"/>
  </r>
  <r>
    <x v="10"/>
    <x v="27"/>
    <m/>
    <s v="Direct Loan"/>
    <m/>
    <s v="Y-US"/>
    <s v="OH-OHIO"/>
    <s v="09"/>
    <n v="100547"/>
    <n v="0"/>
  </r>
  <r>
    <x v="10"/>
    <x v="26"/>
    <m/>
    <s v="Direct Loan"/>
    <n v="5"/>
    <s v="Y-US"/>
    <s v="OH-OHIO"/>
    <s v="12"/>
    <n v="36843.26"/>
    <n v="36843.26"/>
  </r>
  <r>
    <x v="10"/>
    <x v="27"/>
    <m/>
    <s v="Direct Loan"/>
    <m/>
    <s v="Y-US"/>
    <s v="OH-OHIO"/>
    <s v="12"/>
    <n v="756385"/>
    <n v="0"/>
  </r>
  <r>
    <x v="10"/>
    <x v="26"/>
    <m/>
    <s v="Direct Loan"/>
    <n v="73"/>
    <s v="Y-US"/>
    <s v="OH-OHIO"/>
    <s v="14"/>
    <n v="455657.36"/>
    <n v="450611.66"/>
  </r>
  <r>
    <x v="10"/>
    <x v="27"/>
    <m/>
    <s v="Direct Loan"/>
    <m/>
    <s v="Y-US"/>
    <s v="OH-OHIO"/>
    <s v="14"/>
    <n v="10255768"/>
    <n v="0"/>
  </r>
  <r>
    <x v="10"/>
    <x v="26"/>
    <m/>
    <s v="Direct Loan"/>
    <n v="15"/>
    <s v="Y-US"/>
    <s v="OH-OHIO"/>
    <s v="15"/>
    <n v="97474.98"/>
    <n v="93280.62"/>
  </r>
  <r>
    <x v="10"/>
    <x v="27"/>
    <m/>
    <s v="Direct Loan"/>
    <m/>
    <s v="Y-US"/>
    <s v="OH-OHIO"/>
    <s v="15"/>
    <n v="2074241"/>
    <n v="0"/>
  </r>
  <r>
    <x v="10"/>
    <x v="26"/>
    <m/>
    <s v="Direct Loan"/>
    <n v="13"/>
    <s v="Y-US"/>
    <s v="OH-OHIO"/>
    <s v="16"/>
    <n v="58830.559999999998"/>
    <n v="58830.559999999998"/>
  </r>
  <r>
    <x v="10"/>
    <x v="27"/>
    <m/>
    <s v="Direct Loan"/>
    <m/>
    <s v="Y-US"/>
    <s v="OH-OHIO"/>
    <s v="16"/>
    <n v="1449901"/>
    <n v="0"/>
  </r>
  <r>
    <x v="10"/>
    <x v="26"/>
    <m/>
    <s v="Direct Loan"/>
    <n v="7"/>
    <s v="Y-US"/>
    <s v="OH-OHIO"/>
    <s v="17"/>
    <n v="41096.050000000003"/>
    <n v="34754.44"/>
  </r>
  <r>
    <x v="10"/>
    <x v="27"/>
    <m/>
    <s v="Direct Loan"/>
    <m/>
    <s v="Y-US"/>
    <s v="OH-OHIO"/>
    <s v="17"/>
    <n v="922292"/>
    <n v="0"/>
  </r>
  <r>
    <x v="10"/>
    <x v="26"/>
    <m/>
    <s v="Direct Loan"/>
    <n v="20"/>
    <s v="Y-US"/>
    <s v="OH-OHIO"/>
    <s v="18"/>
    <n v="75811.990000000005"/>
    <n v="64009.15"/>
  </r>
  <r>
    <x v="10"/>
    <x v="27"/>
    <m/>
    <s v="Direct Loan"/>
    <m/>
    <s v="Y-US"/>
    <s v="OH-OHIO"/>
    <s v="18"/>
    <n v="1908634"/>
    <n v="0"/>
  </r>
  <r>
    <x v="10"/>
    <x v="26"/>
    <m/>
    <s v="Direct Loan"/>
    <n v="40"/>
    <s v="Y-US"/>
    <s v="OK-OKLAHOMA"/>
    <s v="01"/>
    <n v="226000.96"/>
    <n v="226000.96"/>
  </r>
  <r>
    <x v="10"/>
    <x v="27"/>
    <m/>
    <s v="Direct Loan"/>
    <m/>
    <s v="Y-US"/>
    <s v="OK-OKLAHOMA"/>
    <s v="01"/>
    <n v="5279259"/>
    <n v="0"/>
  </r>
  <r>
    <x v="10"/>
    <x v="26"/>
    <m/>
    <s v="Direct Loan"/>
    <n v="54"/>
    <s v="Y-US"/>
    <s v="OK-OKLAHOMA"/>
    <s v="02"/>
    <n v="224487.57"/>
    <n v="199447.9"/>
  </r>
  <r>
    <x v="10"/>
    <x v="27"/>
    <m/>
    <s v="Direct Loan"/>
    <m/>
    <s v="Y-US"/>
    <s v="OK-OKLAHOMA"/>
    <s v="02"/>
    <n v="5327478.7699999996"/>
    <n v="0"/>
  </r>
  <r>
    <x v="10"/>
    <x v="26"/>
    <m/>
    <s v="Direct Loan"/>
    <n v="71"/>
    <s v="Y-US"/>
    <s v="OK-OKLAHOMA"/>
    <s v="03"/>
    <n v="274762.84999999998"/>
    <n v="264560.84000000003"/>
  </r>
  <r>
    <x v="10"/>
    <x v="27"/>
    <m/>
    <s v="Direct Loan"/>
    <m/>
    <s v="Y-US"/>
    <s v="OK-OKLAHOMA"/>
    <s v="03"/>
    <n v="6700909"/>
    <n v="0"/>
  </r>
  <r>
    <x v="10"/>
    <x v="26"/>
    <m/>
    <s v="Direct Loan"/>
    <n v="35"/>
    <s v="Y-US"/>
    <s v="OK-OKLAHOMA"/>
    <s v="04"/>
    <n v="140894.29999999999"/>
    <n v="140894.29999999999"/>
  </r>
  <r>
    <x v="10"/>
    <x v="27"/>
    <m/>
    <s v="Direct Loan"/>
    <m/>
    <s v="Y-US"/>
    <s v="OK-OKLAHOMA"/>
    <s v="04"/>
    <n v="3032533.49"/>
    <n v="0"/>
  </r>
  <r>
    <x v="10"/>
    <x v="26"/>
    <m/>
    <s v="Direct Loan"/>
    <n v="8"/>
    <s v="Y-US"/>
    <s v="OK-OKLAHOMA"/>
    <s v="05"/>
    <n v="22968.71"/>
    <n v="20838.189999999999"/>
  </r>
  <r>
    <x v="10"/>
    <x v="27"/>
    <m/>
    <s v="Direct Loan"/>
    <m/>
    <s v="Y-US"/>
    <s v="OK-OKLAHOMA"/>
    <s v="05"/>
    <n v="632747"/>
    <n v="0"/>
  </r>
  <r>
    <x v="10"/>
    <x v="26"/>
    <m/>
    <s v="Direct Loan"/>
    <n v="17"/>
    <s v="Y-US"/>
    <s v="OR-OREGON"/>
    <s v="01"/>
    <n v="136459.56"/>
    <n v="130001.79"/>
  </r>
  <r>
    <x v="10"/>
    <x v="27"/>
    <m/>
    <s v="Direct Loan"/>
    <m/>
    <s v="Y-US"/>
    <s v="OR-OREGON"/>
    <s v="01"/>
    <n v="3055411.89"/>
    <n v="0"/>
  </r>
  <r>
    <x v="10"/>
    <x v="26"/>
    <m/>
    <s v="Direct Loan"/>
    <n v="99"/>
    <s v="Y-US"/>
    <s v="OR-OREGON"/>
    <s v="02"/>
    <n v="692232.06"/>
    <n v="683716.81"/>
  </r>
  <r>
    <x v="10"/>
    <x v="27"/>
    <m/>
    <s v="Direct Loan"/>
    <m/>
    <s v="Y-US"/>
    <s v="OR-OREGON"/>
    <s v="02"/>
    <n v="14797761.199999999"/>
    <n v="0"/>
  </r>
  <r>
    <x v="10"/>
    <x v="26"/>
    <m/>
    <s v="Direct Loan"/>
    <n v="5"/>
    <s v="Y-US"/>
    <s v="OR-OREGON"/>
    <s v="03"/>
    <n v="38988.74"/>
    <n v="38988.74"/>
  </r>
  <r>
    <x v="10"/>
    <x v="27"/>
    <m/>
    <s v="Direct Loan"/>
    <m/>
    <s v="Y-US"/>
    <s v="OR-OREGON"/>
    <s v="03"/>
    <n v="1074070"/>
    <n v="0"/>
  </r>
  <r>
    <x v="10"/>
    <x v="26"/>
    <m/>
    <s v="Direct Loan"/>
    <n v="66"/>
    <s v="Y-US"/>
    <s v="OR-OREGON"/>
    <s v="04"/>
    <n v="477109.68"/>
    <n v="465152.46"/>
  </r>
  <r>
    <x v="10"/>
    <x v="27"/>
    <m/>
    <s v="Direct Loan"/>
    <m/>
    <s v="Y-US"/>
    <s v="OR-OREGON"/>
    <s v="04"/>
    <n v="10218885.779999999"/>
    <n v="0"/>
  </r>
  <r>
    <x v="10"/>
    <x v="26"/>
    <m/>
    <s v="Direct Loan"/>
    <n v="14"/>
    <s v="Y-US"/>
    <s v="OR-OREGON"/>
    <s v="05"/>
    <n v="104049.82"/>
    <n v="91129.18"/>
  </r>
  <r>
    <x v="10"/>
    <x v="27"/>
    <m/>
    <s v="Direct Loan"/>
    <m/>
    <s v="Y-US"/>
    <s v="OR-OREGON"/>
    <s v="05"/>
    <n v="2314825.5"/>
    <n v="0"/>
  </r>
  <r>
    <x v="10"/>
    <x v="26"/>
    <m/>
    <s v="Direct Loan"/>
    <n v="29"/>
    <s v="Y-US"/>
    <s v="PA-PENNSYLVANIA"/>
    <s v="03"/>
    <n v="165379.1"/>
    <n v="157621.79"/>
  </r>
  <r>
    <x v="10"/>
    <x v="27"/>
    <m/>
    <s v="Direct Loan"/>
    <m/>
    <s v="Y-US"/>
    <s v="PA-PENNSYLVANIA"/>
    <s v="03"/>
    <n v="3218079"/>
    <n v="0"/>
  </r>
  <r>
    <x v="10"/>
    <x v="26"/>
    <m/>
    <s v="Direct Loan"/>
    <n v="2"/>
    <s v="Y-US"/>
    <s v="PA-PENNSYLVANIA"/>
    <s v="04"/>
    <n v="18164.7"/>
    <n v="12465.6"/>
  </r>
  <r>
    <x v="10"/>
    <x v="27"/>
    <m/>
    <s v="Direct Loan"/>
    <m/>
    <s v="Y-US"/>
    <s v="PA-PENNSYLVANIA"/>
    <s v="04"/>
    <n v="342500"/>
    <n v="0"/>
  </r>
  <r>
    <x v="10"/>
    <x v="26"/>
    <m/>
    <s v="Direct Loan"/>
    <n v="16"/>
    <s v="Y-US"/>
    <s v="PA-PENNSYLVANIA"/>
    <s v="05"/>
    <n v="63300.97"/>
    <n v="63300.97"/>
  </r>
  <r>
    <x v="10"/>
    <x v="27"/>
    <m/>
    <s v="Direct Loan"/>
    <m/>
    <s v="Y-US"/>
    <s v="PA-PENNSYLVANIA"/>
    <s v="05"/>
    <n v="1691315"/>
    <n v="0"/>
  </r>
  <r>
    <x v="10"/>
    <x v="26"/>
    <m/>
    <s v="Direct Loan"/>
    <n v="11"/>
    <s v="Y-US"/>
    <s v="PA-PENNSYLVANIA"/>
    <s v="06"/>
    <n v="78912.61"/>
    <n v="78912.61"/>
  </r>
  <r>
    <x v="10"/>
    <x v="27"/>
    <m/>
    <s v="Direct Loan"/>
    <m/>
    <s v="Y-US"/>
    <s v="PA-PENNSYLVANIA"/>
    <s v="06"/>
    <n v="1965858"/>
    <n v="0"/>
  </r>
  <r>
    <x v="10"/>
    <x v="26"/>
    <m/>
    <s v="Direct Loan"/>
    <n v="2"/>
    <s v="Y-US"/>
    <s v="PA-PENNSYLVANIA"/>
    <s v="08"/>
    <n v="16066.38"/>
    <n v="16066.38"/>
  </r>
  <r>
    <x v="10"/>
    <x v="27"/>
    <m/>
    <s v="Direct Loan"/>
    <m/>
    <s v="Y-US"/>
    <s v="PA-PENNSYLVANIA"/>
    <s v="08"/>
    <n v="442600"/>
    <n v="0"/>
  </r>
  <r>
    <x v="10"/>
    <x v="26"/>
    <m/>
    <s v="Direct Loan"/>
    <n v="38"/>
    <s v="Y-US"/>
    <s v="PA-PENNSYLVANIA"/>
    <s v="09"/>
    <n v="273102.45"/>
    <n v="273102.45"/>
  </r>
  <r>
    <x v="10"/>
    <x v="27"/>
    <m/>
    <s v="Direct Loan"/>
    <m/>
    <s v="Y-US"/>
    <s v="PA-PENNSYLVANIA"/>
    <s v="09"/>
    <n v="6040956"/>
    <n v="0"/>
  </r>
  <r>
    <x v="10"/>
    <x v="26"/>
    <m/>
    <s v="Direct Loan"/>
    <n v="21"/>
    <s v="Y-US"/>
    <s v="PA-PENNSYLVANIA"/>
    <s v="10"/>
    <n v="144731.92000000001"/>
    <n v="144731.92000000001"/>
  </r>
  <r>
    <x v="10"/>
    <x v="27"/>
    <m/>
    <s v="Direct Loan"/>
    <m/>
    <s v="Y-US"/>
    <s v="PA-PENNSYLVANIA"/>
    <s v="10"/>
    <n v="2760588"/>
    <n v="0"/>
  </r>
  <r>
    <x v="10"/>
    <x v="26"/>
    <m/>
    <s v="Direct Loan"/>
    <n v="8"/>
    <s v="Y-US"/>
    <s v="PA-PENNSYLVANIA"/>
    <s v="11"/>
    <n v="39723.129999999997"/>
    <n v="39723.129999999997"/>
  </r>
  <r>
    <x v="10"/>
    <x v="27"/>
    <m/>
    <s v="Direct Loan"/>
    <m/>
    <s v="Y-US"/>
    <s v="PA-PENNSYLVANIA"/>
    <s v="11"/>
    <n v="970020"/>
    <n v="0"/>
  </r>
  <r>
    <x v="10"/>
    <x v="26"/>
    <m/>
    <s v="Direct Loan"/>
    <n v="9"/>
    <s v="Y-US"/>
    <s v="PA-PENNSYLVANIA"/>
    <s v="12"/>
    <n v="54899.55"/>
    <n v="54899.55"/>
  </r>
  <r>
    <x v="10"/>
    <x v="27"/>
    <m/>
    <s v="Direct Loan"/>
    <m/>
    <s v="Y-US"/>
    <s v="PA-PENNSYLVANIA"/>
    <s v="12"/>
    <n v="1045396"/>
    <n v="0"/>
  </r>
  <r>
    <x v="10"/>
    <x v="26"/>
    <m/>
    <s v="Direct Loan"/>
    <n v="1"/>
    <s v="Y-US"/>
    <s v="PA-PENNSYLVANIA"/>
    <s v="13"/>
    <n v="8076.75"/>
    <n v="8076.75"/>
  </r>
  <r>
    <x v="10"/>
    <x v="27"/>
    <m/>
    <s v="Direct Loan"/>
    <m/>
    <s v="Y-US"/>
    <s v="PA-PENNSYLVANIA"/>
    <s v="13"/>
    <n v="222500"/>
    <n v="0"/>
  </r>
  <r>
    <x v="10"/>
    <x v="26"/>
    <m/>
    <s v="Direct Loan"/>
    <n v="8"/>
    <s v="Y-US"/>
    <s v="PA-PENNSYLVANIA"/>
    <s v="15"/>
    <n v="57609.2"/>
    <n v="43118.239999999998"/>
  </r>
  <r>
    <x v="10"/>
    <x v="27"/>
    <m/>
    <s v="Direct Loan"/>
    <m/>
    <s v="Y-US"/>
    <s v="PA-PENNSYLVANIA"/>
    <s v="15"/>
    <n v="1587030"/>
    <n v="0"/>
  </r>
  <r>
    <x v="10"/>
    <x v="26"/>
    <m/>
    <s v="Direct Loan"/>
    <n v="42"/>
    <s v="Y-US"/>
    <s v="PA-PENNSYLVANIA"/>
    <s v="16"/>
    <n v="336683"/>
    <n v="336683"/>
  </r>
  <r>
    <x v="10"/>
    <x v="27"/>
    <m/>
    <s v="Direct Loan"/>
    <m/>
    <s v="Y-US"/>
    <s v="PA-PENNSYLVANIA"/>
    <s v="16"/>
    <n v="7728627"/>
    <n v="0"/>
  </r>
  <r>
    <x v="10"/>
    <x v="26"/>
    <m/>
    <s v="Direct Loan"/>
    <n v="11"/>
    <s v="Y-US"/>
    <s v="PA-PENNSYLVANIA"/>
    <s v="17"/>
    <n v="56549.84"/>
    <n v="56549.84"/>
  </r>
  <r>
    <x v="10"/>
    <x v="27"/>
    <m/>
    <s v="Direct Loan"/>
    <m/>
    <s v="Y-US"/>
    <s v="PA-PENNSYLVANIA"/>
    <s v="17"/>
    <n v="1488045"/>
    <n v="0"/>
  </r>
  <r>
    <x v="10"/>
    <x v="26"/>
    <m/>
    <s v="Direct Loan"/>
    <n v="3"/>
    <s v="Y-US"/>
    <s v="PA-PENNSYLVANIA"/>
    <s v="18"/>
    <n v="22465.72"/>
    <n v="17543.439999999999"/>
  </r>
  <r>
    <x v="10"/>
    <x v="27"/>
    <m/>
    <s v="Direct Loan"/>
    <m/>
    <s v="Y-US"/>
    <s v="PA-PENNSYLVANIA"/>
    <s v="18"/>
    <n v="396663"/>
    <n v="0"/>
  </r>
  <r>
    <x v="10"/>
    <x v="26"/>
    <m/>
    <s v="Direct Loan"/>
    <n v="36"/>
    <s v="Y-US"/>
    <s v="PA-PENNSYLVANIA"/>
    <s v="19"/>
    <n v="270653.18"/>
    <n v="263756.18"/>
  </r>
  <r>
    <x v="10"/>
    <x v="27"/>
    <m/>
    <s v="Direct Loan"/>
    <m/>
    <s v="Y-US"/>
    <s v="PA-PENNSYLVANIA"/>
    <s v="19"/>
    <n v="5841498"/>
    <n v="0"/>
  </r>
  <r>
    <x v="10"/>
    <x v="26"/>
    <m/>
    <s v="Direct Loan"/>
    <n v="155"/>
    <s v="Y-US"/>
    <s v="PR-PUERTO RICO"/>
    <s v="98"/>
    <n v="719080.929999999"/>
    <n v="651526.63"/>
  </r>
  <r>
    <x v="10"/>
    <x v="27"/>
    <m/>
    <s v="Direct Loan"/>
    <m/>
    <s v="Y-US"/>
    <s v="PR-PUERTO RICO"/>
    <s v="98"/>
    <n v="15328389.470000001"/>
    <n v="0"/>
  </r>
  <r>
    <x v="10"/>
    <x v="26"/>
    <m/>
    <s v="Direct Loan"/>
    <n v="4"/>
    <s v="Y-US"/>
    <s v="RI-RHODE ISLAND"/>
    <s v="01"/>
    <n v="30768.9"/>
    <n v="30768.9"/>
  </r>
  <r>
    <x v="10"/>
    <x v="27"/>
    <m/>
    <s v="Direct Loan"/>
    <m/>
    <s v="Y-US"/>
    <s v="RI-RHODE ISLAND"/>
    <s v="01"/>
    <n v="847628"/>
    <n v="0"/>
  </r>
  <r>
    <x v="10"/>
    <x v="26"/>
    <m/>
    <s v="Direct Loan"/>
    <n v="17"/>
    <s v="Y-US"/>
    <s v="RI-RHODE ISLAND"/>
    <s v="02"/>
    <n v="166194.75"/>
    <n v="162342.23000000001"/>
  </r>
  <r>
    <x v="10"/>
    <x v="27"/>
    <m/>
    <s v="Direct Loan"/>
    <m/>
    <s v="Y-US"/>
    <s v="RI-RHODE ISLAND"/>
    <s v="02"/>
    <n v="3687545"/>
    <n v="0"/>
  </r>
  <r>
    <x v="10"/>
    <x v="26"/>
    <m/>
    <s v="Direct Loan"/>
    <n v="46"/>
    <s v="Y-US"/>
    <s v="SC-SOUTH CAROLINA"/>
    <s v="01"/>
    <n v="270356.87"/>
    <n v="263130.84999999998"/>
  </r>
  <r>
    <x v="10"/>
    <x v="27"/>
    <m/>
    <s v="Direct Loan"/>
    <m/>
    <s v="Y-US"/>
    <s v="SC-SOUTH CAROLINA"/>
    <s v="01"/>
    <n v="6179926"/>
    <n v="0"/>
  </r>
  <r>
    <x v="10"/>
    <x v="26"/>
    <m/>
    <s v="Direct Loan"/>
    <n v="81"/>
    <s v="Y-US"/>
    <s v="SC-SOUTH CAROLINA"/>
    <s v="02"/>
    <n v="466185.1"/>
    <n v="457841.4"/>
  </r>
  <r>
    <x v="10"/>
    <x v="27"/>
    <m/>
    <s v="Direct Loan"/>
    <m/>
    <s v="Y-US"/>
    <s v="SC-SOUTH CAROLINA"/>
    <s v="02"/>
    <n v="10816314"/>
    <n v="0"/>
  </r>
  <r>
    <x v="10"/>
    <x v="26"/>
    <m/>
    <s v="Direct Loan"/>
    <n v="42"/>
    <s v="Y-US"/>
    <s v="SC-SOUTH CAROLINA"/>
    <s v="03"/>
    <n v="232227.79"/>
    <n v="221355.94"/>
  </r>
  <r>
    <x v="10"/>
    <x v="27"/>
    <m/>
    <s v="Direct Loan"/>
    <m/>
    <s v="Y-US"/>
    <s v="SC-SOUTH CAROLINA"/>
    <s v="03"/>
    <n v="5695608"/>
    <n v="0"/>
  </r>
  <r>
    <x v="10"/>
    <x v="26"/>
    <m/>
    <s v="Direct Loan"/>
    <n v="24"/>
    <s v="Y-US"/>
    <s v="SC-SOUTH CAROLINA"/>
    <s v="04"/>
    <n v="114900.68"/>
    <n v="110635.43"/>
  </r>
  <r>
    <x v="10"/>
    <x v="27"/>
    <m/>
    <s v="Direct Loan"/>
    <m/>
    <s v="Y-US"/>
    <s v="SC-SOUTH CAROLINA"/>
    <s v="04"/>
    <n v="2899287"/>
    <n v="0"/>
  </r>
  <r>
    <x v="10"/>
    <x v="26"/>
    <m/>
    <s v="Direct Loan"/>
    <n v="76"/>
    <s v="Y-US"/>
    <s v="SC-SOUTH CAROLINA"/>
    <s v="05"/>
    <n v="363292.56"/>
    <n v="336256.57"/>
  </r>
  <r>
    <x v="10"/>
    <x v="27"/>
    <m/>
    <s v="Direct Loan"/>
    <m/>
    <s v="Y-US"/>
    <s v="SC-SOUTH CAROLINA"/>
    <s v="05"/>
    <n v="8566930"/>
    <n v="0"/>
  </r>
  <r>
    <x v="10"/>
    <x v="26"/>
    <m/>
    <s v="Direct Loan"/>
    <n v="37"/>
    <s v="Y-US"/>
    <s v="SC-SOUTH CAROLINA"/>
    <s v="06"/>
    <n v="178185.17"/>
    <n v="171552.47"/>
  </r>
  <r>
    <x v="10"/>
    <x v="27"/>
    <m/>
    <s v="Direct Loan"/>
    <m/>
    <s v="Y-US"/>
    <s v="SC-SOUTH CAROLINA"/>
    <s v="06"/>
    <n v="4224657"/>
    <n v="0"/>
  </r>
  <r>
    <x v="10"/>
    <x v="26"/>
    <m/>
    <s v="Direct Loan"/>
    <n v="94"/>
    <s v="Y-US"/>
    <s v="SD-SOUTH DAKOTA"/>
    <s v="00"/>
    <n v="431019.92"/>
    <n v="350748.37"/>
  </r>
  <r>
    <x v="10"/>
    <x v="27"/>
    <m/>
    <s v="Direct Loan"/>
    <m/>
    <s v="Y-US"/>
    <s v="SD-SOUTH DAKOTA"/>
    <s v="00"/>
    <n v="10543621"/>
    <n v="0"/>
  </r>
  <r>
    <x v="10"/>
    <x v="26"/>
    <m/>
    <s v="Direct Loan"/>
    <n v="66"/>
    <s v="Y-US"/>
    <s v="TN-TENNESSEE"/>
    <s v="01"/>
    <n v="311429.65999999997"/>
    <n v="300782.87"/>
  </r>
  <r>
    <x v="10"/>
    <x v="27"/>
    <m/>
    <s v="Direct Loan"/>
    <m/>
    <s v="Y-US"/>
    <s v="TN-TENNESSEE"/>
    <s v="01"/>
    <n v="7142259"/>
    <n v="0"/>
  </r>
  <r>
    <x v="10"/>
    <x v="26"/>
    <m/>
    <s v="Direct Loan"/>
    <n v="42"/>
    <s v="Y-US"/>
    <s v="TN-TENNESSEE"/>
    <s v="02"/>
    <n v="242437.48"/>
    <n v="242437.48"/>
  </r>
  <r>
    <x v="10"/>
    <x v="27"/>
    <m/>
    <s v="Direct Loan"/>
    <m/>
    <s v="Y-US"/>
    <s v="TN-TENNESSEE"/>
    <s v="02"/>
    <n v="5238846"/>
    <n v="0"/>
  </r>
  <r>
    <x v="10"/>
    <x v="26"/>
    <m/>
    <s v="Direct Loan"/>
    <n v="34"/>
    <s v="Y-US"/>
    <s v="TN-TENNESSEE"/>
    <s v="03"/>
    <n v="191073.45"/>
    <n v="191073.45"/>
  </r>
  <r>
    <x v="10"/>
    <x v="27"/>
    <m/>
    <s v="Direct Loan"/>
    <m/>
    <s v="Y-US"/>
    <s v="TN-TENNESSEE"/>
    <s v="03"/>
    <n v="3994302"/>
    <n v="0"/>
  </r>
  <r>
    <x v="10"/>
    <x v="26"/>
    <m/>
    <s v="Direct Loan"/>
    <n v="75"/>
    <s v="Y-US"/>
    <s v="TN-TENNESSEE"/>
    <s v="04"/>
    <n v="336145.5"/>
    <n v="323730.90000000002"/>
  </r>
  <r>
    <x v="10"/>
    <x v="27"/>
    <m/>
    <s v="Direct Loan"/>
    <m/>
    <s v="Y-US"/>
    <s v="TN-TENNESSEE"/>
    <s v="04"/>
    <n v="7563226"/>
    <n v="0"/>
  </r>
  <r>
    <x v="10"/>
    <x v="26"/>
    <m/>
    <s v="Direct Loan"/>
    <n v="1"/>
    <s v="Y-US"/>
    <s v="TN-TENNESSEE"/>
    <s v="05"/>
    <n v="5713.62"/>
    <n v="5713.62"/>
  </r>
  <r>
    <x v="10"/>
    <x v="27"/>
    <m/>
    <s v="Direct Loan"/>
    <m/>
    <s v="Y-US"/>
    <s v="TN-TENNESSEE"/>
    <s v="05"/>
    <n v="157400"/>
    <n v="0"/>
  </r>
  <r>
    <x v="10"/>
    <x v="26"/>
    <m/>
    <s v="Direct Loan"/>
    <n v="45"/>
    <s v="Y-US"/>
    <s v="TN-TENNESSEE"/>
    <s v="06"/>
    <n v="212828.01"/>
    <n v="189931.89"/>
  </r>
  <r>
    <x v="10"/>
    <x v="27"/>
    <m/>
    <s v="Direct Loan"/>
    <m/>
    <s v="Y-US"/>
    <s v="TN-TENNESSEE"/>
    <s v="06"/>
    <n v="4897710.18"/>
    <n v="0"/>
  </r>
  <r>
    <x v="10"/>
    <x v="26"/>
    <m/>
    <s v="Direct Loan"/>
    <n v="48"/>
    <s v="Y-US"/>
    <s v="TN-TENNESSEE"/>
    <s v="07"/>
    <n v="204698.18"/>
    <n v="200396.63"/>
  </r>
  <r>
    <x v="10"/>
    <x v="27"/>
    <m/>
    <s v="Direct Loan"/>
    <m/>
    <s v="Y-US"/>
    <s v="TN-TENNESSEE"/>
    <s v="07"/>
    <n v="4566149"/>
    <n v="0"/>
  </r>
  <r>
    <x v="10"/>
    <x v="26"/>
    <m/>
    <s v="Direct Loan"/>
    <n v="88"/>
    <s v="Y-US"/>
    <s v="TN-TENNESSEE"/>
    <s v="08"/>
    <n v="366823.66"/>
    <n v="348365.11"/>
  </r>
  <r>
    <x v="10"/>
    <x v="27"/>
    <m/>
    <s v="Direct Loan"/>
    <m/>
    <s v="Y-US"/>
    <s v="TN-TENNESSEE"/>
    <s v="08"/>
    <n v="8869233.2400000002"/>
    <n v="0"/>
  </r>
  <r>
    <x v="10"/>
    <x v="26"/>
    <m/>
    <s v="Direct Loan"/>
    <n v="25"/>
    <s v="Y-US"/>
    <s v="TX-TEXAS"/>
    <s v="01"/>
    <n v="84085.73"/>
    <n v="76299.38"/>
  </r>
  <r>
    <x v="10"/>
    <x v="27"/>
    <m/>
    <s v="Direct Loan"/>
    <m/>
    <s v="Y-US"/>
    <s v="TX-TEXAS"/>
    <s v="01"/>
    <n v="2258574"/>
    <n v="0"/>
  </r>
  <r>
    <x v="10"/>
    <x v="26"/>
    <m/>
    <s v="Direct Loan"/>
    <n v="4"/>
    <s v="Y-US"/>
    <s v="TX-TEXAS"/>
    <s v="02"/>
    <n v="21690.15"/>
    <n v="21690.15"/>
  </r>
  <r>
    <x v="10"/>
    <x v="27"/>
    <m/>
    <s v="Direct Loan"/>
    <m/>
    <s v="Y-US"/>
    <s v="TX-TEXAS"/>
    <s v="02"/>
    <n v="474180"/>
    <n v="0"/>
  </r>
  <r>
    <x v="10"/>
    <x v="26"/>
    <m/>
    <s v="Direct Loan"/>
    <n v="20"/>
    <s v="Y-US"/>
    <s v="TX-TEXAS"/>
    <s v="04"/>
    <n v="86283.75"/>
    <n v="82589.86"/>
  </r>
  <r>
    <x v="10"/>
    <x v="27"/>
    <m/>
    <s v="Direct Loan"/>
    <m/>
    <s v="Y-US"/>
    <s v="TX-TEXAS"/>
    <s v="04"/>
    <n v="2262130"/>
    <n v="0"/>
  </r>
  <r>
    <x v="10"/>
    <x v="26"/>
    <m/>
    <s v="Direct Loan"/>
    <n v="33"/>
    <s v="Y-US"/>
    <s v="TX-TEXAS"/>
    <s v="05"/>
    <n v="122817.63"/>
    <n v="112377.2"/>
  </r>
  <r>
    <x v="10"/>
    <x v="27"/>
    <m/>
    <s v="Direct Loan"/>
    <m/>
    <s v="Y-US"/>
    <s v="TX-TEXAS"/>
    <s v="05"/>
    <n v="3259064.12"/>
    <n v="0"/>
  </r>
  <r>
    <x v="10"/>
    <x v="26"/>
    <m/>
    <s v="Direct Loan"/>
    <n v="13"/>
    <s v="Y-US"/>
    <s v="TX-TEXAS"/>
    <s v="06"/>
    <n v="53882.92"/>
    <n v="38310.22"/>
  </r>
  <r>
    <x v="10"/>
    <x v="27"/>
    <m/>
    <s v="Direct Loan"/>
    <m/>
    <s v="Y-US"/>
    <s v="TX-TEXAS"/>
    <s v="06"/>
    <n v="1484378"/>
    <n v="0"/>
  </r>
  <r>
    <x v="10"/>
    <x v="26"/>
    <m/>
    <s v="Direct Loan"/>
    <n v="7"/>
    <s v="Y-US"/>
    <s v="TX-TEXAS"/>
    <s v="08"/>
    <n v="24119.54"/>
    <n v="24119.54"/>
  </r>
  <r>
    <x v="10"/>
    <x v="27"/>
    <m/>
    <s v="Direct Loan"/>
    <m/>
    <s v="Y-US"/>
    <s v="TX-TEXAS"/>
    <s v="08"/>
    <n v="664450"/>
    <n v="0"/>
  </r>
  <r>
    <x v="10"/>
    <x v="26"/>
    <m/>
    <s v="Direct Loan"/>
    <n v="6"/>
    <s v="Y-US"/>
    <s v="TX-TEXAS"/>
    <s v="10"/>
    <n v="26988.98"/>
    <n v="23929.25"/>
  </r>
  <r>
    <x v="10"/>
    <x v="27"/>
    <m/>
    <s v="Direct Loan"/>
    <m/>
    <s v="Y-US"/>
    <s v="TX-TEXAS"/>
    <s v="10"/>
    <n v="743498"/>
    <n v="0"/>
  </r>
  <r>
    <x v="10"/>
    <x v="26"/>
    <m/>
    <s v="Direct Loan"/>
    <n v="11"/>
    <s v="Y-US"/>
    <s v="TX-TEXAS"/>
    <s v="11"/>
    <n v="31342.43"/>
    <n v="31342.43"/>
  </r>
  <r>
    <x v="10"/>
    <x v="27"/>
    <m/>
    <s v="Direct Loan"/>
    <m/>
    <s v="Y-US"/>
    <s v="TX-TEXAS"/>
    <s v="11"/>
    <n v="863428"/>
    <n v="0"/>
  </r>
  <r>
    <x v="10"/>
    <x v="26"/>
    <m/>
    <s v="Direct Loan"/>
    <n v="15"/>
    <s v="Y-US"/>
    <s v="TX-TEXAS"/>
    <s v="12"/>
    <n v="58786.879999999997"/>
    <n v="56044.6"/>
  </r>
  <r>
    <x v="10"/>
    <x v="27"/>
    <m/>
    <s v="Direct Loan"/>
    <m/>
    <s v="Y-US"/>
    <s v="TX-TEXAS"/>
    <s v="12"/>
    <n v="1619473"/>
    <n v="0"/>
  </r>
  <r>
    <x v="10"/>
    <x v="26"/>
    <m/>
    <s v="Direct Loan"/>
    <n v="12"/>
    <s v="Y-US"/>
    <s v="TX-TEXAS"/>
    <s v="13"/>
    <n v="34079.019999999997"/>
    <n v="27980.62"/>
  </r>
  <r>
    <x v="10"/>
    <x v="27"/>
    <m/>
    <s v="Direct Loan"/>
    <m/>
    <s v="Y-US"/>
    <s v="TX-TEXAS"/>
    <s v="13"/>
    <n v="938816"/>
    <n v="0"/>
  </r>
  <r>
    <x v="10"/>
    <x v="26"/>
    <m/>
    <s v="Direct Loan"/>
    <n v="16"/>
    <s v="Y-US"/>
    <s v="TX-TEXAS"/>
    <s v="14"/>
    <n v="71648.34"/>
    <n v="66972.899999999994"/>
  </r>
  <r>
    <x v="10"/>
    <x v="27"/>
    <m/>
    <s v="Direct Loan"/>
    <m/>
    <s v="Y-US"/>
    <s v="TX-TEXAS"/>
    <s v="14"/>
    <n v="1705728"/>
    <n v="0"/>
  </r>
  <r>
    <x v="10"/>
    <x v="26"/>
    <m/>
    <s v="Direct Loan"/>
    <n v="13"/>
    <s v="Y-US"/>
    <s v="TX-TEXAS"/>
    <s v="15"/>
    <n v="40973.480000000003"/>
    <n v="33154.46"/>
  </r>
  <r>
    <x v="10"/>
    <x v="27"/>
    <m/>
    <s v="Direct Loan"/>
    <m/>
    <s v="Y-US"/>
    <s v="TX-TEXAS"/>
    <s v="15"/>
    <n v="1128746"/>
    <n v="0"/>
  </r>
  <r>
    <x v="10"/>
    <x v="26"/>
    <m/>
    <s v="Direct Loan"/>
    <n v="14"/>
    <s v="Y-US"/>
    <s v="TX-TEXAS"/>
    <s v="16"/>
    <n v="45380.05"/>
    <n v="38918.65"/>
  </r>
  <r>
    <x v="10"/>
    <x v="27"/>
    <m/>
    <s v="Direct Loan"/>
    <m/>
    <s v="Y-US"/>
    <s v="TX-TEXAS"/>
    <s v="16"/>
    <n v="1250139"/>
    <n v="0"/>
  </r>
  <r>
    <x v="10"/>
    <x v="26"/>
    <m/>
    <s v="Direct Loan"/>
    <n v="15"/>
    <s v="Y-US"/>
    <s v="TX-TEXAS"/>
    <s v="17"/>
    <n v="53357.61"/>
    <n v="49183.11"/>
  </r>
  <r>
    <x v="10"/>
    <x v="27"/>
    <m/>
    <s v="Direct Loan"/>
    <m/>
    <s v="Y-US"/>
    <s v="TX-TEXAS"/>
    <s v="17"/>
    <n v="1469906.47"/>
    <n v="0"/>
  </r>
  <r>
    <x v="10"/>
    <x v="26"/>
    <m/>
    <s v="Direct Loan"/>
    <n v="7"/>
    <s v="Y-US"/>
    <s v="TX-TEXAS"/>
    <s v="19"/>
    <n v="16840.330000000002"/>
    <n v="16840.330000000002"/>
  </r>
  <r>
    <x v="10"/>
    <x v="27"/>
    <m/>
    <s v="Direct Loan"/>
    <m/>
    <s v="Y-US"/>
    <s v="TX-TEXAS"/>
    <s v="19"/>
    <n v="463921"/>
    <n v="0"/>
  </r>
  <r>
    <x v="10"/>
    <x v="26"/>
    <m/>
    <s v="Direct Loan"/>
    <n v="11"/>
    <s v="Y-US"/>
    <s v="TX-TEXAS"/>
    <s v="21"/>
    <n v="40388.300000000003"/>
    <n v="40208.61"/>
  </r>
  <r>
    <x v="10"/>
    <x v="27"/>
    <m/>
    <s v="Direct Loan"/>
    <m/>
    <s v="Y-US"/>
    <s v="TX-TEXAS"/>
    <s v="21"/>
    <n v="1112625.28"/>
    <n v="0"/>
  </r>
  <r>
    <x v="10"/>
    <x v="26"/>
    <m/>
    <s v="Direct Loan"/>
    <n v="4"/>
    <s v="Y-US"/>
    <s v="TX-TEXAS"/>
    <s v="22"/>
    <n v="18621.900000000001"/>
    <n v="13685.1"/>
  </r>
  <r>
    <x v="10"/>
    <x v="27"/>
    <m/>
    <s v="Direct Loan"/>
    <m/>
    <s v="Y-US"/>
    <s v="TX-TEXAS"/>
    <s v="22"/>
    <n v="513000"/>
    <n v="0"/>
  </r>
  <r>
    <x v="10"/>
    <x v="26"/>
    <m/>
    <s v="Direct Loan"/>
    <n v="56"/>
    <s v="Y-US"/>
    <s v="TX-TEXAS"/>
    <s v="23"/>
    <n v="194493.14"/>
    <n v="173404.65"/>
  </r>
  <r>
    <x v="10"/>
    <x v="27"/>
    <m/>
    <s v="Direct Loan"/>
    <m/>
    <s v="Y-US"/>
    <s v="TX-TEXAS"/>
    <s v="23"/>
    <n v="5234593"/>
    <n v="0"/>
  </r>
  <r>
    <x v="10"/>
    <x v="26"/>
    <m/>
    <s v="Direct Loan"/>
    <n v="1"/>
    <s v="Y-US"/>
    <s v="TX-TEXAS"/>
    <s v="25"/>
    <n v="5240.2700000000004"/>
    <n v="5240.2700000000004"/>
  </r>
  <r>
    <x v="10"/>
    <x v="27"/>
    <m/>
    <s v="Direct Loan"/>
    <m/>
    <s v="Y-US"/>
    <s v="TX-TEXAS"/>
    <s v="25"/>
    <n v="144360"/>
    <n v="0"/>
  </r>
  <r>
    <x v="10"/>
    <x v="26"/>
    <m/>
    <s v="Direct Loan"/>
    <n v="4"/>
    <s v="Y-US"/>
    <s v="TX-TEXAS"/>
    <s v="26"/>
    <n v="17446.47"/>
    <n v="17446.47"/>
  </r>
  <r>
    <x v="10"/>
    <x v="27"/>
    <m/>
    <s v="Direct Loan"/>
    <m/>
    <s v="Y-US"/>
    <s v="TX-TEXAS"/>
    <s v="26"/>
    <n v="480619"/>
    <n v="0"/>
  </r>
  <r>
    <x v="10"/>
    <x v="26"/>
    <m/>
    <s v="Direct Loan"/>
    <n v="8"/>
    <s v="Y-US"/>
    <s v="TX-TEXAS"/>
    <s v="27"/>
    <n v="23702.19"/>
    <n v="17884.39"/>
  </r>
  <r>
    <x v="10"/>
    <x v="27"/>
    <m/>
    <s v="Direct Loan"/>
    <m/>
    <s v="Y-US"/>
    <s v="TX-TEXAS"/>
    <s v="27"/>
    <n v="652953"/>
    <n v="0"/>
  </r>
  <r>
    <x v="10"/>
    <x v="26"/>
    <m/>
    <s v="Direct Loan"/>
    <n v="16"/>
    <s v="Y-US"/>
    <s v="TX-TEXAS"/>
    <s v="28"/>
    <n v="60347.99"/>
    <n v="47242.86"/>
  </r>
  <r>
    <x v="10"/>
    <x v="27"/>
    <m/>
    <s v="Direct Loan"/>
    <m/>
    <s v="Y-US"/>
    <s v="TX-TEXAS"/>
    <s v="28"/>
    <n v="1662479"/>
    <n v="0"/>
  </r>
  <r>
    <x v="10"/>
    <x v="26"/>
    <m/>
    <s v="Direct Loan"/>
    <n v="5"/>
    <s v="Y-US"/>
    <s v="TX-TEXAS"/>
    <s v="31"/>
    <n v="16448.48"/>
    <n v="16448.48"/>
  </r>
  <r>
    <x v="10"/>
    <x v="27"/>
    <m/>
    <s v="Direct Loan"/>
    <m/>
    <s v="Y-US"/>
    <s v="TX-TEXAS"/>
    <s v="31"/>
    <n v="453126"/>
    <n v="0"/>
  </r>
  <r>
    <x v="10"/>
    <x v="26"/>
    <m/>
    <s v="Direct Loan"/>
    <n v="54"/>
    <s v="Y-US"/>
    <s v="UT-UTAH"/>
    <s v="01"/>
    <n v="402807.35"/>
    <n v="388142.15"/>
  </r>
  <r>
    <x v="10"/>
    <x v="27"/>
    <m/>
    <s v="Direct Loan"/>
    <m/>
    <s v="Y-US"/>
    <s v="UT-UTAH"/>
    <s v="01"/>
    <n v="10171408.91"/>
    <n v="0"/>
  </r>
  <r>
    <x v="10"/>
    <x v="26"/>
    <m/>
    <s v="Direct Loan"/>
    <n v="153"/>
    <s v="Y-US"/>
    <s v="UT-UTAH"/>
    <s v="02"/>
    <n v="1000744.48"/>
    <n v="949254.16"/>
  </r>
  <r>
    <x v="10"/>
    <x v="27"/>
    <m/>
    <s v="Direct Loan"/>
    <m/>
    <s v="Y-US"/>
    <s v="UT-UTAH"/>
    <s v="02"/>
    <n v="24014062.440000001"/>
    <n v="0"/>
  </r>
  <r>
    <x v="10"/>
    <x v="26"/>
    <m/>
    <s v="Direct Loan"/>
    <n v="96"/>
    <s v="Y-US"/>
    <s v="UT-UTAH"/>
    <s v="03"/>
    <n v="658477.73"/>
    <n v="610099.93000000005"/>
  </r>
  <r>
    <x v="10"/>
    <x v="27"/>
    <m/>
    <s v="Direct Loan"/>
    <m/>
    <s v="Y-US"/>
    <s v="UT-UTAH"/>
    <s v="03"/>
    <n v="15666060"/>
    <n v="0"/>
  </r>
  <r>
    <x v="10"/>
    <x v="26"/>
    <m/>
    <s v="Direct Loan"/>
    <n v="31"/>
    <s v="Y-US"/>
    <s v="VA-VIRGINIA"/>
    <s v="01"/>
    <n v="295964.59000000003"/>
    <n v="279339.19"/>
  </r>
  <r>
    <x v="10"/>
    <x v="27"/>
    <m/>
    <s v="Direct Loan"/>
    <m/>
    <s v="Y-US"/>
    <s v="VA-VIRGINIA"/>
    <s v="01"/>
    <n v="6256369"/>
    <n v="0"/>
  </r>
  <r>
    <x v="10"/>
    <x v="26"/>
    <m/>
    <s v="Direct Loan"/>
    <n v="5"/>
    <s v="Y-US"/>
    <s v="VA-VIRGINIA"/>
    <s v="03"/>
    <n v="55015.55"/>
    <n v="55015.55"/>
  </r>
  <r>
    <x v="10"/>
    <x v="27"/>
    <m/>
    <s v="Direct Loan"/>
    <m/>
    <s v="Y-US"/>
    <s v="VA-VIRGINIA"/>
    <s v="03"/>
    <n v="993186"/>
    <n v="0"/>
  </r>
  <r>
    <x v="10"/>
    <x v="26"/>
    <m/>
    <s v="Direct Loan"/>
    <n v="12"/>
    <s v="Y-US"/>
    <s v="VA-VIRGINIA"/>
    <s v="04"/>
    <n v="85062.53"/>
    <n v="85062.53"/>
  </r>
  <r>
    <x v="10"/>
    <x v="27"/>
    <m/>
    <s v="Direct Loan"/>
    <m/>
    <s v="Y-US"/>
    <s v="VA-VIRGINIA"/>
    <s v="04"/>
    <n v="1716212"/>
    <n v="0"/>
  </r>
  <r>
    <x v="10"/>
    <x v="26"/>
    <m/>
    <s v="Direct Loan"/>
    <n v="39"/>
    <s v="Y-US"/>
    <s v="VA-VIRGINIA"/>
    <s v="05"/>
    <n v="214584.63"/>
    <n v="173699.03"/>
  </r>
  <r>
    <x v="10"/>
    <x v="27"/>
    <m/>
    <s v="Direct Loan"/>
    <m/>
    <s v="Y-US"/>
    <s v="VA-VIRGINIA"/>
    <s v="05"/>
    <n v="4784785"/>
    <n v="0"/>
  </r>
  <r>
    <x v="10"/>
    <x v="26"/>
    <m/>
    <s v="Direct Loan"/>
    <n v="33"/>
    <s v="Y-US"/>
    <s v="VA-VIRGINIA"/>
    <s v="06"/>
    <n v="233445.11"/>
    <n v="208361.81"/>
  </r>
  <r>
    <x v="10"/>
    <x v="27"/>
    <m/>
    <s v="Direct Loan"/>
    <m/>
    <s v="Y-US"/>
    <s v="VA-VIRGINIA"/>
    <s v="06"/>
    <n v="5146818"/>
    <n v="0"/>
  </r>
  <r>
    <x v="10"/>
    <x v="26"/>
    <m/>
    <s v="Direct Loan"/>
    <n v="18"/>
    <s v="Y-US"/>
    <s v="VA-VIRGINIA"/>
    <s v="07"/>
    <n v="129783.03"/>
    <n v="121325.13"/>
  </r>
  <r>
    <x v="10"/>
    <x v="27"/>
    <m/>
    <s v="Direct Loan"/>
    <m/>
    <s v="Y-US"/>
    <s v="VA-VIRGINIA"/>
    <s v="07"/>
    <n v="3011003"/>
    <n v="0"/>
  </r>
  <r>
    <x v="10"/>
    <x v="26"/>
    <m/>
    <s v="Direct Loan"/>
    <n v="52"/>
    <s v="Y-US"/>
    <s v="VA-VIRGINIA"/>
    <s v="09"/>
    <n v="251383.8"/>
    <n v="232760.99"/>
  </r>
  <r>
    <x v="10"/>
    <x v="27"/>
    <m/>
    <s v="Direct Loan"/>
    <m/>
    <s v="Y-US"/>
    <s v="VA-VIRGINIA"/>
    <s v="09"/>
    <n v="5819932"/>
    <n v="0"/>
  </r>
  <r>
    <x v="10"/>
    <x v="26"/>
    <m/>
    <s v="Direct Loan"/>
    <n v="6"/>
    <s v="Y-US"/>
    <s v="VA-VIRGINIA"/>
    <s v="10"/>
    <n v="45519.03"/>
    <n v="41099.5"/>
  </r>
  <r>
    <x v="10"/>
    <x v="27"/>
    <m/>
    <s v="Direct Loan"/>
    <m/>
    <s v="Y-US"/>
    <s v="VA-VIRGINIA"/>
    <s v="10"/>
    <n v="1049670"/>
    <n v="0"/>
  </r>
  <r>
    <x v="10"/>
    <x v="26"/>
    <m/>
    <s v="Direct Loan"/>
    <n v="1"/>
    <s v="Y-US"/>
    <s v="VA-VIRGINIA"/>
    <s v="11"/>
    <n v="6479.55"/>
    <n v="6479.55"/>
  </r>
  <r>
    <x v="10"/>
    <x v="27"/>
    <m/>
    <s v="Direct Loan"/>
    <m/>
    <s v="Y-US"/>
    <s v="VA-VIRGINIA"/>
    <s v="11"/>
    <n v="178500"/>
    <n v="0"/>
  </r>
  <r>
    <x v="10"/>
    <x v="26"/>
    <m/>
    <s v="Direct Loan"/>
    <n v="3"/>
    <s v="Y-US"/>
    <s v="VI-VIRGIN ISLANDS"/>
    <s v="98"/>
    <n v="25536"/>
    <n v="25536"/>
  </r>
  <r>
    <x v="10"/>
    <x v="27"/>
    <m/>
    <s v="Direct Loan"/>
    <m/>
    <s v="Y-US"/>
    <s v="VI-VIRGIN ISLANDS"/>
    <s v="98"/>
    <n v="380000"/>
    <n v="0"/>
  </r>
  <r>
    <x v="10"/>
    <x v="26"/>
    <m/>
    <s v="Direct Loan"/>
    <n v="86"/>
    <s v="Y-US"/>
    <s v="VT-VERMONT"/>
    <s v="00"/>
    <n v="558576.15"/>
    <n v="540752.66"/>
  </r>
  <r>
    <x v="10"/>
    <x v="27"/>
    <m/>
    <s v="Direct Loan"/>
    <m/>
    <s v="Y-US"/>
    <s v="VT-VERMONT"/>
    <s v="00"/>
    <n v="12727180"/>
    <n v="0"/>
  </r>
  <r>
    <x v="10"/>
    <x v="26"/>
    <m/>
    <s v="Direct Loan"/>
    <n v="7"/>
    <s v="Y-US"/>
    <s v="WA-WASHINGTON"/>
    <s v="01"/>
    <n v="69513.009999999995"/>
    <n v="69513.009999999995"/>
  </r>
  <r>
    <x v="10"/>
    <x v="27"/>
    <m/>
    <s v="Direct Loan"/>
    <m/>
    <s v="Y-US"/>
    <s v="WA-WASHINGTON"/>
    <s v="01"/>
    <n v="1517830"/>
    <n v="0"/>
  </r>
  <r>
    <x v="10"/>
    <x v="26"/>
    <m/>
    <s v="Direct Loan"/>
    <n v="41"/>
    <s v="Y-US"/>
    <s v="WA-WASHINGTON"/>
    <s v="02"/>
    <n v="362807.71"/>
    <n v="343085.92"/>
  </r>
  <r>
    <x v="10"/>
    <x v="27"/>
    <m/>
    <s v="Direct Loan"/>
    <m/>
    <s v="Y-US"/>
    <s v="WA-WASHINGTON"/>
    <s v="02"/>
    <n v="9426925"/>
    <n v="0"/>
  </r>
  <r>
    <x v="10"/>
    <x v="26"/>
    <m/>
    <s v="Direct Loan"/>
    <n v="70"/>
    <s v="Y-US"/>
    <s v="WA-WASHINGTON"/>
    <s v="03"/>
    <n v="650354.81000000006"/>
    <n v="606963.78"/>
  </r>
  <r>
    <x v="10"/>
    <x v="27"/>
    <m/>
    <s v="Direct Loan"/>
    <m/>
    <s v="Y-US"/>
    <s v="WA-WASHINGTON"/>
    <s v="03"/>
    <n v="14442244"/>
    <n v="0"/>
  </r>
  <r>
    <x v="10"/>
    <x v="26"/>
    <m/>
    <s v="Direct Loan"/>
    <n v="25"/>
    <s v="Y-US"/>
    <s v="WA-WASHINGTON"/>
    <s v="04"/>
    <n v="179702.49"/>
    <n v="157506.35"/>
  </r>
  <r>
    <x v="10"/>
    <x v="27"/>
    <m/>
    <s v="Direct Loan"/>
    <m/>
    <s v="Y-US"/>
    <s v="WA-WASHINGTON"/>
    <s v="04"/>
    <n v="4185671"/>
    <n v="0"/>
  </r>
  <r>
    <x v="10"/>
    <x v="26"/>
    <m/>
    <s v="Direct Loan"/>
    <n v="30"/>
    <s v="Y-US"/>
    <s v="WA-WASHINGTON"/>
    <s v="05"/>
    <n v="196337.89"/>
    <n v="194867.74"/>
  </r>
  <r>
    <x v="10"/>
    <x v="27"/>
    <m/>
    <s v="Direct Loan"/>
    <m/>
    <s v="Y-US"/>
    <s v="WA-WASHINGTON"/>
    <s v="05"/>
    <n v="4337974"/>
    <n v="0"/>
  </r>
  <r>
    <x v="10"/>
    <x v="26"/>
    <m/>
    <s v="Direct Loan"/>
    <n v="29"/>
    <s v="Y-US"/>
    <s v="WA-WASHINGTON"/>
    <s v="06"/>
    <n v="228828.53"/>
    <n v="213439.14"/>
  </r>
  <r>
    <x v="10"/>
    <x v="27"/>
    <m/>
    <s v="Direct Loan"/>
    <m/>
    <s v="Y-US"/>
    <s v="WA-WASHINGTON"/>
    <s v="06"/>
    <n v="5455130"/>
    <n v="0"/>
  </r>
  <r>
    <x v="10"/>
    <x v="26"/>
    <m/>
    <s v="Direct Loan"/>
    <n v="1"/>
    <s v="Y-US"/>
    <s v="WA-WASHINGTON"/>
    <s v="07"/>
    <n v="7119.95"/>
    <n v="7119.95"/>
  </r>
  <r>
    <x v="10"/>
    <x v="27"/>
    <m/>
    <s v="Direct Loan"/>
    <m/>
    <s v="Y-US"/>
    <s v="WA-WASHINGTON"/>
    <s v="07"/>
    <n v="196142"/>
    <n v="0"/>
  </r>
  <r>
    <x v="10"/>
    <x v="26"/>
    <m/>
    <s v="Direct Loan"/>
    <n v="13"/>
    <s v="Y-US"/>
    <s v="WA-WASHINGTON"/>
    <s v="08"/>
    <n v="135641.14000000001"/>
    <n v="118580.68"/>
  </r>
  <r>
    <x v="10"/>
    <x v="27"/>
    <m/>
    <s v="Direct Loan"/>
    <m/>
    <s v="Y-US"/>
    <s v="WA-WASHINGTON"/>
    <s v="08"/>
    <n v="3736670"/>
    <n v="0"/>
  </r>
  <r>
    <x v="10"/>
    <x v="26"/>
    <m/>
    <s v="Direct Loan"/>
    <n v="9"/>
    <s v="Y-US"/>
    <s v="WA-WASHINGTON"/>
    <s v="09"/>
    <n v="66403.58"/>
    <n v="59669.93"/>
  </r>
  <r>
    <x v="10"/>
    <x v="27"/>
    <m/>
    <s v="Direct Loan"/>
    <m/>
    <s v="Y-US"/>
    <s v="WA-WASHINGTON"/>
    <s v="09"/>
    <n v="1692250"/>
    <n v="0"/>
  </r>
  <r>
    <x v="10"/>
    <x v="26"/>
    <m/>
    <s v="Direct Loan"/>
    <n v="9"/>
    <s v="Y-US"/>
    <s v="WI-WISCONSIN"/>
    <s v="01"/>
    <n v="62021.61"/>
    <n v="56721.81"/>
  </r>
  <r>
    <x v="10"/>
    <x v="27"/>
    <m/>
    <s v="Direct Loan"/>
    <m/>
    <s v="Y-US"/>
    <s v="WI-WISCONSIN"/>
    <s v="01"/>
    <n v="1537485"/>
    <n v="0"/>
  </r>
  <r>
    <x v="10"/>
    <x v="26"/>
    <m/>
    <s v="Direct Loan"/>
    <n v="19"/>
    <s v="Y-US"/>
    <s v="WI-WISCONSIN"/>
    <s v="02"/>
    <n v="112397.54"/>
    <n v="112397.54"/>
  </r>
  <r>
    <x v="10"/>
    <x v="27"/>
    <m/>
    <s v="Direct Loan"/>
    <m/>
    <s v="Y-US"/>
    <s v="WI-WISCONSIN"/>
    <s v="02"/>
    <n v="3005398"/>
    <n v="0"/>
  </r>
  <r>
    <x v="10"/>
    <x v="26"/>
    <m/>
    <s v="Direct Loan"/>
    <n v="56"/>
    <s v="Y-US"/>
    <s v="WI-WISCONSIN"/>
    <s v="03"/>
    <n v="237861.41"/>
    <n v="237861.41"/>
  </r>
  <r>
    <x v="10"/>
    <x v="27"/>
    <m/>
    <s v="Direct Loan"/>
    <m/>
    <s v="Y-US"/>
    <s v="WI-WISCONSIN"/>
    <s v="03"/>
    <n v="5958740.4000000004"/>
    <n v="0"/>
  </r>
  <r>
    <x v="10"/>
    <x v="26"/>
    <m/>
    <s v="Direct Loan"/>
    <n v="3"/>
    <s v="Y-US"/>
    <s v="WI-WISCONSIN"/>
    <s v="05"/>
    <n v="20170.900000000001"/>
    <n v="20170.900000000001"/>
  </r>
  <r>
    <x v="10"/>
    <x v="27"/>
    <m/>
    <s v="Direct Loan"/>
    <m/>
    <s v="Y-US"/>
    <s v="WI-WISCONSIN"/>
    <s v="05"/>
    <n v="555672"/>
    <n v="0"/>
  </r>
  <r>
    <x v="10"/>
    <x v="26"/>
    <m/>
    <s v="Direct Loan"/>
    <n v="7"/>
    <s v="Y-US"/>
    <s v="WI-WISCONSIN"/>
    <s v="06"/>
    <n v="35246.57"/>
    <n v="35246.57"/>
  </r>
  <r>
    <x v="10"/>
    <x v="27"/>
    <m/>
    <s v="Direct Loan"/>
    <m/>
    <s v="Y-US"/>
    <s v="WI-WISCONSIN"/>
    <s v="06"/>
    <n v="853095"/>
    <n v="0"/>
  </r>
  <r>
    <x v="10"/>
    <x v="26"/>
    <m/>
    <s v="Direct Loan"/>
    <n v="49"/>
    <s v="Y-US"/>
    <s v="WI-WISCONSIN"/>
    <s v="07"/>
    <n v="225208.44"/>
    <n v="225208.44"/>
  </r>
  <r>
    <x v="10"/>
    <x v="27"/>
    <m/>
    <s v="Direct Loan"/>
    <m/>
    <s v="Y-US"/>
    <s v="WI-WISCONSIN"/>
    <s v="07"/>
    <n v="5450604"/>
    <n v="0"/>
  </r>
  <r>
    <x v="10"/>
    <x v="26"/>
    <m/>
    <s v="Direct Loan"/>
    <n v="15"/>
    <s v="Y-US"/>
    <s v="WI-WISCONSIN"/>
    <s v="08"/>
    <n v="59722.25"/>
    <n v="59722.25"/>
  </r>
  <r>
    <x v="10"/>
    <x v="27"/>
    <m/>
    <s v="Direct Loan"/>
    <m/>
    <s v="Y-US"/>
    <s v="WI-WISCONSIN"/>
    <s v="08"/>
    <n v="1495877"/>
    <n v="0"/>
  </r>
  <r>
    <x v="10"/>
    <x v="26"/>
    <m/>
    <s v="Direct Loan"/>
    <n v="31"/>
    <s v="Y-US"/>
    <s v="WV-WEST VIRGINIA"/>
    <s v="01"/>
    <n v="119119.98"/>
    <n v="103224.21"/>
  </r>
  <r>
    <x v="10"/>
    <x v="27"/>
    <m/>
    <s v="Direct Loan"/>
    <m/>
    <s v="Y-US"/>
    <s v="WV-WEST VIRGINIA"/>
    <s v="01"/>
    <n v="2895590"/>
    <n v="0"/>
  </r>
  <r>
    <x v="10"/>
    <x v="26"/>
    <m/>
    <s v="Direct Loan"/>
    <n v="86"/>
    <s v="Y-US"/>
    <s v="WV-WEST VIRGINIA"/>
    <s v="02"/>
    <n v="520385.24"/>
    <n v="509360.93"/>
  </r>
  <r>
    <x v="10"/>
    <x v="27"/>
    <m/>
    <s v="Direct Loan"/>
    <m/>
    <s v="Y-US"/>
    <s v="WV-WEST VIRGINIA"/>
    <s v="02"/>
    <n v="11153500"/>
    <n v="0"/>
  </r>
  <r>
    <x v="10"/>
    <x v="26"/>
    <m/>
    <s v="Direct Loan"/>
    <n v="22"/>
    <s v="Y-US"/>
    <s v="WV-WEST VIRGINIA"/>
    <s v="03"/>
    <n v="96893.47"/>
    <n v="85458.97"/>
  </r>
  <r>
    <x v="10"/>
    <x v="27"/>
    <m/>
    <s v="Direct Loan"/>
    <m/>
    <s v="Y-US"/>
    <s v="WV-WEST VIRGINIA"/>
    <s v="03"/>
    <n v="2085870"/>
    <n v="0"/>
  </r>
  <r>
    <x v="10"/>
    <x v="26"/>
    <m/>
    <s v="Direct Loan"/>
    <n v="51"/>
    <s v="Y-US"/>
    <s v="WY-WYOMING"/>
    <s v="00"/>
    <n v="277476.84000000003"/>
    <n v="271540.08"/>
  </r>
  <r>
    <x v="10"/>
    <x v="27"/>
    <m/>
    <s v="Direct Loan"/>
    <m/>
    <s v="Y-US"/>
    <s v="WY-WYOMING"/>
    <s v="00"/>
    <n v="7122856.7400000002"/>
    <n v="0"/>
  </r>
  <r>
    <x v="10"/>
    <x v="26"/>
    <m/>
    <s v="Guaranteed Loan"/>
    <n v="143"/>
    <s v="Y-US"/>
    <s v="AK-ALASKA"/>
    <s v="00"/>
    <n v="340635.78"/>
    <n v="340635.78"/>
  </r>
  <r>
    <x v="10"/>
    <x v="28"/>
    <m/>
    <s v="Guaranteed Loan"/>
    <m/>
    <s v="Y-US"/>
    <s v="AK-ALASKA"/>
    <s v="00"/>
    <n v="26492488"/>
    <n v="0"/>
  </r>
  <r>
    <x v="10"/>
    <x v="26"/>
    <m/>
    <s v="Guaranteed Loan"/>
    <n v="144"/>
    <s v="Y-US"/>
    <s v="AL-ALABAMA"/>
    <s v="01"/>
    <n v="227493.88"/>
    <n v="227493.88"/>
  </r>
  <r>
    <x v="10"/>
    <x v="28"/>
    <m/>
    <s v="Guaranteed Loan"/>
    <m/>
    <s v="Y-US"/>
    <s v="AL-ALABAMA"/>
    <s v="01"/>
    <n v="17406722"/>
    <n v="0"/>
  </r>
  <r>
    <x v="10"/>
    <x v="26"/>
    <m/>
    <s v="Guaranteed Loan"/>
    <n v="235"/>
    <s v="Y-US"/>
    <s v="AL-ALABAMA"/>
    <s v="02"/>
    <n v="344238.94"/>
    <n v="342873.33"/>
  </r>
  <r>
    <x v="10"/>
    <x v="28"/>
    <m/>
    <s v="Guaranteed Loan"/>
    <m/>
    <s v="Y-US"/>
    <s v="AL-ALABAMA"/>
    <s v="02"/>
    <n v="26753480"/>
    <n v="0"/>
  </r>
  <r>
    <x v="10"/>
    <x v="26"/>
    <m/>
    <s v="Guaranteed Loan"/>
    <n v="234"/>
    <s v="Y-US"/>
    <s v="AL-ALABAMA"/>
    <s v="03"/>
    <n v="327149.59000000003"/>
    <n v="327149.59000000003"/>
  </r>
  <r>
    <x v="10"/>
    <x v="28"/>
    <m/>
    <s v="Guaranteed Loan"/>
    <m/>
    <s v="Y-US"/>
    <s v="AL-ALABAMA"/>
    <s v="03"/>
    <n v="25442099.41"/>
    <n v="0"/>
  </r>
  <r>
    <x v="10"/>
    <x v="26"/>
    <m/>
    <s v="Guaranteed Loan"/>
    <n v="528"/>
    <s v="Y-US"/>
    <s v="AL-ALABAMA"/>
    <s v="04"/>
    <n v="714929.4"/>
    <n v="713158.26"/>
  </r>
  <r>
    <x v="10"/>
    <x v="28"/>
    <m/>
    <s v="Guaranteed Loan"/>
    <m/>
    <s v="Y-US"/>
    <s v="AL-ALABAMA"/>
    <s v="04"/>
    <n v="55470494"/>
    <n v="0"/>
  </r>
  <r>
    <x v="10"/>
    <x v="26"/>
    <m/>
    <s v="Guaranteed Loan"/>
    <n v="570"/>
    <s v="Y-US"/>
    <s v="AL-ALABAMA"/>
    <s v="05"/>
    <n v="871596.73"/>
    <n v="871596.73"/>
  </r>
  <r>
    <x v="10"/>
    <x v="28"/>
    <m/>
    <s v="Guaranteed Loan"/>
    <m/>
    <s v="Y-US"/>
    <s v="AL-ALABAMA"/>
    <s v="05"/>
    <n v="67440630"/>
    <n v="0"/>
  </r>
  <r>
    <x v="10"/>
    <x v="26"/>
    <m/>
    <s v="Guaranteed Loan"/>
    <n v="413"/>
    <s v="Y-US"/>
    <s v="AL-ALABAMA"/>
    <s v="06"/>
    <n v="704097.52"/>
    <n v="704097.52"/>
  </r>
  <r>
    <x v="10"/>
    <x v="28"/>
    <m/>
    <s v="Guaranteed Loan"/>
    <m/>
    <s v="Y-US"/>
    <s v="AL-ALABAMA"/>
    <s v="06"/>
    <n v="54561051"/>
    <n v="0"/>
  </r>
  <r>
    <x v="10"/>
    <x v="26"/>
    <m/>
    <s v="Guaranteed Loan"/>
    <n v="46"/>
    <s v="Y-US"/>
    <s v="AL-ALABAMA"/>
    <s v="07"/>
    <n v="77416.66"/>
    <n v="77416.66"/>
  </r>
  <r>
    <x v="10"/>
    <x v="28"/>
    <m/>
    <s v="Guaranteed Loan"/>
    <m/>
    <s v="Y-US"/>
    <s v="AL-ALABAMA"/>
    <s v="07"/>
    <n v="5838078"/>
    <n v="0"/>
  </r>
  <r>
    <x v="10"/>
    <x v="26"/>
    <m/>
    <s v="Guaranteed Loan"/>
    <n v="488"/>
    <s v="Y-US"/>
    <s v="AR-ARKANSAS"/>
    <s v="01"/>
    <n v="589029.22"/>
    <n v="589029.22"/>
  </r>
  <r>
    <x v="10"/>
    <x v="28"/>
    <m/>
    <s v="Guaranteed Loan"/>
    <m/>
    <s v="Y-US"/>
    <s v="AR-ARKANSAS"/>
    <s v="01"/>
    <n v="45614365.609999999"/>
    <n v="0"/>
  </r>
  <r>
    <x v="10"/>
    <x v="26"/>
    <m/>
    <s v="Guaranteed Loan"/>
    <n v="406"/>
    <s v="Y-US"/>
    <s v="AR-ARKANSAS"/>
    <s v="02"/>
    <n v="592676.43000000005"/>
    <n v="592676.43000000005"/>
  </r>
  <r>
    <x v="10"/>
    <x v="28"/>
    <m/>
    <s v="Guaranteed Loan"/>
    <m/>
    <s v="Y-US"/>
    <s v="AR-ARKANSAS"/>
    <s v="02"/>
    <n v="45990465.259999998"/>
    <n v="0"/>
  </r>
  <r>
    <x v="10"/>
    <x v="26"/>
    <m/>
    <s v="Guaranteed Loan"/>
    <n v="721"/>
    <s v="Y-US"/>
    <s v="AR-ARKANSAS"/>
    <s v="03"/>
    <n v="937330.45"/>
    <n v="934015.51"/>
  </r>
  <r>
    <x v="10"/>
    <x v="28"/>
    <m/>
    <s v="Guaranteed Loan"/>
    <m/>
    <s v="Y-US"/>
    <s v="AR-ARKANSAS"/>
    <s v="03"/>
    <n v="73292961.430000007"/>
    <n v="0"/>
  </r>
  <r>
    <x v="10"/>
    <x v="26"/>
    <m/>
    <s v="Guaranteed Loan"/>
    <n v="304"/>
    <s v="Y-US"/>
    <s v="AR-ARKANSAS"/>
    <s v="04"/>
    <n v="365331.72"/>
    <n v="365331.72"/>
  </r>
  <r>
    <x v="10"/>
    <x v="28"/>
    <m/>
    <s v="Guaranteed Loan"/>
    <m/>
    <s v="Y-US"/>
    <s v="AR-ARKANSAS"/>
    <s v="04"/>
    <n v="28568581.859999999"/>
    <n v="0"/>
  </r>
  <r>
    <x v="10"/>
    <x v="26"/>
    <m/>
    <s v="Guaranteed Loan"/>
    <n v="467"/>
    <s v="Y-US"/>
    <s v="AZ-ARIZONA"/>
    <s v="01"/>
    <n v="734791.31"/>
    <n v="732324.84"/>
  </r>
  <r>
    <x v="10"/>
    <x v="28"/>
    <m/>
    <s v="Guaranteed Loan"/>
    <m/>
    <s v="Y-US"/>
    <s v="AZ-ARIZONA"/>
    <s v="01"/>
    <n v="56870166.530000001"/>
    <n v="0"/>
  </r>
  <r>
    <x v="10"/>
    <x v="26"/>
    <m/>
    <s v="Guaranteed Loan"/>
    <n v="468"/>
    <s v="Y-US"/>
    <s v="AZ-ARIZONA"/>
    <s v="02"/>
    <n v="753317.95"/>
    <n v="753317.95"/>
  </r>
  <r>
    <x v="10"/>
    <x v="28"/>
    <m/>
    <s v="Guaranteed Loan"/>
    <m/>
    <s v="Y-US"/>
    <s v="AZ-ARIZONA"/>
    <s v="02"/>
    <n v="58490015.609999999"/>
    <n v="0"/>
  </r>
  <r>
    <x v="10"/>
    <x v="26"/>
    <m/>
    <s v="Guaranteed Loan"/>
    <n v="34"/>
    <s v="Y-US"/>
    <s v="AZ-ARIZONA"/>
    <s v="03"/>
    <n v="73226.5"/>
    <n v="73226.5"/>
  </r>
  <r>
    <x v="10"/>
    <x v="28"/>
    <m/>
    <s v="Guaranteed Loan"/>
    <m/>
    <s v="Y-US"/>
    <s v="AZ-ARIZONA"/>
    <s v="03"/>
    <n v="5669222"/>
    <n v="0"/>
  </r>
  <r>
    <x v="10"/>
    <x v="26"/>
    <m/>
    <s v="Guaranteed Loan"/>
    <n v="1"/>
    <s v="Y-US"/>
    <s v="AZ-ARIZONA"/>
    <s v="05"/>
    <n v="3591.97"/>
    <n v="3591.97"/>
  </r>
  <r>
    <x v="10"/>
    <x v="28"/>
    <m/>
    <s v="Guaranteed Loan"/>
    <m/>
    <s v="Y-US"/>
    <s v="AZ-ARIZONA"/>
    <s v="05"/>
    <n v="282832"/>
    <n v="0"/>
  </r>
  <r>
    <x v="10"/>
    <x v="26"/>
    <m/>
    <s v="Guaranteed Loan"/>
    <n v="540"/>
    <s v="Y-US"/>
    <s v="AZ-ARIZONA"/>
    <s v="06"/>
    <n v="886144.51"/>
    <n v="886144.51"/>
  </r>
  <r>
    <x v="10"/>
    <x v="28"/>
    <m/>
    <s v="Guaranteed Loan"/>
    <m/>
    <s v="Y-US"/>
    <s v="AZ-ARIZONA"/>
    <s v="06"/>
    <n v="68501019"/>
    <n v="0"/>
  </r>
  <r>
    <x v="10"/>
    <x v="26"/>
    <m/>
    <s v="Guaranteed Loan"/>
    <n v="575"/>
    <s v="Y-US"/>
    <s v="AZ-ARIZONA"/>
    <s v="07"/>
    <n v="905883.72"/>
    <n v="903797.2"/>
  </r>
  <r>
    <x v="10"/>
    <x v="28"/>
    <m/>
    <s v="Guaranteed Loan"/>
    <m/>
    <s v="Y-US"/>
    <s v="AZ-ARIZONA"/>
    <s v="07"/>
    <n v="70254176.620000005"/>
    <n v="0"/>
  </r>
  <r>
    <x v="10"/>
    <x v="26"/>
    <m/>
    <s v="Guaranteed Loan"/>
    <n v="197"/>
    <s v="Y-US"/>
    <s v="AZ-ARIZONA"/>
    <s v="08"/>
    <n v="403196.28"/>
    <n v="403196.28"/>
  </r>
  <r>
    <x v="10"/>
    <x v="28"/>
    <m/>
    <s v="Guaranteed Loan"/>
    <m/>
    <s v="Y-US"/>
    <s v="AZ-ARIZONA"/>
    <s v="08"/>
    <n v="30961023"/>
    <n v="0"/>
  </r>
  <r>
    <x v="10"/>
    <x v="26"/>
    <m/>
    <s v="Guaranteed Loan"/>
    <n v="81"/>
    <s v="Y-US"/>
    <s v="CA-CALIFORNIA"/>
    <s v="01"/>
    <n v="202754.85"/>
    <n v="202754.85"/>
  </r>
  <r>
    <x v="10"/>
    <x v="28"/>
    <m/>
    <s v="Guaranteed Loan"/>
    <m/>
    <s v="Y-US"/>
    <s v="CA-CALIFORNIA"/>
    <s v="01"/>
    <n v="16254873"/>
    <n v="0"/>
  </r>
  <r>
    <x v="10"/>
    <x v="26"/>
    <m/>
    <s v="Guaranteed Loan"/>
    <n v="237"/>
    <s v="Y-US"/>
    <s v="CA-CALIFORNIA"/>
    <s v="02"/>
    <n v="441392.18"/>
    <n v="441392.18"/>
  </r>
  <r>
    <x v="10"/>
    <x v="28"/>
    <m/>
    <s v="Guaranteed Loan"/>
    <m/>
    <s v="Y-US"/>
    <s v="CA-CALIFORNIA"/>
    <s v="02"/>
    <n v="34492864.829999998"/>
    <n v="0"/>
  </r>
  <r>
    <x v="10"/>
    <x v="26"/>
    <m/>
    <s v="Guaranteed Loan"/>
    <n v="64"/>
    <s v="Y-US"/>
    <s v="CA-CALIFORNIA"/>
    <s v="03"/>
    <n v="140960.16"/>
    <n v="140960.16"/>
  </r>
  <r>
    <x v="10"/>
    <x v="28"/>
    <m/>
    <s v="Guaranteed Loan"/>
    <m/>
    <s v="Y-US"/>
    <s v="CA-CALIFORNIA"/>
    <s v="03"/>
    <n v="11065535"/>
    <n v="0"/>
  </r>
  <r>
    <x v="10"/>
    <x v="26"/>
    <m/>
    <s v="Guaranteed Loan"/>
    <n v="139"/>
    <s v="Y-US"/>
    <s v="CA-CALIFORNIA"/>
    <s v="04"/>
    <n v="359747.81"/>
    <n v="356809.04"/>
  </r>
  <r>
    <x v="10"/>
    <x v="28"/>
    <m/>
    <s v="Guaranteed Loan"/>
    <m/>
    <s v="Y-US"/>
    <s v="CA-CALIFORNIA"/>
    <s v="04"/>
    <n v="28046665"/>
    <n v="0"/>
  </r>
  <r>
    <x v="10"/>
    <x v="26"/>
    <m/>
    <s v="Guaranteed Loan"/>
    <n v="16"/>
    <s v="Y-US"/>
    <s v="CA-CALIFORNIA"/>
    <s v="10"/>
    <n v="48059.45"/>
    <n v="48059.45"/>
  </r>
  <r>
    <x v="10"/>
    <x v="28"/>
    <m/>
    <s v="Guaranteed Loan"/>
    <m/>
    <s v="Y-US"/>
    <s v="CA-CALIFORNIA"/>
    <s v="10"/>
    <n v="3717963"/>
    <n v="0"/>
  </r>
  <r>
    <x v="10"/>
    <x v="26"/>
    <m/>
    <s v="Guaranteed Loan"/>
    <n v="16"/>
    <s v="Y-US"/>
    <s v="CA-CALIFORNIA"/>
    <s v="11"/>
    <n v="53345.17"/>
    <n v="53345.17"/>
  </r>
  <r>
    <x v="10"/>
    <x v="28"/>
    <m/>
    <s v="Guaranteed Loan"/>
    <m/>
    <s v="Y-US"/>
    <s v="CA-CALIFORNIA"/>
    <s v="11"/>
    <n v="4200408"/>
    <n v="0"/>
  </r>
  <r>
    <x v="10"/>
    <x v="26"/>
    <m/>
    <s v="Guaranteed Loan"/>
    <n v="11"/>
    <s v="Y-US"/>
    <s v="CA-CALIFORNIA"/>
    <s v="14"/>
    <n v="38335.839999999997"/>
    <n v="38335.839999999997"/>
  </r>
  <r>
    <x v="10"/>
    <x v="28"/>
    <m/>
    <s v="Guaranteed Loan"/>
    <m/>
    <s v="Y-US"/>
    <s v="CA-CALIFORNIA"/>
    <s v="14"/>
    <n v="3018570"/>
    <n v="0"/>
  </r>
  <r>
    <x v="10"/>
    <x v="26"/>
    <m/>
    <s v="Guaranteed Loan"/>
    <n v="196"/>
    <s v="Y-US"/>
    <s v="CA-CALIFORNIA"/>
    <s v="17"/>
    <n v="491213.76"/>
    <n v="491213.76"/>
  </r>
  <r>
    <x v="10"/>
    <x v="28"/>
    <m/>
    <s v="Guaranteed Loan"/>
    <m/>
    <s v="Y-US"/>
    <s v="CA-CALIFORNIA"/>
    <s v="17"/>
    <n v="38210669"/>
    <n v="0"/>
  </r>
  <r>
    <x v="10"/>
    <x v="26"/>
    <m/>
    <s v="Guaranteed Loan"/>
    <n v="169"/>
    <s v="Y-US"/>
    <s v="CA-CALIFORNIA"/>
    <s v="18"/>
    <n v="260868.33"/>
    <n v="260868.33"/>
  </r>
  <r>
    <x v="10"/>
    <x v="28"/>
    <m/>
    <s v="Guaranteed Loan"/>
    <m/>
    <s v="Y-US"/>
    <s v="CA-CALIFORNIA"/>
    <s v="18"/>
    <n v="20406542.899999999"/>
    <n v="0"/>
  </r>
  <r>
    <x v="10"/>
    <x v="26"/>
    <m/>
    <s v="Guaranteed Loan"/>
    <n v="148"/>
    <s v="Y-US"/>
    <s v="CA-CALIFORNIA"/>
    <s v="19"/>
    <n v="283718.36"/>
    <n v="283718.36"/>
  </r>
  <r>
    <x v="10"/>
    <x v="28"/>
    <m/>
    <s v="Guaranteed Loan"/>
    <m/>
    <s v="Y-US"/>
    <s v="CA-CALIFORNIA"/>
    <s v="19"/>
    <n v="22089637.969999999"/>
    <n v="0"/>
  </r>
  <r>
    <x v="10"/>
    <x v="26"/>
    <m/>
    <s v="Guaranteed Loan"/>
    <n v="175"/>
    <s v="Y-US"/>
    <s v="CA-CALIFORNIA"/>
    <s v="20"/>
    <n v="337372.7"/>
    <n v="337372.7"/>
  </r>
  <r>
    <x v="10"/>
    <x v="28"/>
    <m/>
    <s v="Guaranteed Loan"/>
    <m/>
    <s v="Y-US"/>
    <s v="CA-CALIFORNIA"/>
    <s v="20"/>
    <n v="26245180"/>
    <n v="0"/>
  </r>
  <r>
    <x v="10"/>
    <x v="26"/>
    <m/>
    <s v="Guaranteed Loan"/>
    <n v="131"/>
    <s v="Y-US"/>
    <s v="CA-CALIFORNIA"/>
    <s v="21"/>
    <n v="251966.69"/>
    <n v="251966.69"/>
  </r>
  <r>
    <x v="10"/>
    <x v="28"/>
    <m/>
    <s v="Guaranteed Loan"/>
    <m/>
    <s v="Y-US"/>
    <s v="CA-CALIFORNIA"/>
    <s v="21"/>
    <n v="19669637.219999999"/>
    <n v="0"/>
  </r>
  <r>
    <x v="10"/>
    <x v="26"/>
    <m/>
    <s v="Guaranteed Loan"/>
    <n v="104"/>
    <s v="Y-US"/>
    <s v="CA-CALIFORNIA"/>
    <s v="22"/>
    <n v="237340.11"/>
    <n v="237340.11"/>
  </r>
  <r>
    <x v="10"/>
    <x v="28"/>
    <m/>
    <s v="Guaranteed Loan"/>
    <m/>
    <s v="Y-US"/>
    <s v="CA-CALIFORNIA"/>
    <s v="22"/>
    <n v="18417228.530000001"/>
    <n v="0"/>
  </r>
  <r>
    <x v="10"/>
    <x v="26"/>
    <m/>
    <s v="Guaranteed Loan"/>
    <n v="11"/>
    <s v="Y-US"/>
    <s v="CA-CALIFORNIA"/>
    <s v="23"/>
    <n v="42047.07"/>
    <n v="42047.07"/>
  </r>
  <r>
    <x v="10"/>
    <x v="28"/>
    <m/>
    <s v="Guaranteed Loan"/>
    <m/>
    <s v="Y-US"/>
    <s v="CA-CALIFORNIA"/>
    <s v="23"/>
    <n v="3204253.08"/>
    <n v="0"/>
  </r>
  <r>
    <x v="10"/>
    <x v="26"/>
    <m/>
    <s v="Guaranteed Loan"/>
    <n v="8"/>
    <s v="Y-US"/>
    <s v="CA-CALIFORNIA"/>
    <s v="24"/>
    <n v="28074.97"/>
    <n v="28074.97"/>
  </r>
  <r>
    <x v="10"/>
    <x v="28"/>
    <m/>
    <s v="Guaranteed Loan"/>
    <m/>
    <s v="Y-US"/>
    <s v="CA-CALIFORNIA"/>
    <s v="24"/>
    <n v="2210627"/>
    <n v="0"/>
  </r>
  <r>
    <x v="10"/>
    <x v="26"/>
    <m/>
    <s v="Guaranteed Loan"/>
    <n v="85"/>
    <s v="Y-US"/>
    <s v="CA-CALIFORNIA"/>
    <s v="25"/>
    <n v="158748.95000000001"/>
    <n v="158748.95000000001"/>
  </r>
  <r>
    <x v="10"/>
    <x v="28"/>
    <m/>
    <s v="Guaranteed Loan"/>
    <m/>
    <s v="Y-US"/>
    <s v="CA-CALIFORNIA"/>
    <s v="25"/>
    <n v="12376167.609999999"/>
    <n v="0"/>
  </r>
  <r>
    <x v="10"/>
    <x v="26"/>
    <m/>
    <s v="Guaranteed Loan"/>
    <n v="3"/>
    <s v="Y-US"/>
    <s v="CA-CALIFORNIA"/>
    <s v="26"/>
    <n v="5539.58"/>
    <n v="5539.58"/>
  </r>
  <r>
    <x v="10"/>
    <x v="28"/>
    <m/>
    <s v="Guaranteed Loan"/>
    <m/>
    <s v="Y-US"/>
    <s v="CA-CALIFORNIA"/>
    <s v="26"/>
    <n v="419387"/>
    <n v="0"/>
  </r>
  <r>
    <x v="10"/>
    <x v="26"/>
    <m/>
    <s v="Guaranteed Loan"/>
    <n v="2"/>
    <s v="Y-US"/>
    <s v="CA-CALIFORNIA"/>
    <s v="40"/>
    <n v="2459.65"/>
    <n v="2459.65"/>
  </r>
  <r>
    <x v="10"/>
    <x v="28"/>
    <m/>
    <s v="Guaranteed Loan"/>
    <m/>
    <s v="Y-US"/>
    <s v="CA-CALIFORNIA"/>
    <s v="40"/>
    <n v="193673"/>
    <n v="0"/>
  </r>
  <r>
    <x v="10"/>
    <x v="26"/>
    <m/>
    <s v="Guaranteed Loan"/>
    <n v="198"/>
    <s v="Y-US"/>
    <s v="CA-CALIFORNIA"/>
    <s v="41"/>
    <n v="307178.57"/>
    <n v="307178.57"/>
  </r>
  <r>
    <x v="10"/>
    <x v="28"/>
    <m/>
    <s v="Guaranteed Loan"/>
    <m/>
    <s v="Y-US"/>
    <s v="CA-CALIFORNIA"/>
    <s v="41"/>
    <n v="23925345"/>
    <n v="0"/>
  </r>
  <r>
    <x v="10"/>
    <x v="26"/>
    <m/>
    <s v="Guaranteed Loan"/>
    <n v="1"/>
    <s v="Y-US"/>
    <s v="CA-CALIFORNIA"/>
    <s v="44"/>
    <n v="1984.76"/>
    <n v="1984.76"/>
  </r>
  <r>
    <x v="10"/>
    <x v="28"/>
    <m/>
    <s v="Guaranteed Loan"/>
    <m/>
    <s v="Y-US"/>
    <s v="CA-CALIFORNIA"/>
    <s v="44"/>
    <n v="156280"/>
    <n v="0"/>
  </r>
  <r>
    <x v="10"/>
    <x v="26"/>
    <m/>
    <s v="Guaranteed Loan"/>
    <n v="113"/>
    <s v="Y-US"/>
    <s v="CA-CALIFORNIA"/>
    <s v="45"/>
    <n v="204108.92"/>
    <n v="203104.59"/>
  </r>
  <r>
    <x v="10"/>
    <x v="28"/>
    <m/>
    <s v="Guaranteed Loan"/>
    <m/>
    <s v="Y-US"/>
    <s v="CA-CALIFORNIA"/>
    <s v="45"/>
    <n v="16028821"/>
    <n v="0"/>
  </r>
  <r>
    <x v="10"/>
    <x v="26"/>
    <m/>
    <s v="Guaranteed Loan"/>
    <n v="39"/>
    <s v="Y-US"/>
    <s v="CA-CALIFORNIA"/>
    <s v="49"/>
    <n v="96995.49"/>
    <n v="96995.49"/>
  </r>
  <r>
    <x v="10"/>
    <x v="28"/>
    <m/>
    <s v="Guaranteed Loan"/>
    <m/>
    <s v="Y-US"/>
    <s v="CA-CALIFORNIA"/>
    <s v="49"/>
    <n v="7454561"/>
    <n v="0"/>
  </r>
  <r>
    <x v="10"/>
    <x v="26"/>
    <m/>
    <s v="Guaranteed Loan"/>
    <n v="145"/>
    <s v="Y-US"/>
    <s v="CA-CALIFORNIA"/>
    <s v="51"/>
    <n v="264877.39"/>
    <n v="264877.39"/>
  </r>
  <r>
    <x v="10"/>
    <x v="28"/>
    <m/>
    <s v="Guaranteed Loan"/>
    <m/>
    <s v="Y-US"/>
    <s v="CA-CALIFORNIA"/>
    <s v="51"/>
    <n v="20595323"/>
    <n v="0"/>
  </r>
  <r>
    <x v="10"/>
    <x v="26"/>
    <m/>
    <s v="Guaranteed Loan"/>
    <n v="14"/>
    <s v="Y-US"/>
    <s v="CA-CALIFORNIA"/>
    <s v="52"/>
    <n v="40697.11"/>
    <n v="40697.11"/>
  </r>
  <r>
    <x v="10"/>
    <x v="28"/>
    <m/>
    <s v="Guaranteed Loan"/>
    <m/>
    <s v="Y-US"/>
    <s v="CA-CALIFORNIA"/>
    <s v="52"/>
    <n v="3181005"/>
    <n v="0"/>
  </r>
  <r>
    <x v="10"/>
    <x v="26"/>
    <m/>
    <s v="Guaranteed Loan"/>
    <n v="63"/>
    <s v="Y-US"/>
    <s v="CO-COLORADO"/>
    <s v="02"/>
    <n v="174757.7"/>
    <n v="174757.7"/>
  </r>
  <r>
    <x v="10"/>
    <x v="28"/>
    <m/>
    <s v="Guaranteed Loan"/>
    <m/>
    <s v="Y-US"/>
    <s v="CO-COLORADO"/>
    <s v="02"/>
    <n v="13487818"/>
    <n v="0"/>
  </r>
  <r>
    <x v="10"/>
    <x v="26"/>
    <m/>
    <s v="Guaranteed Loan"/>
    <n v="372"/>
    <s v="Y-US"/>
    <s v="CO-COLORADO"/>
    <s v="03"/>
    <n v="865180.97"/>
    <n v="861874.86"/>
  </r>
  <r>
    <x v="10"/>
    <x v="28"/>
    <m/>
    <s v="Guaranteed Loan"/>
    <m/>
    <s v="Y-US"/>
    <s v="CO-COLORADO"/>
    <s v="03"/>
    <n v="67996660.849999994"/>
    <n v="0"/>
  </r>
  <r>
    <x v="10"/>
    <x v="26"/>
    <m/>
    <s v="Guaranteed Loan"/>
    <n v="262"/>
    <s v="Y-US"/>
    <s v="CO-COLORADO"/>
    <s v="04"/>
    <n v="461237.46"/>
    <n v="459298.64"/>
  </r>
  <r>
    <x v="10"/>
    <x v="28"/>
    <m/>
    <s v="Guaranteed Loan"/>
    <m/>
    <s v="Y-US"/>
    <s v="CO-COLORADO"/>
    <s v="04"/>
    <n v="36276116.909999996"/>
    <n v="0"/>
  </r>
  <r>
    <x v="10"/>
    <x v="26"/>
    <m/>
    <s v="Guaranteed Loan"/>
    <n v="66"/>
    <s v="Y-US"/>
    <s v="CO-COLORADO"/>
    <s v="05"/>
    <n v="114842.42"/>
    <n v="111977.11"/>
  </r>
  <r>
    <x v="10"/>
    <x v="28"/>
    <m/>
    <s v="Guaranteed Loan"/>
    <m/>
    <s v="Y-US"/>
    <s v="CO-COLORADO"/>
    <s v="05"/>
    <n v="8921598.4100000001"/>
    <n v="0"/>
  </r>
  <r>
    <x v="10"/>
    <x v="26"/>
    <m/>
    <s v="Guaranteed Loan"/>
    <n v="7"/>
    <s v="Y-US"/>
    <s v="CO-COLORADO"/>
    <s v="06"/>
    <n v="17625.95"/>
    <n v="17625.95"/>
  </r>
  <r>
    <x v="10"/>
    <x v="28"/>
    <m/>
    <s v="Guaranteed Loan"/>
    <m/>
    <s v="Y-US"/>
    <s v="CO-COLORADO"/>
    <s v="06"/>
    <n v="1446898"/>
    <n v="0"/>
  </r>
  <r>
    <x v="10"/>
    <x v="26"/>
    <m/>
    <s v="Guaranteed Loan"/>
    <n v="23"/>
    <s v="Y-US"/>
    <s v="CO-COLORADO"/>
    <s v="07"/>
    <n v="38032.22"/>
    <n v="38032.22"/>
  </r>
  <r>
    <x v="10"/>
    <x v="28"/>
    <m/>
    <s v="Guaranteed Loan"/>
    <m/>
    <s v="Y-US"/>
    <s v="CO-COLORADO"/>
    <s v="07"/>
    <n v="2971034"/>
    <n v="0"/>
  </r>
  <r>
    <x v="10"/>
    <x v="26"/>
    <m/>
    <s v="Guaranteed Loan"/>
    <n v="5"/>
    <s v="Y-US"/>
    <s v="CT-CONNECTICUT"/>
    <s v="01"/>
    <n v="9924.68"/>
    <n v="9924.68"/>
  </r>
  <r>
    <x v="10"/>
    <x v="28"/>
    <m/>
    <s v="Guaranteed Loan"/>
    <m/>
    <s v="Y-US"/>
    <s v="CT-CONNECTICUT"/>
    <s v="01"/>
    <n v="781471"/>
    <n v="0"/>
  </r>
  <r>
    <x v="10"/>
    <x v="26"/>
    <m/>
    <s v="Guaranteed Loan"/>
    <n v="221"/>
    <s v="Y-US"/>
    <s v="CT-CONNECTICUT"/>
    <s v="02"/>
    <n v="507590.69"/>
    <n v="507590.69"/>
  </r>
  <r>
    <x v="10"/>
    <x v="28"/>
    <m/>
    <s v="Guaranteed Loan"/>
    <m/>
    <s v="Y-US"/>
    <s v="CT-CONNECTICUT"/>
    <s v="02"/>
    <n v="39417822"/>
    <n v="0"/>
  </r>
  <r>
    <x v="10"/>
    <x v="26"/>
    <m/>
    <s v="Guaranteed Loan"/>
    <n v="6"/>
    <s v="Y-US"/>
    <s v="CT-CONNECTICUT"/>
    <s v="03"/>
    <n v="21743.17"/>
    <n v="21743.17"/>
  </r>
  <r>
    <x v="10"/>
    <x v="28"/>
    <m/>
    <s v="Guaranteed Loan"/>
    <m/>
    <s v="Y-US"/>
    <s v="CT-CONNECTICUT"/>
    <s v="03"/>
    <n v="1675196"/>
    <n v="0"/>
  </r>
  <r>
    <x v="10"/>
    <x v="26"/>
    <m/>
    <s v="Guaranteed Loan"/>
    <n v="28"/>
    <s v="Y-US"/>
    <s v="CT-CONNECTICUT"/>
    <s v="05"/>
    <n v="79859.56"/>
    <n v="73999.05"/>
  </r>
  <r>
    <x v="10"/>
    <x v="28"/>
    <m/>
    <s v="Guaranteed Loan"/>
    <m/>
    <s v="Y-US"/>
    <s v="CT-CONNECTICUT"/>
    <s v="05"/>
    <n v="6201182"/>
    <n v="0"/>
  </r>
  <r>
    <x v="10"/>
    <x v="26"/>
    <m/>
    <s v="Guaranteed Loan"/>
    <n v="260"/>
    <s v="Y-US"/>
    <s v="DE-DELAWARE"/>
    <s v="00"/>
    <n v="608424.47"/>
    <n v="604317.54"/>
  </r>
  <r>
    <x v="10"/>
    <x v="28"/>
    <m/>
    <s v="Guaranteed Loan"/>
    <m/>
    <s v="Y-US"/>
    <s v="DE-DELAWARE"/>
    <s v="00"/>
    <n v="47289420"/>
    <n v="0"/>
  </r>
  <r>
    <x v="10"/>
    <x v="26"/>
    <m/>
    <s v="Guaranteed Loan"/>
    <n v="217"/>
    <s v="Y-US"/>
    <s v="FL-FLORIDA"/>
    <s v="01"/>
    <n v="351316.83"/>
    <n v="351316.83"/>
  </r>
  <r>
    <x v="10"/>
    <x v="28"/>
    <m/>
    <s v="Guaranteed Loan"/>
    <m/>
    <s v="Y-US"/>
    <s v="FL-FLORIDA"/>
    <s v="01"/>
    <n v="27356222.870000001"/>
    <n v="0"/>
  </r>
  <r>
    <x v="10"/>
    <x v="26"/>
    <m/>
    <s v="Guaranteed Loan"/>
    <n v="229"/>
    <s v="Y-US"/>
    <s v="FL-FLORIDA"/>
    <s v="02"/>
    <n v="396736.28"/>
    <n v="396736.28"/>
  </r>
  <r>
    <x v="10"/>
    <x v="28"/>
    <m/>
    <s v="Guaranteed Loan"/>
    <m/>
    <s v="Y-US"/>
    <s v="FL-FLORIDA"/>
    <s v="02"/>
    <n v="31164835.210000001"/>
    <n v="0"/>
  </r>
  <r>
    <x v="10"/>
    <x v="26"/>
    <m/>
    <s v="Guaranteed Loan"/>
    <n v="37"/>
    <s v="Y-US"/>
    <s v="FL-FLORIDA"/>
    <s v="03"/>
    <n v="59414.05"/>
    <n v="59414.05"/>
  </r>
  <r>
    <x v="10"/>
    <x v="28"/>
    <m/>
    <s v="Guaranteed Loan"/>
    <m/>
    <s v="Y-US"/>
    <s v="FL-FLORIDA"/>
    <s v="03"/>
    <n v="4689069"/>
    <n v="0"/>
  </r>
  <r>
    <x v="10"/>
    <x v="26"/>
    <m/>
    <s v="Guaranteed Loan"/>
    <n v="105"/>
    <s v="Y-US"/>
    <s v="FL-FLORIDA"/>
    <s v="04"/>
    <n v="175192.01"/>
    <n v="174493.61"/>
  </r>
  <r>
    <x v="10"/>
    <x v="28"/>
    <m/>
    <s v="Guaranteed Loan"/>
    <m/>
    <s v="Y-US"/>
    <s v="FL-FLORIDA"/>
    <s v="04"/>
    <n v="13740958"/>
    <n v="0"/>
  </r>
  <r>
    <x v="10"/>
    <x v="26"/>
    <m/>
    <s v="Guaranteed Loan"/>
    <n v="587"/>
    <s v="Y-US"/>
    <s v="FL-FLORIDA"/>
    <s v="05"/>
    <n v="935481.27"/>
    <n v="931896"/>
  </r>
  <r>
    <x v="10"/>
    <x v="28"/>
    <m/>
    <s v="Guaranteed Loan"/>
    <m/>
    <s v="Y-US"/>
    <s v="FL-FLORIDA"/>
    <s v="05"/>
    <n v="72808278.340000004"/>
    <n v="0"/>
  </r>
  <r>
    <x v="10"/>
    <x v="26"/>
    <m/>
    <s v="Guaranteed Loan"/>
    <n v="326"/>
    <s v="Y-US"/>
    <s v="FL-FLORIDA"/>
    <s v="06"/>
    <n v="513103.08"/>
    <n v="511569.44"/>
  </r>
  <r>
    <x v="10"/>
    <x v="28"/>
    <m/>
    <s v="Guaranteed Loan"/>
    <m/>
    <s v="Y-US"/>
    <s v="FL-FLORIDA"/>
    <s v="06"/>
    <n v="40067134.079999998"/>
    <n v="0"/>
  </r>
  <r>
    <x v="10"/>
    <x v="26"/>
    <m/>
    <s v="Guaranteed Loan"/>
    <n v="294"/>
    <s v="Y-US"/>
    <s v="FL-FLORIDA"/>
    <s v="07"/>
    <n v="506341.91"/>
    <n v="504337.56"/>
  </r>
  <r>
    <x v="10"/>
    <x v="28"/>
    <m/>
    <s v="Guaranteed Loan"/>
    <m/>
    <s v="Y-US"/>
    <s v="FL-FLORIDA"/>
    <s v="07"/>
    <n v="39190970.240000002"/>
    <n v="0"/>
  </r>
  <r>
    <x v="10"/>
    <x v="26"/>
    <m/>
    <s v="Guaranteed Loan"/>
    <n v="190"/>
    <s v="Y-US"/>
    <s v="FL-FLORIDA"/>
    <s v="08"/>
    <n v="315303"/>
    <n v="314380.31"/>
  </r>
  <r>
    <x v="10"/>
    <x v="28"/>
    <m/>
    <s v="Guaranteed Loan"/>
    <m/>
    <s v="Y-US"/>
    <s v="FL-FLORIDA"/>
    <s v="08"/>
    <n v="24441944.390000001"/>
    <n v="0"/>
  </r>
  <r>
    <x v="10"/>
    <x v="26"/>
    <m/>
    <s v="Guaranteed Loan"/>
    <n v="56"/>
    <s v="Y-US"/>
    <s v="FL-FLORIDA"/>
    <s v="09"/>
    <n v="112374.87"/>
    <n v="106815.53"/>
  </r>
  <r>
    <x v="10"/>
    <x v="28"/>
    <m/>
    <s v="Guaranteed Loan"/>
    <m/>
    <s v="Y-US"/>
    <s v="FL-FLORIDA"/>
    <s v="09"/>
    <n v="8725566.3000000007"/>
    <n v="0"/>
  </r>
  <r>
    <x v="10"/>
    <x v="26"/>
    <m/>
    <s v="Guaranteed Loan"/>
    <n v="9"/>
    <s v="Y-US"/>
    <s v="FL-FLORIDA"/>
    <s v="11"/>
    <n v="14992.96"/>
    <n v="14992.96"/>
  </r>
  <r>
    <x v="10"/>
    <x v="28"/>
    <m/>
    <s v="Guaranteed Loan"/>
    <m/>
    <s v="Y-US"/>
    <s v="FL-FLORIDA"/>
    <s v="11"/>
    <n v="1180547"/>
    <n v="0"/>
  </r>
  <r>
    <x v="10"/>
    <x v="26"/>
    <m/>
    <s v="Guaranteed Loan"/>
    <n v="333"/>
    <s v="Y-US"/>
    <s v="FL-FLORIDA"/>
    <s v="12"/>
    <n v="536824.57999999996"/>
    <n v="527709.74"/>
  </r>
  <r>
    <x v="10"/>
    <x v="28"/>
    <m/>
    <s v="Guaranteed Loan"/>
    <m/>
    <s v="Y-US"/>
    <s v="FL-FLORIDA"/>
    <s v="12"/>
    <n v="41861399.270000003"/>
    <n v="0"/>
  </r>
  <r>
    <x v="10"/>
    <x v="26"/>
    <m/>
    <s v="Guaranteed Loan"/>
    <n v="127"/>
    <s v="Y-US"/>
    <s v="FL-FLORIDA"/>
    <s v="13"/>
    <n v="191277.6"/>
    <n v="191277.6"/>
  </r>
  <r>
    <x v="10"/>
    <x v="28"/>
    <m/>
    <s v="Guaranteed Loan"/>
    <m/>
    <s v="Y-US"/>
    <s v="FL-FLORIDA"/>
    <s v="13"/>
    <n v="14958114.74"/>
    <n v="0"/>
  </r>
  <r>
    <x v="10"/>
    <x v="26"/>
    <m/>
    <s v="Guaranteed Loan"/>
    <n v="169"/>
    <s v="Y-US"/>
    <s v="FL-FLORIDA"/>
    <s v="14"/>
    <n v="203369.99"/>
    <n v="203369.99"/>
  </r>
  <r>
    <x v="10"/>
    <x v="28"/>
    <m/>
    <s v="Guaranteed Loan"/>
    <m/>
    <s v="Y-US"/>
    <s v="FL-FLORIDA"/>
    <s v="14"/>
    <n v="15755696"/>
    <n v="0"/>
  </r>
  <r>
    <x v="10"/>
    <x v="26"/>
    <m/>
    <s v="Guaranteed Loan"/>
    <n v="153"/>
    <s v="Y-US"/>
    <s v="FL-FLORIDA"/>
    <s v="15"/>
    <n v="264149.26"/>
    <n v="259502.1"/>
  </r>
  <r>
    <x v="10"/>
    <x v="28"/>
    <m/>
    <s v="Guaranteed Loan"/>
    <m/>
    <s v="Y-US"/>
    <s v="FL-FLORIDA"/>
    <s v="15"/>
    <n v="20462289.170000002"/>
    <n v="0"/>
  </r>
  <r>
    <x v="10"/>
    <x v="26"/>
    <m/>
    <s v="Guaranteed Loan"/>
    <n v="123"/>
    <s v="Y-US"/>
    <s v="FL-FLORIDA"/>
    <s v="16"/>
    <n v="163692.79"/>
    <n v="163692.79"/>
  </r>
  <r>
    <x v="10"/>
    <x v="28"/>
    <m/>
    <s v="Guaranteed Loan"/>
    <m/>
    <s v="Y-US"/>
    <s v="FL-FLORIDA"/>
    <s v="16"/>
    <n v="12724819.26"/>
    <n v="0"/>
  </r>
  <r>
    <x v="10"/>
    <x v="26"/>
    <m/>
    <s v="Guaranteed Loan"/>
    <n v="1"/>
    <s v="Y-US"/>
    <s v="FL-FLORIDA"/>
    <s v="23"/>
    <n v="1748.79"/>
    <n v="1748.79"/>
  </r>
  <r>
    <x v="10"/>
    <x v="28"/>
    <m/>
    <s v="Guaranteed Loan"/>
    <m/>
    <s v="Y-US"/>
    <s v="FL-FLORIDA"/>
    <s v="23"/>
    <n v="137700"/>
    <n v="0"/>
  </r>
  <r>
    <x v="10"/>
    <x v="26"/>
    <m/>
    <s v="Guaranteed Loan"/>
    <n v="112"/>
    <s v="Y-US"/>
    <s v="FL-FLORIDA"/>
    <s v="24"/>
    <n v="199585.69"/>
    <n v="199585.69"/>
  </r>
  <r>
    <x v="10"/>
    <x v="28"/>
    <m/>
    <s v="Guaranteed Loan"/>
    <m/>
    <s v="Y-US"/>
    <s v="FL-FLORIDA"/>
    <s v="24"/>
    <n v="15461597.57"/>
    <n v="0"/>
  </r>
  <r>
    <x v="10"/>
    <x v="26"/>
    <m/>
    <s v="Guaranteed Loan"/>
    <n v="78"/>
    <s v="Y-US"/>
    <s v="FL-FLORIDA"/>
    <s v="25"/>
    <n v="112025.42"/>
    <n v="112025.42"/>
  </r>
  <r>
    <x v="10"/>
    <x v="28"/>
    <m/>
    <s v="Guaranteed Loan"/>
    <m/>
    <s v="Y-US"/>
    <s v="FL-FLORIDA"/>
    <s v="25"/>
    <n v="8718548.4800000004"/>
    <n v="0"/>
  </r>
  <r>
    <x v="10"/>
    <x v="26"/>
    <m/>
    <s v="Guaranteed Loan"/>
    <n v="174"/>
    <s v="Y-US"/>
    <s v="GA-GEORGIA"/>
    <s v="01"/>
    <n v="270310.74"/>
    <n v="270310.74"/>
  </r>
  <r>
    <x v="10"/>
    <x v="28"/>
    <m/>
    <s v="Guaranteed Loan"/>
    <m/>
    <s v="Y-US"/>
    <s v="GA-GEORGIA"/>
    <s v="01"/>
    <n v="20998890.129999999"/>
    <n v="0"/>
  </r>
  <r>
    <x v="10"/>
    <x v="26"/>
    <m/>
    <s v="Guaranteed Loan"/>
    <n v="158"/>
    <s v="Y-US"/>
    <s v="GA-GEORGIA"/>
    <s v="02"/>
    <n v="235291.76"/>
    <n v="230001.98"/>
  </r>
  <r>
    <x v="10"/>
    <x v="28"/>
    <m/>
    <s v="Guaranteed Loan"/>
    <m/>
    <s v="Y-US"/>
    <s v="GA-GEORGIA"/>
    <s v="02"/>
    <n v="18443659"/>
    <n v="0"/>
  </r>
  <r>
    <x v="10"/>
    <x v="26"/>
    <m/>
    <s v="Guaranteed Loan"/>
    <n v="327"/>
    <s v="Y-US"/>
    <s v="GA-GEORGIA"/>
    <s v="03"/>
    <n v="486018.93"/>
    <n v="478373.95"/>
  </r>
  <r>
    <x v="10"/>
    <x v="28"/>
    <m/>
    <s v="Guaranteed Loan"/>
    <m/>
    <s v="Y-US"/>
    <s v="GA-GEORGIA"/>
    <s v="03"/>
    <n v="38029904.799999997"/>
    <n v="0"/>
  </r>
  <r>
    <x v="10"/>
    <x v="26"/>
    <m/>
    <s v="Guaranteed Loan"/>
    <n v="11"/>
    <s v="Y-US"/>
    <s v="GA-GEORGIA"/>
    <s v="06"/>
    <n v="22698.7"/>
    <n v="22698.7"/>
  </r>
  <r>
    <x v="10"/>
    <x v="28"/>
    <m/>
    <s v="Guaranteed Loan"/>
    <m/>
    <s v="Y-US"/>
    <s v="GA-GEORGIA"/>
    <s v="06"/>
    <n v="1787299"/>
    <n v="0"/>
  </r>
  <r>
    <x v="10"/>
    <x v="26"/>
    <m/>
    <s v="Guaranteed Loan"/>
    <n v="307"/>
    <s v="Y-US"/>
    <s v="GA-GEORGIA"/>
    <s v="07"/>
    <n v="484450.32"/>
    <n v="484450.32"/>
  </r>
  <r>
    <x v="10"/>
    <x v="28"/>
    <m/>
    <s v="Guaranteed Loan"/>
    <m/>
    <s v="Y-US"/>
    <s v="GA-GEORGIA"/>
    <s v="07"/>
    <n v="38004334.259999998"/>
    <n v="0"/>
  </r>
  <r>
    <x v="10"/>
    <x v="26"/>
    <m/>
    <s v="Guaranteed Loan"/>
    <n v="277"/>
    <s v="Y-US"/>
    <s v="GA-GEORGIA"/>
    <s v="08"/>
    <n v="394789.63"/>
    <n v="394789.63"/>
  </r>
  <r>
    <x v="10"/>
    <x v="28"/>
    <m/>
    <s v="Guaranteed Loan"/>
    <m/>
    <s v="Y-US"/>
    <s v="GA-GEORGIA"/>
    <s v="08"/>
    <n v="30787685.699999999"/>
    <n v="0"/>
  </r>
  <r>
    <x v="10"/>
    <x v="26"/>
    <m/>
    <s v="Guaranteed Loan"/>
    <n v="503"/>
    <s v="Y-US"/>
    <s v="GA-GEORGIA"/>
    <s v="09"/>
    <n v="790840.62"/>
    <n v="785280.35"/>
  </r>
  <r>
    <x v="10"/>
    <x v="28"/>
    <m/>
    <s v="Guaranteed Loan"/>
    <m/>
    <s v="Y-US"/>
    <s v="GA-GEORGIA"/>
    <s v="09"/>
    <n v="62174523"/>
    <n v="0"/>
  </r>
  <r>
    <x v="10"/>
    <x v="26"/>
    <m/>
    <s v="Guaranteed Loan"/>
    <n v="399"/>
    <s v="Y-US"/>
    <s v="GA-GEORGIA"/>
    <s v="10"/>
    <n v="626846.21"/>
    <n v="617526.38"/>
  </r>
  <r>
    <x v="10"/>
    <x v="28"/>
    <m/>
    <s v="Guaranteed Loan"/>
    <m/>
    <s v="Y-US"/>
    <s v="GA-GEORGIA"/>
    <s v="10"/>
    <n v="49047714.810000002"/>
    <n v="0"/>
  </r>
  <r>
    <x v="10"/>
    <x v="26"/>
    <m/>
    <s v="Guaranteed Loan"/>
    <n v="333"/>
    <s v="Y-US"/>
    <s v="GA-GEORGIA"/>
    <s v="11"/>
    <n v="447831.56"/>
    <n v="441471.54"/>
  </r>
  <r>
    <x v="10"/>
    <x v="28"/>
    <m/>
    <s v="Guaranteed Loan"/>
    <m/>
    <s v="Y-US"/>
    <s v="GA-GEORGIA"/>
    <s v="11"/>
    <n v="34922288.450000003"/>
    <n v="0"/>
  </r>
  <r>
    <x v="10"/>
    <x v="26"/>
    <m/>
    <s v="Guaranteed Loan"/>
    <n v="357"/>
    <s v="Y-US"/>
    <s v="GA-GEORGIA"/>
    <s v="12"/>
    <n v="616980.38"/>
    <n v="608384.47"/>
  </r>
  <r>
    <x v="10"/>
    <x v="28"/>
    <m/>
    <s v="Guaranteed Loan"/>
    <m/>
    <s v="Y-US"/>
    <s v="GA-GEORGIA"/>
    <s v="12"/>
    <n v="48070592.020000003"/>
    <n v="0"/>
  </r>
  <r>
    <x v="10"/>
    <x v="26"/>
    <m/>
    <s v="Guaranteed Loan"/>
    <n v="7"/>
    <s v="Y-US"/>
    <s v="GA-GEORGIA"/>
    <s v="13"/>
    <n v="10872.37"/>
    <n v="10872.37"/>
  </r>
  <r>
    <x v="10"/>
    <x v="28"/>
    <m/>
    <s v="Guaranteed Loan"/>
    <m/>
    <s v="Y-US"/>
    <s v="GA-GEORGIA"/>
    <s v="13"/>
    <n v="856092"/>
    <n v="0"/>
  </r>
  <r>
    <x v="10"/>
    <x v="26"/>
    <m/>
    <s v="Guaranteed Loan"/>
    <n v="25"/>
    <s v="Y-US"/>
    <s v="GU-GUAM"/>
    <s v="98"/>
    <n v="55620.160000000003"/>
    <n v="52725.760000000002"/>
  </r>
  <r>
    <x v="10"/>
    <x v="28"/>
    <m/>
    <s v="Guaranteed Loan"/>
    <m/>
    <s v="Y-US"/>
    <s v="GU-GUAM"/>
    <s v="98"/>
    <n v="4352742.3099999996"/>
    <n v="0"/>
  </r>
  <r>
    <x v="10"/>
    <x v="26"/>
    <m/>
    <s v="Guaranteed Loan"/>
    <n v="31"/>
    <s v="Y-US"/>
    <s v="HI-HAWAII"/>
    <s v="01"/>
    <n v="126780.19"/>
    <n v="126780.19"/>
  </r>
  <r>
    <x v="10"/>
    <x v="28"/>
    <m/>
    <s v="Guaranteed Loan"/>
    <m/>
    <s v="Y-US"/>
    <s v="HI-HAWAII"/>
    <s v="01"/>
    <n v="9831784"/>
    <n v="0"/>
  </r>
  <r>
    <x v="10"/>
    <x v="26"/>
    <m/>
    <s v="Guaranteed Loan"/>
    <n v="158"/>
    <s v="Y-US"/>
    <s v="HI-HAWAII"/>
    <s v="02"/>
    <n v="550062.05000000005"/>
    <n v="539188.6"/>
  </r>
  <r>
    <x v="10"/>
    <x v="28"/>
    <m/>
    <s v="Guaranteed Loan"/>
    <m/>
    <s v="Y-US"/>
    <s v="HI-HAWAII"/>
    <s v="02"/>
    <n v="42437179"/>
    <n v="0"/>
  </r>
  <r>
    <x v="10"/>
    <x v="26"/>
    <m/>
    <s v="Guaranteed Loan"/>
    <n v="136"/>
    <s v="Y-US"/>
    <s v="IA-IOWA"/>
    <s v="01"/>
    <n v="168464.54"/>
    <n v="168464.54"/>
  </r>
  <r>
    <x v="10"/>
    <x v="28"/>
    <m/>
    <s v="Guaranteed Loan"/>
    <m/>
    <s v="Y-US"/>
    <s v="IA-IOWA"/>
    <s v="01"/>
    <n v="13205003"/>
    <n v="0"/>
  </r>
  <r>
    <x v="10"/>
    <x v="26"/>
    <m/>
    <s v="Guaranteed Loan"/>
    <n v="101"/>
    <s v="Y-US"/>
    <s v="IA-IOWA"/>
    <s v="02"/>
    <n v="130988.28"/>
    <n v="130988.28"/>
  </r>
  <r>
    <x v="10"/>
    <x v="28"/>
    <m/>
    <s v="Guaranteed Loan"/>
    <m/>
    <s v="Y-US"/>
    <s v="IA-IOWA"/>
    <s v="02"/>
    <n v="10172405.77"/>
    <n v="0"/>
  </r>
  <r>
    <x v="10"/>
    <x v="26"/>
    <m/>
    <s v="Guaranteed Loan"/>
    <n v="121"/>
    <s v="Y-US"/>
    <s v="IA-IOWA"/>
    <s v="03"/>
    <n v="153425.84"/>
    <n v="153425.84"/>
  </r>
  <r>
    <x v="10"/>
    <x v="28"/>
    <m/>
    <s v="Guaranteed Loan"/>
    <m/>
    <s v="Y-US"/>
    <s v="IA-IOWA"/>
    <s v="03"/>
    <n v="11909082.59"/>
    <n v="0"/>
  </r>
  <r>
    <x v="10"/>
    <x v="26"/>
    <m/>
    <s v="Guaranteed Loan"/>
    <n v="186"/>
    <s v="Y-US"/>
    <s v="IA-IOWA"/>
    <s v="04"/>
    <n v="195322.5"/>
    <n v="195322.5"/>
  </r>
  <r>
    <x v="10"/>
    <x v="28"/>
    <m/>
    <s v="Guaranteed Loan"/>
    <m/>
    <s v="Y-US"/>
    <s v="IA-IOWA"/>
    <s v="04"/>
    <n v="15233276.35"/>
    <n v="0"/>
  </r>
  <r>
    <x v="10"/>
    <x v="26"/>
    <m/>
    <s v="Guaranteed Loan"/>
    <n v="299"/>
    <s v="Y-US"/>
    <s v="IA-IOWA"/>
    <s v="05"/>
    <n v="320270.3"/>
    <n v="320270.3"/>
  </r>
  <r>
    <x v="10"/>
    <x v="28"/>
    <m/>
    <s v="Guaranteed Loan"/>
    <m/>
    <s v="Y-US"/>
    <s v="IA-IOWA"/>
    <s v="05"/>
    <n v="25655002.84"/>
    <n v="0"/>
  </r>
  <r>
    <x v="10"/>
    <x v="26"/>
    <m/>
    <s v="Guaranteed Loan"/>
    <n v="644"/>
    <s v="Y-US"/>
    <s v="ID-IDAHO"/>
    <s v="01"/>
    <n v="1185856.1100000001"/>
    <n v="1184401.42"/>
  </r>
  <r>
    <x v="10"/>
    <x v="28"/>
    <m/>
    <s v="Guaranteed Loan"/>
    <m/>
    <s v="Y-US"/>
    <s v="ID-IDAHO"/>
    <s v="01"/>
    <n v="92099256.069999993"/>
    <n v="0"/>
  </r>
  <r>
    <x v="10"/>
    <x v="26"/>
    <m/>
    <s v="Guaranteed Loan"/>
    <n v="632"/>
    <s v="Y-US"/>
    <s v="ID-IDAHO"/>
    <s v="02"/>
    <n v="1038746.95"/>
    <n v="1030448.22"/>
  </r>
  <r>
    <x v="10"/>
    <x v="28"/>
    <m/>
    <s v="Guaranteed Loan"/>
    <m/>
    <s v="Y-US"/>
    <s v="ID-IDAHO"/>
    <s v="02"/>
    <n v="81285015"/>
    <n v="0"/>
  </r>
  <r>
    <x v="10"/>
    <x v="26"/>
    <m/>
    <s v="Guaranteed Loan"/>
    <n v="1"/>
    <s v="Y-US"/>
    <s v="IL-ILLINOIS"/>
    <s v="07"/>
    <n v="1004.6"/>
    <n v="1004.6"/>
  </r>
  <r>
    <x v="10"/>
    <x v="28"/>
    <m/>
    <s v="Guaranteed Loan"/>
    <m/>
    <s v="Y-US"/>
    <s v="IL-ILLINOIS"/>
    <s v="07"/>
    <n v="102510"/>
    <n v="0"/>
  </r>
  <r>
    <x v="10"/>
    <x v="26"/>
    <m/>
    <s v="Guaranteed Loan"/>
    <n v="1"/>
    <s v="Y-US"/>
    <s v="IL-ILLINOIS"/>
    <s v="08"/>
    <n v="2475.19"/>
    <n v="2475.19"/>
  </r>
  <r>
    <x v="10"/>
    <x v="28"/>
    <m/>
    <s v="Guaranteed Loan"/>
    <m/>
    <s v="Y-US"/>
    <s v="IL-ILLINOIS"/>
    <s v="08"/>
    <n v="194897"/>
    <n v="0"/>
  </r>
  <r>
    <x v="10"/>
    <x v="26"/>
    <m/>
    <s v="Guaranteed Loan"/>
    <n v="298"/>
    <s v="Y-US"/>
    <s v="IL-ILLINOIS"/>
    <s v="11"/>
    <n v="417615.98"/>
    <n v="415705.78"/>
  </r>
  <r>
    <x v="10"/>
    <x v="28"/>
    <m/>
    <s v="Guaranteed Loan"/>
    <m/>
    <s v="Y-US"/>
    <s v="IL-ILLINOIS"/>
    <s v="11"/>
    <n v="33403327.539999999"/>
    <n v="0"/>
  </r>
  <r>
    <x v="10"/>
    <x v="26"/>
    <m/>
    <s v="Guaranteed Loan"/>
    <n v="367"/>
    <s v="Y-US"/>
    <s v="IL-ILLINOIS"/>
    <s v="12"/>
    <n v="452238.1"/>
    <n v="452238.1"/>
  </r>
  <r>
    <x v="10"/>
    <x v="28"/>
    <m/>
    <s v="Guaranteed Loan"/>
    <m/>
    <s v="Y-US"/>
    <s v="IL-ILLINOIS"/>
    <s v="12"/>
    <n v="35901210.799999997"/>
    <n v="0"/>
  </r>
  <r>
    <x v="10"/>
    <x v="26"/>
    <m/>
    <s v="Guaranteed Loan"/>
    <n v="170"/>
    <s v="Y-US"/>
    <s v="IL-ILLINOIS"/>
    <s v="14"/>
    <n v="221942.86"/>
    <n v="221942.86"/>
  </r>
  <r>
    <x v="10"/>
    <x v="28"/>
    <m/>
    <s v="Guaranteed Loan"/>
    <m/>
    <s v="Y-US"/>
    <s v="IL-ILLINOIS"/>
    <s v="14"/>
    <n v="17620878.73"/>
    <n v="0"/>
  </r>
  <r>
    <x v="10"/>
    <x v="26"/>
    <m/>
    <s v="Guaranteed Loan"/>
    <n v="603"/>
    <s v="Y-US"/>
    <s v="IL-ILLINOIS"/>
    <s v="15"/>
    <n v="642458.65"/>
    <n v="639776.79"/>
  </r>
  <r>
    <x v="10"/>
    <x v="28"/>
    <m/>
    <s v="Guaranteed Loan"/>
    <m/>
    <s v="Y-US"/>
    <s v="IL-ILLINOIS"/>
    <s v="15"/>
    <n v="51676744.920000002"/>
    <n v="0"/>
  </r>
  <r>
    <x v="10"/>
    <x v="26"/>
    <m/>
    <s v="Guaranteed Loan"/>
    <n v="267"/>
    <s v="Y-US"/>
    <s v="IL-ILLINOIS"/>
    <s v="16"/>
    <n v="325298.40999999997"/>
    <n v="325298.40999999997"/>
  </r>
  <r>
    <x v="10"/>
    <x v="28"/>
    <m/>
    <s v="Guaranteed Loan"/>
    <m/>
    <s v="Y-US"/>
    <s v="IL-ILLINOIS"/>
    <s v="16"/>
    <n v="26505201.079999998"/>
    <n v="0"/>
  </r>
  <r>
    <x v="10"/>
    <x v="26"/>
    <m/>
    <s v="Guaranteed Loan"/>
    <n v="514"/>
    <s v="Y-US"/>
    <s v="IL-ILLINOIS"/>
    <s v="17"/>
    <n v="470774.07"/>
    <n v="470774.07"/>
  </r>
  <r>
    <x v="10"/>
    <x v="28"/>
    <m/>
    <s v="Guaranteed Loan"/>
    <m/>
    <s v="Y-US"/>
    <s v="IL-ILLINOIS"/>
    <s v="17"/>
    <n v="37906878.979999997"/>
    <n v="0"/>
  </r>
  <r>
    <x v="10"/>
    <x v="26"/>
    <m/>
    <s v="Guaranteed Loan"/>
    <n v="577"/>
    <s v="Y-US"/>
    <s v="IL-ILLINOIS"/>
    <s v="18"/>
    <n v="628520.65"/>
    <n v="628520.65"/>
  </r>
  <r>
    <x v="10"/>
    <x v="28"/>
    <m/>
    <s v="Guaranteed Loan"/>
    <m/>
    <s v="Y-US"/>
    <s v="IL-ILLINOIS"/>
    <s v="18"/>
    <n v="50733474.890000001"/>
    <n v="0"/>
  </r>
  <r>
    <x v="10"/>
    <x v="26"/>
    <m/>
    <s v="Guaranteed Loan"/>
    <n v="872"/>
    <s v="Y-US"/>
    <s v="IL-ILLINOIS"/>
    <s v="19"/>
    <n v="975535.45"/>
    <n v="974286.97"/>
  </r>
  <r>
    <x v="10"/>
    <x v="28"/>
    <m/>
    <s v="Guaranteed Loan"/>
    <m/>
    <s v="Y-US"/>
    <s v="IL-ILLINOIS"/>
    <s v="19"/>
    <n v="77900009.950000003"/>
    <n v="0"/>
  </r>
  <r>
    <x v="10"/>
    <x v="26"/>
    <m/>
    <s v="Guaranteed Loan"/>
    <n v="73"/>
    <s v="Y-US"/>
    <s v="IN-INDIANA"/>
    <s v="01"/>
    <n v="107954.9"/>
    <n v="107954.9"/>
  </r>
  <r>
    <x v="10"/>
    <x v="28"/>
    <m/>
    <s v="Guaranteed Loan"/>
    <m/>
    <s v="Y-US"/>
    <s v="IN-INDIANA"/>
    <s v="01"/>
    <n v="8508090"/>
    <n v="0"/>
  </r>
  <r>
    <x v="10"/>
    <x v="26"/>
    <m/>
    <s v="Guaranteed Loan"/>
    <n v="67"/>
    <s v="Y-US"/>
    <s v="IN-INDIANA"/>
    <s v="02"/>
    <n v="77748.33"/>
    <n v="76528.740000000005"/>
  </r>
  <r>
    <x v="10"/>
    <x v="28"/>
    <m/>
    <s v="Guaranteed Loan"/>
    <m/>
    <s v="Y-US"/>
    <s v="IN-INDIANA"/>
    <s v="02"/>
    <n v="6013831.8799999999"/>
    <n v="0"/>
  </r>
  <r>
    <x v="10"/>
    <x v="26"/>
    <m/>
    <s v="Guaranteed Loan"/>
    <n v="167"/>
    <s v="Y-US"/>
    <s v="IN-INDIANA"/>
    <s v="03"/>
    <n v="206560.16"/>
    <n v="206560.16"/>
  </r>
  <r>
    <x v="10"/>
    <x v="28"/>
    <m/>
    <s v="Guaranteed Loan"/>
    <m/>
    <s v="Y-US"/>
    <s v="IN-INDIANA"/>
    <s v="03"/>
    <n v="16128563"/>
    <n v="0"/>
  </r>
  <r>
    <x v="10"/>
    <x v="26"/>
    <m/>
    <s v="Guaranteed Loan"/>
    <n v="427"/>
    <s v="Y-US"/>
    <s v="IN-INDIANA"/>
    <s v="04"/>
    <n v="540143.69999999995"/>
    <n v="539308.05000000005"/>
  </r>
  <r>
    <x v="10"/>
    <x v="28"/>
    <m/>
    <s v="Guaranteed Loan"/>
    <m/>
    <s v="Y-US"/>
    <s v="IN-INDIANA"/>
    <s v="04"/>
    <n v="41608642.630000003"/>
    <n v="0"/>
  </r>
  <r>
    <x v="10"/>
    <x v="26"/>
    <m/>
    <s v="Guaranteed Loan"/>
    <n v="217"/>
    <s v="Y-US"/>
    <s v="IN-INDIANA"/>
    <s v="05"/>
    <n v="273141.81"/>
    <n v="273141.81"/>
  </r>
  <r>
    <x v="10"/>
    <x v="28"/>
    <m/>
    <s v="Guaranteed Loan"/>
    <m/>
    <s v="Y-US"/>
    <s v="IN-INDIANA"/>
    <s v="05"/>
    <n v="21156246.649999999"/>
    <n v="0"/>
  </r>
  <r>
    <x v="10"/>
    <x v="26"/>
    <m/>
    <s v="Guaranteed Loan"/>
    <n v="254"/>
    <s v="Y-US"/>
    <s v="IN-INDIANA"/>
    <s v="06"/>
    <n v="276321.59999999998"/>
    <n v="276321.59999999998"/>
  </r>
  <r>
    <x v="10"/>
    <x v="28"/>
    <m/>
    <s v="Guaranteed Loan"/>
    <m/>
    <s v="Y-US"/>
    <s v="IN-INDIANA"/>
    <s v="06"/>
    <n v="21434387.25"/>
    <n v="0"/>
  </r>
  <r>
    <x v="10"/>
    <x v="26"/>
    <m/>
    <s v="Guaranteed Loan"/>
    <n v="261"/>
    <s v="Y-US"/>
    <s v="IN-INDIANA"/>
    <s v="08"/>
    <n v="300682.52"/>
    <n v="296247.08"/>
  </r>
  <r>
    <x v="10"/>
    <x v="28"/>
    <m/>
    <s v="Guaranteed Loan"/>
    <m/>
    <s v="Y-US"/>
    <s v="IN-INDIANA"/>
    <s v="08"/>
    <n v="23375428.239999998"/>
    <n v="0"/>
  </r>
  <r>
    <x v="10"/>
    <x v="26"/>
    <m/>
    <s v="Guaranteed Loan"/>
    <n v="362"/>
    <s v="Y-US"/>
    <s v="IN-INDIANA"/>
    <s v="09"/>
    <n v="504116.32"/>
    <n v="498624.06"/>
  </r>
  <r>
    <x v="10"/>
    <x v="28"/>
    <m/>
    <s v="Guaranteed Loan"/>
    <m/>
    <s v="Y-US"/>
    <s v="IN-INDIANA"/>
    <s v="09"/>
    <n v="39255657.880000003"/>
    <n v="0"/>
  </r>
  <r>
    <x v="10"/>
    <x v="26"/>
    <m/>
    <s v="Guaranteed Loan"/>
    <n v="685"/>
    <s v="Y-US"/>
    <s v="KS-KANSAS"/>
    <s v="01"/>
    <n v="738893.07"/>
    <n v="738893.07"/>
  </r>
  <r>
    <x v="10"/>
    <x v="28"/>
    <m/>
    <s v="Guaranteed Loan"/>
    <m/>
    <s v="Y-US"/>
    <s v="KS-KANSAS"/>
    <s v="01"/>
    <n v="58670713.659999996"/>
    <n v="0"/>
  </r>
  <r>
    <x v="10"/>
    <x v="26"/>
    <m/>
    <s v="Guaranteed Loan"/>
    <n v="391"/>
    <s v="Y-US"/>
    <s v="KS-KANSAS"/>
    <s v="02"/>
    <n v="512076.79999999999"/>
    <n v="507705.72"/>
  </r>
  <r>
    <x v="10"/>
    <x v="28"/>
    <m/>
    <s v="Guaranteed Loan"/>
    <m/>
    <s v="Y-US"/>
    <s v="KS-KANSAS"/>
    <s v="02"/>
    <n v="40436309.710000001"/>
    <n v="0"/>
  </r>
  <r>
    <x v="10"/>
    <x v="26"/>
    <m/>
    <s v="Guaranteed Loan"/>
    <n v="139"/>
    <s v="Y-US"/>
    <s v="KS-KANSAS"/>
    <s v="03"/>
    <n v="256196.18"/>
    <n v="254108.18"/>
  </r>
  <r>
    <x v="10"/>
    <x v="28"/>
    <m/>
    <s v="Guaranteed Loan"/>
    <m/>
    <s v="Y-US"/>
    <s v="KS-KANSAS"/>
    <s v="03"/>
    <n v="20330945"/>
    <n v="0"/>
  </r>
  <r>
    <x v="10"/>
    <x v="26"/>
    <m/>
    <s v="Guaranteed Loan"/>
    <n v="299"/>
    <s v="Y-US"/>
    <s v="KS-KANSAS"/>
    <s v="04"/>
    <n v="369543.47"/>
    <n v="368189.48"/>
  </r>
  <r>
    <x v="10"/>
    <x v="28"/>
    <m/>
    <s v="Guaranteed Loan"/>
    <m/>
    <s v="Y-US"/>
    <s v="KS-KANSAS"/>
    <s v="04"/>
    <n v="29010196"/>
    <n v="0"/>
  </r>
  <r>
    <x v="10"/>
    <x v="26"/>
    <m/>
    <s v="Guaranteed Loan"/>
    <n v="473"/>
    <s v="Y-US"/>
    <s v="KY-KENTUCKY"/>
    <s v="01"/>
    <n v="553113.64"/>
    <n v="549026.13"/>
  </r>
  <r>
    <x v="10"/>
    <x v="28"/>
    <m/>
    <s v="Guaranteed Loan"/>
    <m/>
    <s v="Y-US"/>
    <s v="KY-KENTUCKY"/>
    <s v="01"/>
    <n v="43657778.479999997"/>
    <n v="0"/>
  </r>
  <r>
    <x v="10"/>
    <x v="26"/>
    <m/>
    <s v="Guaranteed Loan"/>
    <n v="352"/>
    <s v="Y-US"/>
    <s v="KY-KENTUCKY"/>
    <s v="02"/>
    <n v="483668.82"/>
    <n v="483668.82"/>
  </r>
  <r>
    <x v="10"/>
    <x v="28"/>
    <m/>
    <s v="Guaranteed Loan"/>
    <m/>
    <s v="Y-US"/>
    <s v="KY-KENTUCKY"/>
    <s v="02"/>
    <n v="37720648.649999999"/>
    <n v="0"/>
  </r>
  <r>
    <x v="10"/>
    <x v="26"/>
    <m/>
    <s v="Guaranteed Loan"/>
    <n v="318"/>
    <s v="Y-US"/>
    <s v="KY-KENTUCKY"/>
    <s v="04"/>
    <n v="503067.66"/>
    <n v="500611.1"/>
  </r>
  <r>
    <x v="10"/>
    <x v="28"/>
    <m/>
    <s v="Guaranteed Loan"/>
    <m/>
    <s v="Y-US"/>
    <s v="KY-KENTUCKY"/>
    <s v="04"/>
    <n v="39093918.100000001"/>
    <n v="0"/>
  </r>
  <r>
    <x v="10"/>
    <x v="26"/>
    <m/>
    <s v="Guaranteed Loan"/>
    <n v="310"/>
    <s v="Y-US"/>
    <s v="KY-KENTUCKY"/>
    <s v="05"/>
    <n v="382480.06"/>
    <n v="376835.26"/>
  </r>
  <r>
    <x v="10"/>
    <x v="28"/>
    <m/>
    <s v="Guaranteed Loan"/>
    <m/>
    <s v="Y-US"/>
    <s v="KY-KENTUCKY"/>
    <s v="05"/>
    <n v="30037489"/>
    <n v="0"/>
  </r>
  <r>
    <x v="10"/>
    <x v="26"/>
    <m/>
    <s v="Guaranteed Loan"/>
    <n v="568"/>
    <s v="Y-US"/>
    <s v="KY-KENTUCKY"/>
    <s v="06"/>
    <n v="812996.02"/>
    <n v="812996.02"/>
  </r>
  <r>
    <x v="10"/>
    <x v="28"/>
    <m/>
    <s v="Guaranteed Loan"/>
    <m/>
    <s v="Y-US"/>
    <s v="KY-KENTUCKY"/>
    <s v="06"/>
    <n v="64429445"/>
    <n v="0"/>
  </r>
  <r>
    <x v="10"/>
    <x v="26"/>
    <m/>
    <s v="Guaranteed Loan"/>
    <n v="190"/>
    <s v="Y-US"/>
    <s v="LA-LOUISIANA"/>
    <s v="01"/>
    <n v="363225.54"/>
    <n v="363225.54"/>
  </r>
  <r>
    <x v="10"/>
    <x v="28"/>
    <m/>
    <s v="Guaranteed Loan"/>
    <m/>
    <s v="Y-US"/>
    <s v="LA-LOUISIANA"/>
    <s v="01"/>
    <n v="27830698"/>
    <n v="0"/>
  </r>
  <r>
    <x v="10"/>
    <x v="26"/>
    <m/>
    <s v="Guaranteed Loan"/>
    <n v="6"/>
    <s v="Y-US"/>
    <s v="LA-LOUISIANA"/>
    <s v="02"/>
    <n v="9875.33"/>
    <n v="9875.33"/>
  </r>
  <r>
    <x v="10"/>
    <x v="28"/>
    <m/>
    <s v="Guaranteed Loan"/>
    <m/>
    <s v="Y-US"/>
    <s v="LA-LOUISIANA"/>
    <s v="02"/>
    <n v="729997"/>
    <n v="0"/>
  </r>
  <r>
    <x v="10"/>
    <x v="26"/>
    <m/>
    <s v="Guaranteed Loan"/>
    <n v="273"/>
    <s v="Y-US"/>
    <s v="LA-LOUISIANA"/>
    <s v="03"/>
    <n v="468520.08"/>
    <n v="468520.08"/>
  </r>
  <r>
    <x v="10"/>
    <x v="28"/>
    <m/>
    <s v="Guaranteed Loan"/>
    <m/>
    <s v="Y-US"/>
    <s v="LA-LOUISIANA"/>
    <s v="03"/>
    <n v="35731684.329999998"/>
    <n v="0"/>
  </r>
  <r>
    <x v="10"/>
    <x v="26"/>
    <m/>
    <s v="Guaranteed Loan"/>
    <n v="380"/>
    <s v="Y-US"/>
    <s v="LA-LOUISIANA"/>
    <s v="04"/>
    <n v="646686.85"/>
    <n v="645254.21"/>
  </r>
  <r>
    <x v="10"/>
    <x v="28"/>
    <m/>
    <s v="Guaranteed Loan"/>
    <m/>
    <s v="Y-US"/>
    <s v="LA-LOUISIANA"/>
    <s v="04"/>
    <n v="49720276.57"/>
    <n v="0"/>
  </r>
  <r>
    <x v="10"/>
    <x v="26"/>
    <m/>
    <s v="Guaranteed Loan"/>
    <n v="434"/>
    <s v="Y-US"/>
    <s v="LA-LOUISIANA"/>
    <s v="05"/>
    <n v="657944.93999999994"/>
    <n v="650470.21"/>
  </r>
  <r>
    <x v="10"/>
    <x v="28"/>
    <m/>
    <s v="Guaranteed Loan"/>
    <m/>
    <s v="Y-US"/>
    <s v="LA-LOUISIANA"/>
    <s v="05"/>
    <n v="50684329.409999996"/>
    <n v="0"/>
  </r>
  <r>
    <x v="10"/>
    <x v="26"/>
    <m/>
    <s v="Guaranteed Loan"/>
    <n v="392"/>
    <s v="Y-US"/>
    <s v="LA-LOUISIANA"/>
    <s v="06"/>
    <n v="801980.92"/>
    <n v="801980.92"/>
  </r>
  <r>
    <x v="10"/>
    <x v="28"/>
    <m/>
    <s v="Guaranteed Loan"/>
    <m/>
    <s v="Y-US"/>
    <s v="LA-LOUISIANA"/>
    <s v="06"/>
    <n v="61759091"/>
    <n v="0"/>
  </r>
  <r>
    <x v="10"/>
    <x v="26"/>
    <m/>
    <s v="Guaranteed Loan"/>
    <n v="299"/>
    <s v="Y-US"/>
    <s v="LA-LOUISIANA"/>
    <s v="07"/>
    <n v="520049.39"/>
    <n v="520049.39"/>
  </r>
  <r>
    <x v="10"/>
    <x v="28"/>
    <m/>
    <s v="Guaranteed Loan"/>
    <m/>
    <s v="Y-US"/>
    <s v="LA-LOUISIANA"/>
    <s v="07"/>
    <n v="40004270"/>
    <n v="0"/>
  </r>
  <r>
    <x v="10"/>
    <x v="26"/>
    <m/>
    <s v="Guaranteed Loan"/>
    <n v="157"/>
    <s v="Y-US"/>
    <s v="MA-MASSACHUSETTS"/>
    <s v="01"/>
    <n v="328406.45"/>
    <n v="328406.45"/>
  </r>
  <r>
    <x v="10"/>
    <x v="28"/>
    <m/>
    <s v="Guaranteed Loan"/>
    <m/>
    <s v="Y-US"/>
    <s v="MA-MASSACHUSETTS"/>
    <s v="01"/>
    <n v="25346695.800000001"/>
    <n v="0"/>
  </r>
  <r>
    <x v="10"/>
    <x v="26"/>
    <m/>
    <s v="Guaranteed Loan"/>
    <n v="113"/>
    <s v="Y-US"/>
    <s v="MA-MASSACHUSETTS"/>
    <s v="02"/>
    <n v="261857.76"/>
    <n v="259775.3"/>
  </r>
  <r>
    <x v="10"/>
    <x v="28"/>
    <m/>
    <s v="Guaranteed Loan"/>
    <m/>
    <s v="Y-US"/>
    <s v="MA-MASSACHUSETTS"/>
    <s v="02"/>
    <n v="20510708.870000001"/>
    <n v="0"/>
  </r>
  <r>
    <x v="10"/>
    <x v="26"/>
    <m/>
    <s v="Guaranteed Loan"/>
    <n v="16"/>
    <s v="Y-US"/>
    <s v="MA-MASSACHUSETTS"/>
    <s v="03"/>
    <n v="42264.91"/>
    <n v="40039.839999999997"/>
  </r>
  <r>
    <x v="10"/>
    <x v="28"/>
    <m/>
    <s v="Guaranteed Loan"/>
    <m/>
    <s v="Y-US"/>
    <s v="MA-MASSACHUSETTS"/>
    <s v="03"/>
    <n v="3292569"/>
    <n v="0"/>
  </r>
  <r>
    <x v="10"/>
    <x v="26"/>
    <m/>
    <s v="Guaranteed Loan"/>
    <n v="57"/>
    <s v="Y-US"/>
    <s v="MA-MASSACHUSETTS"/>
    <s v="04"/>
    <n v="149577.66"/>
    <n v="149577.66"/>
  </r>
  <r>
    <x v="10"/>
    <x v="28"/>
    <m/>
    <s v="Guaranteed Loan"/>
    <m/>
    <s v="Y-US"/>
    <s v="MA-MASSACHUSETTS"/>
    <s v="04"/>
    <n v="11573991"/>
    <n v="0"/>
  </r>
  <r>
    <x v="10"/>
    <x v="26"/>
    <m/>
    <s v="Guaranteed Loan"/>
    <n v="10"/>
    <s v="Y-US"/>
    <s v="MA-MASSACHUSETTS"/>
    <s v="05"/>
    <n v="23427.040000000001"/>
    <n v="23427.040000000001"/>
  </r>
  <r>
    <x v="10"/>
    <x v="28"/>
    <m/>
    <s v="Guaranteed Loan"/>
    <m/>
    <s v="Y-US"/>
    <s v="MA-MASSACHUSETTS"/>
    <s v="05"/>
    <n v="1843664"/>
    <n v="0"/>
  </r>
  <r>
    <x v="10"/>
    <x v="26"/>
    <m/>
    <s v="Guaranteed Loan"/>
    <n v="1"/>
    <s v="Y-US"/>
    <s v="MA-MASSACHUSETTS"/>
    <s v="06"/>
    <n v="3238.47"/>
    <n v="3238.47"/>
  </r>
  <r>
    <x v="10"/>
    <x v="28"/>
    <m/>
    <s v="Guaranteed Loan"/>
    <m/>
    <s v="Y-US"/>
    <s v="MA-MASSACHUSETTS"/>
    <s v="06"/>
    <n v="254998"/>
    <n v="0"/>
  </r>
  <r>
    <x v="10"/>
    <x v="26"/>
    <m/>
    <s v="Guaranteed Loan"/>
    <n v="10"/>
    <s v="Y-US"/>
    <s v="MA-MASSACHUSETTS"/>
    <s v="09"/>
    <n v="35784.1"/>
    <n v="35784.1"/>
  </r>
  <r>
    <x v="10"/>
    <x v="28"/>
    <m/>
    <s v="Guaranteed Loan"/>
    <m/>
    <s v="Y-US"/>
    <s v="MA-MASSACHUSETTS"/>
    <s v="09"/>
    <n v="2724459"/>
    <n v="0"/>
  </r>
  <r>
    <x v="10"/>
    <x v="26"/>
    <m/>
    <s v="Guaranteed Loan"/>
    <n v="79"/>
    <s v="Y-US"/>
    <s v="MA-MASSACHUSETTS"/>
    <s v="10"/>
    <n v="221762.95"/>
    <n v="214950.31"/>
  </r>
  <r>
    <x v="10"/>
    <x v="28"/>
    <m/>
    <s v="Guaranteed Loan"/>
    <m/>
    <s v="Y-US"/>
    <s v="MA-MASSACHUSETTS"/>
    <s v="10"/>
    <n v="17335150"/>
    <n v="0"/>
  </r>
  <r>
    <x v="10"/>
    <x v="26"/>
    <m/>
    <s v="Guaranteed Loan"/>
    <n v="336"/>
    <s v="Y-US"/>
    <s v="MD-MARYLAND"/>
    <s v="01"/>
    <n v="765061.69"/>
    <n v="754731.14"/>
  </r>
  <r>
    <x v="10"/>
    <x v="28"/>
    <m/>
    <s v="Guaranteed Loan"/>
    <m/>
    <s v="Y-US"/>
    <s v="MD-MARYLAND"/>
    <s v="01"/>
    <n v="60385750"/>
    <n v="0"/>
  </r>
  <r>
    <x v="10"/>
    <x v="26"/>
    <m/>
    <s v="Guaranteed Loan"/>
    <n v="318"/>
    <s v="Y-US"/>
    <s v="MD-MARYLAND"/>
    <s v="05"/>
    <n v="918738.45"/>
    <n v="918738.45"/>
  </r>
  <r>
    <x v="10"/>
    <x v="28"/>
    <m/>
    <s v="Guaranteed Loan"/>
    <m/>
    <s v="Y-US"/>
    <s v="MD-MARYLAND"/>
    <s v="05"/>
    <n v="71874895"/>
    <n v="0"/>
  </r>
  <r>
    <x v="10"/>
    <x v="26"/>
    <m/>
    <s v="Guaranteed Loan"/>
    <n v="237"/>
    <s v="Y-US"/>
    <s v="MD-MARYLAND"/>
    <s v="06"/>
    <n v="497328.11"/>
    <n v="489955.35"/>
  </r>
  <r>
    <x v="10"/>
    <x v="28"/>
    <m/>
    <s v="Guaranteed Loan"/>
    <m/>
    <s v="Y-US"/>
    <s v="MD-MARYLAND"/>
    <s v="06"/>
    <n v="39172228.880000003"/>
    <n v="0"/>
  </r>
  <r>
    <x v="10"/>
    <x v="26"/>
    <m/>
    <s v="Guaranteed Loan"/>
    <n v="1"/>
    <s v="Y-US"/>
    <s v="MD-MARYLAND"/>
    <s v="07"/>
    <n v="2014.12"/>
    <n v="2014.12"/>
  </r>
  <r>
    <x v="10"/>
    <x v="28"/>
    <m/>
    <s v="Guaranteed Loan"/>
    <m/>
    <s v="Y-US"/>
    <s v="MD-MARYLAND"/>
    <s v="07"/>
    <n v="205522"/>
    <n v="0"/>
  </r>
  <r>
    <x v="10"/>
    <x v="26"/>
    <m/>
    <s v="Guaranteed Loan"/>
    <n v="2"/>
    <s v="Y-US"/>
    <s v="MD-MARYLAND"/>
    <s v="08"/>
    <n v="5765.48"/>
    <n v="5765.48"/>
  </r>
  <r>
    <x v="10"/>
    <x v="28"/>
    <m/>
    <s v="Guaranteed Loan"/>
    <m/>
    <s v="Y-US"/>
    <s v="MD-MARYLAND"/>
    <s v="08"/>
    <n v="453975"/>
    <n v="0"/>
  </r>
  <r>
    <x v="10"/>
    <x v="26"/>
    <m/>
    <s v="Guaranteed Loan"/>
    <n v="681"/>
    <s v="Y-US"/>
    <s v="ME-MAINE"/>
    <s v="01"/>
    <n v="1354743.53"/>
    <n v="1353269.37"/>
  </r>
  <r>
    <x v="10"/>
    <x v="28"/>
    <m/>
    <s v="Guaranteed Loan"/>
    <m/>
    <s v="Y-US"/>
    <s v="ME-MAINE"/>
    <s v="01"/>
    <n v="104694479.73999999"/>
    <n v="0"/>
  </r>
  <r>
    <x v="10"/>
    <x v="26"/>
    <m/>
    <s v="Guaranteed Loan"/>
    <n v="521"/>
    <s v="Y-US"/>
    <s v="ME-MAINE"/>
    <s v="02"/>
    <n v="763772.68"/>
    <n v="763772.68"/>
  </r>
  <r>
    <x v="10"/>
    <x v="28"/>
    <m/>
    <s v="Guaranteed Loan"/>
    <m/>
    <s v="Y-US"/>
    <s v="ME-MAINE"/>
    <s v="02"/>
    <n v="58923846"/>
    <n v="0"/>
  </r>
  <r>
    <x v="10"/>
    <x v="26"/>
    <m/>
    <s v="Guaranteed Loan"/>
    <n v="696"/>
    <s v="Y-US"/>
    <s v="MI-MICHIGAN"/>
    <s v="01"/>
    <n v="762196.47"/>
    <n v="758567.11"/>
  </r>
  <r>
    <x v="10"/>
    <x v="28"/>
    <m/>
    <s v="Guaranteed Loan"/>
    <m/>
    <s v="Y-US"/>
    <s v="MI-MICHIGAN"/>
    <s v="01"/>
    <n v="60516375.079999998"/>
    <n v="0"/>
  </r>
  <r>
    <x v="10"/>
    <x v="26"/>
    <m/>
    <s v="Guaranteed Loan"/>
    <n v="474"/>
    <s v="Y-US"/>
    <s v="MI-MICHIGAN"/>
    <s v="02"/>
    <n v="577587.13"/>
    <n v="573276.25"/>
  </r>
  <r>
    <x v="10"/>
    <x v="28"/>
    <m/>
    <s v="Guaranteed Loan"/>
    <m/>
    <s v="Y-US"/>
    <s v="MI-MICHIGAN"/>
    <s v="02"/>
    <n v="45632911.420000002"/>
    <n v="0"/>
  </r>
  <r>
    <x v="10"/>
    <x v="26"/>
    <m/>
    <s v="Guaranteed Loan"/>
    <n v="299"/>
    <s v="Y-US"/>
    <s v="MI-MICHIGAN"/>
    <s v="03"/>
    <n v="394835.41"/>
    <n v="393483.58"/>
  </r>
  <r>
    <x v="10"/>
    <x v="28"/>
    <m/>
    <s v="Guaranteed Loan"/>
    <m/>
    <s v="Y-US"/>
    <s v="MI-MICHIGAN"/>
    <s v="03"/>
    <n v="30625311"/>
    <n v="0"/>
  </r>
  <r>
    <x v="10"/>
    <x v="26"/>
    <m/>
    <s v="Guaranteed Loan"/>
    <n v="774"/>
    <s v="Y-US"/>
    <s v="MI-MICHIGAN"/>
    <s v="04"/>
    <n v="908489.94"/>
    <n v="901108.5"/>
  </r>
  <r>
    <x v="10"/>
    <x v="28"/>
    <m/>
    <s v="Guaranteed Loan"/>
    <m/>
    <s v="Y-US"/>
    <s v="MI-MICHIGAN"/>
    <s v="04"/>
    <n v="71493921.629999995"/>
    <n v="0"/>
  </r>
  <r>
    <x v="10"/>
    <x v="26"/>
    <m/>
    <s v="Guaranteed Loan"/>
    <n v="465"/>
    <s v="Y-US"/>
    <s v="MI-MICHIGAN"/>
    <s v="05"/>
    <n v="541769.85"/>
    <n v="538925.36"/>
  </r>
  <r>
    <x v="10"/>
    <x v="28"/>
    <m/>
    <s v="Guaranteed Loan"/>
    <m/>
    <s v="Y-US"/>
    <s v="MI-MICHIGAN"/>
    <s v="05"/>
    <n v="42058581"/>
    <n v="0"/>
  </r>
  <r>
    <x v="10"/>
    <x v="26"/>
    <m/>
    <s v="Guaranteed Loan"/>
    <n v="512"/>
    <s v="Y-US"/>
    <s v="MI-MICHIGAN"/>
    <s v="06"/>
    <n v="656955.17000000004"/>
    <n v="653474.19999999995"/>
  </r>
  <r>
    <x v="10"/>
    <x v="28"/>
    <m/>
    <s v="Guaranteed Loan"/>
    <m/>
    <s v="Y-US"/>
    <s v="MI-MICHIGAN"/>
    <s v="06"/>
    <n v="51499807"/>
    <n v="0"/>
  </r>
  <r>
    <x v="10"/>
    <x v="26"/>
    <m/>
    <s v="Guaranteed Loan"/>
    <n v="591"/>
    <s v="Y-US"/>
    <s v="MI-MICHIGAN"/>
    <s v="07"/>
    <n v="718410.34"/>
    <n v="715275.89"/>
  </r>
  <r>
    <x v="10"/>
    <x v="28"/>
    <m/>
    <s v="Guaranteed Loan"/>
    <m/>
    <s v="Y-US"/>
    <s v="MI-MICHIGAN"/>
    <s v="07"/>
    <n v="56461502"/>
    <n v="0"/>
  </r>
  <r>
    <x v="10"/>
    <x v="26"/>
    <m/>
    <s v="Guaranteed Loan"/>
    <n v="617"/>
    <s v="Y-US"/>
    <s v="MI-MICHIGAN"/>
    <s v="08"/>
    <n v="922206.3"/>
    <n v="920191.8"/>
  </r>
  <r>
    <x v="10"/>
    <x v="28"/>
    <m/>
    <s v="Guaranteed Loan"/>
    <m/>
    <s v="Y-US"/>
    <s v="MI-MICHIGAN"/>
    <s v="08"/>
    <n v="72431625"/>
    <n v="0"/>
  </r>
  <r>
    <x v="10"/>
    <x v="26"/>
    <m/>
    <s v="Guaranteed Loan"/>
    <n v="2"/>
    <s v="Y-US"/>
    <s v="MI-MICHIGAN"/>
    <s v="09"/>
    <n v="1885.19"/>
    <n v="1885.19"/>
  </r>
  <r>
    <x v="10"/>
    <x v="28"/>
    <m/>
    <s v="Guaranteed Loan"/>
    <m/>
    <s v="Y-US"/>
    <s v="MI-MICHIGAN"/>
    <s v="09"/>
    <n v="148440"/>
    <n v="0"/>
  </r>
  <r>
    <x v="10"/>
    <x v="26"/>
    <m/>
    <s v="Guaranteed Loan"/>
    <n v="333"/>
    <s v="Y-US"/>
    <s v="MI-MICHIGAN"/>
    <s v="10"/>
    <n v="395069.18"/>
    <n v="394009.7"/>
  </r>
  <r>
    <x v="10"/>
    <x v="28"/>
    <m/>
    <s v="Guaranteed Loan"/>
    <m/>
    <s v="Y-US"/>
    <s v="MI-MICHIGAN"/>
    <s v="10"/>
    <n v="30962659"/>
    <n v="0"/>
  </r>
  <r>
    <x v="10"/>
    <x v="26"/>
    <m/>
    <s v="Guaranteed Loan"/>
    <n v="32"/>
    <s v="Y-US"/>
    <s v="MI-MICHIGAN"/>
    <s v="11"/>
    <n v="49616.480000000003"/>
    <n v="49616.480000000003"/>
  </r>
  <r>
    <x v="10"/>
    <x v="28"/>
    <m/>
    <s v="Guaranteed Loan"/>
    <m/>
    <s v="Y-US"/>
    <s v="MI-MICHIGAN"/>
    <s v="11"/>
    <n v="3801852"/>
    <n v="0"/>
  </r>
  <r>
    <x v="10"/>
    <x v="26"/>
    <m/>
    <s v="Guaranteed Loan"/>
    <n v="113"/>
    <s v="Y-US"/>
    <s v="MI-MICHIGAN"/>
    <s v="15"/>
    <n v="176436.71"/>
    <n v="176436.71"/>
  </r>
  <r>
    <x v="10"/>
    <x v="28"/>
    <m/>
    <s v="Guaranteed Loan"/>
    <m/>
    <s v="Y-US"/>
    <s v="MI-MICHIGAN"/>
    <s v="15"/>
    <n v="13900598"/>
    <n v="0"/>
  </r>
  <r>
    <x v="10"/>
    <x v="26"/>
    <m/>
    <s v="Guaranteed Loan"/>
    <n v="547"/>
    <s v="Y-US"/>
    <s v="MN-MINNESOTA"/>
    <s v="01"/>
    <n v="717915.78"/>
    <n v="712067.14"/>
  </r>
  <r>
    <x v="10"/>
    <x v="28"/>
    <m/>
    <s v="Guaranteed Loan"/>
    <m/>
    <s v="Y-US"/>
    <s v="MN-MINNESOTA"/>
    <s v="01"/>
    <n v="57177669"/>
    <n v="0"/>
  </r>
  <r>
    <x v="10"/>
    <x v="26"/>
    <m/>
    <s v="Guaranteed Loan"/>
    <n v="254"/>
    <s v="Y-US"/>
    <s v="MN-MINNESOTA"/>
    <s v="02"/>
    <n v="440962.67"/>
    <n v="440962.67"/>
  </r>
  <r>
    <x v="10"/>
    <x v="28"/>
    <m/>
    <s v="Guaranteed Loan"/>
    <m/>
    <s v="Y-US"/>
    <s v="MN-MINNESOTA"/>
    <s v="02"/>
    <n v="34985301"/>
    <n v="0"/>
  </r>
  <r>
    <x v="10"/>
    <x v="26"/>
    <m/>
    <s v="Guaranteed Loan"/>
    <n v="453"/>
    <s v="Y-US"/>
    <s v="MN-MINNESOTA"/>
    <s v="06"/>
    <n v="810207.77"/>
    <n v="810207.77"/>
  </r>
  <r>
    <x v="10"/>
    <x v="28"/>
    <m/>
    <s v="Guaranteed Loan"/>
    <m/>
    <s v="Y-US"/>
    <s v="MN-MINNESOTA"/>
    <s v="06"/>
    <n v="63916062"/>
    <n v="0"/>
  </r>
  <r>
    <x v="10"/>
    <x v="26"/>
    <m/>
    <s v="Guaranteed Loan"/>
    <n v="749"/>
    <s v="Y-US"/>
    <s v="MN-MINNESOTA"/>
    <s v="07"/>
    <n v="998146.71"/>
    <n v="995460.03"/>
  </r>
  <r>
    <x v="10"/>
    <x v="28"/>
    <m/>
    <s v="Guaranteed Loan"/>
    <m/>
    <s v="Y-US"/>
    <s v="MN-MINNESOTA"/>
    <s v="07"/>
    <n v="78815220"/>
    <n v="0"/>
  </r>
  <r>
    <x v="10"/>
    <x v="26"/>
    <m/>
    <s v="Guaranteed Loan"/>
    <n v="540"/>
    <s v="Y-US"/>
    <s v="MN-MINNESOTA"/>
    <s v="08"/>
    <n v="791906.92"/>
    <n v="791112.31"/>
  </r>
  <r>
    <x v="10"/>
    <x v="28"/>
    <m/>
    <s v="Guaranteed Loan"/>
    <m/>
    <s v="Y-US"/>
    <s v="MN-MINNESOTA"/>
    <s v="08"/>
    <n v="62572070"/>
    <n v="0"/>
  </r>
  <r>
    <x v="10"/>
    <x v="26"/>
    <m/>
    <s v="Guaranteed Loan"/>
    <n v="29"/>
    <s v="Y-US"/>
    <s v="MO-MISSOURI"/>
    <s v="02"/>
    <n v="43562.41"/>
    <n v="43562.41"/>
  </r>
  <r>
    <x v="10"/>
    <x v="28"/>
    <m/>
    <s v="Guaranteed Loan"/>
    <m/>
    <s v="Y-US"/>
    <s v="MO-MISSOURI"/>
    <s v="02"/>
    <n v="3472356"/>
    <n v="0"/>
  </r>
  <r>
    <x v="10"/>
    <x v="26"/>
    <m/>
    <s v="Guaranteed Loan"/>
    <n v="98"/>
    <s v="Y-US"/>
    <s v="MO-MISSOURI"/>
    <s v="03"/>
    <n v="149301.75"/>
    <n v="149301.75"/>
  </r>
  <r>
    <x v="10"/>
    <x v="28"/>
    <m/>
    <s v="Guaranteed Loan"/>
    <m/>
    <s v="Y-US"/>
    <s v="MO-MISSOURI"/>
    <s v="03"/>
    <n v="11694485.050000001"/>
    <n v="0"/>
  </r>
  <r>
    <x v="10"/>
    <x v="26"/>
    <m/>
    <s v="Guaranteed Loan"/>
    <n v="707"/>
    <s v="Y-US"/>
    <s v="MO-MISSOURI"/>
    <s v="04"/>
    <n v="895793.06"/>
    <n v="890181.67"/>
  </r>
  <r>
    <x v="10"/>
    <x v="28"/>
    <m/>
    <s v="Guaranteed Loan"/>
    <m/>
    <s v="Y-US"/>
    <s v="MO-MISSOURI"/>
    <s v="04"/>
    <n v="70508919.719999999"/>
    <n v="0"/>
  </r>
  <r>
    <x v="10"/>
    <x v="26"/>
    <m/>
    <s v="Guaranteed Loan"/>
    <n v="15"/>
    <s v="Y-US"/>
    <s v="MO-MISSOURI"/>
    <s v="05"/>
    <n v="25538.55"/>
    <n v="25538.55"/>
  </r>
  <r>
    <x v="10"/>
    <x v="28"/>
    <m/>
    <s v="Guaranteed Loan"/>
    <m/>
    <s v="Y-US"/>
    <s v="MO-MISSOURI"/>
    <s v="05"/>
    <n v="1967304"/>
    <n v="0"/>
  </r>
  <r>
    <x v="10"/>
    <x v="26"/>
    <m/>
    <s v="Guaranteed Loan"/>
    <n v="306"/>
    <s v="Y-US"/>
    <s v="MO-MISSOURI"/>
    <s v="06"/>
    <n v="428560.69"/>
    <n v="428560.69"/>
  </r>
  <r>
    <x v="10"/>
    <x v="28"/>
    <m/>
    <s v="Guaranteed Loan"/>
    <m/>
    <s v="Y-US"/>
    <s v="MO-MISSOURI"/>
    <s v="06"/>
    <n v="33799600.420000002"/>
    <n v="0"/>
  </r>
  <r>
    <x v="10"/>
    <x v="26"/>
    <m/>
    <s v="Guaranteed Loan"/>
    <n v="487"/>
    <s v="Y-US"/>
    <s v="MO-MISSOURI"/>
    <s v="07"/>
    <n v="631864.98"/>
    <n v="630856.98"/>
  </r>
  <r>
    <x v="10"/>
    <x v="28"/>
    <m/>
    <s v="Guaranteed Loan"/>
    <m/>
    <s v="Y-US"/>
    <s v="MO-MISSOURI"/>
    <s v="07"/>
    <n v="50573069.259999998"/>
    <n v="0"/>
  </r>
  <r>
    <x v="10"/>
    <x v="26"/>
    <m/>
    <s v="Guaranteed Loan"/>
    <n v="548"/>
    <s v="Y-US"/>
    <s v="MO-MISSOURI"/>
    <s v="08"/>
    <n v="648889.43000000005"/>
    <n v="644365.46"/>
  </r>
  <r>
    <x v="10"/>
    <x v="28"/>
    <m/>
    <s v="Guaranteed Loan"/>
    <m/>
    <s v="Y-US"/>
    <s v="MO-MISSOURI"/>
    <s v="08"/>
    <n v="51573276.039999999"/>
    <n v="0"/>
  </r>
  <r>
    <x v="10"/>
    <x v="26"/>
    <m/>
    <s v="Guaranteed Loan"/>
    <n v="521"/>
    <s v="Y-US"/>
    <s v="MO-MISSOURI"/>
    <s v="09"/>
    <n v="683337.39"/>
    <n v="680097.85"/>
  </r>
  <r>
    <x v="10"/>
    <x v="28"/>
    <m/>
    <s v="Guaranteed Loan"/>
    <m/>
    <s v="Y-US"/>
    <s v="MO-MISSOURI"/>
    <s v="09"/>
    <n v="54077368.219999999"/>
    <n v="0"/>
  </r>
  <r>
    <x v="10"/>
    <x v="26"/>
    <m/>
    <s v="Guaranteed Loan"/>
    <n v="649"/>
    <s v="Y-US"/>
    <s v="MS-MISSISSIPPI"/>
    <s v="01"/>
    <n v="874949.27"/>
    <n v="873406.43"/>
  </r>
  <r>
    <x v="10"/>
    <x v="28"/>
    <m/>
    <s v="Guaranteed Loan"/>
    <m/>
    <s v="Y-US"/>
    <s v="MS-MISSISSIPPI"/>
    <s v="01"/>
    <n v="68668137.140000001"/>
    <n v="0"/>
  </r>
  <r>
    <x v="10"/>
    <x v="26"/>
    <m/>
    <s v="Guaranteed Loan"/>
    <n v="149"/>
    <s v="Y-US"/>
    <s v="MS-MISSISSIPPI"/>
    <s v="02"/>
    <n v="211460.26"/>
    <n v="211460.26"/>
  </r>
  <r>
    <x v="10"/>
    <x v="28"/>
    <m/>
    <s v="Guaranteed Loan"/>
    <m/>
    <s v="Y-US"/>
    <s v="MS-MISSISSIPPI"/>
    <s v="02"/>
    <n v="16882898"/>
    <n v="0"/>
  </r>
  <r>
    <x v="10"/>
    <x v="26"/>
    <m/>
    <s v="Guaranteed Loan"/>
    <n v="140"/>
    <s v="Y-US"/>
    <s v="MS-MISSISSIPPI"/>
    <s v="03"/>
    <n v="208172.11"/>
    <n v="208172.11"/>
  </r>
  <r>
    <x v="10"/>
    <x v="28"/>
    <m/>
    <s v="Guaranteed Loan"/>
    <m/>
    <s v="Y-US"/>
    <s v="MS-MISSISSIPPI"/>
    <s v="03"/>
    <n v="17017927"/>
    <n v="0"/>
  </r>
  <r>
    <x v="10"/>
    <x v="26"/>
    <m/>
    <s v="Guaranteed Loan"/>
    <n v="166"/>
    <s v="Y-US"/>
    <s v="MS-MISSISSIPPI"/>
    <s v="04"/>
    <n v="274615.36"/>
    <n v="274615.36"/>
  </r>
  <r>
    <x v="10"/>
    <x v="28"/>
    <m/>
    <s v="Guaranteed Loan"/>
    <m/>
    <s v="Y-US"/>
    <s v="MS-MISSISSIPPI"/>
    <s v="04"/>
    <n v="21857802"/>
    <n v="0"/>
  </r>
  <r>
    <x v="10"/>
    <x v="26"/>
    <m/>
    <s v="Guaranteed Loan"/>
    <n v="725"/>
    <s v="Y-US"/>
    <s v="MT-MONTANA"/>
    <s v="00"/>
    <n v="1393569.11"/>
    <n v="1385553.46"/>
  </r>
  <r>
    <x v="10"/>
    <x v="28"/>
    <m/>
    <s v="Guaranteed Loan"/>
    <m/>
    <s v="Y-US"/>
    <s v="MT-MONTANA"/>
    <s v="00"/>
    <n v="108298950.09999999"/>
    <n v="0"/>
  </r>
  <r>
    <x v="10"/>
    <x v="26"/>
    <m/>
    <s v="Guaranteed Loan"/>
    <n v="174"/>
    <s v="Y-US"/>
    <s v="NC-NORTH CAROLINA"/>
    <s v="01"/>
    <n v="255122.02"/>
    <n v="255122.02"/>
  </r>
  <r>
    <x v="10"/>
    <x v="28"/>
    <m/>
    <s v="Guaranteed Loan"/>
    <m/>
    <s v="Y-US"/>
    <s v="NC-NORTH CAROLINA"/>
    <s v="01"/>
    <n v="19886367.690000001"/>
    <n v="0"/>
  </r>
  <r>
    <x v="10"/>
    <x v="26"/>
    <m/>
    <s v="Guaranteed Loan"/>
    <n v="734"/>
    <s v="Y-US"/>
    <s v="NC-NORTH CAROLINA"/>
    <s v="02"/>
    <n v="1289404.1599999999"/>
    <n v="1279896.74"/>
  </r>
  <r>
    <x v="10"/>
    <x v="28"/>
    <m/>
    <s v="Guaranteed Loan"/>
    <m/>
    <s v="Y-US"/>
    <s v="NC-NORTH CAROLINA"/>
    <s v="02"/>
    <n v="100499591.70999999"/>
    <n v="0"/>
  </r>
  <r>
    <x v="10"/>
    <x v="26"/>
    <m/>
    <s v="Guaranteed Loan"/>
    <n v="380"/>
    <s v="Y-US"/>
    <s v="NC-NORTH CAROLINA"/>
    <s v="03"/>
    <n v="680629.76000000001"/>
    <n v="678939.98"/>
  </r>
  <r>
    <x v="10"/>
    <x v="28"/>
    <m/>
    <s v="Guaranteed Loan"/>
    <m/>
    <s v="Y-US"/>
    <s v="NC-NORTH CAROLINA"/>
    <s v="03"/>
    <n v="52919224.939999998"/>
    <n v="0"/>
  </r>
  <r>
    <x v="10"/>
    <x v="26"/>
    <m/>
    <s v="Guaranteed Loan"/>
    <n v="222"/>
    <s v="Y-US"/>
    <s v="NC-NORTH CAROLINA"/>
    <s v="04"/>
    <n v="486060.91"/>
    <n v="486060.91"/>
  </r>
  <r>
    <x v="10"/>
    <x v="28"/>
    <m/>
    <s v="Guaranteed Loan"/>
    <m/>
    <s v="Y-US"/>
    <s v="NC-NORTH CAROLINA"/>
    <s v="04"/>
    <n v="37903035.539999999"/>
    <n v="0"/>
  </r>
  <r>
    <x v="10"/>
    <x v="26"/>
    <m/>
    <s v="Guaranteed Loan"/>
    <n v="401"/>
    <s v="Y-US"/>
    <s v="NC-NORTH CAROLINA"/>
    <s v="05"/>
    <n v="643126.07999999996"/>
    <n v="638872.14"/>
  </r>
  <r>
    <x v="10"/>
    <x v="28"/>
    <m/>
    <s v="Guaranteed Loan"/>
    <m/>
    <s v="Y-US"/>
    <s v="NC-NORTH CAROLINA"/>
    <s v="05"/>
    <n v="50361814"/>
    <n v="0"/>
  </r>
  <r>
    <x v="10"/>
    <x v="26"/>
    <m/>
    <s v="Guaranteed Loan"/>
    <n v="407"/>
    <s v="Y-US"/>
    <s v="NC-NORTH CAROLINA"/>
    <s v="06"/>
    <n v="679832.78"/>
    <n v="675292.75"/>
  </r>
  <r>
    <x v="10"/>
    <x v="28"/>
    <m/>
    <s v="Guaranteed Loan"/>
    <m/>
    <s v="Y-US"/>
    <s v="NC-NORTH CAROLINA"/>
    <s v="06"/>
    <n v="52650260.130000003"/>
    <n v="0"/>
  </r>
  <r>
    <x v="10"/>
    <x v="26"/>
    <m/>
    <s v="Guaranteed Loan"/>
    <n v="506"/>
    <s v="Y-US"/>
    <s v="NC-NORTH CAROLINA"/>
    <s v="07"/>
    <n v="951461.83"/>
    <n v="951461.83"/>
  </r>
  <r>
    <x v="10"/>
    <x v="28"/>
    <m/>
    <s v="Guaranteed Loan"/>
    <m/>
    <s v="Y-US"/>
    <s v="NC-NORTH CAROLINA"/>
    <s v="07"/>
    <n v="73992913.950000003"/>
    <n v="0"/>
  </r>
  <r>
    <x v="10"/>
    <x v="26"/>
    <m/>
    <s v="Guaranteed Loan"/>
    <n v="234"/>
    <s v="Y-US"/>
    <s v="NC-NORTH CAROLINA"/>
    <s v="08"/>
    <n v="354725.05"/>
    <n v="354725.05"/>
  </r>
  <r>
    <x v="10"/>
    <x v="28"/>
    <m/>
    <s v="Guaranteed Loan"/>
    <m/>
    <s v="Y-US"/>
    <s v="NC-NORTH CAROLINA"/>
    <s v="08"/>
    <n v="27408655.539999999"/>
    <n v="0"/>
  </r>
  <r>
    <x v="10"/>
    <x v="26"/>
    <m/>
    <s v="Guaranteed Loan"/>
    <n v="327"/>
    <s v="Y-US"/>
    <s v="NC-NORTH CAROLINA"/>
    <s v="09"/>
    <n v="526939.93000000005"/>
    <n v="526939.93000000005"/>
  </r>
  <r>
    <x v="10"/>
    <x v="28"/>
    <m/>
    <s v="Guaranteed Loan"/>
    <m/>
    <s v="Y-US"/>
    <s v="NC-NORTH CAROLINA"/>
    <s v="09"/>
    <n v="40787707.390000001"/>
    <n v="0"/>
  </r>
  <r>
    <x v="10"/>
    <x v="26"/>
    <m/>
    <s v="Guaranteed Loan"/>
    <n v="716"/>
    <s v="Y-US"/>
    <s v="NC-NORTH CAROLINA"/>
    <s v="10"/>
    <n v="1072978.03"/>
    <n v="1070098.03"/>
  </r>
  <r>
    <x v="10"/>
    <x v="28"/>
    <m/>
    <s v="Guaranteed Loan"/>
    <m/>
    <s v="Y-US"/>
    <s v="NC-NORTH CAROLINA"/>
    <s v="10"/>
    <n v="83540914.120000005"/>
    <n v="0"/>
  </r>
  <r>
    <x v="10"/>
    <x v="26"/>
    <m/>
    <s v="Guaranteed Loan"/>
    <n v="420"/>
    <s v="Y-US"/>
    <s v="NC-NORTH CAROLINA"/>
    <s v="11"/>
    <n v="774293.77"/>
    <n v="774293.77"/>
  </r>
  <r>
    <x v="10"/>
    <x v="28"/>
    <m/>
    <s v="Guaranteed Loan"/>
    <m/>
    <s v="Y-US"/>
    <s v="NC-NORTH CAROLINA"/>
    <s v="11"/>
    <n v="60329255.82"/>
    <n v="0"/>
  </r>
  <r>
    <x v="10"/>
    <x v="26"/>
    <m/>
    <s v="Guaranteed Loan"/>
    <n v="85"/>
    <s v="Y-US"/>
    <s v="NC-NORTH CAROLINA"/>
    <s v="12"/>
    <n v="148667.82999999999"/>
    <n v="148667.82999999999"/>
  </r>
  <r>
    <x v="10"/>
    <x v="28"/>
    <m/>
    <s v="Guaranteed Loan"/>
    <m/>
    <s v="Y-US"/>
    <s v="NC-NORTH CAROLINA"/>
    <s v="12"/>
    <n v="11439274.91"/>
    <n v="0"/>
  </r>
  <r>
    <x v="10"/>
    <x v="26"/>
    <m/>
    <s v="Guaranteed Loan"/>
    <n v="404"/>
    <s v="Y-US"/>
    <s v="NC-NORTH CAROLINA"/>
    <s v="13"/>
    <n v="723197.77"/>
    <n v="723197.77"/>
  </r>
  <r>
    <x v="10"/>
    <x v="28"/>
    <m/>
    <s v="Guaranteed Loan"/>
    <m/>
    <s v="Y-US"/>
    <s v="NC-NORTH CAROLINA"/>
    <s v="13"/>
    <n v="56469049.100000001"/>
    <n v="0"/>
  </r>
  <r>
    <x v="10"/>
    <x v="26"/>
    <m/>
    <s v="Guaranteed Loan"/>
    <n v="278"/>
    <s v="Y-US"/>
    <s v="ND-NORTH DAKOTA"/>
    <s v="00"/>
    <n v="363594.81"/>
    <n v="363594.81"/>
  </r>
  <r>
    <x v="10"/>
    <x v="28"/>
    <m/>
    <s v="Guaranteed Loan"/>
    <m/>
    <s v="Y-US"/>
    <s v="ND-NORTH DAKOTA"/>
    <s v="00"/>
    <n v="28343068"/>
    <n v="0"/>
  </r>
  <r>
    <x v="10"/>
    <x v="26"/>
    <m/>
    <s v="Guaranteed Loan"/>
    <n v="216"/>
    <s v="Y-US"/>
    <s v="NE-NEBRASKA"/>
    <s v="01"/>
    <n v="249647.37"/>
    <n v="248751.06"/>
  </r>
  <r>
    <x v="10"/>
    <x v="28"/>
    <m/>
    <s v="Guaranteed Loan"/>
    <m/>
    <s v="Y-US"/>
    <s v="NE-NEBRASKA"/>
    <s v="01"/>
    <n v="19491298.059999999"/>
    <n v="0"/>
  </r>
  <r>
    <x v="10"/>
    <x v="26"/>
    <m/>
    <s v="Guaranteed Loan"/>
    <n v="2"/>
    <s v="Y-US"/>
    <s v="NE-NEBRASKA"/>
    <s v="02"/>
    <n v="3490.6"/>
    <n v="3490.6"/>
  </r>
  <r>
    <x v="10"/>
    <x v="28"/>
    <m/>
    <s v="Guaranteed Loan"/>
    <m/>
    <s v="Y-US"/>
    <s v="NE-NEBRASKA"/>
    <s v="02"/>
    <n v="274850"/>
    <n v="0"/>
  </r>
  <r>
    <x v="10"/>
    <x v="26"/>
    <m/>
    <s v="Guaranteed Loan"/>
    <n v="409"/>
    <s v="Y-US"/>
    <s v="NE-NEBRASKA"/>
    <s v="03"/>
    <n v="424471.72"/>
    <n v="421314.34"/>
  </r>
  <r>
    <x v="10"/>
    <x v="28"/>
    <m/>
    <s v="Guaranteed Loan"/>
    <m/>
    <s v="Y-US"/>
    <s v="NE-NEBRASKA"/>
    <s v="03"/>
    <n v="32920485"/>
    <n v="0"/>
  </r>
  <r>
    <x v="10"/>
    <x v="26"/>
    <m/>
    <s v="Guaranteed Loan"/>
    <n v="258"/>
    <s v="Y-US"/>
    <s v="NH-NEW HAMPSHIRE"/>
    <s v="01"/>
    <n v="573496.78"/>
    <n v="573496.78"/>
  </r>
  <r>
    <x v="10"/>
    <x v="28"/>
    <m/>
    <s v="Guaranteed Loan"/>
    <m/>
    <s v="Y-US"/>
    <s v="NH-NEW HAMPSHIRE"/>
    <s v="01"/>
    <n v="44491965.43"/>
    <n v="0"/>
  </r>
  <r>
    <x v="10"/>
    <x v="26"/>
    <m/>
    <s v="Guaranteed Loan"/>
    <n v="303"/>
    <s v="Y-US"/>
    <s v="NH-NEW HAMPSHIRE"/>
    <s v="02"/>
    <n v="581174.78"/>
    <n v="581174.78"/>
  </r>
  <r>
    <x v="10"/>
    <x v="28"/>
    <m/>
    <s v="Guaranteed Loan"/>
    <m/>
    <s v="Y-US"/>
    <s v="NH-NEW HAMPSHIRE"/>
    <s v="02"/>
    <n v="45306694.409999996"/>
    <n v="0"/>
  </r>
  <r>
    <x v="10"/>
    <x v="26"/>
    <m/>
    <s v="Guaranteed Loan"/>
    <n v="30"/>
    <s v="Y-US"/>
    <s v="NJ-NEW JERSEY"/>
    <s v="01"/>
    <n v="61747.51"/>
    <n v="61747.51"/>
  </r>
  <r>
    <x v="10"/>
    <x v="28"/>
    <m/>
    <s v="Guaranteed Loan"/>
    <m/>
    <s v="Y-US"/>
    <s v="NJ-NEW JERSEY"/>
    <s v="01"/>
    <n v="4820641"/>
    <n v="0"/>
  </r>
  <r>
    <x v="10"/>
    <x v="26"/>
    <m/>
    <s v="Guaranteed Loan"/>
    <n v="212"/>
    <s v="Y-US"/>
    <s v="NJ-NEW JERSEY"/>
    <s v="02"/>
    <n v="500327.11"/>
    <n v="500327.11"/>
  </r>
  <r>
    <x v="10"/>
    <x v="28"/>
    <m/>
    <s v="Guaranteed Loan"/>
    <m/>
    <s v="Y-US"/>
    <s v="NJ-NEW JERSEY"/>
    <s v="02"/>
    <n v="38609256"/>
    <n v="0"/>
  </r>
  <r>
    <x v="10"/>
    <x v="26"/>
    <m/>
    <s v="Guaranteed Loan"/>
    <n v="102"/>
    <s v="Y-US"/>
    <s v="NJ-NEW JERSEY"/>
    <s v="03"/>
    <n v="259475.36"/>
    <n v="256477.81"/>
  </r>
  <r>
    <x v="10"/>
    <x v="28"/>
    <m/>
    <s v="Guaranteed Loan"/>
    <m/>
    <s v="Y-US"/>
    <s v="NJ-NEW JERSEY"/>
    <s v="03"/>
    <n v="20097453"/>
    <n v="0"/>
  </r>
  <r>
    <x v="10"/>
    <x v="26"/>
    <m/>
    <s v="Guaranteed Loan"/>
    <n v="15"/>
    <s v="Y-US"/>
    <s v="NJ-NEW JERSEY"/>
    <s v="04"/>
    <n v="38415.71"/>
    <n v="38415.71"/>
  </r>
  <r>
    <x v="10"/>
    <x v="28"/>
    <m/>
    <s v="Guaranteed Loan"/>
    <m/>
    <s v="Y-US"/>
    <s v="NJ-NEW JERSEY"/>
    <s v="04"/>
    <n v="2963009"/>
    <n v="0"/>
  </r>
  <r>
    <x v="10"/>
    <x v="26"/>
    <m/>
    <s v="Guaranteed Loan"/>
    <n v="38"/>
    <s v="Y-US"/>
    <s v="NJ-NEW JERSEY"/>
    <s v="05"/>
    <n v="96847.02"/>
    <n v="96847.02"/>
  </r>
  <r>
    <x v="10"/>
    <x v="28"/>
    <m/>
    <s v="Guaranteed Loan"/>
    <m/>
    <s v="Y-US"/>
    <s v="NJ-NEW JERSEY"/>
    <s v="05"/>
    <n v="7493231"/>
    <n v="0"/>
  </r>
  <r>
    <x v="10"/>
    <x v="26"/>
    <m/>
    <s v="Guaranteed Loan"/>
    <n v="4"/>
    <s v="Y-US"/>
    <s v="NJ-NEW JERSEY"/>
    <s v="07"/>
    <n v="10988.23"/>
    <n v="10988.23"/>
  </r>
  <r>
    <x v="10"/>
    <x v="28"/>
    <m/>
    <s v="Guaranteed Loan"/>
    <m/>
    <s v="Y-US"/>
    <s v="NJ-NEW JERSEY"/>
    <s v="07"/>
    <n v="865215"/>
    <n v="0"/>
  </r>
  <r>
    <x v="10"/>
    <x v="26"/>
    <m/>
    <s v="Guaranteed Loan"/>
    <n v="14"/>
    <s v="Y-US"/>
    <s v="NJ-NEW JERSEY"/>
    <s v="11"/>
    <n v="39807.65"/>
    <n v="39807.65"/>
  </r>
  <r>
    <x v="10"/>
    <x v="28"/>
    <m/>
    <s v="Guaranteed Loan"/>
    <m/>
    <s v="Y-US"/>
    <s v="NJ-NEW JERSEY"/>
    <s v="11"/>
    <n v="3138921"/>
    <n v="0"/>
  </r>
  <r>
    <x v="10"/>
    <x v="26"/>
    <m/>
    <s v="Guaranteed Loan"/>
    <n v="17"/>
    <s v="Y-US"/>
    <s v="NM-NEW MEXICO"/>
    <s v="01"/>
    <n v="29540.71"/>
    <n v="29540.71"/>
  </r>
  <r>
    <x v="10"/>
    <x v="28"/>
    <m/>
    <s v="Guaranteed Loan"/>
    <m/>
    <s v="Y-US"/>
    <s v="NM-NEW MEXICO"/>
    <s v="01"/>
    <n v="2326040.2999999998"/>
    <n v="0"/>
  </r>
  <r>
    <x v="10"/>
    <x v="26"/>
    <m/>
    <s v="Guaranteed Loan"/>
    <n v="41"/>
    <s v="Y-US"/>
    <s v="NM-NEW MEXICO"/>
    <s v="02"/>
    <n v="65612.820000000007"/>
    <n v="65612.820000000007"/>
  </r>
  <r>
    <x v="10"/>
    <x v="28"/>
    <m/>
    <s v="Guaranteed Loan"/>
    <m/>
    <s v="Y-US"/>
    <s v="NM-NEW MEXICO"/>
    <s v="02"/>
    <n v="5114851.0199999996"/>
    <n v="0"/>
  </r>
  <r>
    <x v="10"/>
    <x v="26"/>
    <m/>
    <s v="Guaranteed Loan"/>
    <n v="110"/>
    <s v="Y-US"/>
    <s v="NM-NEW MEXICO"/>
    <s v="03"/>
    <n v="200544.03"/>
    <n v="200544.03"/>
  </r>
  <r>
    <x v="10"/>
    <x v="28"/>
    <m/>
    <s v="Guaranteed Loan"/>
    <m/>
    <s v="Y-US"/>
    <s v="NM-NEW MEXICO"/>
    <s v="03"/>
    <n v="16045835"/>
    <n v="0"/>
  </r>
  <r>
    <x v="10"/>
    <x v="26"/>
    <m/>
    <s v="Guaranteed Loan"/>
    <n v="266"/>
    <s v="Y-US"/>
    <s v="NV-NEVADA"/>
    <s v="02"/>
    <n v="532026.66"/>
    <n v="532026.66"/>
  </r>
  <r>
    <x v="10"/>
    <x v="28"/>
    <m/>
    <s v="Guaranteed Loan"/>
    <m/>
    <s v="Y-US"/>
    <s v="NV-NEVADA"/>
    <s v="02"/>
    <n v="41465953.950000003"/>
    <n v="0"/>
  </r>
  <r>
    <x v="10"/>
    <x v="26"/>
    <m/>
    <s v="Guaranteed Loan"/>
    <n v="9"/>
    <s v="Y-US"/>
    <s v="NV-NEVADA"/>
    <s v="03"/>
    <n v="21164.560000000001"/>
    <n v="21164.560000000001"/>
  </r>
  <r>
    <x v="10"/>
    <x v="28"/>
    <m/>
    <s v="Guaranteed Loan"/>
    <m/>
    <s v="Y-US"/>
    <s v="NV-NEVADA"/>
    <s v="03"/>
    <n v="1666501"/>
    <n v="0"/>
  </r>
  <r>
    <x v="10"/>
    <x v="26"/>
    <m/>
    <s v="Guaranteed Loan"/>
    <n v="1"/>
    <s v="Y-US"/>
    <s v="NY-NEW YORK"/>
    <s v="01"/>
    <n v="2791.47"/>
    <n v="2791.47"/>
  </r>
  <r>
    <x v="10"/>
    <x v="28"/>
    <m/>
    <s v="Guaranteed Loan"/>
    <m/>
    <s v="Y-US"/>
    <s v="NY-NEW YORK"/>
    <s v="01"/>
    <n v="219801"/>
    <n v="0"/>
  </r>
  <r>
    <x v="10"/>
    <x v="26"/>
    <m/>
    <s v="Guaranteed Loan"/>
    <n v="28"/>
    <s v="Y-US"/>
    <s v="NY-NEW YORK"/>
    <s v="19"/>
    <n v="78069.509999999995"/>
    <n v="74880.05"/>
  </r>
  <r>
    <x v="10"/>
    <x v="28"/>
    <m/>
    <s v="Guaranteed Loan"/>
    <m/>
    <s v="Y-US"/>
    <s v="NY-NEW YORK"/>
    <s v="19"/>
    <n v="5999231"/>
    <n v="0"/>
  </r>
  <r>
    <x v="10"/>
    <x v="26"/>
    <m/>
    <s v="Guaranteed Loan"/>
    <n v="150"/>
    <s v="Y-US"/>
    <s v="NY-NEW YORK"/>
    <s v="20"/>
    <n v="268315.07"/>
    <n v="268315.07"/>
  </r>
  <r>
    <x v="10"/>
    <x v="28"/>
    <m/>
    <s v="Guaranteed Loan"/>
    <m/>
    <s v="Y-US"/>
    <s v="NY-NEW YORK"/>
    <s v="20"/>
    <n v="20945914.5"/>
    <n v="0"/>
  </r>
  <r>
    <x v="10"/>
    <x v="26"/>
    <m/>
    <s v="Guaranteed Loan"/>
    <n v="58"/>
    <s v="Y-US"/>
    <s v="NY-NEW YORK"/>
    <s v="21"/>
    <n v="102937.17"/>
    <n v="101156.15"/>
  </r>
  <r>
    <x v="10"/>
    <x v="28"/>
    <m/>
    <s v="Guaranteed Loan"/>
    <m/>
    <s v="Y-US"/>
    <s v="NY-NEW YORK"/>
    <s v="21"/>
    <n v="7986247"/>
    <n v="0"/>
  </r>
  <r>
    <x v="10"/>
    <x v="26"/>
    <m/>
    <s v="Guaranteed Loan"/>
    <n v="81"/>
    <s v="Y-US"/>
    <s v="NY-NEW YORK"/>
    <s v="22"/>
    <n v="127829.53"/>
    <n v="126536.99"/>
  </r>
  <r>
    <x v="10"/>
    <x v="28"/>
    <m/>
    <s v="Guaranteed Loan"/>
    <m/>
    <s v="Y-US"/>
    <s v="NY-NEW YORK"/>
    <s v="22"/>
    <n v="9837660"/>
    <n v="0"/>
  </r>
  <r>
    <x v="10"/>
    <x v="26"/>
    <m/>
    <s v="Guaranteed Loan"/>
    <n v="192"/>
    <s v="Y-US"/>
    <s v="NY-NEW YORK"/>
    <s v="23"/>
    <n v="247304.03"/>
    <n v="247304.03"/>
  </r>
  <r>
    <x v="10"/>
    <x v="28"/>
    <m/>
    <s v="Guaranteed Loan"/>
    <m/>
    <s v="Y-US"/>
    <s v="NY-NEW YORK"/>
    <s v="23"/>
    <n v="19035333"/>
    <n v="0"/>
  </r>
  <r>
    <x v="10"/>
    <x v="26"/>
    <m/>
    <s v="Guaranteed Loan"/>
    <n v="163"/>
    <s v="Y-US"/>
    <s v="NY-NEW YORK"/>
    <s v="24"/>
    <n v="200812.45"/>
    <n v="200812.45"/>
  </r>
  <r>
    <x v="10"/>
    <x v="28"/>
    <m/>
    <s v="Guaranteed Loan"/>
    <m/>
    <s v="Y-US"/>
    <s v="NY-NEW YORK"/>
    <s v="24"/>
    <n v="15577255"/>
    <n v="0"/>
  </r>
  <r>
    <x v="10"/>
    <x v="26"/>
    <m/>
    <s v="Guaranteed Loan"/>
    <n v="127"/>
    <s v="Y-US"/>
    <s v="NY-NEW YORK"/>
    <s v="25"/>
    <n v="154934.79"/>
    <n v="154934.79"/>
  </r>
  <r>
    <x v="10"/>
    <x v="28"/>
    <m/>
    <s v="Guaranteed Loan"/>
    <m/>
    <s v="Y-US"/>
    <s v="NY-NEW YORK"/>
    <s v="25"/>
    <n v="11951637.6"/>
    <n v="0"/>
  </r>
  <r>
    <x v="10"/>
    <x v="26"/>
    <m/>
    <s v="Guaranteed Loan"/>
    <n v="113"/>
    <s v="Y-US"/>
    <s v="NY-NEW YORK"/>
    <s v="26"/>
    <n v="139073.20000000001"/>
    <n v="136285.76999999999"/>
  </r>
  <r>
    <x v="10"/>
    <x v="28"/>
    <m/>
    <s v="Guaranteed Loan"/>
    <m/>
    <s v="Y-US"/>
    <s v="NY-NEW YORK"/>
    <s v="26"/>
    <n v="10711463"/>
    <n v="0"/>
  </r>
  <r>
    <x v="10"/>
    <x v="26"/>
    <m/>
    <s v="Guaranteed Loan"/>
    <n v="47"/>
    <s v="Y-US"/>
    <s v="NY-NEW YORK"/>
    <s v="27"/>
    <n v="58095.38"/>
    <n v="58095.38"/>
  </r>
  <r>
    <x v="10"/>
    <x v="28"/>
    <m/>
    <s v="Guaranteed Loan"/>
    <m/>
    <s v="Y-US"/>
    <s v="NY-NEW YORK"/>
    <s v="27"/>
    <n v="4516963"/>
    <n v="0"/>
  </r>
  <r>
    <x v="10"/>
    <x v="26"/>
    <m/>
    <s v="Guaranteed Loan"/>
    <n v="20"/>
    <s v="Y-US"/>
    <s v="NY-NEW YORK"/>
    <s v="28"/>
    <n v="25622.69"/>
    <n v="25622.69"/>
  </r>
  <r>
    <x v="10"/>
    <x v="28"/>
    <m/>
    <s v="Guaranteed Loan"/>
    <m/>
    <s v="Y-US"/>
    <s v="NY-NEW YORK"/>
    <s v="28"/>
    <n v="1968920"/>
    <n v="0"/>
  </r>
  <r>
    <x v="10"/>
    <x v="26"/>
    <m/>
    <s v="Guaranteed Loan"/>
    <n v="192"/>
    <s v="Y-US"/>
    <s v="NY-NEW YORK"/>
    <s v="29"/>
    <n v="208876.03"/>
    <n v="208876.03"/>
  </r>
  <r>
    <x v="10"/>
    <x v="28"/>
    <m/>
    <s v="Guaranteed Loan"/>
    <m/>
    <s v="Y-US"/>
    <s v="NY-NEW YORK"/>
    <s v="29"/>
    <n v="16233761"/>
    <n v="0"/>
  </r>
  <r>
    <x v="10"/>
    <x v="26"/>
    <m/>
    <s v="Guaranteed Loan"/>
    <n v="34"/>
    <s v="Y-US"/>
    <s v="OH-OHIO"/>
    <s v="01"/>
    <n v="56233.86"/>
    <n v="56233.86"/>
  </r>
  <r>
    <x v="10"/>
    <x v="28"/>
    <m/>
    <s v="Guaranteed Loan"/>
    <m/>
    <s v="Y-US"/>
    <s v="OH-OHIO"/>
    <s v="01"/>
    <n v="4270721"/>
    <n v="0"/>
  </r>
  <r>
    <x v="10"/>
    <x v="26"/>
    <m/>
    <s v="Guaranteed Loan"/>
    <n v="172"/>
    <s v="Y-US"/>
    <s v="OH-OHIO"/>
    <s v="02"/>
    <n v="255057.94"/>
    <n v="249346.44"/>
  </r>
  <r>
    <x v="10"/>
    <x v="28"/>
    <m/>
    <s v="Guaranteed Loan"/>
    <m/>
    <s v="Y-US"/>
    <s v="OH-OHIO"/>
    <s v="02"/>
    <n v="19756101.710000001"/>
    <n v="0"/>
  </r>
  <r>
    <x v="10"/>
    <x v="26"/>
    <m/>
    <s v="Guaranteed Loan"/>
    <n v="117"/>
    <s v="Y-US"/>
    <s v="OH-OHIO"/>
    <s v="03"/>
    <n v="151308.32"/>
    <n v="150196.01"/>
  </r>
  <r>
    <x v="10"/>
    <x v="28"/>
    <m/>
    <s v="Guaranteed Loan"/>
    <m/>
    <s v="Y-US"/>
    <s v="OH-OHIO"/>
    <s v="03"/>
    <n v="11721089"/>
    <n v="0"/>
  </r>
  <r>
    <x v="10"/>
    <x v="26"/>
    <m/>
    <s v="Guaranteed Loan"/>
    <n v="448"/>
    <s v="Y-US"/>
    <s v="OH-OHIO"/>
    <s v="04"/>
    <n v="530019.36"/>
    <n v="524932.56999999995"/>
  </r>
  <r>
    <x v="10"/>
    <x v="28"/>
    <m/>
    <s v="Guaranteed Loan"/>
    <m/>
    <s v="Y-US"/>
    <s v="OH-OHIO"/>
    <s v="04"/>
    <n v="41210650.950000003"/>
    <n v="0"/>
  </r>
  <r>
    <x v="10"/>
    <x v="26"/>
    <m/>
    <s v="Guaranteed Loan"/>
    <n v="628"/>
    <s v="Y-US"/>
    <s v="OH-OHIO"/>
    <s v="05"/>
    <n v="695683.39"/>
    <n v="695683.39"/>
  </r>
  <r>
    <x v="10"/>
    <x v="28"/>
    <m/>
    <s v="Guaranteed Loan"/>
    <m/>
    <s v="Y-US"/>
    <s v="OH-OHIO"/>
    <s v="05"/>
    <n v="54600934.049999997"/>
    <n v="0"/>
  </r>
  <r>
    <x v="10"/>
    <x v="26"/>
    <m/>
    <s v="Guaranteed Loan"/>
    <n v="288"/>
    <s v="Y-US"/>
    <s v="OH-OHIO"/>
    <s v="06"/>
    <n v="322291.39"/>
    <n v="320891.19"/>
  </r>
  <r>
    <x v="10"/>
    <x v="28"/>
    <m/>
    <s v="Guaranteed Loan"/>
    <m/>
    <s v="Y-US"/>
    <s v="OH-OHIO"/>
    <s v="06"/>
    <n v="24765488.399999999"/>
    <n v="0"/>
  </r>
  <r>
    <x v="10"/>
    <x v="26"/>
    <m/>
    <s v="Guaranteed Loan"/>
    <n v="260"/>
    <s v="Y-US"/>
    <s v="OH-OHIO"/>
    <s v="07"/>
    <n v="366882.31"/>
    <n v="362765.88"/>
  </r>
  <r>
    <x v="10"/>
    <x v="28"/>
    <m/>
    <s v="Guaranteed Loan"/>
    <m/>
    <s v="Y-US"/>
    <s v="OH-OHIO"/>
    <s v="07"/>
    <n v="28245076.539999999"/>
    <n v="0"/>
  </r>
  <r>
    <x v="10"/>
    <x v="26"/>
    <m/>
    <s v="Guaranteed Loan"/>
    <n v="370"/>
    <s v="Y-US"/>
    <s v="OH-OHIO"/>
    <s v="08"/>
    <n v="520771.03"/>
    <n v="512762.75"/>
  </r>
  <r>
    <x v="10"/>
    <x v="28"/>
    <m/>
    <s v="Guaranteed Loan"/>
    <m/>
    <s v="Y-US"/>
    <s v="OH-OHIO"/>
    <s v="08"/>
    <n v="40438473.259999998"/>
    <n v="0"/>
  </r>
  <r>
    <x v="10"/>
    <x v="26"/>
    <m/>
    <s v="Guaranteed Loan"/>
    <n v="79"/>
    <s v="Y-US"/>
    <s v="OH-OHIO"/>
    <s v="09"/>
    <n v="103943.08"/>
    <n v="103943.08"/>
  </r>
  <r>
    <x v="10"/>
    <x v="28"/>
    <m/>
    <s v="Guaranteed Loan"/>
    <m/>
    <s v="Y-US"/>
    <s v="OH-OHIO"/>
    <s v="09"/>
    <n v="8147702.9199999999"/>
    <n v="0"/>
  </r>
  <r>
    <x v="10"/>
    <x v="26"/>
    <m/>
    <s v="Guaranteed Loan"/>
    <n v="64"/>
    <s v="Y-US"/>
    <s v="OH-OHIO"/>
    <s v="12"/>
    <n v="111659.12"/>
    <n v="111659.12"/>
  </r>
  <r>
    <x v="10"/>
    <x v="28"/>
    <m/>
    <s v="Guaranteed Loan"/>
    <m/>
    <s v="Y-US"/>
    <s v="OH-OHIO"/>
    <s v="12"/>
    <n v="8639199.3300000001"/>
    <n v="0"/>
  </r>
  <r>
    <x v="10"/>
    <x v="26"/>
    <m/>
    <s v="Guaranteed Loan"/>
    <n v="8"/>
    <s v="Y-US"/>
    <s v="OH-OHIO"/>
    <s v="13"/>
    <n v="14099.83"/>
    <n v="14099.83"/>
  </r>
  <r>
    <x v="10"/>
    <x v="28"/>
    <m/>
    <s v="Guaranteed Loan"/>
    <m/>
    <s v="Y-US"/>
    <s v="OH-OHIO"/>
    <s v="13"/>
    <n v="1140171"/>
    <n v="0"/>
  </r>
  <r>
    <x v="10"/>
    <x v="26"/>
    <m/>
    <s v="Guaranteed Loan"/>
    <n v="149"/>
    <s v="Y-US"/>
    <s v="OH-OHIO"/>
    <s v="14"/>
    <n v="211940.32"/>
    <n v="207633.44"/>
  </r>
  <r>
    <x v="10"/>
    <x v="28"/>
    <m/>
    <s v="Guaranteed Loan"/>
    <m/>
    <s v="Y-US"/>
    <s v="OH-OHIO"/>
    <s v="14"/>
    <n v="16402517.560000001"/>
    <n v="0"/>
  </r>
  <r>
    <x v="10"/>
    <x v="26"/>
    <m/>
    <s v="Guaranteed Loan"/>
    <n v="125"/>
    <s v="Y-US"/>
    <s v="OH-OHIO"/>
    <s v="15"/>
    <n v="210781.22"/>
    <n v="210781.22"/>
  </r>
  <r>
    <x v="10"/>
    <x v="28"/>
    <m/>
    <s v="Guaranteed Loan"/>
    <m/>
    <s v="Y-US"/>
    <s v="OH-OHIO"/>
    <s v="15"/>
    <n v="16253857.08"/>
    <n v="0"/>
  </r>
  <r>
    <x v="10"/>
    <x v="26"/>
    <m/>
    <s v="Guaranteed Loan"/>
    <n v="145"/>
    <s v="Y-US"/>
    <s v="OH-OHIO"/>
    <s v="16"/>
    <n v="208118.53"/>
    <n v="206526.78"/>
  </r>
  <r>
    <x v="10"/>
    <x v="28"/>
    <m/>
    <s v="Guaranteed Loan"/>
    <m/>
    <s v="Y-US"/>
    <s v="OH-OHIO"/>
    <s v="16"/>
    <n v="16055816.34"/>
    <n v="0"/>
  </r>
  <r>
    <x v="10"/>
    <x v="26"/>
    <m/>
    <s v="Guaranteed Loan"/>
    <n v="49"/>
    <s v="Y-US"/>
    <s v="OH-OHIO"/>
    <s v="17"/>
    <n v="65624.62"/>
    <n v="65624.62"/>
  </r>
  <r>
    <x v="10"/>
    <x v="28"/>
    <m/>
    <s v="Guaranteed Loan"/>
    <m/>
    <s v="Y-US"/>
    <s v="OH-OHIO"/>
    <s v="17"/>
    <n v="5096377.51"/>
    <n v="0"/>
  </r>
  <r>
    <x v="10"/>
    <x v="26"/>
    <m/>
    <s v="Guaranteed Loan"/>
    <n v="431"/>
    <s v="Y-US"/>
    <s v="OH-OHIO"/>
    <s v="18"/>
    <n v="505573"/>
    <n v="503762.17"/>
  </r>
  <r>
    <x v="10"/>
    <x v="28"/>
    <m/>
    <s v="Guaranteed Loan"/>
    <m/>
    <s v="Y-US"/>
    <s v="OH-OHIO"/>
    <s v="18"/>
    <n v="39240673.200000003"/>
    <n v="0"/>
  </r>
  <r>
    <x v="10"/>
    <x v="26"/>
    <m/>
    <s v="Guaranteed Loan"/>
    <n v="495"/>
    <s v="Y-US"/>
    <s v="OK-OKLAHOMA"/>
    <s v="01"/>
    <n v="807911.64"/>
    <n v="807911.64"/>
  </r>
  <r>
    <x v="10"/>
    <x v="28"/>
    <m/>
    <s v="Guaranteed Loan"/>
    <m/>
    <s v="Y-US"/>
    <s v="OK-OKLAHOMA"/>
    <s v="01"/>
    <n v="63200738.899999999"/>
    <n v="0"/>
  </r>
  <r>
    <x v="10"/>
    <x v="26"/>
    <m/>
    <s v="Guaranteed Loan"/>
    <n v="676"/>
    <s v="Y-US"/>
    <s v="OK-OKLAHOMA"/>
    <s v="02"/>
    <n v="838209.18"/>
    <n v="838209.18"/>
  </r>
  <r>
    <x v="10"/>
    <x v="28"/>
    <m/>
    <s v="Guaranteed Loan"/>
    <m/>
    <s v="Y-US"/>
    <s v="OK-OKLAHOMA"/>
    <s v="02"/>
    <n v="65569116.270000003"/>
    <n v="0"/>
  </r>
  <r>
    <x v="10"/>
    <x v="26"/>
    <m/>
    <s v="Guaranteed Loan"/>
    <n v="449"/>
    <s v="Y-US"/>
    <s v="OK-OKLAHOMA"/>
    <s v="03"/>
    <n v="536262.87"/>
    <n v="534133.72"/>
  </r>
  <r>
    <x v="10"/>
    <x v="28"/>
    <m/>
    <s v="Guaranteed Loan"/>
    <m/>
    <s v="Y-US"/>
    <s v="OK-OKLAHOMA"/>
    <s v="03"/>
    <n v="41789823.210000001"/>
    <n v="0"/>
  </r>
  <r>
    <x v="10"/>
    <x v="26"/>
    <m/>
    <s v="Guaranteed Loan"/>
    <n v="279"/>
    <s v="Y-US"/>
    <s v="OK-OKLAHOMA"/>
    <s v="04"/>
    <n v="347116.81"/>
    <n v="346217.57"/>
  </r>
  <r>
    <x v="10"/>
    <x v="28"/>
    <m/>
    <s v="Guaranteed Loan"/>
    <m/>
    <s v="Y-US"/>
    <s v="OK-OKLAHOMA"/>
    <s v="04"/>
    <n v="26991463.800000001"/>
    <n v="0"/>
  </r>
  <r>
    <x v="10"/>
    <x v="26"/>
    <m/>
    <s v="Guaranteed Loan"/>
    <n v="130"/>
    <s v="Y-US"/>
    <s v="OK-OKLAHOMA"/>
    <s v="05"/>
    <n v="162651.73000000001"/>
    <n v="162651.73000000001"/>
  </r>
  <r>
    <x v="10"/>
    <x v="28"/>
    <m/>
    <s v="Guaranteed Loan"/>
    <m/>
    <s v="Y-US"/>
    <s v="OK-OKLAHOMA"/>
    <s v="05"/>
    <n v="12633469.92"/>
    <n v="0"/>
  </r>
  <r>
    <x v="10"/>
    <x v="26"/>
    <m/>
    <s v="Guaranteed Loan"/>
    <n v="255"/>
    <s v="Y-US"/>
    <s v="OR-OREGON"/>
    <s v="01"/>
    <n v="635670.39"/>
    <n v="626980.22"/>
  </r>
  <r>
    <x v="10"/>
    <x v="28"/>
    <m/>
    <s v="Guaranteed Loan"/>
    <m/>
    <s v="Y-US"/>
    <s v="OR-OREGON"/>
    <s v="01"/>
    <n v="49773040"/>
    <n v="0"/>
  </r>
  <r>
    <x v="10"/>
    <x v="26"/>
    <m/>
    <s v="Guaranteed Loan"/>
    <n v="654"/>
    <s v="Y-US"/>
    <s v="OR-OREGON"/>
    <s v="02"/>
    <n v="1157842.1100000001"/>
    <n v="1157842.1100000001"/>
  </r>
  <r>
    <x v="10"/>
    <x v="28"/>
    <m/>
    <s v="Guaranteed Loan"/>
    <m/>
    <s v="Y-US"/>
    <s v="OR-OREGON"/>
    <s v="02"/>
    <n v="90289384.689999998"/>
    <n v="0"/>
  </r>
  <r>
    <x v="10"/>
    <x v="26"/>
    <m/>
    <s v="Guaranteed Loan"/>
    <n v="101"/>
    <s v="Y-US"/>
    <s v="OR-OREGON"/>
    <s v="03"/>
    <n v="272619.15999999997"/>
    <n v="272619.15999999997"/>
  </r>
  <r>
    <x v="10"/>
    <x v="28"/>
    <m/>
    <s v="Guaranteed Loan"/>
    <m/>
    <s v="Y-US"/>
    <s v="OR-OREGON"/>
    <s v="03"/>
    <n v="21112513"/>
    <n v="0"/>
  </r>
  <r>
    <x v="10"/>
    <x v="26"/>
    <m/>
    <s v="Guaranteed Loan"/>
    <n v="319"/>
    <s v="Y-US"/>
    <s v="OR-OREGON"/>
    <s v="04"/>
    <n v="646226.30000000005"/>
    <n v="641665.68000000005"/>
  </r>
  <r>
    <x v="10"/>
    <x v="28"/>
    <m/>
    <s v="Guaranteed Loan"/>
    <m/>
    <s v="Y-US"/>
    <s v="OR-OREGON"/>
    <s v="04"/>
    <n v="50052520.719999999"/>
    <n v="0"/>
  </r>
  <r>
    <x v="10"/>
    <x v="26"/>
    <m/>
    <s v="Guaranteed Loan"/>
    <n v="263"/>
    <s v="Y-US"/>
    <s v="OR-OREGON"/>
    <s v="05"/>
    <n v="624924.56000000006"/>
    <n v="624924.56000000006"/>
  </r>
  <r>
    <x v="10"/>
    <x v="28"/>
    <m/>
    <s v="Guaranteed Loan"/>
    <m/>
    <s v="Y-US"/>
    <s v="OR-OREGON"/>
    <s v="05"/>
    <n v="48657387"/>
    <n v="0"/>
  </r>
  <r>
    <x v="10"/>
    <x v="26"/>
    <m/>
    <s v="Guaranteed Loan"/>
    <n v="110"/>
    <s v="Y-US"/>
    <s v="PA-PENNSYLVANIA"/>
    <s v="03"/>
    <n v="127061.28"/>
    <n v="127061.28"/>
  </r>
  <r>
    <x v="10"/>
    <x v="28"/>
    <m/>
    <s v="Guaranteed Loan"/>
    <m/>
    <s v="Y-US"/>
    <s v="PA-PENNSYLVANIA"/>
    <s v="03"/>
    <n v="10026570.77"/>
    <n v="0"/>
  </r>
  <r>
    <x v="10"/>
    <x v="26"/>
    <m/>
    <s v="Guaranteed Loan"/>
    <n v="72"/>
    <s v="Y-US"/>
    <s v="PA-PENNSYLVANIA"/>
    <s v="04"/>
    <n v="92357.86"/>
    <n v="92357.86"/>
  </r>
  <r>
    <x v="10"/>
    <x v="28"/>
    <m/>
    <s v="Guaranteed Loan"/>
    <m/>
    <s v="Y-US"/>
    <s v="PA-PENNSYLVANIA"/>
    <s v="04"/>
    <n v="7204940"/>
    <n v="0"/>
  </r>
  <r>
    <x v="10"/>
    <x v="26"/>
    <m/>
    <s v="Guaranteed Loan"/>
    <n v="309"/>
    <s v="Y-US"/>
    <s v="PA-PENNSYLVANIA"/>
    <s v="05"/>
    <n v="370589.83"/>
    <n v="370589.83"/>
  </r>
  <r>
    <x v="10"/>
    <x v="28"/>
    <m/>
    <s v="Guaranteed Loan"/>
    <m/>
    <s v="Y-US"/>
    <s v="PA-PENNSYLVANIA"/>
    <s v="05"/>
    <n v="28991822"/>
    <n v="0"/>
  </r>
  <r>
    <x v="10"/>
    <x v="26"/>
    <m/>
    <s v="Guaranteed Loan"/>
    <n v="65"/>
    <s v="Y-US"/>
    <s v="PA-PENNSYLVANIA"/>
    <s v="06"/>
    <n v="137516.04"/>
    <n v="137516.04"/>
  </r>
  <r>
    <x v="10"/>
    <x v="28"/>
    <m/>
    <s v="Guaranteed Loan"/>
    <m/>
    <s v="Y-US"/>
    <s v="PA-PENNSYLVANIA"/>
    <s v="06"/>
    <n v="10775787"/>
    <n v="0"/>
  </r>
  <r>
    <x v="10"/>
    <x v="26"/>
    <m/>
    <s v="Guaranteed Loan"/>
    <n v="20"/>
    <s v="Y-US"/>
    <s v="PA-PENNSYLVANIA"/>
    <s v="07"/>
    <n v="47979.19"/>
    <n v="47979.19"/>
  </r>
  <r>
    <x v="10"/>
    <x v="28"/>
    <m/>
    <s v="Guaranteed Loan"/>
    <m/>
    <s v="Y-US"/>
    <s v="PA-PENNSYLVANIA"/>
    <s v="07"/>
    <n v="3761914"/>
    <n v="0"/>
  </r>
  <r>
    <x v="10"/>
    <x v="26"/>
    <m/>
    <s v="Guaranteed Loan"/>
    <n v="35"/>
    <s v="Y-US"/>
    <s v="PA-PENNSYLVANIA"/>
    <s v="08"/>
    <n v="86286.98"/>
    <n v="86286.98"/>
  </r>
  <r>
    <x v="10"/>
    <x v="28"/>
    <m/>
    <s v="Guaranteed Loan"/>
    <m/>
    <s v="Y-US"/>
    <s v="PA-PENNSYLVANIA"/>
    <s v="08"/>
    <n v="6768298"/>
    <n v="0"/>
  </r>
  <r>
    <x v="10"/>
    <x v="26"/>
    <m/>
    <s v="Guaranteed Loan"/>
    <n v="327"/>
    <s v="Y-US"/>
    <s v="PA-PENNSYLVANIA"/>
    <s v="09"/>
    <n v="498945.9"/>
    <n v="498945.9"/>
  </r>
  <r>
    <x v="10"/>
    <x v="28"/>
    <m/>
    <s v="Guaranteed Loan"/>
    <m/>
    <s v="Y-US"/>
    <s v="PA-PENNSYLVANIA"/>
    <s v="09"/>
    <n v="39131157.960000001"/>
    <n v="0"/>
  </r>
  <r>
    <x v="10"/>
    <x v="26"/>
    <m/>
    <s v="Guaranteed Loan"/>
    <n v="117"/>
    <s v="Y-US"/>
    <s v="PA-PENNSYLVANIA"/>
    <s v="10"/>
    <n v="170039.06"/>
    <n v="170039.06"/>
  </r>
  <r>
    <x v="10"/>
    <x v="28"/>
    <m/>
    <s v="Guaranteed Loan"/>
    <m/>
    <s v="Y-US"/>
    <s v="PA-PENNSYLVANIA"/>
    <s v="10"/>
    <n v="13056501"/>
    <n v="0"/>
  </r>
  <r>
    <x v="10"/>
    <x v="26"/>
    <m/>
    <s v="Guaranteed Loan"/>
    <n v="132"/>
    <s v="Y-US"/>
    <s v="PA-PENNSYLVANIA"/>
    <s v="11"/>
    <n v="201163.31"/>
    <n v="201163.31"/>
  </r>
  <r>
    <x v="10"/>
    <x v="28"/>
    <m/>
    <s v="Guaranteed Loan"/>
    <m/>
    <s v="Y-US"/>
    <s v="PA-PENNSYLVANIA"/>
    <s v="11"/>
    <n v="15621346"/>
    <n v="0"/>
  </r>
  <r>
    <x v="10"/>
    <x v="26"/>
    <m/>
    <s v="Guaranteed Loan"/>
    <n v="230"/>
    <s v="Y-US"/>
    <s v="PA-PENNSYLVANIA"/>
    <s v="12"/>
    <n v="251928.25"/>
    <n v="251928.25"/>
  </r>
  <r>
    <x v="10"/>
    <x v="28"/>
    <m/>
    <s v="Guaranteed Loan"/>
    <m/>
    <s v="Y-US"/>
    <s v="PA-PENNSYLVANIA"/>
    <s v="12"/>
    <n v="19474471"/>
    <n v="0"/>
  </r>
  <r>
    <x v="10"/>
    <x v="26"/>
    <m/>
    <s v="Guaranteed Loan"/>
    <n v="10"/>
    <s v="Y-US"/>
    <s v="PA-PENNSYLVANIA"/>
    <s v="13"/>
    <n v="25945.74"/>
    <n v="25945.74"/>
  </r>
  <r>
    <x v="10"/>
    <x v="28"/>
    <m/>
    <s v="Guaranteed Loan"/>
    <m/>
    <s v="Y-US"/>
    <s v="PA-PENNSYLVANIA"/>
    <s v="13"/>
    <n v="2031236"/>
    <n v="0"/>
  </r>
  <r>
    <x v="10"/>
    <x v="26"/>
    <m/>
    <s v="Guaranteed Loan"/>
    <n v="1"/>
    <s v="Y-US"/>
    <s v="PA-PENNSYLVANIA"/>
    <s v="14"/>
    <n v="947.83"/>
    <n v="947.83"/>
  </r>
  <r>
    <x v="10"/>
    <x v="28"/>
    <m/>
    <s v="Guaranteed Loan"/>
    <m/>
    <s v="Y-US"/>
    <s v="PA-PENNSYLVANIA"/>
    <s v="14"/>
    <n v="74632"/>
    <n v="0"/>
  </r>
  <r>
    <x v="10"/>
    <x v="26"/>
    <m/>
    <s v="Guaranteed Loan"/>
    <n v="118"/>
    <s v="Y-US"/>
    <s v="PA-PENNSYLVANIA"/>
    <s v="15"/>
    <n v="252342.24"/>
    <n v="252342.24"/>
  </r>
  <r>
    <x v="10"/>
    <x v="28"/>
    <m/>
    <s v="Guaranteed Loan"/>
    <m/>
    <s v="Y-US"/>
    <s v="PA-PENNSYLVANIA"/>
    <s v="15"/>
    <n v="19728717"/>
    <n v="0"/>
  </r>
  <r>
    <x v="10"/>
    <x v="26"/>
    <m/>
    <s v="Guaranteed Loan"/>
    <n v="251"/>
    <s v="Y-US"/>
    <s v="PA-PENNSYLVANIA"/>
    <s v="16"/>
    <n v="502488.73"/>
    <n v="502488.73"/>
  </r>
  <r>
    <x v="10"/>
    <x v="28"/>
    <m/>
    <s v="Guaranteed Loan"/>
    <m/>
    <s v="Y-US"/>
    <s v="PA-PENNSYLVANIA"/>
    <s v="16"/>
    <n v="39347992"/>
    <n v="0"/>
  </r>
  <r>
    <x v="10"/>
    <x v="26"/>
    <m/>
    <s v="Guaranteed Loan"/>
    <n v="265"/>
    <s v="Y-US"/>
    <s v="PA-PENNSYLVANIA"/>
    <s v="17"/>
    <n v="430278.17"/>
    <n v="430278.17"/>
  </r>
  <r>
    <x v="10"/>
    <x v="28"/>
    <m/>
    <s v="Guaranteed Loan"/>
    <m/>
    <s v="Y-US"/>
    <s v="PA-PENNSYLVANIA"/>
    <s v="17"/>
    <n v="33516570.960000001"/>
    <n v="0"/>
  </r>
  <r>
    <x v="10"/>
    <x v="26"/>
    <m/>
    <s v="Guaranteed Loan"/>
    <n v="89"/>
    <s v="Y-US"/>
    <s v="PA-PENNSYLVANIA"/>
    <s v="18"/>
    <n v="119275.54"/>
    <n v="119275.54"/>
  </r>
  <r>
    <x v="10"/>
    <x v="28"/>
    <m/>
    <s v="Guaranteed Loan"/>
    <m/>
    <s v="Y-US"/>
    <s v="PA-PENNSYLVANIA"/>
    <s v="18"/>
    <n v="9218686.4000000004"/>
    <n v="0"/>
  </r>
  <r>
    <x v="10"/>
    <x v="26"/>
    <m/>
    <s v="Guaranteed Loan"/>
    <n v="267"/>
    <s v="Y-US"/>
    <s v="PA-PENNSYLVANIA"/>
    <s v="19"/>
    <n v="533440.43999999994"/>
    <n v="533440.43999999994"/>
  </r>
  <r>
    <x v="10"/>
    <x v="28"/>
    <m/>
    <s v="Guaranteed Loan"/>
    <m/>
    <s v="Y-US"/>
    <s v="PA-PENNSYLVANIA"/>
    <s v="19"/>
    <n v="41557204.850000001"/>
    <n v="0"/>
  </r>
  <r>
    <x v="10"/>
    <x v="26"/>
    <m/>
    <s v="Guaranteed Loan"/>
    <n v="1591"/>
    <s v="Y-US"/>
    <s v="PR-PUERTO RICO"/>
    <s v="98"/>
    <n v="2391383.36"/>
    <n v="2388946.98"/>
  </r>
  <r>
    <x v="10"/>
    <x v="28"/>
    <m/>
    <s v="Guaranteed Loan"/>
    <m/>
    <s v="Y-US"/>
    <s v="PR-PUERTO RICO"/>
    <s v="98"/>
    <n v="186216803.05000001"/>
    <n v="0"/>
  </r>
  <r>
    <x v="10"/>
    <x v="26"/>
    <m/>
    <s v="Guaranteed Loan"/>
    <n v="25"/>
    <s v="Y-US"/>
    <s v="RI-RHODE ISLAND"/>
    <s v="01"/>
    <n v="61165.58"/>
    <n v="61165.58"/>
  </r>
  <r>
    <x v="10"/>
    <x v="28"/>
    <m/>
    <s v="Guaranteed Loan"/>
    <m/>
    <s v="Y-US"/>
    <s v="RI-RHODE ISLAND"/>
    <s v="01"/>
    <n v="4887522"/>
    <n v="0"/>
  </r>
  <r>
    <x v="10"/>
    <x v="26"/>
    <m/>
    <s v="Guaranteed Loan"/>
    <n v="43"/>
    <s v="Y-US"/>
    <s v="RI-RHODE ISLAND"/>
    <s v="02"/>
    <n v="112412.08"/>
    <n v="112412.08"/>
  </r>
  <r>
    <x v="10"/>
    <x v="28"/>
    <m/>
    <s v="Guaranteed Loan"/>
    <m/>
    <s v="Y-US"/>
    <s v="RI-RHODE ISLAND"/>
    <s v="02"/>
    <n v="8624513"/>
    <n v="0"/>
  </r>
  <r>
    <x v="10"/>
    <x v="26"/>
    <m/>
    <s v="Guaranteed Loan"/>
    <n v="207"/>
    <s v="Y-US"/>
    <s v="SC-SOUTH CAROLINA"/>
    <s v="01"/>
    <n v="380259.93"/>
    <n v="380259.93"/>
  </r>
  <r>
    <x v="10"/>
    <x v="28"/>
    <m/>
    <s v="Guaranteed Loan"/>
    <m/>
    <s v="Y-US"/>
    <s v="SC-SOUTH CAROLINA"/>
    <s v="01"/>
    <n v="29599741"/>
    <n v="0"/>
  </r>
  <r>
    <x v="10"/>
    <x v="26"/>
    <m/>
    <s v="Guaranteed Loan"/>
    <n v="388"/>
    <s v="Y-US"/>
    <s v="SC-SOUTH CAROLINA"/>
    <s v="02"/>
    <n v="680840.4"/>
    <n v="678562.85"/>
  </r>
  <r>
    <x v="10"/>
    <x v="28"/>
    <m/>
    <s v="Guaranteed Loan"/>
    <m/>
    <s v="Y-US"/>
    <s v="SC-SOUTH CAROLINA"/>
    <s v="02"/>
    <n v="54148506.789999999"/>
    <n v="0"/>
  </r>
  <r>
    <x v="10"/>
    <x v="26"/>
    <m/>
    <s v="Guaranteed Loan"/>
    <n v="361"/>
    <s v="Y-US"/>
    <s v="SC-SOUTH CAROLINA"/>
    <s v="03"/>
    <n v="516938.14"/>
    <n v="515512.64"/>
  </r>
  <r>
    <x v="10"/>
    <x v="28"/>
    <m/>
    <s v="Guaranteed Loan"/>
    <m/>
    <s v="Y-US"/>
    <s v="SC-SOUTH CAROLINA"/>
    <s v="03"/>
    <n v="40604437.43"/>
    <n v="0"/>
  </r>
  <r>
    <x v="10"/>
    <x v="26"/>
    <m/>
    <s v="Guaranteed Loan"/>
    <n v="468"/>
    <s v="Y-US"/>
    <s v="SC-SOUTH CAROLINA"/>
    <s v="04"/>
    <n v="727521.88"/>
    <n v="720416.16"/>
  </r>
  <r>
    <x v="10"/>
    <x v="28"/>
    <m/>
    <s v="Guaranteed Loan"/>
    <m/>
    <s v="Y-US"/>
    <s v="SC-SOUTH CAROLINA"/>
    <s v="04"/>
    <n v="57302128"/>
    <n v="0"/>
  </r>
  <r>
    <x v="10"/>
    <x v="26"/>
    <m/>
    <s v="Guaranteed Loan"/>
    <n v="481"/>
    <s v="Y-US"/>
    <s v="SC-SOUTH CAROLINA"/>
    <s v="05"/>
    <n v="736819.45"/>
    <n v="735254.53"/>
  </r>
  <r>
    <x v="10"/>
    <x v="28"/>
    <m/>
    <s v="Guaranteed Loan"/>
    <m/>
    <s v="Y-US"/>
    <s v="SC-SOUTH CAROLINA"/>
    <s v="05"/>
    <n v="57649557.18"/>
    <n v="0"/>
  </r>
  <r>
    <x v="10"/>
    <x v="26"/>
    <m/>
    <s v="Guaranteed Loan"/>
    <n v="127"/>
    <s v="Y-US"/>
    <s v="SC-SOUTH CAROLINA"/>
    <s v="06"/>
    <n v="181506.92"/>
    <n v="181506.92"/>
  </r>
  <r>
    <x v="10"/>
    <x v="28"/>
    <m/>
    <s v="Guaranteed Loan"/>
    <m/>
    <s v="Y-US"/>
    <s v="SC-SOUTH CAROLINA"/>
    <s v="06"/>
    <n v="14374952"/>
    <n v="0"/>
  </r>
  <r>
    <x v="10"/>
    <x v="26"/>
    <m/>
    <s v="Guaranteed Loan"/>
    <n v="857"/>
    <s v="Y-US"/>
    <s v="SD-SOUTH DAKOTA"/>
    <s v="00"/>
    <n v="1241369.97"/>
    <n v="1236767.46"/>
  </r>
  <r>
    <x v="10"/>
    <x v="28"/>
    <m/>
    <s v="Guaranteed Loan"/>
    <m/>
    <s v="Y-US"/>
    <s v="SD-SOUTH DAKOTA"/>
    <s v="00"/>
    <n v="96089951.060000002"/>
    <n v="0"/>
  </r>
  <r>
    <x v="10"/>
    <x v="26"/>
    <m/>
    <s v="Guaranteed Loan"/>
    <n v="200"/>
    <s v="Y-US"/>
    <s v="TN-TENNESSEE"/>
    <s v="01"/>
    <n v="295683.8"/>
    <n v="294452.69"/>
  </r>
  <r>
    <x v="10"/>
    <x v="28"/>
    <m/>
    <s v="Guaranteed Loan"/>
    <m/>
    <s v="Y-US"/>
    <s v="TN-TENNESSEE"/>
    <s v="01"/>
    <n v="23037006"/>
    <n v="0"/>
  </r>
  <r>
    <x v="10"/>
    <x v="26"/>
    <m/>
    <s v="Guaranteed Loan"/>
    <n v="326"/>
    <s v="Y-US"/>
    <s v="TN-TENNESSEE"/>
    <s v="02"/>
    <n v="507753.36"/>
    <n v="506496.33"/>
  </r>
  <r>
    <x v="10"/>
    <x v="28"/>
    <m/>
    <s v="Guaranteed Loan"/>
    <m/>
    <s v="Y-US"/>
    <s v="TN-TENNESSEE"/>
    <s v="02"/>
    <n v="39691875"/>
    <n v="0"/>
  </r>
  <r>
    <x v="10"/>
    <x v="26"/>
    <m/>
    <s v="Guaranteed Loan"/>
    <n v="280"/>
    <s v="Y-US"/>
    <s v="TN-TENNESSEE"/>
    <s v="03"/>
    <n v="411596.58"/>
    <n v="411596.58"/>
  </r>
  <r>
    <x v="10"/>
    <x v="28"/>
    <m/>
    <s v="Guaranteed Loan"/>
    <m/>
    <s v="Y-US"/>
    <s v="TN-TENNESSEE"/>
    <s v="03"/>
    <n v="31855799.789999999"/>
    <n v="0"/>
  </r>
  <r>
    <x v="10"/>
    <x v="26"/>
    <m/>
    <s v="Guaranteed Loan"/>
    <n v="505"/>
    <s v="Y-US"/>
    <s v="TN-TENNESSEE"/>
    <s v="04"/>
    <n v="645414.49"/>
    <n v="645414.49"/>
  </r>
  <r>
    <x v="10"/>
    <x v="28"/>
    <m/>
    <s v="Guaranteed Loan"/>
    <m/>
    <s v="Y-US"/>
    <s v="TN-TENNESSEE"/>
    <s v="04"/>
    <n v="50447820"/>
    <n v="0"/>
  </r>
  <r>
    <x v="10"/>
    <x v="26"/>
    <m/>
    <s v="Guaranteed Loan"/>
    <n v="67"/>
    <s v="Y-US"/>
    <s v="TN-TENNESSEE"/>
    <s v="05"/>
    <n v="123403.33"/>
    <n v="123403.33"/>
  </r>
  <r>
    <x v="10"/>
    <x v="28"/>
    <m/>
    <s v="Guaranteed Loan"/>
    <m/>
    <s v="Y-US"/>
    <s v="TN-TENNESSEE"/>
    <s v="05"/>
    <n v="9715200"/>
    <n v="0"/>
  </r>
  <r>
    <x v="10"/>
    <x v="26"/>
    <m/>
    <s v="Guaranteed Loan"/>
    <n v="639"/>
    <s v="Y-US"/>
    <s v="TN-TENNESSEE"/>
    <s v="06"/>
    <n v="974966.82"/>
    <n v="974966.82"/>
  </r>
  <r>
    <x v="10"/>
    <x v="28"/>
    <m/>
    <s v="Guaranteed Loan"/>
    <m/>
    <s v="Y-US"/>
    <s v="TN-TENNESSEE"/>
    <s v="06"/>
    <n v="76217981.459999993"/>
    <n v="0"/>
  </r>
  <r>
    <x v="10"/>
    <x v="26"/>
    <m/>
    <s v="Guaranteed Loan"/>
    <n v="201"/>
    <s v="Y-US"/>
    <s v="TN-TENNESSEE"/>
    <s v="07"/>
    <n v="253212.02"/>
    <n v="253212.02"/>
  </r>
  <r>
    <x v="10"/>
    <x v="28"/>
    <m/>
    <s v="Guaranteed Loan"/>
    <m/>
    <s v="Y-US"/>
    <s v="TN-TENNESSEE"/>
    <s v="07"/>
    <n v="19857419.16"/>
    <n v="0"/>
  </r>
  <r>
    <x v="10"/>
    <x v="26"/>
    <m/>
    <s v="Guaranteed Loan"/>
    <n v="514"/>
    <s v="Y-US"/>
    <s v="TN-TENNESSEE"/>
    <s v="08"/>
    <n v="666593.11"/>
    <n v="666593.11"/>
  </r>
  <r>
    <x v="10"/>
    <x v="28"/>
    <m/>
    <s v="Guaranteed Loan"/>
    <m/>
    <s v="Y-US"/>
    <s v="TN-TENNESSEE"/>
    <s v="08"/>
    <n v="52288399"/>
    <n v="0"/>
  </r>
  <r>
    <x v="10"/>
    <x v="26"/>
    <m/>
    <s v="Guaranteed Loan"/>
    <n v="1"/>
    <s v="Y-US"/>
    <s v="TN-TENNESSEE"/>
    <s v="09"/>
    <n v="2020.98"/>
    <n v="2020.98"/>
  </r>
  <r>
    <x v="10"/>
    <x v="28"/>
    <m/>
    <s v="Guaranteed Loan"/>
    <m/>
    <s v="Y-US"/>
    <s v="TN-TENNESSEE"/>
    <s v="09"/>
    <n v="159132"/>
    <n v="0"/>
  </r>
  <r>
    <x v="10"/>
    <x v="26"/>
    <m/>
    <s v="Guaranteed Loan"/>
    <n v="105"/>
    <s v="Y-US"/>
    <s v="TX-TEXAS"/>
    <s v="01"/>
    <n v="152416.31"/>
    <n v="152416.31"/>
  </r>
  <r>
    <x v="10"/>
    <x v="28"/>
    <m/>
    <s v="Guaranteed Loan"/>
    <m/>
    <s v="Y-US"/>
    <s v="TX-TEXAS"/>
    <s v="01"/>
    <n v="11989340.390000001"/>
    <n v="0"/>
  </r>
  <r>
    <x v="10"/>
    <x v="26"/>
    <m/>
    <s v="Guaranteed Loan"/>
    <n v="3"/>
    <s v="Y-US"/>
    <s v="TX-TEXAS"/>
    <s v="02"/>
    <n v="4792.24"/>
    <n v="4792.24"/>
  </r>
  <r>
    <x v="10"/>
    <x v="28"/>
    <m/>
    <s v="Guaranteed Loan"/>
    <m/>
    <s v="Y-US"/>
    <s v="TX-TEXAS"/>
    <s v="02"/>
    <n v="377342"/>
    <n v="0"/>
  </r>
  <r>
    <x v="10"/>
    <x v="26"/>
    <m/>
    <s v="Guaranteed Loan"/>
    <n v="15"/>
    <s v="Y-US"/>
    <s v="TX-TEXAS"/>
    <s v="03"/>
    <n v="33191.279999999999"/>
    <n v="33191.279999999999"/>
  </r>
  <r>
    <x v="10"/>
    <x v="28"/>
    <m/>
    <s v="Guaranteed Loan"/>
    <m/>
    <s v="Y-US"/>
    <s v="TX-TEXAS"/>
    <s v="03"/>
    <n v="2551169"/>
    <n v="0"/>
  </r>
  <r>
    <x v="10"/>
    <x v="26"/>
    <m/>
    <s v="Guaranteed Loan"/>
    <n v="429"/>
    <s v="Y-US"/>
    <s v="TX-TEXAS"/>
    <s v="04"/>
    <n v="645759.68999999994"/>
    <n v="641120.69999999995"/>
  </r>
  <r>
    <x v="10"/>
    <x v="28"/>
    <m/>
    <s v="Guaranteed Loan"/>
    <m/>
    <s v="Y-US"/>
    <s v="TX-TEXAS"/>
    <s v="04"/>
    <n v="50529289.759999998"/>
    <n v="0"/>
  </r>
  <r>
    <x v="10"/>
    <x v="26"/>
    <m/>
    <s v="Guaranteed Loan"/>
    <n v="240"/>
    <s v="Y-US"/>
    <s v="TX-TEXAS"/>
    <s v="05"/>
    <n v="336473.83"/>
    <n v="334646.71999999997"/>
  </r>
  <r>
    <x v="10"/>
    <x v="28"/>
    <m/>
    <s v="Guaranteed Loan"/>
    <m/>
    <s v="Y-US"/>
    <s v="TX-TEXAS"/>
    <s v="05"/>
    <n v="26267159.300000001"/>
    <n v="0"/>
  </r>
  <r>
    <x v="10"/>
    <x v="26"/>
    <m/>
    <s v="Guaranteed Loan"/>
    <n v="135"/>
    <s v="Y-US"/>
    <s v="TX-TEXAS"/>
    <s v="06"/>
    <n v="193492.12"/>
    <n v="193492.12"/>
  </r>
  <r>
    <x v="10"/>
    <x v="28"/>
    <m/>
    <s v="Guaranteed Loan"/>
    <m/>
    <s v="Y-US"/>
    <s v="TX-TEXAS"/>
    <s v="06"/>
    <n v="15003673.18"/>
    <n v="0"/>
  </r>
  <r>
    <x v="10"/>
    <x v="26"/>
    <m/>
    <s v="Guaranteed Loan"/>
    <n v="69"/>
    <s v="Y-US"/>
    <s v="TX-TEXAS"/>
    <s v="08"/>
    <n v="96721.27"/>
    <n v="96721.27"/>
  </r>
  <r>
    <x v="10"/>
    <x v="28"/>
    <m/>
    <s v="Guaranteed Loan"/>
    <m/>
    <s v="Y-US"/>
    <s v="TX-TEXAS"/>
    <s v="08"/>
    <n v="7467697"/>
    <n v="0"/>
  </r>
  <r>
    <x v="10"/>
    <x v="26"/>
    <m/>
    <s v="Guaranteed Loan"/>
    <n v="235"/>
    <s v="Y-US"/>
    <s v="TX-TEXAS"/>
    <s v="10"/>
    <n v="417083.65"/>
    <n v="411752.88"/>
  </r>
  <r>
    <x v="10"/>
    <x v="28"/>
    <m/>
    <s v="Guaranteed Loan"/>
    <m/>
    <s v="Y-US"/>
    <s v="TX-TEXAS"/>
    <s v="10"/>
    <n v="32457209.600000001"/>
    <n v="0"/>
  </r>
  <r>
    <x v="10"/>
    <x v="26"/>
    <m/>
    <s v="Guaranteed Loan"/>
    <n v="192"/>
    <s v="Y-US"/>
    <s v="TX-TEXAS"/>
    <s v="11"/>
    <n v="226257.79"/>
    <n v="222920.38"/>
  </r>
  <r>
    <x v="10"/>
    <x v="28"/>
    <m/>
    <s v="Guaranteed Loan"/>
    <m/>
    <s v="Y-US"/>
    <s v="TX-TEXAS"/>
    <s v="11"/>
    <n v="17669510"/>
    <n v="0"/>
  </r>
  <r>
    <x v="10"/>
    <x v="26"/>
    <m/>
    <s v="Guaranteed Loan"/>
    <n v="90"/>
    <s v="Y-US"/>
    <s v="TX-TEXAS"/>
    <s v="12"/>
    <n v="136448.42000000001"/>
    <n v="135619.01"/>
  </r>
  <r>
    <x v="10"/>
    <x v="28"/>
    <m/>
    <s v="Guaranteed Loan"/>
    <m/>
    <s v="Y-US"/>
    <s v="TX-TEXAS"/>
    <s v="12"/>
    <n v="10642716"/>
    <n v="0"/>
  </r>
  <r>
    <x v="10"/>
    <x v="26"/>
    <m/>
    <s v="Guaranteed Loan"/>
    <n v="165"/>
    <s v="Y-US"/>
    <s v="TX-TEXAS"/>
    <s v="13"/>
    <n v="163469.59"/>
    <n v="163469.59"/>
  </r>
  <r>
    <x v="10"/>
    <x v="28"/>
    <m/>
    <s v="Guaranteed Loan"/>
    <m/>
    <s v="Y-US"/>
    <s v="TX-TEXAS"/>
    <s v="13"/>
    <n v="12750718"/>
    <n v="0"/>
  </r>
  <r>
    <x v="10"/>
    <x v="26"/>
    <m/>
    <s v="Guaranteed Loan"/>
    <n v="35"/>
    <s v="Y-US"/>
    <s v="TX-TEXAS"/>
    <s v="14"/>
    <n v="52643.18"/>
    <n v="52643.18"/>
  </r>
  <r>
    <x v="10"/>
    <x v="28"/>
    <m/>
    <s v="Guaranteed Loan"/>
    <m/>
    <s v="Y-US"/>
    <s v="TX-TEXAS"/>
    <s v="14"/>
    <n v="4047024.26"/>
    <n v="0"/>
  </r>
  <r>
    <x v="10"/>
    <x v="26"/>
    <m/>
    <s v="Guaranteed Loan"/>
    <n v="33"/>
    <s v="Y-US"/>
    <s v="TX-TEXAS"/>
    <s v="15"/>
    <n v="38479.61"/>
    <n v="38479.61"/>
  </r>
  <r>
    <x v="10"/>
    <x v="28"/>
    <m/>
    <s v="Guaranteed Loan"/>
    <m/>
    <s v="Y-US"/>
    <s v="TX-TEXAS"/>
    <s v="15"/>
    <n v="3007670"/>
    <n v="0"/>
  </r>
  <r>
    <x v="10"/>
    <x v="26"/>
    <m/>
    <s v="Guaranteed Loan"/>
    <n v="139"/>
    <s v="Y-US"/>
    <s v="TX-TEXAS"/>
    <s v="16"/>
    <n v="214669.01"/>
    <n v="214669.01"/>
  </r>
  <r>
    <x v="10"/>
    <x v="28"/>
    <m/>
    <s v="Guaranteed Loan"/>
    <m/>
    <s v="Y-US"/>
    <s v="TX-TEXAS"/>
    <s v="16"/>
    <n v="16656292.24"/>
    <n v="0"/>
  </r>
  <r>
    <x v="10"/>
    <x v="26"/>
    <m/>
    <s v="Guaranteed Loan"/>
    <n v="220"/>
    <s v="Y-US"/>
    <s v="TX-TEXAS"/>
    <s v="17"/>
    <n v="333823.11"/>
    <n v="333823.11"/>
  </r>
  <r>
    <x v="10"/>
    <x v="28"/>
    <m/>
    <s v="Guaranteed Loan"/>
    <m/>
    <s v="Y-US"/>
    <s v="TX-TEXAS"/>
    <s v="17"/>
    <n v="25988428"/>
    <n v="0"/>
  </r>
  <r>
    <x v="10"/>
    <x v="26"/>
    <m/>
    <s v="Guaranteed Loan"/>
    <n v="138"/>
    <s v="Y-US"/>
    <s v="TX-TEXAS"/>
    <s v="19"/>
    <n v="163369.26"/>
    <n v="162979.29"/>
  </r>
  <r>
    <x v="10"/>
    <x v="28"/>
    <m/>
    <s v="Guaranteed Loan"/>
    <m/>
    <s v="Y-US"/>
    <s v="TX-TEXAS"/>
    <s v="19"/>
    <n v="12746586.039999999"/>
    <n v="0"/>
  </r>
  <r>
    <x v="10"/>
    <x v="26"/>
    <m/>
    <s v="Guaranteed Loan"/>
    <n v="7"/>
    <s v="Y-US"/>
    <s v="TX-TEXAS"/>
    <s v="20"/>
    <n v="12103.53"/>
    <n v="12103.53"/>
  </r>
  <r>
    <x v="10"/>
    <x v="28"/>
    <m/>
    <s v="Guaranteed Loan"/>
    <m/>
    <s v="Y-US"/>
    <s v="TX-TEXAS"/>
    <s v="20"/>
    <n v="933098.13"/>
    <n v="0"/>
  </r>
  <r>
    <x v="10"/>
    <x v="26"/>
    <m/>
    <s v="Guaranteed Loan"/>
    <n v="96"/>
    <s v="Y-US"/>
    <s v="TX-TEXAS"/>
    <s v="21"/>
    <n v="181216.56"/>
    <n v="181216.56"/>
  </r>
  <r>
    <x v="10"/>
    <x v="28"/>
    <m/>
    <s v="Guaranteed Loan"/>
    <m/>
    <s v="Y-US"/>
    <s v="TX-TEXAS"/>
    <s v="21"/>
    <n v="14094909.890000001"/>
    <n v="0"/>
  </r>
  <r>
    <x v="10"/>
    <x v="26"/>
    <m/>
    <s v="Guaranteed Loan"/>
    <n v="42"/>
    <s v="Y-US"/>
    <s v="TX-TEXAS"/>
    <s v="22"/>
    <n v="74536.240000000005"/>
    <n v="74536.240000000005"/>
  </r>
  <r>
    <x v="10"/>
    <x v="28"/>
    <m/>
    <s v="Guaranteed Loan"/>
    <m/>
    <s v="Y-US"/>
    <s v="TX-TEXAS"/>
    <s v="22"/>
    <n v="5705773"/>
    <n v="0"/>
  </r>
  <r>
    <x v="10"/>
    <x v="26"/>
    <m/>
    <s v="Guaranteed Loan"/>
    <n v="244"/>
    <s v="Y-US"/>
    <s v="TX-TEXAS"/>
    <s v="23"/>
    <n v="381945.3"/>
    <n v="380493.88"/>
  </r>
  <r>
    <x v="10"/>
    <x v="28"/>
    <m/>
    <s v="Guaranteed Loan"/>
    <m/>
    <s v="Y-US"/>
    <s v="TX-TEXAS"/>
    <s v="23"/>
    <n v="29772253.390000001"/>
    <n v="0"/>
  </r>
  <r>
    <x v="10"/>
    <x v="26"/>
    <m/>
    <s v="Guaranteed Loan"/>
    <n v="308"/>
    <s v="Y-US"/>
    <s v="TX-TEXAS"/>
    <s v="25"/>
    <n v="534875.03"/>
    <n v="530430.17000000004"/>
  </r>
  <r>
    <x v="10"/>
    <x v="28"/>
    <m/>
    <s v="Guaranteed Loan"/>
    <m/>
    <s v="Y-US"/>
    <s v="TX-TEXAS"/>
    <s v="25"/>
    <n v="41724209.210000001"/>
    <n v="0"/>
  </r>
  <r>
    <x v="10"/>
    <x v="26"/>
    <m/>
    <s v="Guaranteed Loan"/>
    <n v="273"/>
    <s v="Y-US"/>
    <s v="TX-TEXAS"/>
    <s v="26"/>
    <n v="467023.38"/>
    <n v="465507.76"/>
  </r>
  <r>
    <x v="10"/>
    <x v="28"/>
    <m/>
    <s v="Guaranteed Loan"/>
    <m/>
    <s v="Y-US"/>
    <s v="TX-TEXAS"/>
    <s v="26"/>
    <n v="36547236.079999998"/>
    <n v="0"/>
  </r>
  <r>
    <x v="10"/>
    <x v="26"/>
    <m/>
    <s v="Guaranteed Loan"/>
    <n v="37"/>
    <s v="Y-US"/>
    <s v="TX-TEXAS"/>
    <s v="27"/>
    <n v="50785.36"/>
    <n v="50785.36"/>
  </r>
  <r>
    <x v="10"/>
    <x v="28"/>
    <m/>
    <s v="Guaranteed Loan"/>
    <m/>
    <s v="Y-US"/>
    <s v="TX-TEXAS"/>
    <s v="27"/>
    <n v="3967641"/>
    <n v="0"/>
  </r>
  <r>
    <x v="10"/>
    <x v="26"/>
    <m/>
    <s v="Guaranteed Loan"/>
    <n v="61"/>
    <s v="Y-US"/>
    <s v="TX-TEXAS"/>
    <s v="28"/>
    <n v="101349.49"/>
    <n v="101349.49"/>
  </r>
  <r>
    <x v="10"/>
    <x v="28"/>
    <m/>
    <s v="Guaranteed Loan"/>
    <m/>
    <s v="Y-US"/>
    <s v="TX-TEXAS"/>
    <s v="28"/>
    <n v="7893359.8499999996"/>
    <n v="0"/>
  </r>
  <r>
    <x v="10"/>
    <x v="26"/>
    <m/>
    <s v="Guaranteed Loan"/>
    <n v="1"/>
    <s v="Y-US"/>
    <s v="TX-TEXAS"/>
    <s v="29"/>
    <n v="2506.29"/>
    <n v="2506.29"/>
  </r>
  <r>
    <x v="10"/>
    <x v="28"/>
    <m/>
    <s v="Guaranteed Loan"/>
    <m/>
    <s v="Y-US"/>
    <s v="TX-TEXAS"/>
    <s v="29"/>
    <n v="197346"/>
    <n v="0"/>
  </r>
  <r>
    <x v="10"/>
    <x v="26"/>
    <m/>
    <s v="Guaranteed Loan"/>
    <n v="2"/>
    <s v="Y-US"/>
    <s v="TX-TEXAS"/>
    <s v="30"/>
    <n v="3683.58"/>
    <n v="3683.58"/>
  </r>
  <r>
    <x v="10"/>
    <x v="28"/>
    <m/>
    <s v="Guaranteed Loan"/>
    <m/>
    <s v="Y-US"/>
    <s v="TX-TEXAS"/>
    <s v="30"/>
    <n v="290045"/>
    <n v="0"/>
  </r>
  <r>
    <x v="10"/>
    <x v="26"/>
    <m/>
    <s v="Guaranteed Loan"/>
    <n v="424"/>
    <s v="Y-US"/>
    <s v="TX-TEXAS"/>
    <s v="31"/>
    <n v="685306.06"/>
    <n v="682687.1"/>
  </r>
  <r>
    <x v="10"/>
    <x v="28"/>
    <m/>
    <s v="Guaranteed Loan"/>
    <m/>
    <s v="Y-US"/>
    <s v="TX-TEXAS"/>
    <s v="31"/>
    <n v="53414055.469999999"/>
    <n v="0"/>
  </r>
  <r>
    <x v="10"/>
    <x v="26"/>
    <m/>
    <s v="Guaranteed Loan"/>
    <n v="538"/>
    <s v="Y-US"/>
    <s v="UT-UTAH"/>
    <s v="01"/>
    <n v="1082772.81"/>
    <n v="1079459.01"/>
  </r>
  <r>
    <x v="10"/>
    <x v="28"/>
    <m/>
    <s v="Guaranteed Loan"/>
    <m/>
    <s v="Y-US"/>
    <s v="UT-UTAH"/>
    <s v="01"/>
    <n v="86373760.079999998"/>
    <n v="0"/>
  </r>
  <r>
    <x v="10"/>
    <x v="26"/>
    <m/>
    <s v="Guaranteed Loan"/>
    <n v="406"/>
    <s v="Y-US"/>
    <s v="UT-UTAH"/>
    <s v="02"/>
    <n v="817006.7"/>
    <n v="817006.7"/>
  </r>
  <r>
    <x v="10"/>
    <x v="28"/>
    <m/>
    <s v="Guaranteed Loan"/>
    <m/>
    <s v="Y-US"/>
    <s v="UT-UTAH"/>
    <s v="02"/>
    <n v="63362661.869999997"/>
    <n v="0"/>
  </r>
  <r>
    <x v="10"/>
    <x v="26"/>
    <m/>
    <s v="Guaranteed Loan"/>
    <n v="458"/>
    <s v="Y-US"/>
    <s v="UT-UTAH"/>
    <s v="03"/>
    <n v="1036367.03"/>
    <n v="1032819.88"/>
  </r>
  <r>
    <x v="10"/>
    <x v="28"/>
    <m/>
    <s v="Guaranteed Loan"/>
    <m/>
    <s v="Y-US"/>
    <s v="UT-UTAH"/>
    <s v="03"/>
    <n v="80807317.370000005"/>
    <n v="0"/>
  </r>
  <r>
    <x v="10"/>
    <x v="26"/>
    <m/>
    <s v="Guaranteed Loan"/>
    <n v="188"/>
    <s v="Y-US"/>
    <s v="VA-VIRGINIA"/>
    <s v="01"/>
    <n v="435644.49"/>
    <n v="435644.49"/>
  </r>
  <r>
    <x v="10"/>
    <x v="28"/>
    <m/>
    <s v="Guaranteed Loan"/>
    <m/>
    <s v="Y-US"/>
    <s v="VA-VIRGINIA"/>
    <s v="01"/>
    <n v="34164539.380000003"/>
    <n v="0"/>
  </r>
  <r>
    <x v="10"/>
    <x v="26"/>
    <m/>
    <s v="Guaranteed Loan"/>
    <n v="7"/>
    <s v="Y-US"/>
    <s v="VA-VIRGINIA"/>
    <s v="02"/>
    <n v="11850.97"/>
    <n v="11850.97"/>
  </r>
  <r>
    <x v="10"/>
    <x v="28"/>
    <m/>
    <s v="Guaranteed Loan"/>
    <m/>
    <s v="Y-US"/>
    <s v="VA-VIRGINIA"/>
    <s v="02"/>
    <n v="911702"/>
    <n v="0"/>
  </r>
  <r>
    <x v="10"/>
    <x v="26"/>
    <m/>
    <s v="Guaranteed Loan"/>
    <n v="18"/>
    <s v="Y-US"/>
    <s v="VA-VIRGINIA"/>
    <s v="03"/>
    <n v="42334.49"/>
    <n v="42334.49"/>
  </r>
  <r>
    <x v="10"/>
    <x v="28"/>
    <m/>
    <s v="Guaranteed Loan"/>
    <m/>
    <s v="Y-US"/>
    <s v="VA-VIRGINIA"/>
    <s v="03"/>
    <n v="3281918.37"/>
    <n v="0"/>
  </r>
  <r>
    <x v="10"/>
    <x v="26"/>
    <m/>
    <s v="Guaranteed Loan"/>
    <n v="126"/>
    <s v="Y-US"/>
    <s v="VA-VIRGINIA"/>
    <s v="04"/>
    <n v="263201.25"/>
    <n v="263201.25"/>
  </r>
  <r>
    <x v="10"/>
    <x v="28"/>
    <m/>
    <s v="Guaranteed Loan"/>
    <m/>
    <s v="Y-US"/>
    <s v="VA-VIRGINIA"/>
    <s v="04"/>
    <n v="20515651.23"/>
    <n v="0"/>
  </r>
  <r>
    <x v="10"/>
    <x v="26"/>
    <m/>
    <s v="Guaranteed Loan"/>
    <n v="450"/>
    <s v="Y-US"/>
    <s v="VA-VIRGINIA"/>
    <s v="05"/>
    <n v="754465.78"/>
    <n v="752593.28"/>
  </r>
  <r>
    <x v="10"/>
    <x v="28"/>
    <m/>
    <s v="Guaranteed Loan"/>
    <m/>
    <s v="Y-US"/>
    <s v="VA-VIRGINIA"/>
    <s v="05"/>
    <n v="59471700"/>
    <n v="0"/>
  </r>
  <r>
    <x v="10"/>
    <x v="26"/>
    <m/>
    <s v="Guaranteed Loan"/>
    <n v="487"/>
    <s v="Y-US"/>
    <s v="VA-VIRGINIA"/>
    <s v="06"/>
    <n v="911114.48"/>
    <n v="911114.48"/>
  </r>
  <r>
    <x v="10"/>
    <x v="28"/>
    <m/>
    <s v="Guaranteed Loan"/>
    <m/>
    <s v="Y-US"/>
    <s v="VA-VIRGINIA"/>
    <s v="06"/>
    <n v="72122171.439999998"/>
    <n v="0"/>
  </r>
  <r>
    <x v="10"/>
    <x v="26"/>
    <m/>
    <s v="Guaranteed Loan"/>
    <n v="230"/>
    <s v="Y-US"/>
    <s v="VA-VIRGINIA"/>
    <s v="07"/>
    <n v="477565.7"/>
    <n v="474628.1"/>
  </r>
  <r>
    <x v="10"/>
    <x v="28"/>
    <m/>
    <s v="Guaranteed Loan"/>
    <m/>
    <s v="Y-US"/>
    <s v="VA-VIRGINIA"/>
    <s v="07"/>
    <n v="37327588.799999997"/>
    <n v="0"/>
  </r>
  <r>
    <x v="10"/>
    <x v="26"/>
    <m/>
    <s v="Guaranteed Loan"/>
    <n v="553"/>
    <s v="Y-US"/>
    <s v="VA-VIRGINIA"/>
    <s v="09"/>
    <n v="819543.09"/>
    <n v="813874.31"/>
  </r>
  <r>
    <x v="10"/>
    <x v="28"/>
    <m/>
    <s v="Guaranteed Loan"/>
    <m/>
    <s v="Y-US"/>
    <s v="VA-VIRGINIA"/>
    <s v="09"/>
    <n v="65091466"/>
    <n v="0"/>
  </r>
  <r>
    <x v="10"/>
    <x v="26"/>
    <m/>
    <s v="Guaranteed Loan"/>
    <n v="124"/>
    <s v="Y-US"/>
    <s v="VA-VIRGINIA"/>
    <s v="10"/>
    <n v="258648.1"/>
    <n v="258648.1"/>
  </r>
  <r>
    <x v="10"/>
    <x v="28"/>
    <m/>
    <s v="Guaranteed Loan"/>
    <m/>
    <s v="Y-US"/>
    <s v="VA-VIRGINIA"/>
    <s v="10"/>
    <n v="20500403"/>
    <n v="0"/>
  </r>
  <r>
    <x v="10"/>
    <x v="26"/>
    <m/>
    <s v="Guaranteed Loan"/>
    <n v="6"/>
    <s v="Y-US"/>
    <s v="VA-VIRGINIA"/>
    <s v="11"/>
    <n v="20052.28"/>
    <n v="20052.28"/>
  </r>
  <r>
    <x v="10"/>
    <x v="28"/>
    <m/>
    <s v="Guaranteed Loan"/>
    <m/>
    <s v="Y-US"/>
    <s v="VA-VIRGINIA"/>
    <s v="11"/>
    <n v="1484133"/>
    <n v="0"/>
  </r>
  <r>
    <x v="10"/>
    <x v="26"/>
    <m/>
    <s v="Guaranteed Loan"/>
    <n v="4"/>
    <s v="Y-US"/>
    <s v="VI-VIRGIN ISLANDS"/>
    <s v="98"/>
    <n v="8298.4"/>
    <n v="8298.4"/>
  </r>
  <r>
    <x v="10"/>
    <x v="28"/>
    <m/>
    <s v="Guaranteed Loan"/>
    <m/>
    <s v="Y-US"/>
    <s v="VI-VIRGIN ISLANDS"/>
    <s v="98"/>
    <n v="632000"/>
    <n v="0"/>
  </r>
  <r>
    <x v="10"/>
    <x v="26"/>
    <m/>
    <s v="Guaranteed Loan"/>
    <n v="225"/>
    <s v="Y-US"/>
    <s v="VT-VERMONT"/>
    <s v="00"/>
    <n v="440247.55"/>
    <n v="434766.75"/>
  </r>
  <r>
    <x v="10"/>
    <x v="28"/>
    <m/>
    <s v="Guaranteed Loan"/>
    <m/>
    <s v="Y-US"/>
    <s v="VT-VERMONT"/>
    <s v="00"/>
    <n v="33816262.530000001"/>
    <n v="0"/>
  </r>
  <r>
    <x v="10"/>
    <x v="26"/>
    <m/>
    <s v="Guaranteed Loan"/>
    <n v="69"/>
    <s v="Y-US"/>
    <s v="WA-WASHINGTON"/>
    <s v="01"/>
    <n v="200921.21"/>
    <n v="200921.21"/>
  </r>
  <r>
    <x v="10"/>
    <x v="28"/>
    <m/>
    <s v="Guaranteed Loan"/>
    <m/>
    <s v="Y-US"/>
    <s v="WA-WASHINGTON"/>
    <s v="01"/>
    <n v="15578150.68"/>
    <n v="0"/>
  </r>
  <r>
    <x v="10"/>
    <x v="26"/>
    <m/>
    <s v="Guaranteed Loan"/>
    <n v="330"/>
    <s v="Y-US"/>
    <s v="WA-WASHINGTON"/>
    <s v="02"/>
    <n v="915120.81"/>
    <n v="908846.54"/>
  </r>
  <r>
    <x v="10"/>
    <x v="28"/>
    <m/>
    <s v="Guaranteed Loan"/>
    <m/>
    <s v="Y-US"/>
    <s v="WA-WASHINGTON"/>
    <s v="02"/>
    <n v="71542883"/>
    <n v="0"/>
  </r>
  <r>
    <x v="10"/>
    <x v="26"/>
    <m/>
    <s v="Guaranteed Loan"/>
    <n v="234"/>
    <s v="Y-US"/>
    <s v="WA-WASHINGTON"/>
    <s v="03"/>
    <n v="538107.76"/>
    <n v="535271.85"/>
  </r>
  <r>
    <x v="10"/>
    <x v="28"/>
    <m/>
    <s v="Guaranteed Loan"/>
    <m/>
    <s v="Y-US"/>
    <s v="WA-WASHINGTON"/>
    <s v="03"/>
    <n v="41865414.369999997"/>
    <n v="0"/>
  </r>
  <r>
    <x v="10"/>
    <x v="26"/>
    <m/>
    <s v="Guaranteed Loan"/>
    <n v="333"/>
    <s v="Y-US"/>
    <s v="WA-WASHINGTON"/>
    <s v="04"/>
    <n v="656577.52"/>
    <n v="656577.52"/>
  </r>
  <r>
    <x v="10"/>
    <x v="28"/>
    <m/>
    <s v="Guaranteed Loan"/>
    <m/>
    <s v="Y-US"/>
    <s v="WA-WASHINGTON"/>
    <s v="04"/>
    <n v="51050270"/>
    <n v="0"/>
  </r>
  <r>
    <x v="10"/>
    <x v="26"/>
    <m/>
    <s v="Guaranteed Loan"/>
    <n v="100"/>
    <s v="Y-US"/>
    <s v="WA-WASHINGTON"/>
    <s v="05"/>
    <n v="191290.84"/>
    <n v="191290.84"/>
  </r>
  <r>
    <x v="10"/>
    <x v="28"/>
    <m/>
    <s v="Guaranteed Loan"/>
    <m/>
    <s v="Y-US"/>
    <s v="WA-WASHINGTON"/>
    <s v="05"/>
    <n v="15012648"/>
    <n v="0"/>
  </r>
  <r>
    <x v="10"/>
    <x v="26"/>
    <m/>
    <s v="Guaranteed Loan"/>
    <n v="246"/>
    <s v="Y-US"/>
    <s v="WA-WASHINGTON"/>
    <s v="06"/>
    <n v="554697.78"/>
    <n v="554697.78"/>
  </r>
  <r>
    <x v="10"/>
    <x v="28"/>
    <m/>
    <s v="Guaranteed Loan"/>
    <m/>
    <s v="Y-US"/>
    <s v="WA-WASHINGTON"/>
    <s v="06"/>
    <n v="43566139.380000003"/>
    <n v="0"/>
  </r>
  <r>
    <x v="10"/>
    <x v="26"/>
    <m/>
    <s v="Guaranteed Loan"/>
    <n v="1"/>
    <s v="Y-US"/>
    <s v="WA-WASHINGTON"/>
    <s v="07"/>
    <n v="2792.72"/>
    <n v="2792.72"/>
  </r>
  <r>
    <x v="10"/>
    <x v="28"/>
    <m/>
    <s v="Guaranteed Loan"/>
    <m/>
    <s v="Y-US"/>
    <s v="WA-WASHINGTON"/>
    <s v="07"/>
    <n v="219899"/>
    <n v="0"/>
  </r>
  <r>
    <x v="10"/>
    <x v="26"/>
    <m/>
    <s v="Guaranteed Loan"/>
    <n v="167"/>
    <s v="Y-US"/>
    <s v="WA-WASHINGTON"/>
    <s v="08"/>
    <n v="480927.91"/>
    <n v="477357.3"/>
  </r>
  <r>
    <x v="10"/>
    <x v="28"/>
    <m/>
    <s v="Guaranteed Loan"/>
    <m/>
    <s v="Y-US"/>
    <s v="WA-WASHINGTON"/>
    <s v="08"/>
    <n v="37307295.57"/>
    <n v="0"/>
  </r>
  <r>
    <x v="10"/>
    <x v="26"/>
    <m/>
    <s v="Guaranteed Loan"/>
    <n v="46"/>
    <s v="Y-US"/>
    <s v="WA-WASHINGTON"/>
    <s v="09"/>
    <n v="125198.27"/>
    <n v="125198.27"/>
  </r>
  <r>
    <x v="10"/>
    <x v="28"/>
    <m/>
    <s v="Guaranteed Loan"/>
    <m/>
    <s v="Y-US"/>
    <s v="WA-WASHINGTON"/>
    <s v="09"/>
    <n v="9743978"/>
    <n v="0"/>
  </r>
  <r>
    <x v="10"/>
    <x v="26"/>
    <m/>
    <s v="Guaranteed Loan"/>
    <n v="73"/>
    <s v="Y-US"/>
    <s v="WI-WISCONSIN"/>
    <s v="01"/>
    <n v="142146.43"/>
    <n v="136599.98000000001"/>
  </r>
  <r>
    <x v="10"/>
    <x v="28"/>
    <m/>
    <s v="Guaranteed Loan"/>
    <m/>
    <s v="Y-US"/>
    <s v="WI-WISCONSIN"/>
    <s v="01"/>
    <n v="10968764.91"/>
    <n v="0"/>
  </r>
  <r>
    <x v="10"/>
    <x v="26"/>
    <m/>
    <s v="Guaranteed Loan"/>
    <n v="259"/>
    <s v="Y-US"/>
    <s v="WI-WISCONSIN"/>
    <s v="02"/>
    <n v="477110.88"/>
    <n v="472858.7"/>
  </r>
  <r>
    <x v="10"/>
    <x v="28"/>
    <m/>
    <s v="Guaranteed Loan"/>
    <m/>
    <s v="Y-US"/>
    <s v="WI-WISCONSIN"/>
    <s v="02"/>
    <n v="37330626.920000002"/>
    <n v="0"/>
  </r>
  <r>
    <x v="10"/>
    <x v="26"/>
    <m/>
    <s v="Guaranteed Loan"/>
    <n v="606"/>
    <s v="Y-US"/>
    <s v="WI-WISCONSIN"/>
    <s v="03"/>
    <n v="941633.87"/>
    <n v="935923.69"/>
  </r>
  <r>
    <x v="10"/>
    <x v="28"/>
    <m/>
    <s v="Guaranteed Loan"/>
    <m/>
    <s v="Y-US"/>
    <s v="WI-WISCONSIN"/>
    <s v="03"/>
    <n v="74793769.489999995"/>
    <n v="0"/>
  </r>
  <r>
    <x v="10"/>
    <x v="26"/>
    <m/>
    <s v="Guaranteed Loan"/>
    <n v="35"/>
    <s v="Y-US"/>
    <s v="WI-WISCONSIN"/>
    <s v="05"/>
    <n v="71152.070000000007"/>
    <n v="68939.460000000006"/>
  </r>
  <r>
    <x v="10"/>
    <x v="28"/>
    <m/>
    <s v="Guaranteed Loan"/>
    <m/>
    <s v="Y-US"/>
    <s v="WI-WISCONSIN"/>
    <s v="05"/>
    <n v="5750203"/>
    <n v="0"/>
  </r>
  <r>
    <x v="10"/>
    <x v="26"/>
    <m/>
    <s v="Guaranteed Loan"/>
    <n v="228"/>
    <s v="Y-US"/>
    <s v="WI-WISCONSIN"/>
    <s v="06"/>
    <n v="317967.39"/>
    <n v="315191.26"/>
  </r>
  <r>
    <x v="10"/>
    <x v="28"/>
    <m/>
    <s v="Guaranteed Loan"/>
    <m/>
    <s v="Y-US"/>
    <s v="WI-WISCONSIN"/>
    <s v="06"/>
    <n v="25936691.57"/>
    <n v="0"/>
  </r>
  <r>
    <x v="10"/>
    <x v="26"/>
    <m/>
    <s v="Guaranteed Loan"/>
    <n v="631"/>
    <s v="Y-US"/>
    <s v="WI-WISCONSIN"/>
    <s v="07"/>
    <n v="812992.42"/>
    <n v="804363.75"/>
  </r>
  <r>
    <x v="10"/>
    <x v="28"/>
    <m/>
    <s v="Guaranteed Loan"/>
    <m/>
    <s v="Y-US"/>
    <s v="WI-WISCONSIN"/>
    <s v="07"/>
    <n v="64649434.609999999"/>
    <n v="0"/>
  </r>
  <r>
    <x v="10"/>
    <x v="26"/>
    <m/>
    <s v="Guaranteed Loan"/>
    <n v="292"/>
    <s v="Y-US"/>
    <s v="WI-WISCONSIN"/>
    <s v="08"/>
    <n v="407817.38"/>
    <n v="402917.27"/>
  </r>
  <r>
    <x v="10"/>
    <x v="28"/>
    <m/>
    <s v="Guaranteed Loan"/>
    <m/>
    <s v="Y-US"/>
    <s v="WI-WISCONSIN"/>
    <s v="08"/>
    <n v="31953888.969999999"/>
    <n v="0"/>
  </r>
  <r>
    <x v="10"/>
    <x v="26"/>
    <m/>
    <s v="Guaranteed Loan"/>
    <n v="245"/>
    <s v="Y-US"/>
    <s v="WV-WEST VIRGINIA"/>
    <s v="01"/>
    <n v="310984.09000000003"/>
    <n v="310984.09000000003"/>
  </r>
  <r>
    <x v="10"/>
    <x v="28"/>
    <m/>
    <s v="Guaranteed Loan"/>
    <m/>
    <s v="Y-US"/>
    <s v="WV-WEST VIRGINIA"/>
    <s v="01"/>
    <n v="24168065"/>
    <n v="0"/>
  </r>
  <r>
    <x v="10"/>
    <x v="26"/>
    <m/>
    <s v="Guaranteed Loan"/>
    <n v="609"/>
    <s v="Y-US"/>
    <s v="WV-WEST VIRGINIA"/>
    <s v="02"/>
    <n v="1052274.3600000001"/>
    <n v="1052274.3600000001"/>
  </r>
  <r>
    <x v="10"/>
    <x v="28"/>
    <m/>
    <s v="Guaranteed Loan"/>
    <m/>
    <s v="Y-US"/>
    <s v="WV-WEST VIRGINIA"/>
    <s v="02"/>
    <n v="82306129"/>
    <n v="0"/>
  </r>
  <r>
    <x v="10"/>
    <x v="26"/>
    <m/>
    <s v="Guaranteed Loan"/>
    <n v="190"/>
    <s v="Y-US"/>
    <s v="WV-WEST VIRGINIA"/>
    <s v="03"/>
    <n v="235945.33"/>
    <n v="235945.33"/>
  </r>
  <r>
    <x v="10"/>
    <x v="28"/>
    <m/>
    <s v="Guaranteed Loan"/>
    <m/>
    <s v="Y-US"/>
    <s v="WV-WEST VIRGINIA"/>
    <s v="03"/>
    <n v="18234021"/>
    <n v="0"/>
  </r>
  <r>
    <x v="10"/>
    <x v="26"/>
    <m/>
    <s v="Guaranteed Loan"/>
    <n v="520"/>
    <s v="Y-US"/>
    <s v="WY-WYOMING"/>
    <s v="00"/>
    <n v="1173234.02"/>
    <n v="1158876.54"/>
  </r>
  <r>
    <x v="10"/>
    <x v="28"/>
    <m/>
    <s v="Guaranteed Loan"/>
    <m/>
    <s v="Y-US"/>
    <s v="WY-WYOMING"/>
    <s v="00"/>
    <n v="91530920.879999995"/>
    <n v="0"/>
  </r>
  <r>
    <x v="11"/>
    <x v="29"/>
    <m/>
    <s v="Guaranteed Loan"/>
    <n v="7"/>
    <s v="Y-US"/>
    <s v="AK-ALASKA"/>
    <s v="00"/>
    <n v="1244681.32"/>
    <n v="1244681.32"/>
  </r>
  <r>
    <x v="11"/>
    <x v="30"/>
    <m/>
    <s v="Guaranteed Loan"/>
    <m/>
    <s v="Y-US"/>
    <s v="AK-ALASKA"/>
    <s v="00"/>
    <n v="15481111"/>
    <n v="0"/>
  </r>
  <r>
    <x v="11"/>
    <x v="29"/>
    <m/>
    <s v="Guaranteed Loan"/>
    <n v="2"/>
    <s v="Y-US"/>
    <s v="AL-ALABAMA"/>
    <s v="01"/>
    <n v="697445.88"/>
    <n v="386619.48"/>
  </r>
  <r>
    <x v="11"/>
    <x v="30"/>
    <m/>
    <s v="Guaranteed Loan"/>
    <m/>
    <s v="Y-US"/>
    <s v="AL-ALABAMA"/>
    <s v="01"/>
    <n v="8674700"/>
    <n v="0"/>
  </r>
  <r>
    <x v="11"/>
    <x v="29"/>
    <m/>
    <s v="Guaranteed Loan"/>
    <n v="2"/>
    <s v="Y-US"/>
    <s v="AL-ALABAMA"/>
    <s v="02"/>
    <n v="469214.4"/>
    <n v="469214.4"/>
  </r>
  <r>
    <x v="11"/>
    <x v="30"/>
    <m/>
    <s v="Guaranteed Loan"/>
    <m/>
    <s v="Y-US"/>
    <s v="AL-ALABAMA"/>
    <s v="02"/>
    <n v="5836000"/>
    <n v="0"/>
  </r>
  <r>
    <x v="11"/>
    <x v="29"/>
    <m/>
    <s v="Guaranteed Loan"/>
    <n v="3"/>
    <s v="Y-US"/>
    <s v="AL-ALABAMA"/>
    <s v="03"/>
    <n v="971232"/>
    <n v="673752"/>
  </r>
  <r>
    <x v="11"/>
    <x v="30"/>
    <m/>
    <s v="Guaranteed Loan"/>
    <m/>
    <s v="Y-US"/>
    <s v="AL-ALABAMA"/>
    <s v="03"/>
    <n v="12080000"/>
    <n v="0"/>
  </r>
  <r>
    <x v="11"/>
    <x v="29"/>
    <m/>
    <s v="Guaranteed Loan"/>
    <n v="2"/>
    <s v="Y-US"/>
    <s v="AL-ALABAMA"/>
    <s v="04"/>
    <n v="419688"/>
    <n v="419688"/>
  </r>
  <r>
    <x v="11"/>
    <x v="30"/>
    <m/>
    <s v="Guaranteed Loan"/>
    <m/>
    <s v="Y-US"/>
    <s v="AL-ALABAMA"/>
    <s v="04"/>
    <n v="5220000"/>
    <n v="0"/>
  </r>
  <r>
    <x v="11"/>
    <x v="29"/>
    <m/>
    <s v="Guaranteed Loan"/>
    <n v="1"/>
    <s v="Y-US"/>
    <s v="AL-ALABAMA"/>
    <s v="05"/>
    <n v="196336.8"/>
    <n v="196336.8"/>
  </r>
  <r>
    <x v="11"/>
    <x v="30"/>
    <m/>
    <s v="Guaranteed Loan"/>
    <m/>
    <s v="Y-US"/>
    <s v="AL-ALABAMA"/>
    <s v="05"/>
    <n v="2442000"/>
    <n v="0"/>
  </r>
  <r>
    <x v="11"/>
    <x v="29"/>
    <m/>
    <s v="Guaranteed Loan"/>
    <n v="1"/>
    <s v="Y-US"/>
    <s v="AL-ALABAMA"/>
    <s v="06"/>
    <n v="299892"/>
    <n v="299892"/>
  </r>
  <r>
    <x v="11"/>
    <x v="30"/>
    <m/>
    <s v="Guaranteed Loan"/>
    <m/>
    <s v="Y-US"/>
    <s v="AL-ALABAMA"/>
    <s v="06"/>
    <n v="3730000"/>
    <n v="0"/>
  </r>
  <r>
    <x v="11"/>
    <x v="29"/>
    <m/>
    <s v="Guaranteed Loan"/>
    <n v="1"/>
    <s v="Y-US"/>
    <s v="AR-ARKANSAS"/>
    <s v="03"/>
    <n v="422100"/>
    <n v="0"/>
  </r>
  <r>
    <x v="11"/>
    <x v="30"/>
    <m/>
    <s v="Guaranteed Loan"/>
    <m/>
    <s v="Y-US"/>
    <s v="AR-ARKANSAS"/>
    <s v="03"/>
    <n v="5250000"/>
    <n v="0"/>
  </r>
  <r>
    <x v="11"/>
    <x v="29"/>
    <m/>
    <s v="Guaranteed Loan"/>
    <n v="2"/>
    <s v="Y-US"/>
    <s v="AR-ARKANSAS"/>
    <s v="04"/>
    <n v="582900"/>
    <n v="0"/>
  </r>
  <r>
    <x v="11"/>
    <x v="30"/>
    <m/>
    <s v="Guaranteed Loan"/>
    <m/>
    <s v="Y-US"/>
    <s v="AR-ARKANSAS"/>
    <s v="04"/>
    <n v="7250000"/>
    <n v="0"/>
  </r>
  <r>
    <x v="11"/>
    <x v="29"/>
    <m/>
    <s v="Guaranteed Loan"/>
    <n v="1"/>
    <s v="Y-US"/>
    <s v="AS-AMERICAN SAMOA"/>
    <s v="98"/>
    <n v="1340428.8"/>
    <n v="0"/>
  </r>
  <r>
    <x v="11"/>
    <x v="30"/>
    <m/>
    <s v="Guaranteed Loan"/>
    <m/>
    <s v="Y-US"/>
    <s v="AS-AMERICAN SAMOA"/>
    <s v="98"/>
    <n v="16672000"/>
    <n v="0"/>
  </r>
  <r>
    <x v="11"/>
    <x v="29"/>
    <m/>
    <s v="Guaranteed Loan"/>
    <n v="3"/>
    <s v="Y-US"/>
    <s v="AZ-ARIZONA"/>
    <s v="01"/>
    <n v="645612"/>
    <n v="645612"/>
  </r>
  <r>
    <x v="11"/>
    <x v="30"/>
    <m/>
    <s v="Guaranteed Loan"/>
    <m/>
    <s v="Y-US"/>
    <s v="AZ-ARIZONA"/>
    <s v="01"/>
    <n v="8030000"/>
    <n v="0"/>
  </r>
  <r>
    <x v="11"/>
    <x v="29"/>
    <m/>
    <s v="Guaranteed Loan"/>
    <n v="1"/>
    <s v="Y-US"/>
    <s v="AZ-ARIZONA"/>
    <s v="02"/>
    <n v="514511.2"/>
    <n v="514511.2"/>
  </r>
  <r>
    <x v="11"/>
    <x v="30"/>
    <m/>
    <s v="Guaranteed Loan"/>
    <m/>
    <s v="Y-US"/>
    <s v="AZ-ARIZONA"/>
    <s v="02"/>
    <n v="6399393"/>
    <n v="0"/>
  </r>
  <r>
    <x v="11"/>
    <x v="29"/>
    <m/>
    <s v="Guaranteed Loan"/>
    <n v="1"/>
    <s v="Y-US"/>
    <s v="AZ-ARIZONA"/>
    <s v="08"/>
    <n v="194970"/>
    <n v="194970"/>
  </r>
  <r>
    <x v="11"/>
    <x v="30"/>
    <m/>
    <s v="Guaranteed Loan"/>
    <m/>
    <s v="Y-US"/>
    <s v="AZ-ARIZONA"/>
    <s v="08"/>
    <n v="2425000"/>
    <n v="0"/>
  </r>
  <r>
    <x v="11"/>
    <x v="29"/>
    <m/>
    <s v="Guaranteed Loan"/>
    <n v="3"/>
    <s v="Y-US"/>
    <s v="CA-CALIFORNIA"/>
    <s v="01"/>
    <n v="1090191.8400000001"/>
    <n v="1090191.8400000001"/>
  </r>
  <r>
    <x v="11"/>
    <x v="30"/>
    <m/>
    <s v="Guaranteed Loan"/>
    <m/>
    <s v="Y-US"/>
    <s v="CA-CALIFORNIA"/>
    <s v="01"/>
    <n v="13559600"/>
    <n v="0"/>
  </r>
  <r>
    <x v="11"/>
    <x v="29"/>
    <m/>
    <s v="Guaranteed Loan"/>
    <n v="2"/>
    <s v="Y-US"/>
    <s v="CA-CALIFORNIA"/>
    <s v="04"/>
    <n v="431104.8"/>
    <n v="180256.8"/>
  </r>
  <r>
    <x v="11"/>
    <x v="30"/>
    <m/>
    <s v="Guaranteed Loan"/>
    <m/>
    <s v="Y-US"/>
    <s v="CA-CALIFORNIA"/>
    <s v="04"/>
    <n v="5362000"/>
    <n v="0"/>
  </r>
  <r>
    <x v="11"/>
    <x v="29"/>
    <m/>
    <s v="Guaranteed Loan"/>
    <n v="1"/>
    <s v="Y-US"/>
    <s v="CA-CALIFORNIA"/>
    <s v="07"/>
    <n v="490440"/>
    <n v="490440"/>
  </r>
  <r>
    <x v="11"/>
    <x v="30"/>
    <m/>
    <s v="Guaranteed Loan"/>
    <m/>
    <s v="Y-US"/>
    <s v="CA-CALIFORNIA"/>
    <s v="07"/>
    <n v="6100000"/>
    <n v="0"/>
  </r>
  <r>
    <x v="11"/>
    <x v="29"/>
    <m/>
    <s v="Guaranteed Loan"/>
    <n v="1"/>
    <s v="Y-US"/>
    <s v="CA-CALIFORNIA"/>
    <s v="11"/>
    <n v="41808"/>
    <n v="41808"/>
  </r>
  <r>
    <x v="11"/>
    <x v="30"/>
    <m/>
    <s v="Guaranteed Loan"/>
    <m/>
    <s v="Y-US"/>
    <s v="CA-CALIFORNIA"/>
    <s v="11"/>
    <n v="520000"/>
    <n v="0"/>
  </r>
  <r>
    <x v="11"/>
    <x v="29"/>
    <m/>
    <s v="Guaranteed Loan"/>
    <n v="1"/>
    <s v="Y-US"/>
    <s v="CA-CALIFORNIA"/>
    <s v="15"/>
    <n v="104520"/>
    <n v="0"/>
  </r>
  <r>
    <x v="11"/>
    <x v="30"/>
    <m/>
    <s v="Guaranteed Loan"/>
    <m/>
    <s v="Y-US"/>
    <s v="CA-CALIFORNIA"/>
    <s v="15"/>
    <n v="1300000"/>
    <n v="0"/>
  </r>
  <r>
    <x v="11"/>
    <x v="29"/>
    <m/>
    <s v="Guaranteed Loan"/>
    <n v="4"/>
    <s v="Y-US"/>
    <s v="CA-CALIFORNIA"/>
    <s v="17"/>
    <n v="678941.26"/>
    <n v="638098.06000000006"/>
  </r>
  <r>
    <x v="11"/>
    <x v="30"/>
    <m/>
    <s v="Guaranteed Loan"/>
    <m/>
    <s v="Y-US"/>
    <s v="CA-CALIFORNIA"/>
    <s v="17"/>
    <n v="8444543"/>
    <n v="0"/>
  </r>
  <r>
    <x v="11"/>
    <x v="29"/>
    <m/>
    <s v="Guaranteed Loan"/>
    <n v="3"/>
    <s v="Y-US"/>
    <s v="CA-CALIFORNIA"/>
    <s v="18"/>
    <n v="210728.4"/>
    <n v="210728.4"/>
  </r>
  <r>
    <x v="11"/>
    <x v="30"/>
    <m/>
    <s v="Guaranteed Loan"/>
    <m/>
    <s v="Y-US"/>
    <s v="CA-CALIFORNIA"/>
    <s v="18"/>
    <n v="2621000"/>
    <n v="0"/>
  </r>
  <r>
    <x v="11"/>
    <x v="29"/>
    <m/>
    <s v="Guaranteed Loan"/>
    <n v="1"/>
    <s v="Y-US"/>
    <s v="CA-CALIFORNIA"/>
    <s v="19"/>
    <n v="385920"/>
    <n v="0"/>
  </r>
  <r>
    <x v="11"/>
    <x v="30"/>
    <m/>
    <s v="Guaranteed Loan"/>
    <m/>
    <s v="Y-US"/>
    <s v="CA-CALIFORNIA"/>
    <s v="19"/>
    <n v="4800000"/>
    <n v="0"/>
  </r>
  <r>
    <x v="11"/>
    <x v="29"/>
    <m/>
    <s v="Guaranteed Loan"/>
    <n v="1"/>
    <s v="Y-US"/>
    <s v="CA-CALIFORNIA"/>
    <s v="20"/>
    <n v="262827.59999999998"/>
    <n v="262827.59999999998"/>
  </r>
  <r>
    <x v="11"/>
    <x v="30"/>
    <m/>
    <s v="Guaranteed Loan"/>
    <m/>
    <s v="Y-US"/>
    <s v="CA-CALIFORNIA"/>
    <s v="20"/>
    <n v="3269000"/>
    <n v="0"/>
  </r>
  <r>
    <x v="11"/>
    <x v="29"/>
    <m/>
    <s v="Guaranteed Loan"/>
    <n v="2"/>
    <s v="Y-US"/>
    <s v="CA-CALIFORNIA"/>
    <s v="21"/>
    <n v="383668.8"/>
    <n v="383668.8"/>
  </r>
  <r>
    <x v="11"/>
    <x v="30"/>
    <m/>
    <s v="Guaranteed Loan"/>
    <m/>
    <s v="Y-US"/>
    <s v="CA-CALIFORNIA"/>
    <s v="21"/>
    <n v="4772000"/>
    <n v="0"/>
  </r>
  <r>
    <x v="11"/>
    <x v="29"/>
    <m/>
    <s v="Guaranteed Loan"/>
    <n v="1"/>
    <s v="Y-US"/>
    <s v="CA-CALIFORNIA"/>
    <s v="22"/>
    <n v="341700"/>
    <n v="0"/>
  </r>
  <r>
    <x v="11"/>
    <x v="30"/>
    <m/>
    <s v="Guaranteed Loan"/>
    <m/>
    <s v="Y-US"/>
    <s v="CA-CALIFORNIA"/>
    <s v="22"/>
    <n v="4250000"/>
    <n v="0"/>
  </r>
  <r>
    <x v="11"/>
    <x v="29"/>
    <m/>
    <s v="Guaranteed Loan"/>
    <n v="1"/>
    <s v="Y-US"/>
    <s v="CA-CALIFORNIA"/>
    <s v="23"/>
    <n v="99696"/>
    <n v="99696"/>
  </r>
  <r>
    <x v="11"/>
    <x v="30"/>
    <m/>
    <s v="Guaranteed Loan"/>
    <m/>
    <s v="Y-US"/>
    <s v="CA-CALIFORNIA"/>
    <s v="23"/>
    <n v="1240000"/>
    <n v="0"/>
  </r>
  <r>
    <x v="11"/>
    <x v="29"/>
    <m/>
    <s v="Guaranteed Loan"/>
    <n v="1"/>
    <s v="Y-US"/>
    <s v="CA-CALIFORNIA"/>
    <s v="51"/>
    <n v="128640"/>
    <n v="0"/>
  </r>
  <r>
    <x v="11"/>
    <x v="30"/>
    <m/>
    <s v="Guaranteed Loan"/>
    <m/>
    <s v="Y-US"/>
    <s v="CA-CALIFORNIA"/>
    <s v="51"/>
    <n v="1600000"/>
    <n v="0"/>
  </r>
  <r>
    <x v="11"/>
    <x v="29"/>
    <m/>
    <s v="Guaranteed Loan"/>
    <n v="2"/>
    <s v="Y-US"/>
    <s v="CO-COLORADO"/>
    <s v="03"/>
    <n v="114811.2"/>
    <n v="114811.2"/>
  </r>
  <r>
    <x v="11"/>
    <x v="30"/>
    <m/>
    <s v="Guaranteed Loan"/>
    <m/>
    <s v="Y-US"/>
    <s v="CO-COLORADO"/>
    <s v="03"/>
    <n v="1428000"/>
    <n v="0"/>
  </r>
  <r>
    <x v="11"/>
    <x v="29"/>
    <m/>
    <s v="Guaranteed Loan"/>
    <n v="3"/>
    <s v="Y-US"/>
    <s v="CT-CONNECTICUT"/>
    <s v="02"/>
    <n v="984979.43"/>
    <n v="47710"/>
  </r>
  <r>
    <x v="11"/>
    <x v="30"/>
    <m/>
    <s v="Guaranteed Loan"/>
    <m/>
    <s v="Y-US"/>
    <s v="CT-CONNECTICUT"/>
    <s v="02"/>
    <n v="12307580"/>
    <n v="0"/>
  </r>
  <r>
    <x v="11"/>
    <x v="29"/>
    <m/>
    <s v="Guaranteed Loan"/>
    <n v="1"/>
    <s v="Y-US"/>
    <s v="FL-FLORIDA"/>
    <s v="05"/>
    <n v="201000"/>
    <n v="201000"/>
  </r>
  <r>
    <x v="11"/>
    <x v="30"/>
    <m/>
    <s v="Guaranteed Loan"/>
    <m/>
    <s v="Y-US"/>
    <s v="FL-FLORIDA"/>
    <s v="05"/>
    <n v="2500000"/>
    <n v="0"/>
  </r>
  <r>
    <x v="11"/>
    <x v="29"/>
    <m/>
    <s v="Guaranteed Loan"/>
    <n v="1"/>
    <s v="Y-US"/>
    <s v="FL-FLORIDA"/>
    <s v="06"/>
    <n v="402000"/>
    <n v="402000"/>
  </r>
  <r>
    <x v="11"/>
    <x v="30"/>
    <m/>
    <s v="Guaranteed Loan"/>
    <m/>
    <s v="Y-US"/>
    <s v="FL-FLORIDA"/>
    <s v="06"/>
    <n v="5000000"/>
    <n v="0"/>
  </r>
  <r>
    <x v="11"/>
    <x v="29"/>
    <m/>
    <s v="Guaranteed Loan"/>
    <n v="1"/>
    <s v="Y-US"/>
    <s v="FL-FLORIDA"/>
    <s v="12"/>
    <n v="639180"/>
    <n v="639180"/>
  </r>
  <r>
    <x v="11"/>
    <x v="30"/>
    <m/>
    <s v="Guaranteed Loan"/>
    <m/>
    <s v="Y-US"/>
    <s v="FL-FLORIDA"/>
    <s v="12"/>
    <n v="7950000"/>
    <n v="0"/>
  </r>
  <r>
    <x v="11"/>
    <x v="29"/>
    <m/>
    <s v="Guaranteed Loan"/>
    <n v="1"/>
    <s v="Y-US"/>
    <s v="FL-FLORIDA"/>
    <s v="15"/>
    <n v="32160"/>
    <n v="32160"/>
  </r>
  <r>
    <x v="11"/>
    <x v="30"/>
    <m/>
    <s v="Guaranteed Loan"/>
    <m/>
    <s v="Y-US"/>
    <s v="FL-FLORIDA"/>
    <s v="15"/>
    <n v="400000"/>
    <n v="0"/>
  </r>
  <r>
    <x v="11"/>
    <x v="29"/>
    <m/>
    <s v="Guaranteed Loan"/>
    <n v="2"/>
    <s v="Y-US"/>
    <s v="FL-FLORIDA"/>
    <s v="25"/>
    <n v="241200"/>
    <n v="241200"/>
  </r>
  <r>
    <x v="11"/>
    <x v="30"/>
    <m/>
    <s v="Guaranteed Loan"/>
    <m/>
    <s v="Y-US"/>
    <s v="FL-FLORIDA"/>
    <s v="25"/>
    <n v="3000000"/>
    <n v="0"/>
  </r>
  <r>
    <x v="11"/>
    <x v="29"/>
    <m/>
    <s v="Guaranteed Loan"/>
    <n v="2"/>
    <s v="Y-US"/>
    <s v="GA-GEORGIA"/>
    <s v="01"/>
    <n v="1150524"/>
    <n v="1150524"/>
  </r>
  <r>
    <x v="11"/>
    <x v="30"/>
    <m/>
    <s v="Guaranteed Loan"/>
    <m/>
    <s v="Y-US"/>
    <s v="GA-GEORGIA"/>
    <s v="01"/>
    <n v="14310000"/>
    <n v="0"/>
  </r>
  <r>
    <x v="11"/>
    <x v="29"/>
    <m/>
    <s v="Guaranteed Loan"/>
    <n v="5"/>
    <s v="Y-US"/>
    <s v="GA-GEORGIA"/>
    <s v="02"/>
    <n v="1425090"/>
    <n v="1425090"/>
  </r>
  <r>
    <x v="11"/>
    <x v="30"/>
    <m/>
    <s v="Guaranteed Loan"/>
    <m/>
    <s v="Y-US"/>
    <s v="GA-GEORGIA"/>
    <s v="02"/>
    <n v="17725000"/>
    <n v="0"/>
  </r>
  <r>
    <x v="11"/>
    <x v="29"/>
    <m/>
    <s v="Guaranteed Loan"/>
    <n v="1"/>
    <s v="Y-US"/>
    <s v="GA-GEORGIA"/>
    <s v="03"/>
    <n v="271269.59999999998"/>
    <n v="271269.59999999998"/>
  </r>
  <r>
    <x v="11"/>
    <x v="30"/>
    <m/>
    <s v="Guaranteed Loan"/>
    <m/>
    <s v="Y-US"/>
    <s v="GA-GEORGIA"/>
    <s v="03"/>
    <n v="3374000"/>
    <n v="0"/>
  </r>
  <r>
    <x v="11"/>
    <x v="29"/>
    <m/>
    <s v="Guaranteed Loan"/>
    <n v="1"/>
    <s v="Y-US"/>
    <s v="GA-GEORGIA"/>
    <s v="06"/>
    <n v="199392"/>
    <n v="199392"/>
  </r>
  <r>
    <x v="11"/>
    <x v="30"/>
    <m/>
    <s v="Guaranteed Loan"/>
    <m/>
    <s v="Y-US"/>
    <s v="GA-GEORGIA"/>
    <s v="06"/>
    <n v="2480000"/>
    <n v="0"/>
  </r>
  <r>
    <x v="11"/>
    <x v="29"/>
    <m/>
    <s v="Guaranteed Loan"/>
    <n v="4"/>
    <s v="Y-US"/>
    <s v="GA-GEORGIA"/>
    <s v="08"/>
    <n v="708002.4"/>
    <n v="708002.4"/>
  </r>
  <r>
    <x v="11"/>
    <x v="30"/>
    <m/>
    <s v="Guaranteed Loan"/>
    <m/>
    <s v="Y-US"/>
    <s v="GA-GEORGIA"/>
    <s v="08"/>
    <n v="8806000"/>
    <n v="0"/>
  </r>
  <r>
    <x v="11"/>
    <x v="29"/>
    <m/>
    <s v="Guaranteed Loan"/>
    <n v="4"/>
    <s v="Y-US"/>
    <s v="GA-GEORGIA"/>
    <s v="09"/>
    <n v="909806.4"/>
    <n v="909806.4"/>
  </r>
  <r>
    <x v="11"/>
    <x v="30"/>
    <m/>
    <s v="Guaranteed Loan"/>
    <m/>
    <s v="Y-US"/>
    <s v="GA-GEORGIA"/>
    <s v="09"/>
    <n v="11316000"/>
    <n v="0"/>
  </r>
  <r>
    <x v="11"/>
    <x v="29"/>
    <m/>
    <s v="Guaranteed Loan"/>
    <n v="2"/>
    <s v="Y-US"/>
    <s v="GA-GEORGIA"/>
    <s v="10"/>
    <n v="804448.23"/>
    <n v="593593.19999999995"/>
  </r>
  <r>
    <x v="11"/>
    <x v="30"/>
    <m/>
    <s v="Guaranteed Loan"/>
    <m/>
    <s v="Y-US"/>
    <s v="GA-GEORGIA"/>
    <s v="10"/>
    <n v="10005575"/>
    <n v="0"/>
  </r>
  <r>
    <x v="11"/>
    <x v="29"/>
    <m/>
    <s v="Guaranteed Loan"/>
    <n v="2"/>
    <s v="Y-US"/>
    <s v="GU-GUAM"/>
    <s v="98"/>
    <n v="121605"/>
    <n v="81405"/>
  </r>
  <r>
    <x v="11"/>
    <x v="30"/>
    <m/>
    <s v="Guaranteed Loan"/>
    <m/>
    <s v="Y-US"/>
    <s v="GU-GUAM"/>
    <s v="98"/>
    <n v="1512500"/>
    <n v="0"/>
  </r>
  <r>
    <x v="11"/>
    <x v="29"/>
    <m/>
    <s v="Guaranteed Loan"/>
    <n v="2"/>
    <s v="Y-US"/>
    <s v="HI-HAWAII"/>
    <s v="02"/>
    <n v="804000"/>
    <n v="0"/>
  </r>
  <r>
    <x v="11"/>
    <x v="30"/>
    <m/>
    <s v="Guaranteed Loan"/>
    <m/>
    <s v="Y-US"/>
    <s v="HI-HAWAII"/>
    <s v="02"/>
    <n v="10000000"/>
    <n v="0"/>
  </r>
  <r>
    <x v="11"/>
    <x v="29"/>
    <m/>
    <s v="Guaranteed Loan"/>
    <n v="5"/>
    <s v="Y-US"/>
    <s v="IA-IOWA"/>
    <s v="01"/>
    <n v="1818839.11"/>
    <n v="1246200"/>
  </r>
  <r>
    <x v="11"/>
    <x v="30"/>
    <m/>
    <s v="Guaranteed Loan"/>
    <m/>
    <s v="Y-US"/>
    <s v="IA-IOWA"/>
    <s v="01"/>
    <n v="22622377"/>
    <n v="0"/>
  </r>
  <r>
    <x v="11"/>
    <x v="29"/>
    <m/>
    <s v="Guaranteed Loan"/>
    <n v="4"/>
    <s v="Y-US"/>
    <s v="IA-IOWA"/>
    <s v="02"/>
    <n v="1067310"/>
    <n v="345720"/>
  </r>
  <r>
    <x v="11"/>
    <x v="30"/>
    <m/>
    <s v="Guaranteed Loan"/>
    <m/>
    <s v="Y-US"/>
    <s v="IA-IOWA"/>
    <s v="02"/>
    <n v="13275000"/>
    <n v="0"/>
  </r>
  <r>
    <x v="11"/>
    <x v="29"/>
    <m/>
    <s v="Guaranteed Loan"/>
    <n v="1"/>
    <s v="Y-US"/>
    <s v="IA-IOWA"/>
    <s v="03"/>
    <n v="643200"/>
    <n v="643200"/>
  </r>
  <r>
    <x v="11"/>
    <x v="30"/>
    <m/>
    <s v="Guaranteed Loan"/>
    <m/>
    <s v="Y-US"/>
    <s v="IA-IOWA"/>
    <s v="03"/>
    <n v="8000000"/>
    <n v="0"/>
  </r>
  <r>
    <x v="11"/>
    <x v="29"/>
    <m/>
    <s v="Guaranteed Loan"/>
    <n v="5"/>
    <s v="Y-US"/>
    <s v="IA-IOWA"/>
    <s v="04"/>
    <n v="798846.36"/>
    <n v="469206.36"/>
  </r>
  <r>
    <x v="11"/>
    <x v="30"/>
    <m/>
    <s v="Guaranteed Loan"/>
    <m/>
    <s v="Y-US"/>
    <s v="IA-IOWA"/>
    <s v="04"/>
    <n v="9935900"/>
    <n v="0"/>
  </r>
  <r>
    <x v="11"/>
    <x v="29"/>
    <m/>
    <s v="Guaranteed Loan"/>
    <n v="9"/>
    <s v="Y-US"/>
    <s v="IA-IOWA"/>
    <s v="05"/>
    <n v="1787376.72"/>
    <n v="1112177.52"/>
  </r>
  <r>
    <x v="11"/>
    <x v="30"/>
    <m/>
    <s v="Guaranteed Loan"/>
    <m/>
    <s v="Y-US"/>
    <s v="IA-IOWA"/>
    <s v="05"/>
    <n v="22231053.699999999"/>
    <n v="0"/>
  </r>
  <r>
    <x v="11"/>
    <x v="29"/>
    <m/>
    <s v="Guaranteed Loan"/>
    <n v="5"/>
    <s v="Y-US"/>
    <s v="ID-IDAHO"/>
    <s v="01"/>
    <n v="602206.16"/>
    <n v="200206.16"/>
  </r>
  <r>
    <x v="11"/>
    <x v="30"/>
    <m/>
    <s v="Guaranteed Loan"/>
    <m/>
    <s v="Y-US"/>
    <s v="ID-IDAHO"/>
    <s v="01"/>
    <n v="7490126.4000000004"/>
    <n v="0"/>
  </r>
  <r>
    <x v="11"/>
    <x v="29"/>
    <m/>
    <s v="Guaranteed Loan"/>
    <n v="6"/>
    <s v="Y-US"/>
    <s v="ID-IDAHO"/>
    <s v="02"/>
    <n v="460732.79"/>
    <n v="392392.79"/>
  </r>
  <r>
    <x v="11"/>
    <x v="30"/>
    <m/>
    <s v="Guaranteed Loan"/>
    <m/>
    <s v="Y-US"/>
    <s v="ID-IDAHO"/>
    <s v="02"/>
    <n v="5730507.3799999999"/>
    <n v="0"/>
  </r>
  <r>
    <x v="11"/>
    <x v="29"/>
    <m/>
    <s v="Guaranteed Loan"/>
    <n v="4"/>
    <s v="Y-US"/>
    <s v="IL-ILLINOIS"/>
    <s v="11"/>
    <n v="960782.57"/>
    <n v="434162.57"/>
  </r>
  <r>
    <x v="11"/>
    <x v="30"/>
    <m/>
    <s v="Guaranteed Loan"/>
    <m/>
    <s v="Y-US"/>
    <s v="IL-ILLINOIS"/>
    <s v="11"/>
    <n v="11950032"/>
    <n v="0"/>
  </r>
  <r>
    <x v="11"/>
    <x v="29"/>
    <m/>
    <s v="Guaranteed Loan"/>
    <n v="1"/>
    <s v="Y-US"/>
    <s v="IL-ILLINOIS"/>
    <s v="12"/>
    <n v="269880.61"/>
    <n v="269880.61"/>
  </r>
  <r>
    <x v="11"/>
    <x v="30"/>
    <m/>
    <s v="Guaranteed Loan"/>
    <m/>
    <s v="Y-US"/>
    <s v="IL-ILLINOIS"/>
    <s v="12"/>
    <n v="3356724"/>
    <n v="0"/>
  </r>
  <r>
    <x v="11"/>
    <x v="29"/>
    <m/>
    <s v="Guaranteed Loan"/>
    <n v="1"/>
    <s v="Y-US"/>
    <s v="IL-ILLINOIS"/>
    <s v="16"/>
    <n v="118188"/>
    <n v="118188"/>
  </r>
  <r>
    <x v="11"/>
    <x v="30"/>
    <m/>
    <s v="Guaranteed Loan"/>
    <m/>
    <s v="Y-US"/>
    <s v="IL-ILLINOIS"/>
    <s v="16"/>
    <n v="1470000"/>
    <n v="0"/>
  </r>
  <r>
    <x v="11"/>
    <x v="29"/>
    <m/>
    <s v="Guaranteed Loan"/>
    <n v="1"/>
    <s v="Y-US"/>
    <s v="IL-ILLINOIS"/>
    <s v="17"/>
    <n v="173664"/>
    <n v="173664"/>
  </r>
  <r>
    <x v="11"/>
    <x v="30"/>
    <m/>
    <s v="Guaranteed Loan"/>
    <m/>
    <s v="Y-US"/>
    <s v="IL-ILLINOIS"/>
    <s v="17"/>
    <n v="2160000"/>
    <n v="0"/>
  </r>
  <r>
    <x v="11"/>
    <x v="29"/>
    <m/>
    <s v="Guaranteed Loan"/>
    <n v="3"/>
    <s v="Y-US"/>
    <s v="IL-ILLINOIS"/>
    <s v="18"/>
    <n v="723600"/>
    <n v="534660"/>
  </r>
  <r>
    <x v="11"/>
    <x v="30"/>
    <m/>
    <s v="Guaranteed Loan"/>
    <m/>
    <s v="Y-US"/>
    <s v="IL-ILLINOIS"/>
    <s v="18"/>
    <n v="9000000"/>
    <n v="0"/>
  </r>
  <r>
    <x v="11"/>
    <x v="29"/>
    <m/>
    <s v="Guaranteed Loan"/>
    <n v="4"/>
    <s v="Y-US"/>
    <s v="IL-ILLINOIS"/>
    <s v="19"/>
    <n v="607146"/>
    <n v="607146"/>
  </r>
  <r>
    <x v="11"/>
    <x v="30"/>
    <m/>
    <s v="Guaranteed Loan"/>
    <m/>
    <s v="Y-US"/>
    <s v="IL-ILLINOIS"/>
    <s v="19"/>
    <n v="7690000"/>
    <n v="0"/>
  </r>
  <r>
    <x v="11"/>
    <x v="29"/>
    <m/>
    <s v="Guaranteed Loan"/>
    <n v="1"/>
    <s v="Y-US"/>
    <s v="IN-INDIANA"/>
    <s v="02"/>
    <n v="127836"/>
    <n v="127836"/>
  </r>
  <r>
    <x v="11"/>
    <x v="30"/>
    <m/>
    <s v="Guaranteed Loan"/>
    <m/>
    <s v="Y-US"/>
    <s v="IN-INDIANA"/>
    <s v="02"/>
    <n v="1590000"/>
    <n v="0"/>
  </r>
  <r>
    <x v="11"/>
    <x v="29"/>
    <m/>
    <s v="Guaranteed Loan"/>
    <n v="2"/>
    <s v="Y-US"/>
    <s v="IN-INDIANA"/>
    <s v="06"/>
    <n v="124990.8"/>
    <n v="124990.8"/>
  </r>
  <r>
    <x v="11"/>
    <x v="30"/>
    <m/>
    <s v="Guaranteed Loan"/>
    <m/>
    <s v="Y-US"/>
    <s v="IN-INDIANA"/>
    <s v="06"/>
    <n v="1554612"/>
    <n v="0"/>
  </r>
  <r>
    <x v="11"/>
    <x v="29"/>
    <m/>
    <s v="Guaranteed Loan"/>
    <n v="4"/>
    <s v="Y-US"/>
    <s v="IN-INDIANA"/>
    <s v="08"/>
    <n v="377478"/>
    <n v="377478"/>
  </r>
  <r>
    <x v="11"/>
    <x v="30"/>
    <m/>
    <s v="Guaranteed Loan"/>
    <m/>
    <s v="Y-US"/>
    <s v="IN-INDIANA"/>
    <s v="08"/>
    <n v="4695000"/>
    <n v="0"/>
  </r>
  <r>
    <x v="11"/>
    <x v="29"/>
    <m/>
    <s v="Guaranteed Loan"/>
    <n v="1"/>
    <s v="Y-US"/>
    <s v="IN-INDIANA"/>
    <s v="09"/>
    <n v="207753.60000000001"/>
    <n v="207753.60000000001"/>
  </r>
  <r>
    <x v="11"/>
    <x v="30"/>
    <m/>
    <s v="Guaranteed Loan"/>
    <m/>
    <s v="Y-US"/>
    <s v="IN-INDIANA"/>
    <s v="09"/>
    <n v="2584000"/>
    <n v="0"/>
  </r>
  <r>
    <x v="11"/>
    <x v="29"/>
    <m/>
    <s v="Guaranteed Loan"/>
    <n v="4"/>
    <s v="Y-US"/>
    <s v="KS-KANSAS"/>
    <s v="01"/>
    <n v="1732620"/>
    <n v="787920"/>
  </r>
  <r>
    <x v="11"/>
    <x v="30"/>
    <m/>
    <s v="Guaranteed Loan"/>
    <m/>
    <s v="Y-US"/>
    <s v="KS-KANSAS"/>
    <s v="01"/>
    <n v="21550000"/>
    <n v="0"/>
  </r>
  <r>
    <x v="11"/>
    <x v="29"/>
    <m/>
    <s v="Guaranteed Loan"/>
    <n v="7"/>
    <s v="Y-US"/>
    <s v="KS-KANSAS"/>
    <s v="02"/>
    <n v="1282693.56"/>
    <n v="520501.56"/>
  </r>
  <r>
    <x v="11"/>
    <x v="30"/>
    <m/>
    <s v="Guaranteed Loan"/>
    <m/>
    <s v="Y-US"/>
    <s v="KS-KANSAS"/>
    <s v="02"/>
    <n v="15953900"/>
    <n v="0"/>
  </r>
  <r>
    <x v="11"/>
    <x v="29"/>
    <m/>
    <s v="Guaranteed Loan"/>
    <n v="2"/>
    <s v="Y-US"/>
    <s v="KS-KANSAS"/>
    <s v="04"/>
    <n v="228260"/>
    <n v="228260"/>
  </r>
  <r>
    <x v="11"/>
    <x v="30"/>
    <m/>
    <s v="Guaranteed Loan"/>
    <m/>
    <s v="Y-US"/>
    <s v="KS-KANSAS"/>
    <s v="04"/>
    <n v="2900000"/>
    <n v="0"/>
  </r>
  <r>
    <x v="11"/>
    <x v="29"/>
    <m/>
    <s v="Guaranteed Loan"/>
    <n v="3"/>
    <s v="Y-US"/>
    <s v="KY-KENTUCKY"/>
    <s v="01"/>
    <n v="424110"/>
    <n v="289440"/>
  </r>
  <r>
    <x v="11"/>
    <x v="30"/>
    <m/>
    <s v="Guaranteed Loan"/>
    <m/>
    <s v="Y-US"/>
    <s v="KY-KENTUCKY"/>
    <s v="01"/>
    <n v="5275000"/>
    <n v="0"/>
  </r>
  <r>
    <x v="11"/>
    <x v="29"/>
    <m/>
    <s v="Guaranteed Loan"/>
    <n v="5"/>
    <s v="Y-US"/>
    <s v="KY-KENTUCKY"/>
    <s v="02"/>
    <n v="2697651.31"/>
    <n v="2253226.08"/>
  </r>
  <r>
    <x v="11"/>
    <x v="30"/>
    <m/>
    <s v="Guaranteed Loan"/>
    <m/>
    <s v="Y-US"/>
    <s v="KY-KENTUCKY"/>
    <s v="02"/>
    <n v="33552877"/>
    <n v="0"/>
  </r>
  <r>
    <x v="11"/>
    <x v="29"/>
    <m/>
    <s v="Guaranteed Loan"/>
    <n v="2"/>
    <s v="Y-US"/>
    <s v="KY-KENTUCKY"/>
    <s v="05"/>
    <n v="293170.56"/>
    <n v="293170.56"/>
  </r>
  <r>
    <x v="11"/>
    <x v="30"/>
    <m/>
    <s v="Guaranteed Loan"/>
    <m/>
    <s v="Y-US"/>
    <s v="KY-KENTUCKY"/>
    <s v="05"/>
    <n v="3646400"/>
    <n v="0"/>
  </r>
  <r>
    <x v="11"/>
    <x v="29"/>
    <m/>
    <s v="Guaranteed Loan"/>
    <n v="4"/>
    <s v="Y-US"/>
    <s v="KY-KENTUCKY"/>
    <s v="06"/>
    <n v="1745860"/>
    <n v="1560940"/>
  </r>
  <r>
    <x v="11"/>
    <x v="30"/>
    <m/>
    <s v="Guaranteed Loan"/>
    <m/>
    <s v="Y-US"/>
    <s v="KY-KENTUCKY"/>
    <s v="06"/>
    <n v="22150000"/>
    <n v="0"/>
  </r>
  <r>
    <x v="11"/>
    <x v="29"/>
    <m/>
    <s v="Guaranteed Loan"/>
    <n v="2"/>
    <s v="Y-US"/>
    <s v="LA-LOUISIANA"/>
    <s v="01"/>
    <n v="643200"/>
    <n v="643200"/>
  </r>
  <r>
    <x v="11"/>
    <x v="30"/>
    <m/>
    <s v="Guaranteed Loan"/>
    <m/>
    <s v="Y-US"/>
    <s v="LA-LOUISIANA"/>
    <s v="01"/>
    <n v="8000000"/>
    <n v="0"/>
  </r>
  <r>
    <x v="11"/>
    <x v="29"/>
    <m/>
    <s v="Guaranteed Loan"/>
    <n v="3"/>
    <s v="Y-US"/>
    <s v="LA-LOUISIANA"/>
    <s v="03"/>
    <n v="858270"/>
    <n v="858270"/>
  </r>
  <r>
    <x v="11"/>
    <x v="30"/>
    <m/>
    <s v="Guaranteed Loan"/>
    <m/>
    <s v="Y-US"/>
    <s v="LA-LOUISIANA"/>
    <s v="03"/>
    <n v="10675000"/>
    <n v="0"/>
  </r>
  <r>
    <x v="11"/>
    <x v="29"/>
    <m/>
    <s v="Guaranteed Loan"/>
    <n v="1"/>
    <s v="Y-US"/>
    <s v="LA-LOUISIANA"/>
    <s v="04"/>
    <n v="162810"/>
    <n v="162810"/>
  </r>
  <r>
    <x v="11"/>
    <x v="30"/>
    <m/>
    <s v="Guaranteed Loan"/>
    <m/>
    <s v="Y-US"/>
    <s v="LA-LOUISIANA"/>
    <s v="04"/>
    <n v="2025000"/>
    <n v="0"/>
  </r>
  <r>
    <x v="11"/>
    <x v="29"/>
    <m/>
    <s v="Guaranteed Loan"/>
    <n v="7"/>
    <s v="Y-US"/>
    <s v="LA-LOUISIANA"/>
    <s v="05"/>
    <n v="3169368"/>
    <n v="1641768"/>
  </r>
  <r>
    <x v="11"/>
    <x v="30"/>
    <m/>
    <s v="Guaranteed Loan"/>
    <m/>
    <s v="Y-US"/>
    <s v="LA-LOUISIANA"/>
    <s v="05"/>
    <n v="39420000"/>
    <n v="0"/>
  </r>
  <r>
    <x v="11"/>
    <x v="29"/>
    <m/>
    <s v="Guaranteed Loan"/>
    <n v="1"/>
    <s v="Y-US"/>
    <s v="LA-LOUISIANA"/>
    <s v="06"/>
    <n v="804000"/>
    <n v="804000"/>
  </r>
  <r>
    <x v="11"/>
    <x v="30"/>
    <m/>
    <s v="Guaranteed Loan"/>
    <m/>
    <s v="Y-US"/>
    <s v="LA-LOUISIANA"/>
    <s v="06"/>
    <n v="10000000"/>
    <n v="0"/>
  </r>
  <r>
    <x v="11"/>
    <x v="29"/>
    <m/>
    <s v="Guaranteed Loan"/>
    <n v="1"/>
    <s v="Y-US"/>
    <s v="LA-LOUISIANA"/>
    <s v="07"/>
    <n v="161480"/>
    <n v="161480"/>
  </r>
  <r>
    <x v="11"/>
    <x v="30"/>
    <m/>
    <s v="Guaranteed Loan"/>
    <m/>
    <s v="Y-US"/>
    <s v="LA-LOUISIANA"/>
    <s v="07"/>
    <n v="2200000"/>
    <n v="0"/>
  </r>
  <r>
    <x v="11"/>
    <x v="29"/>
    <m/>
    <s v="Guaranteed Loan"/>
    <n v="3"/>
    <s v="Y-US"/>
    <s v="MA-MASSACHUSETTS"/>
    <s v="01"/>
    <n v="356976"/>
    <n v="0"/>
  </r>
  <r>
    <x v="11"/>
    <x v="30"/>
    <m/>
    <s v="Guaranteed Loan"/>
    <m/>
    <s v="Y-US"/>
    <s v="MA-MASSACHUSETTS"/>
    <s v="01"/>
    <n v="4440000"/>
    <n v="0"/>
  </r>
  <r>
    <x v="11"/>
    <x v="29"/>
    <m/>
    <s v="Guaranteed Loan"/>
    <n v="1"/>
    <s v="Y-US"/>
    <s v="MA-MASSACHUSETTS"/>
    <s v="05"/>
    <n v="160800"/>
    <n v="160800"/>
  </r>
  <r>
    <x v="11"/>
    <x v="30"/>
    <m/>
    <s v="Guaranteed Loan"/>
    <m/>
    <s v="Y-US"/>
    <s v="MA-MASSACHUSETTS"/>
    <s v="05"/>
    <n v="2000000"/>
    <n v="0"/>
  </r>
  <r>
    <x v="11"/>
    <x v="29"/>
    <m/>
    <s v="Guaranteed Loan"/>
    <n v="2"/>
    <s v="Y-US"/>
    <s v="MA-MASSACHUSETTS"/>
    <s v="10"/>
    <n v="240174.9"/>
    <n v="240174.9"/>
  </r>
  <r>
    <x v="11"/>
    <x v="30"/>
    <m/>
    <s v="Guaranteed Loan"/>
    <m/>
    <s v="Y-US"/>
    <s v="MA-MASSACHUSETTS"/>
    <s v="10"/>
    <n v="2987250"/>
    <n v="0"/>
  </r>
  <r>
    <x v="11"/>
    <x v="29"/>
    <m/>
    <s v="Guaranteed Loan"/>
    <n v="5"/>
    <s v="Y-US"/>
    <s v="ME-MAINE"/>
    <s v="01"/>
    <n v="616703.12"/>
    <n v="422070.8"/>
  </r>
  <r>
    <x v="11"/>
    <x v="30"/>
    <m/>
    <s v="Guaranteed Loan"/>
    <m/>
    <s v="Y-US"/>
    <s v="ME-MAINE"/>
    <s v="01"/>
    <n v="7822800"/>
    <n v="0"/>
  </r>
  <r>
    <x v="11"/>
    <x v="29"/>
    <m/>
    <s v="Guaranteed Loan"/>
    <n v="3"/>
    <s v="Y-US"/>
    <s v="MI-MICHIGAN"/>
    <s v="01"/>
    <n v="459502.08000000002"/>
    <n v="0"/>
  </r>
  <r>
    <x v="11"/>
    <x v="30"/>
    <m/>
    <s v="Guaranteed Loan"/>
    <m/>
    <s v="Y-US"/>
    <s v="MI-MICHIGAN"/>
    <s v="01"/>
    <n v="5715200"/>
    <n v="0"/>
  </r>
  <r>
    <x v="11"/>
    <x v="29"/>
    <m/>
    <s v="Guaranteed Loan"/>
    <n v="4"/>
    <s v="Y-US"/>
    <s v="MI-MICHIGAN"/>
    <s v="02"/>
    <n v="902148.86"/>
    <n v="0"/>
  </r>
  <r>
    <x v="11"/>
    <x v="30"/>
    <m/>
    <s v="Guaranteed Loan"/>
    <m/>
    <s v="Y-US"/>
    <s v="MI-MICHIGAN"/>
    <s v="02"/>
    <n v="11220757"/>
    <n v="0"/>
  </r>
  <r>
    <x v="11"/>
    <x v="29"/>
    <m/>
    <s v="Guaranteed Loan"/>
    <n v="2"/>
    <s v="Y-US"/>
    <s v="MI-MICHIGAN"/>
    <s v="04"/>
    <n v="429738"/>
    <n v="0"/>
  </r>
  <r>
    <x v="11"/>
    <x v="30"/>
    <m/>
    <s v="Guaranteed Loan"/>
    <m/>
    <s v="Y-US"/>
    <s v="MI-MICHIGAN"/>
    <s v="04"/>
    <n v="5345000"/>
    <n v="0"/>
  </r>
  <r>
    <x v="11"/>
    <x v="29"/>
    <m/>
    <s v="Guaranteed Loan"/>
    <n v="5"/>
    <s v="Y-US"/>
    <s v="MI-MICHIGAN"/>
    <s v="06"/>
    <n v="443512.77"/>
    <n v="241200"/>
  </r>
  <r>
    <x v="11"/>
    <x v="30"/>
    <m/>
    <s v="Guaranteed Loan"/>
    <m/>
    <s v="Y-US"/>
    <s v="MI-MICHIGAN"/>
    <s v="06"/>
    <n v="5516328"/>
    <n v="0"/>
  </r>
  <r>
    <x v="11"/>
    <x v="29"/>
    <m/>
    <s v="Guaranteed Loan"/>
    <n v="7"/>
    <s v="Y-US"/>
    <s v="MI-MICHIGAN"/>
    <s v="07"/>
    <n v="1923350.11"/>
    <n v="1129802.1100000001"/>
  </r>
  <r>
    <x v="11"/>
    <x v="30"/>
    <m/>
    <s v="Guaranteed Loan"/>
    <m/>
    <s v="Y-US"/>
    <s v="MI-MICHIGAN"/>
    <s v="07"/>
    <n v="23922265"/>
    <n v="0"/>
  </r>
  <r>
    <x v="11"/>
    <x v="29"/>
    <m/>
    <s v="Guaranteed Loan"/>
    <n v="2"/>
    <s v="Y-US"/>
    <s v="MI-MICHIGAN"/>
    <s v="08"/>
    <n v="58922.19"/>
    <n v="0"/>
  </r>
  <r>
    <x v="11"/>
    <x v="30"/>
    <m/>
    <s v="Guaranteed Loan"/>
    <m/>
    <s v="Y-US"/>
    <s v="MI-MICHIGAN"/>
    <s v="08"/>
    <n v="732863"/>
    <n v="0"/>
  </r>
  <r>
    <x v="11"/>
    <x v="29"/>
    <m/>
    <s v="Guaranteed Loan"/>
    <n v="1"/>
    <s v="Y-US"/>
    <s v="MI-MICHIGAN"/>
    <s v="10"/>
    <n v="172056"/>
    <n v="172056"/>
  </r>
  <r>
    <x v="11"/>
    <x v="30"/>
    <m/>
    <s v="Guaranteed Loan"/>
    <m/>
    <s v="Y-US"/>
    <s v="MI-MICHIGAN"/>
    <s v="10"/>
    <n v="2140000"/>
    <n v="0"/>
  </r>
  <r>
    <x v="11"/>
    <x v="29"/>
    <m/>
    <s v="Guaranteed Loan"/>
    <n v="2"/>
    <s v="Y-US"/>
    <s v="MI-MICHIGAN"/>
    <s v="11"/>
    <n v="566418"/>
    <n v="393558"/>
  </r>
  <r>
    <x v="11"/>
    <x v="30"/>
    <m/>
    <s v="Guaranteed Loan"/>
    <m/>
    <s v="Y-US"/>
    <s v="MI-MICHIGAN"/>
    <s v="11"/>
    <n v="7045000"/>
    <n v="0"/>
  </r>
  <r>
    <x v="11"/>
    <x v="29"/>
    <m/>
    <s v="Guaranteed Loan"/>
    <n v="3"/>
    <s v="Y-US"/>
    <s v="MI-MICHIGAN"/>
    <s v="15"/>
    <n v="313560"/>
    <n v="0"/>
  </r>
  <r>
    <x v="11"/>
    <x v="30"/>
    <m/>
    <s v="Guaranteed Loan"/>
    <m/>
    <s v="Y-US"/>
    <s v="MI-MICHIGAN"/>
    <s v="15"/>
    <n v="3900000"/>
    <n v="0"/>
  </r>
  <r>
    <x v="11"/>
    <x v="29"/>
    <m/>
    <s v="Guaranteed Loan"/>
    <n v="4"/>
    <s v="Y-US"/>
    <s v="MN-MINNESOTA"/>
    <s v="01"/>
    <n v="730846.69"/>
    <n v="350743.31"/>
  </r>
  <r>
    <x v="11"/>
    <x v="30"/>
    <m/>
    <s v="Guaranteed Loan"/>
    <m/>
    <s v="Y-US"/>
    <s v="MN-MINNESOTA"/>
    <s v="01"/>
    <n v="9090133"/>
    <n v="0"/>
  </r>
  <r>
    <x v="11"/>
    <x v="29"/>
    <m/>
    <s v="Guaranteed Loan"/>
    <n v="1"/>
    <s v="Y-US"/>
    <s v="MN-MINNESOTA"/>
    <s v="03"/>
    <n v="598176"/>
    <n v="0"/>
  </r>
  <r>
    <x v="11"/>
    <x v="30"/>
    <m/>
    <s v="Guaranteed Loan"/>
    <m/>
    <s v="Y-US"/>
    <s v="MN-MINNESOTA"/>
    <s v="03"/>
    <n v="7440000"/>
    <n v="0"/>
  </r>
  <r>
    <x v="11"/>
    <x v="29"/>
    <m/>
    <s v="Guaranteed Loan"/>
    <n v="3"/>
    <s v="Y-US"/>
    <s v="MN-MINNESOTA"/>
    <s v="06"/>
    <n v="439360"/>
    <n v="439360"/>
  </r>
  <r>
    <x v="11"/>
    <x v="30"/>
    <m/>
    <s v="Guaranteed Loan"/>
    <m/>
    <s v="Y-US"/>
    <s v="MN-MINNESOTA"/>
    <s v="06"/>
    <n v="5900000"/>
    <n v="0"/>
  </r>
  <r>
    <x v="11"/>
    <x v="29"/>
    <m/>
    <s v="Guaranteed Loan"/>
    <n v="2"/>
    <s v="Y-US"/>
    <s v="MN-MINNESOTA"/>
    <s v="07"/>
    <n v="641190"/>
    <n v="641190"/>
  </r>
  <r>
    <x v="11"/>
    <x v="30"/>
    <m/>
    <s v="Guaranteed Loan"/>
    <m/>
    <s v="Y-US"/>
    <s v="MN-MINNESOTA"/>
    <s v="07"/>
    <n v="7975000"/>
    <n v="0"/>
  </r>
  <r>
    <x v="11"/>
    <x v="29"/>
    <m/>
    <s v="Guaranteed Loan"/>
    <n v="3"/>
    <s v="Y-US"/>
    <s v="MN-MINNESOTA"/>
    <s v="08"/>
    <n v="414060"/>
    <n v="414060"/>
  </r>
  <r>
    <x v="11"/>
    <x v="30"/>
    <m/>
    <s v="Guaranteed Loan"/>
    <m/>
    <s v="Y-US"/>
    <s v="MN-MINNESOTA"/>
    <s v="08"/>
    <n v="5150000"/>
    <n v="0"/>
  </r>
  <r>
    <x v="11"/>
    <x v="29"/>
    <m/>
    <s v="Guaranteed Loan"/>
    <n v="8"/>
    <s v="Y-US"/>
    <s v="MO-MISSOURI"/>
    <s v="04"/>
    <n v="1643697.6"/>
    <n v="895977.6"/>
  </r>
  <r>
    <x v="11"/>
    <x v="30"/>
    <m/>
    <s v="Guaranteed Loan"/>
    <m/>
    <s v="Y-US"/>
    <s v="MO-MISSOURI"/>
    <s v="04"/>
    <n v="20444000"/>
    <n v="0"/>
  </r>
  <r>
    <x v="11"/>
    <x v="29"/>
    <m/>
    <s v="Guaranteed Loan"/>
    <n v="5"/>
    <s v="Y-US"/>
    <s v="MO-MISSOURI"/>
    <s v="06"/>
    <n v="469294.8"/>
    <n v="206386.8"/>
  </r>
  <r>
    <x v="11"/>
    <x v="30"/>
    <m/>
    <s v="Guaranteed Loan"/>
    <m/>
    <s v="Y-US"/>
    <s v="MO-MISSOURI"/>
    <s v="06"/>
    <n v="5837000"/>
    <n v="0"/>
  </r>
  <r>
    <x v="11"/>
    <x v="29"/>
    <m/>
    <s v="Guaranteed Loan"/>
    <n v="4"/>
    <s v="Y-US"/>
    <s v="MO-MISSOURI"/>
    <s v="07"/>
    <n v="779156.4"/>
    <n v="779156.4"/>
  </r>
  <r>
    <x v="11"/>
    <x v="30"/>
    <m/>
    <s v="Guaranteed Loan"/>
    <m/>
    <s v="Y-US"/>
    <s v="MO-MISSOURI"/>
    <s v="07"/>
    <n v="9691000"/>
    <n v="0"/>
  </r>
  <r>
    <x v="11"/>
    <x v="29"/>
    <m/>
    <s v="Guaranteed Loan"/>
    <n v="4"/>
    <s v="Y-US"/>
    <s v="MO-MISSOURI"/>
    <s v="08"/>
    <n v="927896.4"/>
    <n v="451285.2"/>
  </r>
  <r>
    <x v="11"/>
    <x v="30"/>
    <m/>
    <s v="Guaranteed Loan"/>
    <m/>
    <s v="Y-US"/>
    <s v="MO-MISSOURI"/>
    <s v="08"/>
    <n v="11541000"/>
    <n v="0"/>
  </r>
  <r>
    <x v="11"/>
    <x v="29"/>
    <m/>
    <s v="Guaranteed Loan"/>
    <n v="2"/>
    <s v="Y-US"/>
    <s v="MO-MISSOURI"/>
    <s v="09"/>
    <n v="28542"/>
    <n v="28542"/>
  </r>
  <r>
    <x v="11"/>
    <x v="30"/>
    <m/>
    <s v="Guaranteed Loan"/>
    <m/>
    <s v="Y-US"/>
    <s v="MO-MISSOURI"/>
    <s v="09"/>
    <n v="355000"/>
    <n v="0"/>
  </r>
  <r>
    <x v="11"/>
    <x v="29"/>
    <m/>
    <s v="Guaranteed Loan"/>
    <n v="5"/>
    <s v="Y-US"/>
    <s v="MS-MISSISSIPPI"/>
    <s v="01"/>
    <n v="1499460"/>
    <n v="494460"/>
  </r>
  <r>
    <x v="11"/>
    <x v="30"/>
    <m/>
    <s v="Guaranteed Loan"/>
    <m/>
    <s v="Y-US"/>
    <s v="MS-MISSISSIPPI"/>
    <s v="01"/>
    <n v="18650000"/>
    <n v="0"/>
  </r>
  <r>
    <x v="11"/>
    <x v="29"/>
    <m/>
    <s v="Guaranteed Loan"/>
    <n v="2"/>
    <s v="Y-US"/>
    <s v="MS-MISSISSIPPI"/>
    <s v="02"/>
    <n v="1081380"/>
    <n v="1081380"/>
  </r>
  <r>
    <x v="11"/>
    <x v="30"/>
    <m/>
    <s v="Guaranteed Loan"/>
    <m/>
    <s v="Y-US"/>
    <s v="MS-MISSISSIPPI"/>
    <s v="02"/>
    <n v="13450000"/>
    <n v="0"/>
  </r>
  <r>
    <x v="11"/>
    <x v="29"/>
    <m/>
    <s v="Guaranteed Loan"/>
    <n v="1"/>
    <s v="Y-US"/>
    <s v="MS-MISSISSIPPI"/>
    <s v="03"/>
    <n v="120600"/>
    <n v="120600"/>
  </r>
  <r>
    <x v="11"/>
    <x v="30"/>
    <m/>
    <s v="Guaranteed Loan"/>
    <m/>
    <s v="Y-US"/>
    <s v="MS-MISSISSIPPI"/>
    <s v="03"/>
    <n v="1500000"/>
    <n v="0"/>
  </r>
  <r>
    <x v="11"/>
    <x v="29"/>
    <m/>
    <s v="Guaranteed Loan"/>
    <n v="4"/>
    <s v="Y-US"/>
    <s v="MS-MISSISSIPPI"/>
    <s v="04"/>
    <n v="577272"/>
    <n v="118590"/>
  </r>
  <r>
    <x v="11"/>
    <x v="30"/>
    <m/>
    <s v="Guaranteed Loan"/>
    <m/>
    <s v="Y-US"/>
    <s v="MS-MISSISSIPPI"/>
    <s v="04"/>
    <n v="7180000"/>
    <n v="0"/>
  </r>
  <r>
    <x v="11"/>
    <x v="29"/>
    <m/>
    <s v="Guaranteed Loan"/>
    <n v="6"/>
    <s v="Y-US"/>
    <s v="MT-MONTANA"/>
    <s v="00"/>
    <n v="1304711.1000000001"/>
    <n v="1304711.1000000001"/>
  </r>
  <r>
    <x v="11"/>
    <x v="30"/>
    <m/>
    <s v="Guaranteed Loan"/>
    <m/>
    <s v="Y-US"/>
    <s v="MT-MONTANA"/>
    <s v="00"/>
    <n v="16227750"/>
    <n v="0"/>
  </r>
  <r>
    <x v="11"/>
    <x v="29"/>
    <m/>
    <s v="Guaranteed Loan"/>
    <n v="4"/>
    <s v="Y-US"/>
    <s v="NC-NORTH CAROLINA"/>
    <s v="01"/>
    <n v="1497369.6000000001"/>
    <n v="0"/>
  </r>
  <r>
    <x v="11"/>
    <x v="30"/>
    <m/>
    <s v="Guaranteed Loan"/>
    <m/>
    <s v="Y-US"/>
    <s v="NC-NORTH CAROLINA"/>
    <s v="01"/>
    <n v="18624000"/>
    <n v="0"/>
  </r>
  <r>
    <x v="11"/>
    <x v="29"/>
    <m/>
    <s v="Guaranteed Loan"/>
    <n v="2"/>
    <s v="Y-US"/>
    <s v="NC-NORTH CAROLINA"/>
    <s v="02"/>
    <n v="231954"/>
    <n v="0"/>
  </r>
  <r>
    <x v="11"/>
    <x v="30"/>
    <m/>
    <s v="Guaranteed Loan"/>
    <m/>
    <s v="Y-US"/>
    <s v="NC-NORTH CAROLINA"/>
    <s v="02"/>
    <n v="2885000"/>
    <n v="0"/>
  </r>
  <r>
    <x v="11"/>
    <x v="29"/>
    <m/>
    <s v="Guaranteed Loan"/>
    <n v="7"/>
    <s v="Y-US"/>
    <s v="NC-NORTH CAROLINA"/>
    <s v="03"/>
    <n v="989241.6"/>
    <n v="567141.6"/>
  </r>
  <r>
    <x v="11"/>
    <x v="30"/>
    <m/>
    <s v="Guaranteed Loan"/>
    <m/>
    <s v="Y-US"/>
    <s v="NC-NORTH CAROLINA"/>
    <s v="03"/>
    <n v="12304000"/>
    <n v="0"/>
  </r>
  <r>
    <x v="11"/>
    <x v="29"/>
    <m/>
    <s v="Guaranteed Loan"/>
    <n v="4"/>
    <s v="Y-US"/>
    <s v="NC-NORTH CAROLINA"/>
    <s v="04"/>
    <n v="421458.41"/>
    <n v="348776.81"/>
  </r>
  <r>
    <x v="11"/>
    <x v="30"/>
    <m/>
    <s v="Guaranteed Loan"/>
    <m/>
    <s v="Y-US"/>
    <s v="NC-NORTH CAROLINA"/>
    <s v="04"/>
    <n v="5242020"/>
    <n v="0"/>
  </r>
  <r>
    <x v="11"/>
    <x v="29"/>
    <m/>
    <s v="Guaranteed Loan"/>
    <n v="2"/>
    <s v="Y-US"/>
    <s v="NC-NORTH CAROLINA"/>
    <s v="06"/>
    <n v="100339.2"/>
    <n v="54028.800000000003"/>
  </r>
  <r>
    <x v="11"/>
    <x v="30"/>
    <m/>
    <s v="Guaranteed Loan"/>
    <m/>
    <s v="Y-US"/>
    <s v="NC-NORTH CAROLINA"/>
    <s v="06"/>
    <n v="1248000"/>
    <n v="0"/>
  </r>
  <r>
    <x v="11"/>
    <x v="29"/>
    <m/>
    <s v="Guaranteed Loan"/>
    <n v="4"/>
    <s v="Y-US"/>
    <s v="NC-NORTH CAROLINA"/>
    <s v="07"/>
    <n v="204778.8"/>
    <n v="168598.8"/>
  </r>
  <r>
    <x v="11"/>
    <x v="30"/>
    <m/>
    <s v="Guaranteed Loan"/>
    <m/>
    <s v="Y-US"/>
    <s v="NC-NORTH CAROLINA"/>
    <s v="07"/>
    <n v="2547000"/>
    <n v="0"/>
  </r>
  <r>
    <x v="11"/>
    <x v="29"/>
    <m/>
    <s v="Guaranteed Loan"/>
    <n v="2"/>
    <s v="Y-US"/>
    <s v="NC-NORTH CAROLINA"/>
    <s v="08"/>
    <n v="482400"/>
    <n v="482400"/>
  </r>
  <r>
    <x v="11"/>
    <x v="30"/>
    <m/>
    <s v="Guaranteed Loan"/>
    <m/>
    <s v="Y-US"/>
    <s v="NC-NORTH CAROLINA"/>
    <s v="08"/>
    <n v="6000000"/>
    <n v="0"/>
  </r>
  <r>
    <x v="11"/>
    <x v="29"/>
    <m/>
    <s v="Guaranteed Loan"/>
    <n v="2"/>
    <s v="Y-US"/>
    <s v="NC-NORTH CAROLINA"/>
    <s v="09"/>
    <n v="263310"/>
    <n v="0"/>
  </r>
  <r>
    <x v="11"/>
    <x v="30"/>
    <m/>
    <s v="Guaranteed Loan"/>
    <m/>
    <s v="Y-US"/>
    <s v="NC-NORTH CAROLINA"/>
    <s v="09"/>
    <n v="3275000"/>
    <n v="0"/>
  </r>
  <r>
    <x v="11"/>
    <x v="29"/>
    <m/>
    <s v="Guaranteed Loan"/>
    <n v="2"/>
    <s v="Y-US"/>
    <s v="NC-NORTH CAROLINA"/>
    <s v="10"/>
    <n v="299248.8"/>
    <n v="212256"/>
  </r>
  <r>
    <x v="11"/>
    <x v="30"/>
    <m/>
    <s v="Guaranteed Loan"/>
    <m/>
    <s v="Y-US"/>
    <s v="NC-NORTH CAROLINA"/>
    <s v="10"/>
    <n v="3722000"/>
    <n v="0"/>
  </r>
  <r>
    <x v="11"/>
    <x v="29"/>
    <m/>
    <s v="Guaranteed Loan"/>
    <n v="1"/>
    <s v="Y-US"/>
    <s v="NC-NORTH CAROLINA"/>
    <s v="11"/>
    <n v="96721.2"/>
    <n v="0"/>
  </r>
  <r>
    <x v="11"/>
    <x v="30"/>
    <m/>
    <s v="Guaranteed Loan"/>
    <m/>
    <s v="Y-US"/>
    <s v="NC-NORTH CAROLINA"/>
    <s v="11"/>
    <n v="1203000"/>
    <n v="0"/>
  </r>
  <r>
    <x v="11"/>
    <x v="29"/>
    <m/>
    <s v="Guaranteed Loan"/>
    <n v="3"/>
    <s v="Y-US"/>
    <s v="NC-NORTH CAROLINA"/>
    <s v="13"/>
    <n v="175272"/>
    <n v="0"/>
  </r>
  <r>
    <x v="11"/>
    <x v="30"/>
    <m/>
    <s v="Guaranteed Loan"/>
    <m/>
    <s v="Y-US"/>
    <s v="NC-NORTH CAROLINA"/>
    <s v="13"/>
    <n v="2180000"/>
    <n v="0"/>
  </r>
  <r>
    <x v="11"/>
    <x v="29"/>
    <m/>
    <s v="Guaranteed Loan"/>
    <n v="6"/>
    <s v="Y-US"/>
    <s v="ND-NORTH DAKOTA"/>
    <s v="00"/>
    <n v="445496.4"/>
    <n v="241200"/>
  </r>
  <r>
    <x v="11"/>
    <x v="30"/>
    <m/>
    <s v="Guaranteed Loan"/>
    <m/>
    <s v="Y-US"/>
    <s v="ND-NORTH DAKOTA"/>
    <s v="00"/>
    <n v="5541000"/>
    <n v="0"/>
  </r>
  <r>
    <x v="11"/>
    <x v="29"/>
    <m/>
    <s v="Guaranteed Loan"/>
    <n v="3"/>
    <s v="Y-US"/>
    <s v="NE-NEBRASKA"/>
    <s v="01"/>
    <n v="203549.27"/>
    <n v="58829.27"/>
  </r>
  <r>
    <x v="11"/>
    <x v="30"/>
    <m/>
    <s v="Guaranteed Loan"/>
    <m/>
    <s v="Y-US"/>
    <s v="NE-NEBRASKA"/>
    <s v="01"/>
    <n v="2531707.36"/>
    <n v="0"/>
  </r>
  <r>
    <x v="11"/>
    <x v="29"/>
    <m/>
    <s v="Guaranteed Loan"/>
    <n v="11"/>
    <s v="Y-US"/>
    <s v="NE-NEBRASKA"/>
    <s v="03"/>
    <n v="3711727.26"/>
    <n v="3711727.26"/>
  </r>
  <r>
    <x v="11"/>
    <x v="30"/>
    <m/>
    <s v="Guaranteed Loan"/>
    <m/>
    <s v="Y-US"/>
    <s v="NE-NEBRASKA"/>
    <s v="03"/>
    <n v="46165762"/>
    <n v="0"/>
  </r>
  <r>
    <x v="11"/>
    <x v="29"/>
    <m/>
    <s v="Guaranteed Loan"/>
    <n v="1"/>
    <s v="Y-US"/>
    <s v="NH-NEW HAMPSHIRE"/>
    <s v="01"/>
    <n v="482400"/>
    <n v="0"/>
  </r>
  <r>
    <x v="11"/>
    <x v="30"/>
    <m/>
    <s v="Guaranteed Loan"/>
    <m/>
    <s v="Y-US"/>
    <s v="NH-NEW HAMPSHIRE"/>
    <s v="01"/>
    <n v="6000000"/>
    <n v="0"/>
  </r>
  <r>
    <x v="11"/>
    <x v="29"/>
    <m/>
    <s v="Guaranteed Loan"/>
    <n v="2"/>
    <s v="Y-US"/>
    <s v="NH-NEW HAMPSHIRE"/>
    <s v="02"/>
    <n v="548482.37"/>
    <n v="548482.37"/>
  </r>
  <r>
    <x v="11"/>
    <x v="30"/>
    <m/>
    <s v="Guaranteed Loan"/>
    <m/>
    <s v="Y-US"/>
    <s v="NH-NEW HAMPSHIRE"/>
    <s v="02"/>
    <n v="6821920"/>
    <n v="0"/>
  </r>
  <r>
    <x v="11"/>
    <x v="29"/>
    <m/>
    <s v="Guaranteed Loan"/>
    <n v="1"/>
    <s v="Y-US"/>
    <s v="NV-NEVADA"/>
    <s v="02"/>
    <n v="136680"/>
    <n v="136680"/>
  </r>
  <r>
    <x v="11"/>
    <x v="30"/>
    <m/>
    <s v="Guaranteed Loan"/>
    <m/>
    <s v="Y-US"/>
    <s v="NV-NEVADA"/>
    <s v="02"/>
    <n v="1700000"/>
    <n v="0"/>
  </r>
  <r>
    <x v="11"/>
    <x v="29"/>
    <m/>
    <s v="Guaranteed Loan"/>
    <n v="1"/>
    <s v="Y-US"/>
    <s v="NV-NEVADA"/>
    <s v="03"/>
    <n v="572850"/>
    <n v="0"/>
  </r>
  <r>
    <x v="11"/>
    <x v="30"/>
    <m/>
    <s v="Guaranteed Loan"/>
    <m/>
    <s v="Y-US"/>
    <s v="NV-NEVADA"/>
    <s v="03"/>
    <n v="7125000"/>
    <n v="0"/>
  </r>
  <r>
    <x v="11"/>
    <x v="29"/>
    <m/>
    <s v="Guaranteed Loan"/>
    <n v="2"/>
    <s v="Y-US"/>
    <s v="NY-NEW YORK"/>
    <s v="19"/>
    <n v="211878.12"/>
    <n v="91278.12"/>
  </r>
  <r>
    <x v="11"/>
    <x v="30"/>
    <m/>
    <s v="Guaranteed Loan"/>
    <m/>
    <s v="Y-US"/>
    <s v="NY-NEW YORK"/>
    <s v="19"/>
    <n v="2635300"/>
    <n v="0"/>
  </r>
  <r>
    <x v="11"/>
    <x v="29"/>
    <m/>
    <s v="Guaranteed Loan"/>
    <n v="2"/>
    <s v="Y-US"/>
    <s v="NY-NEW YORK"/>
    <s v="20"/>
    <n v="615060"/>
    <n v="229140"/>
  </r>
  <r>
    <x v="11"/>
    <x v="30"/>
    <m/>
    <s v="Guaranteed Loan"/>
    <m/>
    <s v="Y-US"/>
    <s v="NY-NEW YORK"/>
    <s v="20"/>
    <n v="7650000"/>
    <n v="0"/>
  </r>
  <r>
    <x v="11"/>
    <x v="29"/>
    <m/>
    <s v="Guaranteed Loan"/>
    <n v="2"/>
    <s v="Y-US"/>
    <s v="NY-NEW YORK"/>
    <s v="22"/>
    <n v="250848"/>
    <n v="0"/>
  </r>
  <r>
    <x v="11"/>
    <x v="30"/>
    <m/>
    <s v="Guaranteed Loan"/>
    <m/>
    <s v="Y-US"/>
    <s v="NY-NEW YORK"/>
    <s v="22"/>
    <n v="3120000"/>
    <n v="0"/>
  </r>
  <r>
    <x v="11"/>
    <x v="29"/>
    <m/>
    <s v="Guaranteed Loan"/>
    <n v="8"/>
    <s v="Y-US"/>
    <s v="NY-NEW YORK"/>
    <s v="23"/>
    <n v="1440286.97"/>
    <n v="64320"/>
  </r>
  <r>
    <x v="11"/>
    <x v="30"/>
    <m/>
    <s v="Guaranteed Loan"/>
    <m/>
    <s v="Y-US"/>
    <s v="NY-NEW YORK"/>
    <s v="23"/>
    <n v="17914017"/>
    <n v="0"/>
  </r>
  <r>
    <x v="11"/>
    <x v="29"/>
    <m/>
    <s v="Guaranteed Loan"/>
    <n v="6"/>
    <s v="Y-US"/>
    <s v="NY-NEW YORK"/>
    <s v="24"/>
    <n v="1330756.68"/>
    <n v="1101480"/>
  </r>
  <r>
    <x v="11"/>
    <x v="30"/>
    <m/>
    <s v="Guaranteed Loan"/>
    <m/>
    <s v="Y-US"/>
    <s v="NY-NEW YORK"/>
    <s v="24"/>
    <n v="16551700"/>
    <n v="0"/>
  </r>
  <r>
    <x v="11"/>
    <x v="29"/>
    <m/>
    <s v="Guaranteed Loan"/>
    <n v="1"/>
    <s v="Y-US"/>
    <s v="NY-NEW YORK"/>
    <s v="25"/>
    <n v="28300.799999999999"/>
    <n v="0"/>
  </r>
  <r>
    <x v="11"/>
    <x v="30"/>
    <m/>
    <s v="Guaranteed Loan"/>
    <m/>
    <s v="Y-US"/>
    <s v="NY-NEW YORK"/>
    <s v="25"/>
    <n v="352000"/>
    <n v="0"/>
  </r>
  <r>
    <x v="11"/>
    <x v="29"/>
    <m/>
    <s v="Guaranteed Loan"/>
    <n v="2"/>
    <s v="Y-US"/>
    <s v="NY-NEW YORK"/>
    <s v="29"/>
    <n v="321600"/>
    <n v="321600"/>
  </r>
  <r>
    <x v="11"/>
    <x v="30"/>
    <m/>
    <s v="Guaranteed Loan"/>
    <m/>
    <s v="Y-US"/>
    <s v="NY-NEW YORK"/>
    <s v="29"/>
    <n v="4000000"/>
    <n v="0"/>
  </r>
  <r>
    <x v="11"/>
    <x v="29"/>
    <m/>
    <s v="Guaranteed Loan"/>
    <n v="1"/>
    <s v="Y-US"/>
    <s v="OH-OHIO"/>
    <s v="04"/>
    <n v="603000"/>
    <n v="603000"/>
  </r>
  <r>
    <x v="11"/>
    <x v="30"/>
    <m/>
    <s v="Guaranteed Loan"/>
    <m/>
    <s v="Y-US"/>
    <s v="OH-OHIO"/>
    <s v="04"/>
    <n v="7500000"/>
    <n v="0"/>
  </r>
  <r>
    <x v="11"/>
    <x v="29"/>
    <m/>
    <s v="Guaranteed Loan"/>
    <n v="8"/>
    <s v="Y-US"/>
    <s v="OH-OHIO"/>
    <s v="05"/>
    <n v="1719792.98"/>
    <n v="1567032.98"/>
  </r>
  <r>
    <x v="11"/>
    <x v="30"/>
    <m/>
    <s v="Guaranteed Loan"/>
    <m/>
    <s v="Y-US"/>
    <s v="OH-OHIO"/>
    <s v="05"/>
    <n v="21390460"/>
    <n v="0"/>
  </r>
  <r>
    <x v="11"/>
    <x v="29"/>
    <m/>
    <s v="Guaranteed Loan"/>
    <n v="1"/>
    <s v="Y-US"/>
    <s v="OH-OHIO"/>
    <s v="09"/>
    <n v="215190.6"/>
    <n v="0"/>
  </r>
  <r>
    <x v="11"/>
    <x v="30"/>
    <m/>
    <s v="Guaranteed Loan"/>
    <m/>
    <s v="Y-US"/>
    <s v="OH-OHIO"/>
    <s v="09"/>
    <n v="2676500"/>
    <n v="0"/>
  </r>
  <r>
    <x v="11"/>
    <x v="29"/>
    <m/>
    <s v="Guaranteed Loan"/>
    <n v="2"/>
    <s v="Y-US"/>
    <s v="OH-OHIO"/>
    <s v="12"/>
    <n v="620229.72"/>
    <n v="620229.72"/>
  </r>
  <r>
    <x v="11"/>
    <x v="30"/>
    <m/>
    <s v="Guaranteed Loan"/>
    <m/>
    <s v="Y-US"/>
    <s v="OH-OHIO"/>
    <s v="12"/>
    <n v="7714300"/>
    <n v="0"/>
  </r>
  <r>
    <x v="11"/>
    <x v="29"/>
    <m/>
    <s v="Guaranteed Loan"/>
    <n v="1"/>
    <s v="Y-US"/>
    <s v="OH-OHIO"/>
    <s v="14"/>
    <n v="289564.61"/>
    <n v="289564.61"/>
  </r>
  <r>
    <x v="11"/>
    <x v="30"/>
    <m/>
    <s v="Guaranteed Loan"/>
    <m/>
    <s v="Y-US"/>
    <s v="OH-OHIO"/>
    <s v="14"/>
    <n v="3601549.87"/>
    <n v="0"/>
  </r>
  <r>
    <x v="11"/>
    <x v="29"/>
    <m/>
    <s v="Guaranteed Loan"/>
    <n v="3"/>
    <s v="Y-US"/>
    <s v="OH-OHIO"/>
    <s v="18"/>
    <n v="1335444"/>
    <n v="155976"/>
  </r>
  <r>
    <x v="11"/>
    <x v="30"/>
    <m/>
    <s v="Guaranteed Loan"/>
    <m/>
    <s v="Y-US"/>
    <s v="OH-OHIO"/>
    <s v="18"/>
    <n v="16610000"/>
    <n v="0"/>
  </r>
  <r>
    <x v="11"/>
    <x v="29"/>
    <m/>
    <s v="Guaranteed Loan"/>
    <n v="5"/>
    <s v="Y-US"/>
    <s v="OK-OKLAHOMA"/>
    <s v="02"/>
    <n v="1801643.4"/>
    <n v="1801643.4"/>
  </r>
  <r>
    <x v="11"/>
    <x v="30"/>
    <m/>
    <s v="Guaranteed Loan"/>
    <m/>
    <s v="Y-US"/>
    <s v="OK-OKLAHOMA"/>
    <s v="02"/>
    <n v="22408500"/>
    <n v="0"/>
  </r>
  <r>
    <x v="11"/>
    <x v="29"/>
    <m/>
    <s v="Guaranteed Loan"/>
    <n v="4"/>
    <s v="Y-US"/>
    <s v="OK-OKLAHOMA"/>
    <s v="03"/>
    <n v="850310.4"/>
    <n v="850310.4"/>
  </r>
  <r>
    <x v="11"/>
    <x v="30"/>
    <m/>
    <s v="Guaranteed Loan"/>
    <m/>
    <s v="Y-US"/>
    <s v="OK-OKLAHOMA"/>
    <s v="03"/>
    <n v="10576000"/>
    <n v="0"/>
  </r>
  <r>
    <x v="11"/>
    <x v="29"/>
    <m/>
    <s v="Guaranteed Loan"/>
    <n v="2"/>
    <s v="Y-US"/>
    <s v="OR-OREGON"/>
    <s v="01"/>
    <n v="541347.79"/>
    <n v="0"/>
  </r>
  <r>
    <x v="11"/>
    <x v="30"/>
    <m/>
    <s v="Guaranteed Loan"/>
    <m/>
    <s v="Y-US"/>
    <s v="OR-OREGON"/>
    <s v="01"/>
    <n v="6733181.4500000002"/>
    <n v="0"/>
  </r>
  <r>
    <x v="11"/>
    <x v="29"/>
    <m/>
    <s v="Guaranteed Loan"/>
    <n v="6"/>
    <s v="Y-US"/>
    <s v="OR-OREGON"/>
    <s v="02"/>
    <n v="1142699.71"/>
    <n v="1142699.71"/>
  </r>
  <r>
    <x v="11"/>
    <x v="30"/>
    <m/>
    <s v="Guaranteed Loan"/>
    <m/>
    <s v="Y-US"/>
    <s v="OR-OREGON"/>
    <s v="02"/>
    <n v="14212683"/>
    <n v="0"/>
  </r>
  <r>
    <x v="11"/>
    <x v="29"/>
    <m/>
    <s v="Guaranteed Loan"/>
    <n v="4"/>
    <s v="Y-US"/>
    <s v="OR-OREGON"/>
    <s v="04"/>
    <n v="735874.67"/>
    <n v="395769"/>
  </r>
  <r>
    <x v="11"/>
    <x v="30"/>
    <m/>
    <s v="Guaranteed Loan"/>
    <m/>
    <s v="Y-US"/>
    <s v="OR-OREGON"/>
    <s v="04"/>
    <n v="9152670"/>
    <n v="0"/>
  </r>
  <r>
    <x v="11"/>
    <x v="29"/>
    <m/>
    <s v="Guaranteed Loan"/>
    <n v="1"/>
    <s v="Y-US"/>
    <s v="OR-OREGON"/>
    <s v="05"/>
    <n v="804000"/>
    <n v="804000"/>
  </r>
  <r>
    <x v="11"/>
    <x v="30"/>
    <m/>
    <s v="Guaranteed Loan"/>
    <m/>
    <s v="Y-US"/>
    <s v="OR-OREGON"/>
    <s v="05"/>
    <n v="10000000"/>
    <n v="0"/>
  </r>
  <r>
    <x v="11"/>
    <x v="29"/>
    <m/>
    <s v="Guaranteed Loan"/>
    <n v="2"/>
    <s v="Y-US"/>
    <s v="PA-PENNSYLVANIA"/>
    <s v="05"/>
    <n v="361800"/>
    <n v="361800"/>
  </r>
  <r>
    <x v="11"/>
    <x v="30"/>
    <m/>
    <s v="Guaranteed Loan"/>
    <m/>
    <s v="Y-US"/>
    <s v="PA-PENNSYLVANIA"/>
    <s v="05"/>
    <n v="4500000"/>
    <n v="0"/>
  </r>
  <r>
    <x v="11"/>
    <x v="29"/>
    <m/>
    <s v="Guaranteed Loan"/>
    <n v="1"/>
    <s v="Y-US"/>
    <s v="PA-PENNSYLVANIA"/>
    <s v="07"/>
    <n v="804000"/>
    <n v="804000"/>
  </r>
  <r>
    <x v="11"/>
    <x v="30"/>
    <m/>
    <s v="Guaranteed Loan"/>
    <m/>
    <s v="Y-US"/>
    <s v="PA-PENNSYLVANIA"/>
    <s v="07"/>
    <n v="10000000"/>
    <n v="0"/>
  </r>
  <r>
    <x v="11"/>
    <x v="29"/>
    <m/>
    <s v="Guaranteed Loan"/>
    <n v="1"/>
    <s v="Y-US"/>
    <s v="PA-PENNSYLVANIA"/>
    <s v="10"/>
    <n v="51858"/>
    <n v="51858"/>
  </r>
  <r>
    <x v="11"/>
    <x v="30"/>
    <m/>
    <s v="Guaranteed Loan"/>
    <m/>
    <s v="Y-US"/>
    <s v="PA-PENNSYLVANIA"/>
    <s v="10"/>
    <n v="645000"/>
    <n v="0"/>
  </r>
  <r>
    <x v="11"/>
    <x v="29"/>
    <m/>
    <s v="Guaranteed Loan"/>
    <n v="1"/>
    <s v="Y-US"/>
    <s v="PA-PENNSYLVANIA"/>
    <s v="14"/>
    <n v="804000"/>
    <n v="0"/>
  </r>
  <r>
    <x v="11"/>
    <x v="30"/>
    <m/>
    <s v="Guaranteed Loan"/>
    <m/>
    <s v="Y-US"/>
    <s v="PA-PENNSYLVANIA"/>
    <s v="14"/>
    <n v="10000000"/>
    <n v="0"/>
  </r>
  <r>
    <x v="11"/>
    <x v="29"/>
    <m/>
    <s v="Guaranteed Loan"/>
    <n v="3"/>
    <s v="Y-US"/>
    <s v="PA-PENNSYLVANIA"/>
    <s v="17"/>
    <n v="389136"/>
    <n v="389136"/>
  </r>
  <r>
    <x v="11"/>
    <x v="30"/>
    <m/>
    <s v="Guaranteed Loan"/>
    <m/>
    <s v="Y-US"/>
    <s v="PA-PENNSYLVANIA"/>
    <s v="17"/>
    <n v="4840000"/>
    <n v="0"/>
  </r>
  <r>
    <x v="11"/>
    <x v="29"/>
    <m/>
    <s v="Guaranteed Loan"/>
    <n v="1"/>
    <s v="Y-US"/>
    <s v="PR-PUERTO RICO"/>
    <s v="98"/>
    <n v="170448"/>
    <n v="0"/>
  </r>
  <r>
    <x v="11"/>
    <x v="30"/>
    <m/>
    <s v="Guaranteed Loan"/>
    <m/>
    <s v="Y-US"/>
    <s v="PR-PUERTO RICO"/>
    <s v="98"/>
    <n v="2120000"/>
    <n v="0"/>
  </r>
  <r>
    <x v="11"/>
    <x v="29"/>
    <m/>
    <s v="Guaranteed Loan"/>
    <n v="4"/>
    <s v="Y-US"/>
    <s v="PR-PUERTO RICO"/>
    <s v="98"/>
    <n v="1017794.37"/>
    <n v="241200"/>
  </r>
  <r>
    <x v="11"/>
    <x v="30"/>
    <m/>
    <s v="Guaranteed Loan"/>
    <m/>
    <s v="Y-US"/>
    <s v="PR-PUERTO RICO"/>
    <s v="98"/>
    <n v="12659134"/>
    <n v="0"/>
  </r>
  <r>
    <x v="11"/>
    <x v="29"/>
    <m/>
    <s v="Guaranteed Loan"/>
    <n v="1"/>
    <s v="Y-US"/>
    <s v="RI-RHODE ISLAND"/>
    <s v="01"/>
    <n v="141986.4"/>
    <n v="141986.4"/>
  </r>
  <r>
    <x v="11"/>
    <x v="30"/>
    <m/>
    <s v="Guaranteed Loan"/>
    <m/>
    <s v="Y-US"/>
    <s v="RI-RHODE ISLAND"/>
    <s v="01"/>
    <n v="1766000"/>
    <n v="0"/>
  </r>
  <r>
    <x v="11"/>
    <x v="29"/>
    <m/>
    <s v="Guaranteed Loan"/>
    <n v="3"/>
    <s v="Y-US"/>
    <s v="SC-SOUTH CAROLINA"/>
    <s v="01"/>
    <n v="429240"/>
    <n v="429240"/>
  </r>
  <r>
    <x v="11"/>
    <x v="30"/>
    <m/>
    <s v="Guaranteed Loan"/>
    <m/>
    <s v="Y-US"/>
    <s v="SC-SOUTH CAROLINA"/>
    <s v="01"/>
    <n v="5600000"/>
    <n v="0"/>
  </r>
  <r>
    <x v="11"/>
    <x v="29"/>
    <m/>
    <s v="Guaranteed Loan"/>
    <n v="1"/>
    <s v="Y-US"/>
    <s v="SC-SOUTH CAROLINA"/>
    <s v="02"/>
    <n v="128640"/>
    <n v="0"/>
  </r>
  <r>
    <x v="11"/>
    <x v="30"/>
    <m/>
    <s v="Guaranteed Loan"/>
    <m/>
    <s v="Y-US"/>
    <s v="SC-SOUTH CAROLINA"/>
    <s v="02"/>
    <n v="1600000"/>
    <n v="0"/>
  </r>
  <r>
    <x v="11"/>
    <x v="29"/>
    <m/>
    <s v="Guaranteed Loan"/>
    <n v="3"/>
    <s v="Y-US"/>
    <s v="SC-SOUTH CAROLINA"/>
    <s v="03"/>
    <n v="447878.25"/>
    <n v="367478.25"/>
  </r>
  <r>
    <x v="11"/>
    <x v="30"/>
    <m/>
    <s v="Guaranteed Loan"/>
    <m/>
    <s v="Y-US"/>
    <s v="SC-SOUTH CAROLINA"/>
    <s v="03"/>
    <n v="5570625"/>
    <n v="0"/>
  </r>
  <r>
    <x v="11"/>
    <x v="29"/>
    <m/>
    <s v="Guaranteed Loan"/>
    <n v="7"/>
    <s v="Y-US"/>
    <s v="SC-SOUTH CAROLINA"/>
    <s v="04"/>
    <n v="838199.1"/>
    <n v="464339.1"/>
  </r>
  <r>
    <x v="11"/>
    <x v="30"/>
    <m/>
    <s v="Guaranteed Loan"/>
    <m/>
    <s v="Y-US"/>
    <s v="SC-SOUTH CAROLINA"/>
    <s v="04"/>
    <n v="10425362"/>
    <n v="0"/>
  </r>
  <r>
    <x v="11"/>
    <x v="29"/>
    <m/>
    <s v="Guaranteed Loan"/>
    <n v="2"/>
    <s v="Y-US"/>
    <s v="SC-SOUTH CAROLINA"/>
    <s v="05"/>
    <n v="839215.2"/>
    <n v="0"/>
  </r>
  <r>
    <x v="11"/>
    <x v="30"/>
    <m/>
    <s v="Guaranteed Loan"/>
    <m/>
    <s v="Y-US"/>
    <s v="SC-SOUTH CAROLINA"/>
    <s v="05"/>
    <n v="10438000"/>
    <n v="0"/>
  </r>
  <r>
    <x v="11"/>
    <x v="29"/>
    <m/>
    <s v="Guaranteed Loan"/>
    <n v="5"/>
    <s v="Y-US"/>
    <s v="SD-SOUTH DAKOTA"/>
    <s v="00"/>
    <n v="277974.96000000002"/>
    <n v="257280"/>
  </r>
  <r>
    <x v="11"/>
    <x v="30"/>
    <m/>
    <s v="Guaranteed Loan"/>
    <m/>
    <s v="Y-US"/>
    <s v="SD-SOUTH DAKOTA"/>
    <s v="00"/>
    <n v="3457400"/>
    <n v="0"/>
  </r>
  <r>
    <x v="11"/>
    <x v="29"/>
    <m/>
    <s v="Guaranteed Loan"/>
    <n v="1"/>
    <s v="Y-US"/>
    <s v="TN-TENNESSEE"/>
    <s v="01"/>
    <n v="186528"/>
    <n v="186528"/>
  </r>
  <r>
    <x v="11"/>
    <x v="30"/>
    <m/>
    <s v="Guaranteed Loan"/>
    <m/>
    <s v="Y-US"/>
    <s v="TN-TENNESSEE"/>
    <s v="01"/>
    <n v="2320000"/>
    <n v="0"/>
  </r>
  <r>
    <x v="11"/>
    <x v="29"/>
    <m/>
    <s v="Guaranteed Loan"/>
    <n v="2"/>
    <s v="Y-US"/>
    <s v="TN-TENNESSEE"/>
    <s v="03"/>
    <n v="377880"/>
    <n v="136680"/>
  </r>
  <r>
    <x v="11"/>
    <x v="30"/>
    <m/>
    <s v="Guaranteed Loan"/>
    <m/>
    <s v="Y-US"/>
    <s v="TN-TENNESSEE"/>
    <s v="03"/>
    <n v="4700000"/>
    <n v="0"/>
  </r>
  <r>
    <x v="11"/>
    <x v="29"/>
    <m/>
    <s v="Guaranteed Loan"/>
    <n v="3"/>
    <s v="Y-US"/>
    <s v="TN-TENNESSEE"/>
    <s v="04"/>
    <n v="1101882"/>
    <n v="659682"/>
  </r>
  <r>
    <x v="11"/>
    <x v="30"/>
    <m/>
    <s v="Guaranteed Loan"/>
    <m/>
    <s v="Y-US"/>
    <s v="TN-TENNESSEE"/>
    <s v="04"/>
    <n v="13705000"/>
    <n v="0"/>
  </r>
  <r>
    <x v="11"/>
    <x v="29"/>
    <m/>
    <s v="Guaranteed Loan"/>
    <n v="3"/>
    <s v="Y-US"/>
    <s v="TN-TENNESSEE"/>
    <s v="05"/>
    <n v="954991.2"/>
    <n v="912540"/>
  </r>
  <r>
    <x v="11"/>
    <x v="30"/>
    <m/>
    <s v="Guaranteed Loan"/>
    <m/>
    <s v="Y-US"/>
    <s v="TN-TENNESSEE"/>
    <s v="05"/>
    <n v="11878000"/>
    <n v="0"/>
  </r>
  <r>
    <x v="11"/>
    <x v="29"/>
    <m/>
    <s v="Guaranteed Loan"/>
    <n v="2"/>
    <s v="Y-US"/>
    <s v="TN-TENNESSEE"/>
    <s v="06"/>
    <n v="72360"/>
    <n v="72360"/>
  </r>
  <r>
    <x v="11"/>
    <x v="30"/>
    <m/>
    <s v="Guaranteed Loan"/>
    <m/>
    <s v="Y-US"/>
    <s v="TN-TENNESSEE"/>
    <s v="06"/>
    <n v="900000"/>
    <n v="0"/>
  </r>
  <r>
    <x v="11"/>
    <x v="29"/>
    <m/>
    <s v="Guaranteed Loan"/>
    <n v="4"/>
    <s v="Y-US"/>
    <s v="TN-TENNESSEE"/>
    <s v="07"/>
    <n v="1380484.08"/>
    <n v="258904.08"/>
  </r>
  <r>
    <x v="11"/>
    <x v="30"/>
    <m/>
    <s v="Guaranteed Loan"/>
    <m/>
    <s v="Y-US"/>
    <s v="TN-TENNESSEE"/>
    <s v="07"/>
    <n v="17170200"/>
    <n v="0"/>
  </r>
  <r>
    <x v="11"/>
    <x v="29"/>
    <m/>
    <s v="Guaranteed Loan"/>
    <n v="5"/>
    <s v="Y-US"/>
    <s v="TN-TENNESSEE"/>
    <s v="08"/>
    <n v="1751441.64"/>
    <n v="1751441.64"/>
  </r>
  <r>
    <x v="11"/>
    <x v="30"/>
    <m/>
    <s v="Guaranteed Loan"/>
    <m/>
    <s v="Y-US"/>
    <s v="TN-TENNESSEE"/>
    <s v="08"/>
    <n v="21784100"/>
    <n v="0"/>
  </r>
  <r>
    <x v="11"/>
    <x v="29"/>
    <m/>
    <s v="Guaranteed Loan"/>
    <n v="1"/>
    <s v="Y-US"/>
    <s v="TX-TEXAS"/>
    <s v="04"/>
    <n v="804000"/>
    <n v="804000"/>
  </r>
  <r>
    <x v="11"/>
    <x v="30"/>
    <m/>
    <s v="Guaranteed Loan"/>
    <m/>
    <s v="Y-US"/>
    <s v="TX-TEXAS"/>
    <s v="04"/>
    <n v="10000000"/>
    <n v="0"/>
  </r>
  <r>
    <x v="11"/>
    <x v="29"/>
    <m/>
    <s v="Guaranteed Loan"/>
    <n v="1"/>
    <s v="Y-US"/>
    <s v="TX-TEXAS"/>
    <s v="06"/>
    <n v="267330"/>
    <n v="0"/>
  </r>
  <r>
    <x v="11"/>
    <x v="30"/>
    <m/>
    <s v="Guaranteed Loan"/>
    <m/>
    <s v="Y-US"/>
    <s v="TX-TEXAS"/>
    <s v="06"/>
    <n v="3325000"/>
    <n v="0"/>
  </r>
  <r>
    <x v="11"/>
    <x v="29"/>
    <m/>
    <s v="Guaranteed Loan"/>
    <n v="1"/>
    <s v="Y-US"/>
    <s v="TX-TEXAS"/>
    <s v="08"/>
    <n v="297801.59999999998"/>
    <n v="0"/>
  </r>
  <r>
    <x v="11"/>
    <x v="30"/>
    <m/>
    <s v="Guaranteed Loan"/>
    <m/>
    <s v="Y-US"/>
    <s v="TX-TEXAS"/>
    <s v="08"/>
    <n v="3704000"/>
    <n v="0"/>
  </r>
  <r>
    <x v="11"/>
    <x v="29"/>
    <m/>
    <s v="Guaranteed Loan"/>
    <n v="1"/>
    <s v="Y-US"/>
    <s v="TX-TEXAS"/>
    <s v="10"/>
    <n v="281400"/>
    <n v="281400"/>
  </r>
  <r>
    <x v="11"/>
    <x v="30"/>
    <m/>
    <s v="Guaranteed Loan"/>
    <m/>
    <s v="Y-US"/>
    <s v="TX-TEXAS"/>
    <s v="10"/>
    <n v="3500000"/>
    <n v="0"/>
  </r>
  <r>
    <x v="11"/>
    <x v="29"/>
    <m/>
    <s v="Guaranteed Loan"/>
    <n v="2"/>
    <s v="Y-US"/>
    <s v="TX-TEXAS"/>
    <s v="17"/>
    <n v="867708.96"/>
    <n v="867708.96"/>
  </r>
  <r>
    <x v="11"/>
    <x v="30"/>
    <m/>
    <s v="Guaranteed Loan"/>
    <m/>
    <s v="Y-US"/>
    <s v="TX-TEXAS"/>
    <s v="17"/>
    <n v="10792400"/>
    <n v="0"/>
  </r>
  <r>
    <x v="11"/>
    <x v="29"/>
    <m/>
    <s v="Guaranteed Loan"/>
    <n v="1"/>
    <s v="Y-US"/>
    <s v="TX-TEXAS"/>
    <s v="21"/>
    <n v="525249.18000000005"/>
    <n v="0"/>
  </r>
  <r>
    <x v="11"/>
    <x v="30"/>
    <m/>
    <s v="Guaranteed Loan"/>
    <m/>
    <s v="Y-US"/>
    <s v="TX-TEXAS"/>
    <s v="21"/>
    <n v="6532950"/>
    <n v="0"/>
  </r>
  <r>
    <x v="11"/>
    <x v="29"/>
    <m/>
    <s v="Guaranteed Loan"/>
    <n v="1"/>
    <s v="Y-US"/>
    <s v="TX-TEXAS"/>
    <s v="27"/>
    <n v="2010000"/>
    <n v="2010000"/>
  </r>
  <r>
    <x v="11"/>
    <x v="30"/>
    <m/>
    <s v="Guaranteed Loan"/>
    <m/>
    <s v="Y-US"/>
    <s v="TX-TEXAS"/>
    <s v="27"/>
    <n v="25000000"/>
    <n v="0"/>
  </r>
  <r>
    <x v="11"/>
    <x v="29"/>
    <m/>
    <s v="Guaranteed Loan"/>
    <n v="2"/>
    <s v="Y-US"/>
    <s v="UT-UTAH"/>
    <s v="01"/>
    <n v="371504.92"/>
    <n v="371504.92"/>
  </r>
  <r>
    <x v="11"/>
    <x v="30"/>
    <m/>
    <s v="Guaranteed Loan"/>
    <m/>
    <s v="Y-US"/>
    <s v="UT-UTAH"/>
    <s v="01"/>
    <n v="4620708"/>
    <n v="0"/>
  </r>
  <r>
    <x v="11"/>
    <x v="29"/>
    <m/>
    <s v="Guaranteed Loan"/>
    <n v="4"/>
    <s v="Y-US"/>
    <s v="VA-VIRGINIA"/>
    <s v="05"/>
    <n v="1102846.8"/>
    <n v="1102846.8"/>
  </r>
  <r>
    <x v="11"/>
    <x v="30"/>
    <m/>
    <s v="Guaranteed Loan"/>
    <m/>
    <s v="Y-US"/>
    <s v="VA-VIRGINIA"/>
    <s v="05"/>
    <n v="13717000"/>
    <n v="0"/>
  </r>
  <r>
    <x v="11"/>
    <x v="29"/>
    <m/>
    <s v="Guaranteed Loan"/>
    <n v="1"/>
    <s v="Y-US"/>
    <s v="VA-VIRGINIA"/>
    <s v="06"/>
    <n v="22914"/>
    <n v="0"/>
  </r>
  <r>
    <x v="11"/>
    <x v="30"/>
    <m/>
    <s v="Guaranteed Loan"/>
    <m/>
    <s v="Y-US"/>
    <s v="VA-VIRGINIA"/>
    <s v="06"/>
    <n v="285000"/>
    <n v="0"/>
  </r>
  <r>
    <x v="11"/>
    <x v="29"/>
    <m/>
    <s v="Guaranteed Loan"/>
    <n v="5"/>
    <s v="Y-US"/>
    <s v="VA-VIRGINIA"/>
    <s v="09"/>
    <n v="246024"/>
    <n v="225120"/>
  </r>
  <r>
    <x v="11"/>
    <x v="30"/>
    <m/>
    <s v="Guaranteed Loan"/>
    <m/>
    <s v="Y-US"/>
    <s v="VA-VIRGINIA"/>
    <s v="09"/>
    <n v="3060000"/>
    <n v="0"/>
  </r>
  <r>
    <x v="11"/>
    <x v="29"/>
    <m/>
    <s v="Guaranteed Loan"/>
    <n v="1"/>
    <s v="Y-US"/>
    <s v="VI-VIRGIN ISLANDS"/>
    <s v="98"/>
    <n v="301500"/>
    <n v="301500"/>
  </r>
  <r>
    <x v="11"/>
    <x v="30"/>
    <m/>
    <s v="Guaranteed Loan"/>
    <m/>
    <s v="Y-US"/>
    <s v="VI-VIRGIN ISLANDS"/>
    <s v="98"/>
    <n v="3750000"/>
    <n v="0"/>
  </r>
  <r>
    <x v="11"/>
    <x v="29"/>
    <m/>
    <s v="Guaranteed Loan"/>
    <n v="3"/>
    <s v="Y-US"/>
    <s v="VT-VERMONT"/>
    <s v="00"/>
    <n v="1243943.98"/>
    <n v="99952.48"/>
  </r>
  <r>
    <x v="11"/>
    <x v="30"/>
    <m/>
    <s v="Guaranteed Loan"/>
    <m/>
    <s v="Y-US"/>
    <s v="VT-VERMONT"/>
    <s v="00"/>
    <n v="15471940"/>
    <n v="0"/>
  </r>
  <r>
    <x v="11"/>
    <x v="29"/>
    <m/>
    <s v="Guaranteed Loan"/>
    <n v="1"/>
    <s v="Y-US"/>
    <s v="WA-WASHINGTON"/>
    <s v="02"/>
    <n v="675360"/>
    <n v="675360"/>
  </r>
  <r>
    <x v="11"/>
    <x v="30"/>
    <m/>
    <s v="Guaranteed Loan"/>
    <m/>
    <s v="Y-US"/>
    <s v="WA-WASHINGTON"/>
    <s v="02"/>
    <n v="8400000"/>
    <n v="0"/>
  </r>
  <r>
    <x v="11"/>
    <x v="29"/>
    <m/>
    <s v="Guaranteed Loan"/>
    <n v="1"/>
    <s v="Y-US"/>
    <s v="WA-WASHINGTON"/>
    <s v="03"/>
    <n v="176880"/>
    <n v="176880"/>
  </r>
  <r>
    <x v="11"/>
    <x v="30"/>
    <m/>
    <s v="Guaranteed Loan"/>
    <m/>
    <s v="Y-US"/>
    <s v="WA-WASHINGTON"/>
    <s v="03"/>
    <n v="2200000"/>
    <n v="0"/>
  </r>
  <r>
    <x v="11"/>
    <x v="29"/>
    <m/>
    <s v="Guaranteed Loan"/>
    <n v="1"/>
    <s v="Y-US"/>
    <s v="WA-WASHINGTON"/>
    <s v="04"/>
    <n v="779651.91"/>
    <n v="779651.91"/>
  </r>
  <r>
    <x v="11"/>
    <x v="30"/>
    <m/>
    <s v="Guaranteed Loan"/>
    <m/>
    <s v="Y-US"/>
    <s v="WA-WASHINGTON"/>
    <s v="04"/>
    <n v="9697163"/>
    <n v="0"/>
  </r>
  <r>
    <x v="11"/>
    <x v="29"/>
    <m/>
    <s v="Guaranteed Loan"/>
    <n v="1"/>
    <s v="Y-US"/>
    <s v="WA-WASHINGTON"/>
    <s v="05"/>
    <n v="124620"/>
    <n v="124620"/>
  </r>
  <r>
    <x v="11"/>
    <x v="30"/>
    <m/>
    <s v="Guaranteed Loan"/>
    <m/>
    <s v="Y-US"/>
    <s v="WA-WASHINGTON"/>
    <s v="05"/>
    <n v="1550000"/>
    <n v="0"/>
  </r>
  <r>
    <x v="11"/>
    <x v="29"/>
    <m/>
    <s v="Guaranteed Loan"/>
    <n v="2"/>
    <s v="Y-US"/>
    <s v="WA-WASHINGTON"/>
    <s v="06"/>
    <n v="152701.31"/>
    <n v="152701.31"/>
  </r>
  <r>
    <x v="11"/>
    <x v="30"/>
    <m/>
    <s v="Guaranteed Loan"/>
    <m/>
    <s v="Y-US"/>
    <s v="WA-WASHINGTON"/>
    <s v="06"/>
    <n v="1899270"/>
    <n v="0"/>
  </r>
  <r>
    <x v="11"/>
    <x v="29"/>
    <m/>
    <s v="Guaranteed Loan"/>
    <n v="5"/>
    <s v="Y-US"/>
    <s v="WI-WISCONSIN"/>
    <s v="01"/>
    <n v="1166472.8"/>
    <n v="1166472.8"/>
  </r>
  <r>
    <x v="11"/>
    <x v="30"/>
    <m/>
    <s v="Guaranteed Loan"/>
    <m/>
    <s v="Y-US"/>
    <s v="WI-WISCONSIN"/>
    <s v="01"/>
    <n v="15892000"/>
    <n v="0"/>
  </r>
  <r>
    <x v="11"/>
    <x v="29"/>
    <m/>
    <s v="Guaranteed Loan"/>
    <n v="2"/>
    <s v="Y-US"/>
    <s v="WI-WISCONSIN"/>
    <s v="02"/>
    <n v="675360"/>
    <n v="643200"/>
  </r>
  <r>
    <x v="11"/>
    <x v="30"/>
    <m/>
    <s v="Guaranteed Loan"/>
    <m/>
    <s v="Y-US"/>
    <s v="WI-WISCONSIN"/>
    <s v="02"/>
    <n v="8400000"/>
    <n v="0"/>
  </r>
  <r>
    <x v="11"/>
    <x v="29"/>
    <m/>
    <s v="Guaranteed Loan"/>
    <n v="2"/>
    <s v="Y-US"/>
    <s v="WI-WISCONSIN"/>
    <s v="03"/>
    <n v="58611.6"/>
    <n v="58611.6"/>
  </r>
  <r>
    <x v="11"/>
    <x v="30"/>
    <m/>
    <s v="Guaranteed Loan"/>
    <m/>
    <s v="Y-US"/>
    <s v="WI-WISCONSIN"/>
    <s v="03"/>
    <n v="729000"/>
    <n v="0"/>
  </r>
  <r>
    <x v="11"/>
    <x v="29"/>
    <m/>
    <s v="Guaranteed Loan"/>
    <n v="1"/>
    <s v="Y-US"/>
    <s v="WI-WISCONSIN"/>
    <s v="05"/>
    <n v="631542"/>
    <n v="631542"/>
  </r>
  <r>
    <x v="11"/>
    <x v="30"/>
    <m/>
    <s v="Guaranteed Loan"/>
    <m/>
    <s v="Y-US"/>
    <s v="WI-WISCONSIN"/>
    <s v="05"/>
    <n v="7855000"/>
    <n v="0"/>
  </r>
  <r>
    <x v="11"/>
    <x v="29"/>
    <m/>
    <s v="Guaranteed Loan"/>
    <n v="10"/>
    <s v="Y-US"/>
    <s v="WI-WISCONSIN"/>
    <s v="06"/>
    <n v="4416492.5999999996"/>
    <n v="3974292.6"/>
  </r>
  <r>
    <x v="11"/>
    <x v="30"/>
    <m/>
    <s v="Guaranteed Loan"/>
    <m/>
    <s v="Y-US"/>
    <s v="WI-WISCONSIN"/>
    <s v="06"/>
    <n v="54931500"/>
    <n v="0"/>
  </r>
  <r>
    <x v="11"/>
    <x v="29"/>
    <m/>
    <s v="Guaranteed Loan"/>
    <n v="5"/>
    <s v="Y-US"/>
    <s v="WI-WISCONSIN"/>
    <s v="07"/>
    <n v="2157186.1800000002"/>
    <n v="1982878.98"/>
  </r>
  <r>
    <x v="11"/>
    <x v="30"/>
    <m/>
    <s v="Guaranteed Loan"/>
    <m/>
    <s v="Y-US"/>
    <s v="WI-WISCONSIN"/>
    <s v="07"/>
    <n v="27483659"/>
    <n v="0"/>
  </r>
  <r>
    <x v="11"/>
    <x v="29"/>
    <m/>
    <s v="Guaranteed Loan"/>
    <n v="1"/>
    <s v="Y-US"/>
    <s v="WI-WISCONSIN"/>
    <s v="08"/>
    <n v="190548"/>
    <n v="0"/>
  </r>
  <r>
    <x v="11"/>
    <x v="30"/>
    <m/>
    <s v="Guaranteed Loan"/>
    <m/>
    <s v="Y-US"/>
    <s v="WI-WISCONSIN"/>
    <s v="08"/>
    <n v="2370000"/>
    <n v="0"/>
  </r>
  <r>
    <x v="11"/>
    <x v="29"/>
    <m/>
    <s v="Guaranteed Loan"/>
    <n v="1"/>
    <s v="Y-US"/>
    <s v="WV-WEST VIRGINIA"/>
    <s v="01"/>
    <n v="264033.59999999998"/>
    <n v="264033.59999999998"/>
  </r>
  <r>
    <x v="11"/>
    <x v="30"/>
    <m/>
    <s v="Guaranteed Loan"/>
    <m/>
    <s v="Y-US"/>
    <s v="WV-WEST VIRGINIA"/>
    <s v="01"/>
    <n v="3284000"/>
    <n v="0"/>
  </r>
  <r>
    <x v="11"/>
    <x v="29"/>
    <m/>
    <s v="Guaranteed Loan"/>
    <n v="1"/>
    <s v="Y-US"/>
    <s v="WY-WYOMING"/>
    <s v="00"/>
    <n v="402000"/>
    <n v="402000"/>
  </r>
  <r>
    <x v="11"/>
    <x v="30"/>
    <m/>
    <s v="Guaranteed Loan"/>
    <m/>
    <s v="Y-US"/>
    <s v="WY-WYOMING"/>
    <s v="00"/>
    <n v="5000000"/>
    <n v="0"/>
  </r>
  <r>
    <x v="11"/>
    <x v="29"/>
    <m/>
    <s v="Discretionary Grant"/>
    <n v="2"/>
    <s v="Y-US"/>
    <s v="AK-ALASKA"/>
    <s v="00"/>
    <n v="170000"/>
    <n v="56298.66"/>
  </r>
  <r>
    <x v="11"/>
    <x v="29"/>
    <m/>
    <s v="Discretionary Grant"/>
    <n v="2"/>
    <s v="Y-US"/>
    <s v="AL-ALABAMA"/>
    <s v="03"/>
    <n v="199000"/>
    <n v="142393.63"/>
  </r>
  <r>
    <x v="11"/>
    <x v="29"/>
    <m/>
    <s v="Discretionary Grant"/>
    <n v="1"/>
    <s v="Y-US"/>
    <s v="AR-ARKANSAS"/>
    <s v="01"/>
    <n v="96400"/>
    <n v="72141.05"/>
  </r>
  <r>
    <x v="11"/>
    <x v="29"/>
    <m/>
    <s v="Discretionary Grant"/>
    <n v="1"/>
    <s v="Y-US"/>
    <s v="AZ-ARIZONA"/>
    <s v="07"/>
    <n v="30000"/>
    <n v="30000"/>
  </r>
  <r>
    <x v="11"/>
    <x v="29"/>
    <m/>
    <s v="Discretionary Grant"/>
    <n v="1"/>
    <s v="Y-US"/>
    <s v="CA-CALIFORNIA"/>
    <s v="02"/>
    <n v="80000"/>
    <n v="57118.83"/>
  </r>
  <r>
    <x v="11"/>
    <x v="29"/>
    <m/>
    <s v="Discretionary Grant"/>
    <n v="1"/>
    <s v="Y-US"/>
    <s v="CA-CALIFORNIA"/>
    <s v="04"/>
    <n v="60000"/>
    <n v="3791"/>
  </r>
  <r>
    <x v="11"/>
    <x v="29"/>
    <m/>
    <s v="Discretionary Grant"/>
    <n v="1"/>
    <s v="Y-US"/>
    <s v="CA-CALIFORNIA"/>
    <s v="17"/>
    <n v="98500"/>
    <n v="16125"/>
  </r>
  <r>
    <x v="11"/>
    <x v="29"/>
    <m/>
    <s v="Discretionary Grant"/>
    <n v="1"/>
    <s v="Y-US"/>
    <s v="CO-COLORADO"/>
    <s v="01"/>
    <n v="60000"/>
    <n v="8260"/>
  </r>
  <r>
    <x v="11"/>
    <x v="29"/>
    <m/>
    <s v="Discretionary Grant"/>
    <n v="1"/>
    <s v="Y-US"/>
    <s v="CO-COLORADO"/>
    <s v="03"/>
    <n v="25000"/>
    <n v="0"/>
  </r>
  <r>
    <x v="11"/>
    <x v="29"/>
    <m/>
    <s v="Discretionary Grant"/>
    <n v="1"/>
    <s v="Y-US"/>
    <s v="CT-CONNECTICUT"/>
    <s v="01"/>
    <n v="60620"/>
    <n v="34095"/>
  </r>
  <r>
    <x v="11"/>
    <x v="29"/>
    <m/>
    <s v="Discretionary Grant"/>
    <n v="1"/>
    <s v="Y-US"/>
    <s v="DE-DELAWARE"/>
    <s v="00"/>
    <n v="41000"/>
    <n v="9881.25"/>
  </r>
  <r>
    <x v="11"/>
    <x v="29"/>
    <m/>
    <s v="Discretionary Grant"/>
    <n v="3"/>
    <s v="Y-US"/>
    <s v="GA-GEORGIA"/>
    <s v="01"/>
    <n v="297998"/>
    <n v="166244"/>
  </r>
  <r>
    <x v="11"/>
    <x v="29"/>
    <m/>
    <s v="Discretionary Grant"/>
    <n v="10"/>
    <s v="Y-US"/>
    <s v="GA-GEORGIA"/>
    <s v="02"/>
    <n v="930345"/>
    <n v="281169.57"/>
  </r>
  <r>
    <x v="11"/>
    <x v="29"/>
    <m/>
    <s v="Discretionary Grant"/>
    <n v="1"/>
    <s v="Y-US"/>
    <s v="GA-GEORGIA"/>
    <s v="03"/>
    <n v="50000"/>
    <n v="0"/>
  </r>
  <r>
    <x v="11"/>
    <x v="29"/>
    <m/>
    <s v="Discretionary Grant"/>
    <n v="3"/>
    <s v="Y-US"/>
    <s v="GA-GEORGIA"/>
    <s v="08"/>
    <n v="233646"/>
    <n v="75489.48"/>
  </r>
  <r>
    <x v="11"/>
    <x v="29"/>
    <m/>
    <s v="Discretionary Grant"/>
    <n v="2"/>
    <s v="Y-US"/>
    <s v="GA-GEORGIA"/>
    <s v="09"/>
    <n v="198763"/>
    <n v="118764"/>
  </r>
  <r>
    <x v="11"/>
    <x v="29"/>
    <m/>
    <s v="Discretionary Grant"/>
    <n v="2"/>
    <s v="Y-US"/>
    <s v="GA-GEORGIA"/>
    <s v="10"/>
    <n v="154255"/>
    <n v="83305"/>
  </r>
  <r>
    <x v="11"/>
    <x v="29"/>
    <m/>
    <s v="Discretionary Grant"/>
    <n v="3"/>
    <s v="Y-US"/>
    <s v="GU-GUAM"/>
    <s v="98"/>
    <n v="165000"/>
    <n v="75311.259999999995"/>
  </r>
  <r>
    <x v="11"/>
    <x v="29"/>
    <m/>
    <s v="Discretionary Grant"/>
    <n v="2"/>
    <s v="Y-US"/>
    <s v="HI-HAWAII"/>
    <s v="02"/>
    <n v="197608"/>
    <n v="63317.84"/>
  </r>
  <r>
    <x v="11"/>
    <x v="29"/>
    <m/>
    <s v="Discretionary Grant"/>
    <n v="2"/>
    <s v="Y-US"/>
    <s v="IA-IOWA"/>
    <s v="01"/>
    <n v="298900"/>
    <n v="199900"/>
  </r>
  <r>
    <x v="11"/>
    <x v="29"/>
    <m/>
    <s v="Discretionary Grant"/>
    <n v="2"/>
    <s v="Y-US"/>
    <s v="IA-IOWA"/>
    <s v="02"/>
    <n v="193000"/>
    <n v="55000"/>
  </r>
  <r>
    <x v="11"/>
    <x v="29"/>
    <m/>
    <s v="Discretionary Grant"/>
    <n v="2"/>
    <s v="Y-US"/>
    <s v="IA-IOWA"/>
    <s v="04"/>
    <n v="149999"/>
    <n v="10000"/>
  </r>
  <r>
    <x v="11"/>
    <x v="29"/>
    <m/>
    <s v="Discretionary Grant"/>
    <n v="1"/>
    <s v="Y-US"/>
    <s v="IA-IOWA"/>
    <s v="05"/>
    <n v="112000"/>
    <n v="0"/>
  </r>
  <r>
    <x v="11"/>
    <x v="29"/>
    <m/>
    <s v="Discretionary Grant"/>
    <n v="2"/>
    <s v="Y-US"/>
    <s v="ID-IDAHO"/>
    <s v="01"/>
    <n v="32000"/>
    <n v="29000"/>
  </r>
  <r>
    <x v="11"/>
    <x v="29"/>
    <m/>
    <s v="Discretionary Grant"/>
    <n v="1"/>
    <s v="Y-US"/>
    <s v="ID-IDAHO"/>
    <s v="02"/>
    <n v="8000"/>
    <n v="8000"/>
  </r>
  <r>
    <x v="11"/>
    <x v="29"/>
    <m/>
    <s v="Discretionary Grant"/>
    <n v="1"/>
    <s v="Y-US"/>
    <s v="IL-ILLINOIS"/>
    <s v="12"/>
    <n v="79650"/>
    <n v="79650"/>
  </r>
  <r>
    <x v="11"/>
    <x v="29"/>
    <m/>
    <s v="Discretionary Grant"/>
    <n v="1"/>
    <s v="Y-US"/>
    <s v="IL-ILLINOIS"/>
    <s v="14"/>
    <n v="99500"/>
    <n v="9445"/>
  </r>
  <r>
    <x v="11"/>
    <x v="29"/>
    <m/>
    <s v="Discretionary Grant"/>
    <n v="1"/>
    <s v="Y-US"/>
    <s v="IL-ILLINOIS"/>
    <s v="16"/>
    <n v="99000"/>
    <n v="0"/>
  </r>
  <r>
    <x v="11"/>
    <x v="29"/>
    <m/>
    <s v="Discretionary Grant"/>
    <n v="1"/>
    <s v="Y-US"/>
    <s v="IL-ILLINOIS"/>
    <s v="17"/>
    <n v="33750"/>
    <n v="17750"/>
  </r>
  <r>
    <x v="11"/>
    <x v="29"/>
    <m/>
    <s v="Discretionary Grant"/>
    <n v="1"/>
    <s v="Y-US"/>
    <s v="KS-KANSAS"/>
    <s v="04"/>
    <n v="95000"/>
    <n v="0"/>
  </r>
  <r>
    <x v="11"/>
    <x v="29"/>
    <m/>
    <s v="Discretionary Grant"/>
    <n v="1"/>
    <s v="Y-US"/>
    <s v="KY-KENTUCKY"/>
    <s v="04"/>
    <n v="400000"/>
    <n v="303139.7"/>
  </r>
  <r>
    <x v="11"/>
    <x v="29"/>
    <m/>
    <s v="Discretionary Grant"/>
    <n v="1"/>
    <s v="Y-US"/>
    <s v="KY-KENTUCKY"/>
    <s v="05"/>
    <n v="165000"/>
    <n v="165000"/>
  </r>
  <r>
    <x v="11"/>
    <x v="29"/>
    <m/>
    <s v="Discretionary Grant"/>
    <n v="1"/>
    <s v="Y-US"/>
    <s v="KY-KENTUCKY"/>
    <s v="06"/>
    <n v="200000"/>
    <n v="0"/>
  </r>
  <r>
    <x v="11"/>
    <x v="29"/>
    <m/>
    <s v="Discretionary Grant"/>
    <n v="1"/>
    <s v="Y-US"/>
    <s v="LA-LOUISIANA"/>
    <s v="05"/>
    <n v="139432"/>
    <n v="7230.5"/>
  </r>
  <r>
    <x v="11"/>
    <x v="29"/>
    <m/>
    <s v="Discretionary Grant"/>
    <n v="1"/>
    <s v="Y-US"/>
    <s v="LA-LOUISIANA"/>
    <s v="07"/>
    <n v="49900"/>
    <n v="20746.29"/>
  </r>
  <r>
    <x v="11"/>
    <x v="29"/>
    <m/>
    <s v="Discretionary Grant"/>
    <n v="1"/>
    <s v="Y-US"/>
    <s v="MA-MASSACHUSETTS"/>
    <s v="01"/>
    <n v="75000"/>
    <n v="75000"/>
  </r>
  <r>
    <x v="11"/>
    <x v="29"/>
    <m/>
    <s v="Discretionary Grant"/>
    <n v="4"/>
    <s v="Y-US"/>
    <s v="MD-MARYLAND"/>
    <s v="01"/>
    <n v="309038"/>
    <n v="234659.46"/>
  </r>
  <r>
    <x v="11"/>
    <x v="29"/>
    <m/>
    <s v="Discretionary Grant"/>
    <n v="4"/>
    <s v="Y-US"/>
    <s v="ME-MAINE"/>
    <s v="02"/>
    <n v="578000"/>
    <n v="112047.5"/>
  </r>
  <r>
    <x v="11"/>
    <x v="29"/>
    <m/>
    <s v="Discretionary Grant"/>
    <n v="2"/>
    <s v="Y-US"/>
    <s v="MI-MICHIGAN"/>
    <s v="02"/>
    <n v="140000"/>
    <n v="74850"/>
  </r>
  <r>
    <x v="11"/>
    <x v="29"/>
    <m/>
    <s v="Discretionary Grant"/>
    <n v="2"/>
    <s v="Y-US"/>
    <s v="MN-MINNESOTA"/>
    <s v="01"/>
    <n v="199998"/>
    <n v="0"/>
  </r>
  <r>
    <x v="11"/>
    <x v="29"/>
    <m/>
    <s v="Discretionary Grant"/>
    <n v="7"/>
    <s v="Y-US"/>
    <s v="MN-MINNESOTA"/>
    <s v="07"/>
    <n v="787234"/>
    <n v="329302.64"/>
  </r>
  <r>
    <x v="11"/>
    <x v="29"/>
    <m/>
    <s v="Discretionary Grant"/>
    <n v="1"/>
    <s v="Y-US"/>
    <s v="MN-MINNESOTA"/>
    <s v="08"/>
    <n v="83149"/>
    <n v="0"/>
  </r>
  <r>
    <x v="11"/>
    <x v="29"/>
    <m/>
    <s v="Discretionary Grant"/>
    <n v="4"/>
    <s v="Y-US"/>
    <s v="MO-MISSOURI"/>
    <s v="08"/>
    <n v="358350"/>
    <n v="119820"/>
  </r>
  <r>
    <x v="11"/>
    <x v="29"/>
    <m/>
    <s v="Discretionary Grant"/>
    <n v="1"/>
    <s v="Y-US"/>
    <s v="MO-MISSOURI"/>
    <s v="09"/>
    <n v="45000"/>
    <n v="45000"/>
  </r>
  <r>
    <x v="11"/>
    <x v="29"/>
    <m/>
    <s v="Discretionary Grant"/>
    <n v="1"/>
    <s v="Y-US"/>
    <s v="MP-NORTHERN MARIANA ISLANDS"/>
    <s v="98"/>
    <n v="47499"/>
    <n v="0"/>
  </r>
  <r>
    <x v="11"/>
    <x v="29"/>
    <m/>
    <s v="Discretionary Grant"/>
    <n v="1"/>
    <s v="Y-US"/>
    <s v="MS-MISSISSIPPI"/>
    <s v="03"/>
    <n v="99990"/>
    <n v="17740"/>
  </r>
  <r>
    <x v="11"/>
    <x v="29"/>
    <m/>
    <s v="Discretionary Grant"/>
    <n v="1"/>
    <s v="Y-US"/>
    <s v="MS-MISSISSIPPI"/>
    <s v="04"/>
    <n v="86520"/>
    <n v="0"/>
  </r>
  <r>
    <x v="11"/>
    <x v="29"/>
    <m/>
    <s v="Discretionary Grant"/>
    <n v="6"/>
    <s v="Y-US"/>
    <s v="MT-MONTANA"/>
    <s v="00"/>
    <n v="166914"/>
    <n v="43526.26"/>
  </r>
  <r>
    <x v="11"/>
    <x v="29"/>
    <m/>
    <s v="Discretionary Grant"/>
    <n v="2"/>
    <s v="Y-US"/>
    <s v="NC-NORTH CAROLINA"/>
    <s v="01"/>
    <n v="194942"/>
    <n v="0"/>
  </r>
  <r>
    <x v="11"/>
    <x v="29"/>
    <m/>
    <s v="Discretionary Grant"/>
    <n v="1"/>
    <s v="Y-US"/>
    <s v="NC-NORTH CAROLINA"/>
    <s v="08"/>
    <n v="75000"/>
    <n v="75000"/>
  </r>
  <r>
    <x v="11"/>
    <x v="29"/>
    <m/>
    <s v="Discretionary Grant"/>
    <n v="1"/>
    <s v="Y-US"/>
    <s v="NC-NORTH CAROLINA"/>
    <s v="13"/>
    <n v="75000"/>
    <n v="75000"/>
  </r>
  <r>
    <x v="11"/>
    <x v="29"/>
    <m/>
    <s v="Discretionary Grant"/>
    <n v="1"/>
    <s v="Y-US"/>
    <s v="ND-NORTH DAKOTA"/>
    <s v="00"/>
    <n v="181000"/>
    <n v="0"/>
  </r>
  <r>
    <x v="11"/>
    <x v="29"/>
    <m/>
    <s v="Discretionary Grant"/>
    <n v="3"/>
    <s v="Y-US"/>
    <s v="NE-NEBRASKA"/>
    <s v="01"/>
    <n v="332000"/>
    <n v="103500"/>
  </r>
  <r>
    <x v="11"/>
    <x v="29"/>
    <m/>
    <s v="Discretionary Grant"/>
    <n v="4"/>
    <s v="Y-US"/>
    <s v="NE-NEBRASKA"/>
    <s v="03"/>
    <n v="139742.25"/>
    <n v="72564.25"/>
  </r>
  <r>
    <x v="11"/>
    <x v="29"/>
    <m/>
    <s v="Discretionary Grant"/>
    <n v="1"/>
    <s v="Y-US"/>
    <s v="NH-NEW HAMPSHIRE"/>
    <s v="01"/>
    <n v="46000"/>
    <n v="33964.18"/>
  </r>
  <r>
    <x v="11"/>
    <x v="29"/>
    <m/>
    <s v="Discretionary Grant"/>
    <n v="1"/>
    <s v="Y-US"/>
    <s v="NJ-NEW JERSEY"/>
    <s v="02"/>
    <n v="99000"/>
    <n v="0"/>
  </r>
  <r>
    <x v="11"/>
    <x v="29"/>
    <m/>
    <s v="Discretionary Grant"/>
    <n v="1"/>
    <s v="Y-US"/>
    <s v="NJ-NEW JERSEY"/>
    <s v="05"/>
    <n v="85000"/>
    <n v="15551"/>
  </r>
  <r>
    <x v="11"/>
    <x v="29"/>
    <m/>
    <s v="Discretionary Grant"/>
    <n v="1"/>
    <s v="Y-US"/>
    <s v="NM-NEW MEXICO"/>
    <s v="02"/>
    <n v="577750"/>
    <n v="0"/>
  </r>
  <r>
    <x v="11"/>
    <x v="29"/>
    <m/>
    <s v="Discretionary Grant"/>
    <n v="1"/>
    <s v="Y-US"/>
    <s v="NM-NEW MEXICO"/>
    <s v="03"/>
    <n v="400000"/>
    <n v="225741.27"/>
  </r>
  <r>
    <x v="11"/>
    <x v="29"/>
    <m/>
    <s v="Discretionary Grant"/>
    <n v="2"/>
    <s v="Y-US"/>
    <s v="NV-NEVADA"/>
    <s v="02"/>
    <n v="108878"/>
    <n v="0"/>
  </r>
  <r>
    <x v="11"/>
    <x v="29"/>
    <m/>
    <s v="Discretionary Grant"/>
    <n v="1"/>
    <s v="Y-US"/>
    <s v="NY-NEW YORK"/>
    <s v="19"/>
    <n v="99800"/>
    <n v="0"/>
  </r>
  <r>
    <x v="11"/>
    <x v="29"/>
    <m/>
    <s v="Discretionary Grant"/>
    <n v="1"/>
    <s v="Y-US"/>
    <s v="NY-NEW YORK"/>
    <s v="20"/>
    <n v="90000"/>
    <n v="0"/>
  </r>
  <r>
    <x v="11"/>
    <x v="29"/>
    <m/>
    <s v="Discretionary Grant"/>
    <n v="1"/>
    <s v="Y-US"/>
    <s v="NY-NEW YORK"/>
    <s v="23"/>
    <n v="94000"/>
    <n v="0"/>
  </r>
  <r>
    <x v="11"/>
    <x v="29"/>
    <m/>
    <s v="Discretionary Grant"/>
    <n v="1"/>
    <s v="Y-US"/>
    <s v="OH-OHIO"/>
    <s v="06"/>
    <n v="499000"/>
    <n v="482500"/>
  </r>
  <r>
    <x v="11"/>
    <x v="29"/>
    <m/>
    <s v="Discretionary Grant"/>
    <n v="1"/>
    <s v="Y-US"/>
    <s v="OH-OHIO"/>
    <s v="12"/>
    <n v="99873"/>
    <n v="12000"/>
  </r>
  <r>
    <x v="11"/>
    <x v="29"/>
    <m/>
    <s v="Discretionary Grant"/>
    <n v="2"/>
    <s v="Y-US"/>
    <s v="OH-OHIO"/>
    <s v="18"/>
    <n v="198999"/>
    <n v="2901.88"/>
  </r>
  <r>
    <x v="11"/>
    <x v="29"/>
    <m/>
    <s v="Discretionary Grant"/>
    <n v="3"/>
    <s v="Y-US"/>
    <s v="OK-OKLAHOMA"/>
    <s v="02"/>
    <n v="799749"/>
    <n v="6525"/>
  </r>
  <r>
    <x v="11"/>
    <x v="29"/>
    <m/>
    <s v="Discretionary Grant"/>
    <n v="1"/>
    <s v="Y-US"/>
    <s v="OK-OKLAHOMA"/>
    <s v="04"/>
    <n v="87000"/>
    <n v="0"/>
  </r>
  <r>
    <x v="11"/>
    <x v="29"/>
    <m/>
    <s v="Discretionary Grant"/>
    <n v="1"/>
    <s v="Y-US"/>
    <s v="OR-OREGON"/>
    <s v="01"/>
    <n v="173246"/>
    <n v="74358"/>
  </r>
  <r>
    <x v="11"/>
    <x v="29"/>
    <m/>
    <s v="Discretionary Grant"/>
    <n v="4"/>
    <s v="Y-US"/>
    <s v="OR-OREGON"/>
    <s v="02"/>
    <n v="352618"/>
    <n v="75573"/>
  </r>
  <r>
    <x v="11"/>
    <x v="29"/>
    <m/>
    <s v="Discretionary Grant"/>
    <n v="1"/>
    <s v="Y-US"/>
    <s v="OR-OREGON"/>
    <s v="04"/>
    <n v="98936"/>
    <n v="37823"/>
  </r>
  <r>
    <x v="11"/>
    <x v="29"/>
    <m/>
    <s v="Discretionary Grant"/>
    <n v="2"/>
    <s v="Y-US"/>
    <s v="OR-OREGON"/>
    <s v="05"/>
    <n v="198000"/>
    <n v="166499.72"/>
  </r>
  <r>
    <x v="11"/>
    <x v="29"/>
    <m/>
    <s v="Discretionary Grant"/>
    <n v="1"/>
    <s v="Y-US"/>
    <s v="PA-PENNSYLVANIA"/>
    <s v="05"/>
    <n v="100000"/>
    <n v="100000"/>
  </r>
  <r>
    <x v="11"/>
    <x v="29"/>
    <m/>
    <s v="Discretionary Grant"/>
    <n v="1"/>
    <s v="Y-US"/>
    <s v="PA-PENNSYLVANIA"/>
    <s v="10"/>
    <n v="99500"/>
    <n v="99500"/>
  </r>
  <r>
    <x v="11"/>
    <x v="29"/>
    <m/>
    <s v="Discretionary Grant"/>
    <n v="1"/>
    <s v="Y-US"/>
    <s v="PA-PENNSYLVANIA"/>
    <s v="11"/>
    <n v="99990"/>
    <n v="0"/>
  </r>
  <r>
    <x v="11"/>
    <x v="29"/>
    <m/>
    <s v="Discretionary Grant"/>
    <n v="1"/>
    <s v="Y-US"/>
    <s v="PR-PUERTO RICO"/>
    <s v="98"/>
    <n v="50000"/>
    <n v="0"/>
  </r>
  <r>
    <x v="11"/>
    <x v="29"/>
    <m/>
    <s v="Discretionary Grant"/>
    <n v="1"/>
    <s v="Y-US"/>
    <s v="SC-SOUTH CAROLINA"/>
    <s v="01"/>
    <n v="99000"/>
    <n v="0"/>
  </r>
  <r>
    <x v="11"/>
    <x v="29"/>
    <m/>
    <s v="Discretionary Grant"/>
    <n v="2"/>
    <s v="Y-US"/>
    <s v="SC-SOUTH CAROLINA"/>
    <s v="02"/>
    <n v="274991"/>
    <n v="192879.9"/>
  </r>
  <r>
    <x v="11"/>
    <x v="29"/>
    <m/>
    <s v="Discretionary Grant"/>
    <n v="1"/>
    <s v="Y-US"/>
    <s v="SC-SOUTH CAROLINA"/>
    <s v="04"/>
    <n v="60000"/>
    <n v="0"/>
  </r>
  <r>
    <x v="11"/>
    <x v="29"/>
    <m/>
    <s v="Discretionary Grant"/>
    <n v="6"/>
    <s v="Y-US"/>
    <s v="SC-SOUTH CAROLINA"/>
    <s v="06"/>
    <n v="848286"/>
    <n v="67237.45"/>
  </r>
  <r>
    <x v="11"/>
    <x v="29"/>
    <m/>
    <s v="Discretionary Grant"/>
    <n v="7"/>
    <s v="Y-US"/>
    <s v="SD-SOUTH DAKOTA"/>
    <s v="00"/>
    <n v="524583"/>
    <n v="221981.33"/>
  </r>
  <r>
    <x v="11"/>
    <x v="29"/>
    <m/>
    <s v="Discretionary Grant"/>
    <n v="1"/>
    <s v="Y-US"/>
    <s v="TN-TENNESSEE"/>
    <s v="01"/>
    <n v="10000"/>
    <n v="0"/>
  </r>
  <r>
    <x v="11"/>
    <x v="29"/>
    <m/>
    <s v="Discretionary Grant"/>
    <n v="1"/>
    <s v="Y-US"/>
    <s v="TN-TENNESSEE"/>
    <s v="03"/>
    <n v="99000"/>
    <n v="0"/>
  </r>
  <r>
    <x v="11"/>
    <x v="29"/>
    <m/>
    <s v="Discretionary Grant"/>
    <n v="1"/>
    <s v="Y-US"/>
    <s v="TN-TENNESSEE"/>
    <s v="04"/>
    <n v="40000"/>
    <n v="40000"/>
  </r>
  <r>
    <x v="11"/>
    <x v="29"/>
    <m/>
    <s v="Discretionary Grant"/>
    <n v="1"/>
    <s v="Y-US"/>
    <s v="TN-TENNESSEE"/>
    <s v="05"/>
    <n v="100000"/>
    <n v="10000"/>
  </r>
  <r>
    <x v="11"/>
    <x v="29"/>
    <m/>
    <s v="Discretionary Grant"/>
    <n v="1"/>
    <s v="Y-US"/>
    <s v="TN-TENNESSEE"/>
    <s v="06"/>
    <n v="95000"/>
    <n v="0"/>
  </r>
  <r>
    <x v="11"/>
    <x v="29"/>
    <m/>
    <s v="Discretionary Grant"/>
    <n v="2"/>
    <s v="Y-US"/>
    <s v="TN-TENNESSEE"/>
    <s v="07"/>
    <n v="249999"/>
    <n v="49156"/>
  </r>
  <r>
    <x v="11"/>
    <x v="29"/>
    <m/>
    <s v="Discretionary Grant"/>
    <n v="7"/>
    <s v="Y-US"/>
    <s v="TN-TENNESSEE"/>
    <s v="08"/>
    <n v="178500"/>
    <n v="135065"/>
  </r>
  <r>
    <x v="11"/>
    <x v="29"/>
    <m/>
    <s v="Discretionary Grant"/>
    <n v="2"/>
    <s v="Y-US"/>
    <s v="TX-TEXAS"/>
    <s v="15"/>
    <n v="600000"/>
    <n v="0"/>
  </r>
  <r>
    <x v="11"/>
    <x v="29"/>
    <m/>
    <s v="Discretionary Grant"/>
    <n v="1"/>
    <s v="Y-US"/>
    <s v="TX-TEXAS"/>
    <s v="27"/>
    <n v="300000"/>
    <n v="40000"/>
  </r>
  <r>
    <x v="11"/>
    <x v="29"/>
    <m/>
    <s v="Discretionary Grant"/>
    <n v="1"/>
    <s v="Y-US"/>
    <s v="TX-TEXAS"/>
    <s v="28"/>
    <n v="300000"/>
    <n v="45000"/>
  </r>
  <r>
    <x v="11"/>
    <x v="29"/>
    <m/>
    <s v="Discretionary Grant"/>
    <n v="1"/>
    <s v="Y-US"/>
    <s v="UT-UTAH"/>
    <s v="02"/>
    <n v="99900"/>
    <n v="99900"/>
  </r>
  <r>
    <x v="11"/>
    <x v="29"/>
    <m/>
    <s v="Discretionary Grant"/>
    <n v="1"/>
    <s v="Y-US"/>
    <s v="VA-VIRGINIA"/>
    <s v="05"/>
    <n v="99000"/>
    <n v="75000"/>
  </r>
  <r>
    <x v="11"/>
    <x v="29"/>
    <m/>
    <s v="Discretionary Grant"/>
    <n v="4"/>
    <s v="Y-US"/>
    <s v="VA-VIRGINIA"/>
    <s v="09"/>
    <n v="337600"/>
    <n v="87559.44"/>
  </r>
  <r>
    <x v="11"/>
    <x v="29"/>
    <m/>
    <s v="Discretionary Grant"/>
    <n v="1"/>
    <s v="Y-US"/>
    <s v="VT-VERMONT"/>
    <s v="00"/>
    <n v="65000"/>
    <n v="65000"/>
  </r>
  <r>
    <x v="11"/>
    <x v="29"/>
    <m/>
    <s v="Discretionary Grant"/>
    <n v="1"/>
    <s v="Y-US"/>
    <s v="WA-WASHINGTON"/>
    <s v="03"/>
    <n v="99000"/>
    <n v="70000"/>
  </r>
  <r>
    <x v="11"/>
    <x v="29"/>
    <m/>
    <s v="Discretionary Grant"/>
    <n v="1"/>
    <s v="Y-US"/>
    <s v="WA-WASHINGTON"/>
    <s v="04"/>
    <n v="99500"/>
    <n v="0"/>
  </r>
  <r>
    <x v="11"/>
    <x v="29"/>
    <m/>
    <s v="Discretionary Grant"/>
    <n v="1"/>
    <s v="Y-US"/>
    <s v="WA-WASHINGTON"/>
    <s v="06"/>
    <n v="88873"/>
    <n v="88873"/>
  </r>
  <r>
    <x v="11"/>
    <x v="29"/>
    <m/>
    <s v="Discretionary Grant"/>
    <n v="2"/>
    <s v="Y-US"/>
    <s v="WI-WISCONSIN"/>
    <s v="03"/>
    <n v="189999"/>
    <n v="0"/>
  </r>
  <r>
    <x v="11"/>
    <x v="29"/>
    <m/>
    <s v="Discretionary Grant"/>
    <n v="2"/>
    <s v="Y-US"/>
    <s v="WI-WISCONSIN"/>
    <s v="07"/>
    <n v="195800"/>
    <n v="17200"/>
  </r>
  <r>
    <x v="11"/>
    <x v="29"/>
    <m/>
    <s v="Discretionary Grant"/>
    <n v="1"/>
    <s v="Y-US"/>
    <s v="WV-WEST VIRGINIA"/>
    <s v="02"/>
    <n v="200000"/>
    <n v="0"/>
  </r>
  <r>
    <x v="11"/>
    <x v="29"/>
    <m/>
    <s v="Discretionary Grant"/>
    <n v="1"/>
    <s v="Y-US"/>
    <s v="WY-WYOMING"/>
    <s v="00"/>
    <n v="60000"/>
    <n v="59314.78"/>
  </r>
  <r>
    <x v="12"/>
    <x v="31"/>
    <m/>
    <m/>
    <m/>
    <m/>
    <m/>
    <m/>
    <m/>
    <m/>
  </r>
  <r>
    <x v="12"/>
    <x v="31"/>
    <m/>
    <m/>
    <m/>
    <m/>
    <m/>
    <m/>
    <m/>
    <m/>
  </r>
  <r>
    <x v="12"/>
    <x v="31"/>
    <m/>
    <m/>
    <m/>
    <m/>
    <m/>
    <m/>
    <m/>
    <m/>
  </r>
</pivotCacheRecords>
</file>

<file path=xl/pivotCache/pivotCacheRecords2.xml><?xml version="1.0" encoding="utf-8"?>
<pivotCacheRecords xmlns="http://schemas.openxmlformats.org/spreadsheetml/2006/main" xmlns:r="http://schemas.openxmlformats.org/officeDocument/2006/relationships" count="5693">
  <r>
    <s v="(005-05) Department of Agriculture: Departmental Administration"/>
    <s v="(12-0111 2009 \ 2010) Agriculture Buildings and Facilities and Rental Payments, Recove"/>
    <m/>
    <s v="Contracts and Orders (including modifications)"/>
    <n v="1"/>
    <s v="Y-US"/>
    <s v="DC-DISTRICT OF COLUMBIA"/>
    <s v="98"/>
    <n v="2524626.8199999998"/>
    <n v="0"/>
    <s v="Direct"/>
    <s v="Not Applicable"/>
    <s v="District Of Columbia"/>
    <s v="98, Non-Voting"/>
    <s v="DA Building Renovations"/>
    <x v="0"/>
  </r>
  <r>
    <s v="(005-05) Department of Agriculture: Departmental Administration"/>
    <s v="(12-0111 2009 \ 2010) Agriculture Buildings and Facilities and Rental Payments, Recove"/>
    <m/>
    <s v="Contracts and Orders (including modifications)"/>
    <n v="1"/>
    <s v="Y-US"/>
    <s v="DC-DISTRICT OF COLUMBIA"/>
    <s v="98"/>
    <n v="2709924.87"/>
    <n v="1352190.12"/>
    <s v="Direct"/>
    <s v="Not Applicable"/>
    <s v="District Of Columbia"/>
    <s v="98, Non-Voting"/>
    <s v="DA Building Renovations"/>
    <x v="0"/>
  </r>
  <r>
    <s v="(005-05) Department of Agriculture: Departmental Administration"/>
    <s v="(12-0111 2009 \ 2010) Agriculture Buildings and Facilities and Rental Payments, Recove"/>
    <m/>
    <s v="Contracts and Orders (including modifications)"/>
    <n v="1"/>
    <s v="Y-US"/>
    <s v="MD-MARYLAND"/>
    <s v="08"/>
    <n v="16875720"/>
    <n v="8332030"/>
    <s v="Direct"/>
    <s v="Not Applicable"/>
    <s v="Maryland"/>
    <s v="08, Van Hollen"/>
    <s v="DA Building Renovations"/>
    <x v="0"/>
  </r>
  <r>
    <s v="(005-32) Department of Agriculture: Animal and Plant Health Inspection Service"/>
    <s v="(12-1600      \ 2010) Recovery Act - ARRA"/>
    <m/>
    <s v="Other"/>
    <n v="1"/>
    <s v="Y-US"/>
    <s v="AK-ALASKA"/>
    <s v="00"/>
    <n v="625023"/>
    <n v="620263"/>
    <s v="Reimbursable"/>
    <s v="(14-1610 2009 \ 2010) Resource Management, Recovery Act"/>
    <s v="Alaska"/>
    <s v="00, Young"/>
    <s v="APHIS"/>
    <x v="1"/>
  </r>
  <r>
    <s v="(005-53) Department of Agriculture: Natural Resources Conservation Service"/>
    <s v="(12-1142 2009 \ 2010) Watershed Rehabilitation Program, Recovery Act"/>
    <m/>
    <s v="Contracts and Orders (including modifications)"/>
    <n v="1"/>
    <s v="Y-US"/>
    <s v="AR-ARKANSAS"/>
    <s v="04"/>
    <n v="1105000.18"/>
    <n v="121255.72"/>
    <s v="Direct"/>
    <s v="Not Applicable"/>
    <s v="Arkansas"/>
    <s v="04, Ross"/>
    <s v="Watershed Rehab"/>
    <x v="2"/>
  </r>
  <r>
    <s v="(005-53) Department of Agriculture: Natural Resources Conservation Service"/>
    <s v="(12-1142 2009 \ 2010) Watershed Rehabilitation Program, Recovery Act"/>
    <m/>
    <s v="Cooperative Agreement"/>
    <n v="1"/>
    <s v="Y-US"/>
    <s v="AR-ARKANSAS"/>
    <s v="04"/>
    <n v="25839"/>
    <n v="0"/>
    <s v="Direct"/>
    <s v="Not Applicable"/>
    <s v="Arkansas"/>
    <s v="04, Ross"/>
    <s v="Watershed Rehab"/>
    <x v="2"/>
  </r>
  <r>
    <s v="(005-53) Department of Agriculture: Natural Resources Conservation Service"/>
    <s v="(12-1142 2009 \ 2010) Watershed Rehabilitation Program, Recovery Act"/>
    <m/>
    <s v="Contracts and Orders (including modifications)"/>
    <n v="1"/>
    <s v="Y-US"/>
    <s v="DC-DISTRICT OF COLUMBIA"/>
    <s v="98"/>
    <n v="527724.31999999995"/>
    <n v="487315.51"/>
    <s v="Direct"/>
    <s v="Not Applicable"/>
    <s v="District Of Columbia"/>
    <s v="98, Non-Voting"/>
    <s v="Watershed Rehab"/>
    <x v="2"/>
  </r>
  <r>
    <s v="(005-53) Department of Agriculture: Natural Resources Conservation Service"/>
    <s v="(12-1142 2009 \ 2010) Watershed Rehabilitation Program, Recovery Act"/>
    <m/>
    <s v="Cooperative Agreement"/>
    <n v="1"/>
    <s v="Y-US"/>
    <s v="DC-DISTRICT OF COLUMBIA"/>
    <s v="98"/>
    <n v="1000"/>
    <n v="1000"/>
    <s v="Direct"/>
    <s v="Not Applicable"/>
    <s v="District Of Columbia"/>
    <s v="98, Non-Voting"/>
    <s v="Watershed Rehab"/>
    <x v="2"/>
  </r>
  <r>
    <s v="(005-53) Department of Agriculture: Natural Resources Conservation Service"/>
    <s v="(12-1142 2009 \ 2010) Watershed Rehabilitation Program, Recovery Act"/>
    <m/>
    <s v="Cooperative Agreement"/>
    <n v="1"/>
    <s v="Y-US"/>
    <s v="GA-GEORGIA"/>
    <s v="09"/>
    <n v="843529.28"/>
    <n v="128529.28"/>
    <s v="Direct"/>
    <s v="Not Applicable"/>
    <s v="Georgia"/>
    <s v="09, Vacant"/>
    <s v="Watershed Rehab"/>
    <x v="2"/>
  </r>
  <r>
    <s v="(005-53) Department of Agriculture: Natural Resources Conservation Service"/>
    <s v="(12-1142 2009 \ 2010) Watershed Rehabilitation Program, Recovery Act"/>
    <m/>
    <s v="Cooperative Agreement"/>
    <n v="1"/>
    <s v="Y-US"/>
    <s v="GA-GEORGIA"/>
    <s v="09"/>
    <n v="105450.43"/>
    <n v="60275.43"/>
    <s v="Direct"/>
    <s v="Not Applicable"/>
    <s v="Georgia"/>
    <s v="09, Vacant"/>
    <s v="Watershed Rehab"/>
    <x v="2"/>
  </r>
  <r>
    <s v="(005-53) Department of Agriculture: Natural Resources Conservation Service"/>
    <s v="(12-1142 2009 \ 2010) Watershed Rehabilitation Program, Recovery Act"/>
    <m/>
    <s v="Cooperative Agreement"/>
    <n v="1"/>
    <s v="Y-US"/>
    <s v="GA-GEORGIA"/>
    <s v="09"/>
    <n v="1645112"/>
    <n v="157524.44"/>
    <s v="Direct"/>
    <s v="Not Applicable"/>
    <s v="Georgia"/>
    <s v="09, Vacant"/>
    <s v="Watershed Rehab"/>
    <x v="2"/>
  </r>
  <r>
    <s v="(005-53) Department of Agriculture: Natural Resources Conservation Service"/>
    <s v="(12-1142 2009 \ 2010) Watershed Rehabilitation Program, Recovery Act"/>
    <m/>
    <s v="Cooperative Agreement"/>
    <n v="1"/>
    <s v="Y-US"/>
    <s v="GA-GEORGIA"/>
    <s v="09"/>
    <n v="1963540"/>
    <n v="0"/>
    <s v="Direct"/>
    <s v="Not Applicable"/>
    <s v="Georgia"/>
    <s v="09, Vacant"/>
    <s v="Watershed Rehab"/>
    <x v="2"/>
  </r>
  <r>
    <s v="(005-53) Department of Agriculture: Natural Resources Conservation Service"/>
    <s v="(12-1142 2009 \ 2010) Watershed Rehabilitation Program, Recovery Act"/>
    <m/>
    <s v="Cooperative Agreement"/>
    <n v="1"/>
    <s v="Y-US"/>
    <s v="GA-GEORGIA"/>
    <s v="09"/>
    <n v="1246195.29"/>
    <n v="0"/>
    <s v="Direct"/>
    <s v="Not Applicable"/>
    <s v="Georgia"/>
    <s v="09, Vacant"/>
    <s v="Watershed Rehab"/>
    <x v="2"/>
  </r>
  <r>
    <s v="(005-53) Department of Agriculture: Natural Resources Conservation Service"/>
    <s v="(12-1142 2009 \ 2010) Watershed Rehabilitation Program, Recovery Act"/>
    <m/>
    <s v="Cooperative Agreement"/>
    <n v="1"/>
    <s v="Y-US"/>
    <s v="KS-KANSAS"/>
    <s v="02"/>
    <n v="245048"/>
    <n v="236898.1"/>
    <s v="Direct"/>
    <s v="Not Applicable"/>
    <s v="Kansas"/>
    <s v="02, Jenkins"/>
    <s v="Watershed Rehab"/>
    <x v="2"/>
  </r>
  <r>
    <s v="(005-53) Department of Agriculture: Natural Resources Conservation Service"/>
    <s v="(12-1142 2009 \ 2010) Watershed Rehabilitation Program, Recovery Act"/>
    <m/>
    <s v="Cooperative Agreement"/>
    <n v="1"/>
    <s v="Y-US"/>
    <s v="MA-MASSACHUSETTS"/>
    <s v="03"/>
    <n v="191023"/>
    <n v="98173.8"/>
    <s v="Direct"/>
    <s v="Not Applicable"/>
    <s v="Massachusetts"/>
    <s v="03, McGovern"/>
    <s v="Watershed Rehab"/>
    <x v="2"/>
  </r>
  <r>
    <s v="(005-53) Department of Agriculture: Natural Resources Conservation Service"/>
    <s v="(12-1142 2009 \ 2010) Watershed Rehabilitation Program, Recovery Act"/>
    <m/>
    <s v="Cooperative Agreement"/>
    <n v="1"/>
    <s v="Y-US"/>
    <s v="MA-MASSACHUSETTS"/>
    <s v="03"/>
    <n v="74451.48"/>
    <n v="74451.48"/>
    <s v="Direct"/>
    <s v="Not Applicable"/>
    <s v="Massachusetts"/>
    <s v="03, McGovern"/>
    <s v="Watershed Rehab"/>
    <x v="2"/>
  </r>
  <r>
    <s v="(005-53) Department of Agriculture: Natural Resources Conservation Service"/>
    <s v="(12-1142 2009 \ 2010) Watershed Rehabilitation Program, Recovery Act"/>
    <m/>
    <s v="Contracts and Orders (including modifications)"/>
    <n v="1"/>
    <s v="Y-US"/>
    <s v="MO-MISSOURI"/>
    <s v="07"/>
    <n v="153450.79999999999"/>
    <n v="63482.51"/>
    <s v="Direct"/>
    <s v="Not Applicable"/>
    <s v="Missouri"/>
    <s v="07, Blunt"/>
    <s v="Watershed Rehab"/>
    <x v="2"/>
  </r>
  <r>
    <s v="(005-53) Department of Agriculture: Natural Resources Conservation Service"/>
    <s v="(12-1142 2009 \ 2010) Watershed Rehabilitation Program, Recovery Act"/>
    <m/>
    <s v="Cooperative Agreement"/>
    <n v="1"/>
    <s v="Y-US"/>
    <s v="MO-MISSOURI"/>
    <s v="07"/>
    <n v="93420.44"/>
    <n v="54671.77"/>
    <s v="Direct"/>
    <s v="Not Applicable"/>
    <s v="Missouri"/>
    <s v="07, Blunt"/>
    <s v="Watershed Rehab"/>
    <x v="2"/>
  </r>
  <r>
    <s v="(005-53) Department of Agriculture: Natural Resources Conservation Service"/>
    <s v="(12-1142 2009 \ 2010) Watershed Rehabilitation Program, Recovery Act"/>
    <m/>
    <s v="Contracts and Orders (including modifications)"/>
    <n v="1"/>
    <s v="Y-US"/>
    <s v="NE-NEBRASKA"/>
    <s v="01"/>
    <n v="14107"/>
    <n v="8060.25"/>
    <s v="Direct"/>
    <s v="Not Applicable"/>
    <s v="Nebraska"/>
    <s v="01, Fortenberry"/>
    <s v="Watershed Rehab"/>
    <x v="2"/>
  </r>
  <r>
    <s v="(005-53) Department of Agriculture: Natural Resources Conservation Service"/>
    <s v="(12-1142 2009 \ 2010) Watershed Rehabilitation Program, Recovery Act"/>
    <m/>
    <s v="Cooperative Agreement"/>
    <n v="1"/>
    <s v="Y-US"/>
    <s v="NE-NEBRASKA"/>
    <s v="01"/>
    <n v="875000"/>
    <n v="0"/>
    <s v="Direct"/>
    <s v="Not Applicable"/>
    <s v="Nebraska"/>
    <s v="01, Fortenberry"/>
    <s v="Watershed Rehab"/>
    <x v="2"/>
  </r>
  <r>
    <s v="(005-53) Department of Agriculture: Natural Resources Conservation Service"/>
    <s v="(12-1142 2009 \ 2010) Watershed Rehabilitation Program, Recovery Act"/>
    <m/>
    <s v="Contracts and Orders (including modifications)"/>
    <n v="1"/>
    <s v="Y-US"/>
    <s v="OK-OKLAHOMA"/>
    <s v="03"/>
    <n v="3200000"/>
    <n v="3222"/>
    <s v="Direct"/>
    <s v="Not Applicable"/>
    <s v="Oklahoma"/>
    <s v="03, Lucas"/>
    <s v="Watershed Rehab"/>
    <x v="2"/>
  </r>
  <r>
    <s v="(005-53) Department of Agriculture: Natural Resources Conservation Service"/>
    <s v="(12-1142 2009 \ 2010) Watershed Rehabilitation Program, Recovery Act"/>
    <m/>
    <s v="Contracts and Orders (including modifications)"/>
    <n v="1"/>
    <s v="Y-US"/>
    <s v="OK-OKLAHOMA"/>
    <s v="04"/>
    <n v="4000000"/>
    <n v="1507145.73"/>
    <s v="Direct"/>
    <s v="Not Applicable"/>
    <s v="Oklahoma"/>
    <s v="04, Cole"/>
    <s v="Watershed Rehab"/>
    <x v="2"/>
  </r>
  <r>
    <s v="(005-53) Department of Agriculture: Natural Resources Conservation Service"/>
    <s v="(12-1142 2009 \ 2010) Watershed Rehabilitation Program, Recovery Act"/>
    <m/>
    <s v="Contracts and Orders (including modifications)"/>
    <n v="1"/>
    <s v="Y-US"/>
    <s v="OK-OKLAHOMA"/>
    <s v="04"/>
    <n v="1130000"/>
    <n v="2175.66"/>
    <s v="Direct"/>
    <s v="Not Applicable"/>
    <s v="Oklahoma"/>
    <s v="04, Cole"/>
    <s v="Watershed Rehab"/>
    <x v="2"/>
  </r>
  <r>
    <s v="(005-53) Department of Agriculture: Natural Resources Conservation Service"/>
    <s v="(12-1142 2009 \ 2010) Watershed Rehabilitation Program, Recovery Act"/>
    <m/>
    <s v="Contracts and Orders (including modifications)"/>
    <n v="1"/>
    <s v="Y-US"/>
    <s v="OK-OKLAHOMA"/>
    <s v="03"/>
    <n v="1120000"/>
    <n v="1912.32"/>
    <s v="Direct"/>
    <s v="Not Applicable"/>
    <s v="Oklahoma"/>
    <s v="03, Lucas"/>
    <s v="Watershed Rehab"/>
    <x v="2"/>
  </r>
  <r>
    <s v="(005-53) Department of Agriculture: Natural Resources Conservation Service"/>
    <s v="(12-1142 2009 \ 2010) Watershed Rehabilitation Program, Recovery Act"/>
    <m/>
    <s v="Contracts and Orders (including modifications)"/>
    <n v="1"/>
    <s v="Y-US"/>
    <s v="OK-OKLAHOMA"/>
    <s v="03"/>
    <n v="600000"/>
    <n v="52609.89"/>
    <s v="Direct"/>
    <s v="Not Applicable"/>
    <s v="Oklahoma"/>
    <s v="03, Lucas"/>
    <s v="Watershed Rehab"/>
    <x v="2"/>
  </r>
  <r>
    <s v="(005-53) Department of Agriculture: Natural Resources Conservation Service"/>
    <s v="(12-1142 2009 \ 2010) Watershed Rehabilitation Program, Recovery Act"/>
    <m/>
    <s v="Contracts and Orders (including modifications)"/>
    <n v="1"/>
    <s v="Y-US"/>
    <s v="OK-OKLAHOMA"/>
    <s v="02"/>
    <n v="1950000"/>
    <n v="356131.17"/>
    <s v="Direct"/>
    <s v="Not Applicable"/>
    <s v="Oklahoma"/>
    <s v="02, Boren"/>
    <s v="Watershed Rehab"/>
    <x v="2"/>
  </r>
  <r>
    <s v="(005-53) Department of Agriculture: Natural Resources Conservation Service"/>
    <s v="(12-1142 2009 \ 2010) Watershed Rehabilitation Program, Recovery Act"/>
    <m/>
    <s v="Contracts and Orders (including modifications)"/>
    <n v="0.5"/>
    <s v="Y-US"/>
    <s v="OK-OKLAHOMA"/>
    <s v="04"/>
    <n v="1500000"/>
    <n v="39668.550000000003"/>
    <s v="Direct"/>
    <s v="Not Applicable"/>
    <s v="Oklahoma"/>
    <s v="04, Cole"/>
    <s v="Watershed Rehab"/>
    <x v="2"/>
  </r>
  <r>
    <s v="(005-53) Department of Agriculture: Natural Resources Conservation Service"/>
    <s v="(12-1142 2009 \ 2010) Watershed Rehabilitation Program, Recovery Act"/>
    <m/>
    <s v="Cooperative Agreement"/>
    <n v="1"/>
    <s v="Y-US"/>
    <s v="OK-OKLAHOMA"/>
    <s v="03"/>
    <n v="541705"/>
    <n v="149905"/>
    <s v="Direct"/>
    <s v="Not Applicable"/>
    <s v="Oklahoma"/>
    <s v="03, Lucas"/>
    <s v="Watershed Rehab"/>
    <x v="2"/>
  </r>
  <r>
    <s v="(005-53) Department of Agriculture: Natural Resources Conservation Service"/>
    <s v="(12-1142 2009 \ 2010) Watershed Rehabilitation Program, Recovery Act"/>
    <m/>
    <s v="Cooperative Agreement"/>
    <n v="1"/>
    <s v="Y-US"/>
    <s v="OK-OKLAHOMA"/>
    <s v="04"/>
    <n v="60000"/>
    <n v="0"/>
    <s v="Direct"/>
    <s v="Not Applicable"/>
    <s v="Oklahoma"/>
    <s v="04, Cole"/>
    <s v="Watershed Rehab"/>
    <x v="2"/>
  </r>
  <r>
    <s v="(005-53) Department of Agriculture: Natural Resources Conservation Service"/>
    <s v="(12-1142 2009 \ 2010) Watershed Rehabilitation Program, Recovery Act"/>
    <m/>
    <s v="Cooperative Agreement"/>
    <n v="1"/>
    <s v="Y-US"/>
    <s v="OK-OKLAHOMA"/>
    <s v="04"/>
    <n v="768294"/>
    <n v="182294"/>
    <s v="Direct"/>
    <s v="Not Applicable"/>
    <s v="Oklahoma"/>
    <s v="04, Cole"/>
    <s v="Watershed Rehab"/>
    <x v="2"/>
  </r>
  <r>
    <s v="(005-53) Department of Agriculture: Natural Resources Conservation Service"/>
    <s v="(12-1142 2009 \ 2010) Watershed Rehabilitation Program, Recovery Act"/>
    <m/>
    <s v="Cooperative Agreement"/>
    <n v="1"/>
    <s v="Y-US"/>
    <s v="OK-OKLAHOMA"/>
    <s v="03"/>
    <n v="658348"/>
    <n v="197148"/>
    <s v="Direct"/>
    <s v="Not Applicable"/>
    <s v="Oklahoma"/>
    <s v="03, Lucas"/>
    <s v="Watershed Rehab"/>
    <x v="2"/>
  </r>
  <r>
    <s v="(005-53) Department of Agriculture: Natural Resources Conservation Service"/>
    <s v="(12-1142 2009 \ 2010) Watershed Rehabilitation Program, Recovery Act"/>
    <m/>
    <s v="Cooperative Agreement"/>
    <n v="1"/>
    <s v="Y-US"/>
    <s v="OK-OKLAHOMA"/>
    <s v="03"/>
    <n v="218250"/>
    <n v="950"/>
    <s v="Direct"/>
    <s v="Not Applicable"/>
    <s v="Oklahoma"/>
    <s v="03, Lucas"/>
    <s v="Watershed Rehab"/>
    <x v="2"/>
  </r>
  <r>
    <s v="(005-53) Department of Agriculture: Natural Resources Conservation Service"/>
    <s v="(12-1142 2009 \ 2010) Watershed Rehabilitation Program, Recovery Act"/>
    <m/>
    <s v="Cooperative Agreement"/>
    <n v="0.5"/>
    <s v="Y-US"/>
    <s v="OK-OKLAHOMA"/>
    <s v="04"/>
    <n v="665075"/>
    <n v="5575"/>
    <s v="Direct"/>
    <s v="Not Applicable"/>
    <s v="Oklahoma"/>
    <s v="04, Cole"/>
    <s v="Watershed Rehab"/>
    <x v="2"/>
  </r>
  <r>
    <s v="(005-53) Department of Agriculture: Natural Resources Conservation Service"/>
    <s v="(12-1142 2009 \ 2010) Watershed Rehabilitation Program, Recovery Act"/>
    <m/>
    <s v="Cooperative Agreement"/>
    <n v="1"/>
    <s v="Y-US"/>
    <s v="TX-TEXAS"/>
    <s v="28"/>
    <n v="2200018.19"/>
    <n v="0"/>
    <s v="Direct"/>
    <s v="Not Applicable"/>
    <s v="Texas"/>
    <s v="28, Cuellar"/>
    <s v="Watershed Rehab"/>
    <x v="2"/>
  </r>
  <r>
    <s v="(005-53) Department of Agriculture: Natural Resources Conservation Service"/>
    <s v="(12-1142 2009 \ 2010) Watershed Rehabilitation Program, Recovery Act"/>
    <m/>
    <s v="Cooperative Agreement"/>
    <n v="1"/>
    <s v="Y-US"/>
    <s v="TX-TEXAS"/>
    <s v="25"/>
    <n v="142021.82999999999"/>
    <n v="142021.82999999999"/>
    <s v="Direct"/>
    <s v="Not Applicable"/>
    <s v="Texas"/>
    <s v="25, Doggett"/>
    <s v="Watershed Rehab"/>
    <x v="2"/>
  </r>
  <r>
    <s v="(005-53) Department of Agriculture: Natural Resources Conservation Service"/>
    <s v="(12-1142 2009 \ 2010) Watershed Rehabilitation Program, Recovery Act"/>
    <m/>
    <s v="Cooperative Agreement"/>
    <n v="1"/>
    <s v="Y-US"/>
    <s v="VA-VIRGINIA"/>
    <s v="11"/>
    <n v="2001863"/>
    <n v="0"/>
    <s v="Direct"/>
    <s v="Not Applicable"/>
    <s v="Virginia"/>
    <s v="11, Connolly"/>
    <s v="Watershed Rehab"/>
    <x v="2"/>
  </r>
  <r>
    <s v="(005-53) Department of Agriculture: Natural Resources Conservation Service"/>
    <s v="(12-1142 2009 \ 2010) Watershed Rehabilitation Program, Recovery Act"/>
    <m/>
    <s v="Cooperative Agreement"/>
    <n v="1"/>
    <s v="Y-US"/>
    <s v="VA-VIRGINIA"/>
    <s v="11"/>
    <n v="1449481"/>
    <n v="377763.61"/>
    <s v="Direct"/>
    <s v="Not Applicable"/>
    <s v="Virginia"/>
    <s v="11, Connolly"/>
    <s v="Watershed Rehab"/>
    <x v="2"/>
  </r>
  <r>
    <s v="(005-53) Department of Agriculture: Natural Resources Conservation Service"/>
    <s v="(12-1142 2009 \ 2010) Watershed Rehabilitation Program, Recovery Act"/>
    <m/>
    <s v="Contracts and Orders (including modifications)"/>
    <n v="1"/>
    <s v="Y-US"/>
    <s v="WV-WEST VIRGINIA"/>
    <s v="01"/>
    <n v="10932130.1"/>
    <n v="0"/>
    <s v="Direct"/>
    <s v="Not Applicable"/>
    <s v="West Virginia"/>
    <s v="01, Mollohan"/>
    <s v="Watershed Rehab"/>
    <x v="2"/>
  </r>
  <r>
    <s v="(005-53) Department of Agriculture: Natural Resources Conservation Service"/>
    <s v="(12-1142 2009 \ 2010) Watershed Rehabilitation Program, Recovery Act"/>
    <m/>
    <s v="Cooperative Agreement"/>
    <n v="1"/>
    <s v="Y-US"/>
    <s v="WV-WEST VIRGINIA"/>
    <s v="01"/>
    <n v="2118422.58"/>
    <n v="1520084.8"/>
    <s v="Direct"/>
    <s v="Not Applicable"/>
    <s v="West Virginia"/>
    <s v="01, Mollohan"/>
    <s v="Watershed Rehab"/>
    <x v="2"/>
  </r>
  <r>
    <s v="(005-53) Department of Agriculture: Natural Resources Conservation Service"/>
    <s v="(12-1142 2009 \ 2010) Watershed Rehabilitation Program, Recovery Act"/>
    <m/>
    <s v="Other"/>
    <n v="1"/>
    <s v="Y-US"/>
    <s v="AR-ARKANSAS"/>
    <s v="98"/>
    <n v="243957.64"/>
    <n v="243805.14"/>
    <s v="Direct"/>
    <s v="Not Applicable"/>
    <s v="Arkansas"/>
    <s v="98, Non-Voting"/>
    <s v="Watershed Rehab"/>
    <x v="2"/>
  </r>
  <r>
    <s v="(005-53) Department of Agriculture: Natural Resources Conservation Service"/>
    <s v="(12-1142 2009 \ 2010) Watershed Rehabilitation Program, Recovery Act"/>
    <m/>
    <s v="Other"/>
    <n v="1"/>
    <s v="Y-US"/>
    <s v="DC-DISTRICT OF COLUMBIA"/>
    <s v="98"/>
    <n v="758798.42"/>
    <n v="748611.42"/>
    <s v="Direct"/>
    <s v="Not Applicable"/>
    <s v="District Of Columbia"/>
    <s v="98, Non-Voting"/>
    <s v="Watershed Rehab"/>
    <x v="2"/>
  </r>
  <r>
    <s v="(005-53) Department of Agriculture: Natural Resources Conservation Service"/>
    <s v="(12-1142 2009 \ 2010) Watershed Rehabilitation Program, Recovery Act"/>
    <m/>
    <s v="Other"/>
    <n v="1"/>
    <s v="Y-US"/>
    <s v="GA-GEORGIA"/>
    <s v="98"/>
    <n v="150000"/>
    <n v="150000"/>
    <s v="Direct"/>
    <s v="Not Applicable"/>
    <s v="Georgia"/>
    <s v="98, Non-Voting"/>
    <s v="Watershed Rehab"/>
    <x v="2"/>
  </r>
  <r>
    <s v="(005-53) Department of Agriculture: Natural Resources Conservation Service"/>
    <s v="(12-1142 2009 \ 2010) Watershed Rehabilitation Program, Recovery Act"/>
    <m/>
    <s v="Other"/>
    <n v="1"/>
    <s v="Y-US"/>
    <s v="KS-KANSAS"/>
    <s v="98"/>
    <n v="82487.19"/>
    <n v="82487.19"/>
    <s v="Direct"/>
    <s v="Not Applicable"/>
    <s v="Kansas"/>
    <s v="98, Non-Voting"/>
    <s v="Watershed Rehab"/>
    <x v="2"/>
  </r>
  <r>
    <s v="(005-53) Department of Agriculture: Natural Resources Conservation Service"/>
    <s v="(12-1142 2009 \ 2010) Watershed Rehabilitation Program, Recovery Act"/>
    <m/>
    <s v="Other"/>
    <n v="1"/>
    <s v="Y-US"/>
    <s v="MA-MASSACHUSETTS"/>
    <s v="98"/>
    <n v="130576.25"/>
    <n v="130576.25"/>
    <s v="Direct"/>
    <s v="Not Applicable"/>
    <s v="Massachusetts"/>
    <s v="98, Non-Voting"/>
    <s v="Watershed Rehab"/>
    <x v="2"/>
  </r>
  <r>
    <s v="(005-53) Department of Agriculture: Natural Resources Conservation Service"/>
    <s v="(12-1142 2009 \ 2010) Watershed Rehabilitation Program, Recovery Act"/>
    <m/>
    <s v="Other"/>
    <n v="1"/>
    <s v="Y-US"/>
    <s v="MO-MISSOURI"/>
    <s v="98"/>
    <n v="99367.09"/>
    <n v="99050.89"/>
    <s v="Direct"/>
    <s v="Not Applicable"/>
    <s v="Missouri"/>
    <s v="98, Non-Voting"/>
    <s v="Watershed Rehab"/>
    <x v="2"/>
  </r>
  <r>
    <s v="(005-53) Department of Agriculture: Natural Resources Conservation Service"/>
    <s v="(12-1142 2009 \ 2010) Watershed Rehabilitation Program, Recovery Act"/>
    <m/>
    <s v="Other"/>
    <n v="1"/>
    <s v="Y-US"/>
    <s v="NC-NORTH CAROLINA"/>
    <s v="98"/>
    <n v="3348.29"/>
    <n v="3348.29"/>
    <s v="Direct"/>
    <s v="Not Applicable"/>
    <s v="North Carolina"/>
    <s v="98, Non-Voting"/>
    <s v="Watershed Rehab"/>
    <x v="2"/>
  </r>
  <r>
    <s v="(005-53) Department of Agriculture: Natural Resources Conservation Service"/>
    <s v="(12-1142 2009 \ 2010) Watershed Rehabilitation Program, Recovery Act"/>
    <m/>
    <s v="Other"/>
    <n v="1"/>
    <s v="Y-US"/>
    <s v="NE-NEBRASKA"/>
    <s v="98"/>
    <n v="282988.58"/>
    <n v="282988.58"/>
    <s v="Direct"/>
    <s v="Not Applicable"/>
    <s v="Nebraska"/>
    <s v="98, Non-Voting"/>
    <s v="Watershed Rehab"/>
    <x v="2"/>
  </r>
  <r>
    <s v="(005-53) Department of Agriculture: Natural Resources Conservation Service"/>
    <s v="(12-1142 2009 \ 2010) Watershed Rehabilitation Program, Recovery Act"/>
    <m/>
    <s v="Other"/>
    <n v="1"/>
    <s v="Y-US"/>
    <s v="NY-NEW YORK"/>
    <s v="98"/>
    <n v="82699.64"/>
    <n v="82699.64"/>
    <s v="Direct"/>
    <s v="Not Applicable"/>
    <s v="New York"/>
    <s v="98, Non-Voting"/>
    <s v="Watershed Rehab"/>
    <x v="2"/>
  </r>
  <r>
    <s v="(005-53) Department of Agriculture: Natural Resources Conservation Service"/>
    <s v="(12-1142 2009 \ 2010) Watershed Rehabilitation Program, Recovery Act"/>
    <m/>
    <s v="Other"/>
    <n v="1"/>
    <s v="Y-US"/>
    <s v="OK-OKLAHOMA"/>
    <s v="98"/>
    <n v="799293.43"/>
    <n v="798242.43"/>
    <s v="Direct"/>
    <s v="Not Applicable"/>
    <s v="Oklahoma"/>
    <s v="98, Non-Voting"/>
    <s v="Watershed Rehab"/>
    <x v="2"/>
  </r>
  <r>
    <s v="(005-53) Department of Agriculture: Natural Resources Conservation Service"/>
    <s v="(12-1142 2009 \ 2010) Watershed Rehabilitation Program, Recovery Act"/>
    <m/>
    <s v="Other"/>
    <n v="1"/>
    <s v="Y-US"/>
    <s v="TX-TEXAS"/>
    <s v="98"/>
    <n v="406459.72"/>
    <n v="406459.72"/>
    <s v="Direct"/>
    <s v="Not Applicable"/>
    <s v="Texas"/>
    <s v="98, Non-Voting"/>
    <s v="Watershed Rehab"/>
    <x v="2"/>
  </r>
  <r>
    <s v="(005-53) Department of Agriculture: Natural Resources Conservation Service"/>
    <s v="(12-1142 2009 \ 2010) Watershed Rehabilitation Program, Recovery Act"/>
    <m/>
    <s v="Other"/>
    <n v="1"/>
    <s v="Y-US"/>
    <s v="VA-VIRGINIA"/>
    <s v="98"/>
    <n v="175647.64"/>
    <n v="175647.64"/>
    <s v="Direct"/>
    <s v="Not Applicable"/>
    <s v="Virginia"/>
    <s v="98, Non-Voting"/>
    <s v="Watershed Rehab"/>
    <x v="2"/>
  </r>
  <r>
    <s v="(005-53) Department of Agriculture: Natural Resources Conservation Service"/>
    <s v="(12-1142 2009 \ 2010) Watershed Rehabilitation Program, Recovery Act"/>
    <m/>
    <s v="Other"/>
    <n v="1"/>
    <s v="Y-US"/>
    <s v="WV-WEST VIRGINIA"/>
    <s v="98"/>
    <n v="170444.35"/>
    <n v="169033.06"/>
    <s v="Direct"/>
    <s v="Not Applicable"/>
    <s v="West Virginia"/>
    <s v="98, Non-Voting"/>
    <s v="Watershed Rehab"/>
    <x v="2"/>
  </r>
  <r>
    <s v="(005-53) Department of Agriculture: Natural Resources Conservation Service"/>
    <s v="(12-1073 2009 \ 2010) Watershed and Flood Prevention Operations, Recovery Act"/>
    <m/>
    <s v="Contracts and Orders (including modifications)"/>
    <n v="1"/>
    <s v="Y-US"/>
    <s v="AK-ALASKA"/>
    <s v="00"/>
    <n v="42787"/>
    <n v="0"/>
    <s v="Direct"/>
    <s v="Not Applicable"/>
    <s v="Alaska"/>
    <s v="00, Young"/>
    <s v="Watershed Operations - Phase 1"/>
    <x v="3"/>
  </r>
  <r>
    <s v="(005-53) Department of Agriculture: Natural Resources Conservation Service"/>
    <s v="(12-1073 2009 \ 2010) Watershed and Flood Prevention Operations, Recovery Act"/>
    <m/>
    <s v="Cooperative Agreement"/>
    <n v="1"/>
    <s v="Y-US"/>
    <s v="AK-ALASKA"/>
    <s v="00"/>
    <n v="20000"/>
    <n v="0"/>
    <s v="Direct"/>
    <s v="Not Applicable"/>
    <s v="Alaska"/>
    <s v="00, Young"/>
    <s v="Watershed Operations - Phase 1"/>
    <x v="3"/>
  </r>
  <r>
    <s v="(005-53) Department of Agriculture: Natural Resources Conservation Service"/>
    <s v="(12-1073 2009 \ 2010) Watershed and Flood Prevention Operations, Recovery Act"/>
    <m/>
    <s v="Discretionary Grant"/>
    <n v="1"/>
    <s v="Y-US"/>
    <s v="AK-ALASKA"/>
    <s v="00"/>
    <n v="7584"/>
    <n v="2850"/>
    <s v="Direct"/>
    <s v="Not Applicable"/>
    <s v="Alaska"/>
    <s v="00, Young"/>
    <s v="Watershed Operations - Phase 1"/>
    <x v="3"/>
  </r>
  <r>
    <s v="(005-53) Department of Agriculture: Natural Resources Conservation Service"/>
    <s v="(12-1073 2009 \ 2010) Watershed and Flood Prevention Operations, Recovery Act"/>
    <m/>
    <s v="Discretionary Grant"/>
    <n v="1"/>
    <s v="Y-US"/>
    <s v="AK-ALASKA"/>
    <s v="00"/>
    <n v="950"/>
    <n v="950"/>
    <s v="Direct"/>
    <s v="Not Applicable"/>
    <s v="Alaska"/>
    <s v="00, Young"/>
    <s v="Watershed Operations - Phase 1"/>
    <x v="3"/>
  </r>
  <r>
    <s v="(005-53) Department of Agriculture: Natural Resources Conservation Service"/>
    <s v="(12-1073 2009 \ 2010) Watershed and Flood Prevention Operations, Recovery Act"/>
    <m/>
    <s v="Discretionary Grant"/>
    <n v="1"/>
    <s v="Y-US"/>
    <s v="AK-ALASKA"/>
    <s v="00"/>
    <n v="291893.09999999998"/>
    <n v="232639.1"/>
    <s v="Direct"/>
    <s v="Not Applicable"/>
    <s v="Alaska"/>
    <s v="00, Young"/>
    <s v="Watershed Operations - Phase 1"/>
    <x v="3"/>
  </r>
  <r>
    <s v="(005-53) Department of Agriculture: Natural Resources Conservation Service"/>
    <s v="(12-1073 2009 \ 2010) Watershed and Flood Prevention Operations, Recovery Act"/>
    <m/>
    <s v="Discretionary Grant"/>
    <n v="1"/>
    <s v="Y-US"/>
    <s v="AK-ALASKA"/>
    <s v="00"/>
    <n v="225970"/>
    <n v="950"/>
    <s v="Direct"/>
    <s v="Not Applicable"/>
    <s v="Alaska"/>
    <s v="00, Young"/>
    <s v="Watershed Operations - Phase 1"/>
    <x v="3"/>
  </r>
  <r>
    <s v="(005-53) Department of Agriculture: Natural Resources Conservation Service"/>
    <s v="(12-1073 2009 \ 2010) Watershed and Flood Prevention Operations, Recovery Act"/>
    <m/>
    <s v="Discretionary Grant"/>
    <n v="1"/>
    <s v="Y-US"/>
    <s v="AK-ALASKA"/>
    <s v="00"/>
    <n v="92390.3"/>
    <n v="0"/>
    <s v="Direct"/>
    <s v="Not Applicable"/>
    <s v="Alaska"/>
    <s v="00, Young"/>
    <s v="Watershed Operations - Phase 1"/>
    <x v="3"/>
  </r>
  <r>
    <s v="(005-53) Department of Agriculture: Natural Resources Conservation Service"/>
    <s v="(12-1073 2009 \ 2010) Watershed and Flood Prevention Operations, Recovery Act"/>
    <m/>
    <s v="Discretionary Grant"/>
    <n v="1"/>
    <s v="Y-US"/>
    <s v="AK-ALASKA"/>
    <s v="00"/>
    <n v="482064.88"/>
    <n v="377064.88"/>
    <s v="Direct"/>
    <s v="Not Applicable"/>
    <s v="Alaska"/>
    <s v="00, Young"/>
    <s v="Watershed Operations - Phase 1"/>
    <x v="3"/>
  </r>
  <r>
    <s v="(005-53) Department of Agriculture: Natural Resources Conservation Service"/>
    <s v="(12-1073 2009 \ 2010) Watershed and Flood Prevention Operations, Recovery Act"/>
    <m/>
    <s v="Contracts and Orders (including modifications)"/>
    <n v="1"/>
    <s v="Y-US"/>
    <s v="AL-ALABAMA"/>
    <s v="98"/>
    <n v="538.5"/>
    <n v="0"/>
    <s v="Direct"/>
    <s v="Not Applicable"/>
    <s v="Alabama"/>
    <s v="98, Non-Voting"/>
    <s v="Watershed Operations - Phase 1"/>
    <x v="3"/>
  </r>
  <r>
    <s v="(005-53) Department of Agriculture: Natural Resources Conservation Service"/>
    <s v="(12-1073 2009 \ 2010) Watershed and Flood Prevention Operations, Recovery Act"/>
    <m/>
    <s v="Contracts and Orders (including modifications)"/>
    <n v="1"/>
    <s v="Y-US"/>
    <s v="AL-ALABAMA"/>
    <s v="02"/>
    <n v="66766"/>
    <n v="0"/>
    <s v="Direct"/>
    <s v="Not Applicable"/>
    <s v="Alabama"/>
    <s v="02, Bright"/>
    <s v="Watershed Operations - Phase 1"/>
    <x v="3"/>
  </r>
  <r>
    <s v="(005-53) Department of Agriculture: Natural Resources Conservation Service"/>
    <s v="(12-1073 2009 \ 2010) Watershed and Flood Prevention Operations, Recovery Act"/>
    <m/>
    <s v="Discretionary Grant"/>
    <n v="1"/>
    <s v="Y-US"/>
    <s v="AL-ALABAMA"/>
    <s v="98"/>
    <n v="162540.07999999999"/>
    <n v="0"/>
    <s v="Direct"/>
    <s v="Not Applicable"/>
    <s v="Alabama"/>
    <s v="98, Non-Voting"/>
    <s v="Watershed Operations - Phase 1"/>
    <x v="3"/>
  </r>
  <r>
    <s v="(005-53) Department of Agriculture: Natural Resources Conservation Service"/>
    <s v="(12-1073 2009 \ 2010) Watershed and Flood Prevention Operations, Recovery Act"/>
    <m/>
    <s v="Discretionary Grant"/>
    <n v="1"/>
    <s v="Y-US"/>
    <s v="AL-ALABAMA"/>
    <s v="05"/>
    <n v="2010"/>
    <n v="2010"/>
    <s v="Direct"/>
    <s v="Not Applicable"/>
    <s v="Alabama"/>
    <s v="05, Griffith"/>
    <s v="Watershed Operations - Phase 1"/>
    <x v="3"/>
  </r>
  <r>
    <s v="(005-53) Department of Agriculture: Natural Resources Conservation Service"/>
    <s v="(12-1073 2009 \ 2010) Watershed and Flood Prevention Operations, Recovery Act"/>
    <m/>
    <s v="Discretionary Grant"/>
    <n v="1"/>
    <s v="Y-US"/>
    <s v="AL-ALABAMA"/>
    <s v="05"/>
    <n v="1096851"/>
    <n v="1096851"/>
    <s v="Direct"/>
    <s v="Not Applicable"/>
    <s v="Alabama"/>
    <s v="05, Griffith"/>
    <s v="Watershed Operations - Phase 1"/>
    <x v="3"/>
  </r>
  <r>
    <s v="(005-53) Department of Agriculture: Natural Resources Conservation Service"/>
    <s v="(12-1073 2009 \ 2010) Watershed and Flood Prevention Operations, Recovery Act"/>
    <m/>
    <s v="Discretionary Grant"/>
    <n v="1"/>
    <s v="Y-US"/>
    <s v="AL-ALABAMA"/>
    <s v="05"/>
    <n v="632308.07999999996"/>
    <n v="632308.07999999996"/>
    <s v="Direct"/>
    <s v="Not Applicable"/>
    <s v="Alabama"/>
    <s v="05, Griffith"/>
    <s v="Watershed Operations - Phase 1"/>
    <x v="3"/>
  </r>
  <r>
    <s v="(005-53) Department of Agriculture: Natural Resources Conservation Service"/>
    <s v="(12-1073 2009 \ 2010) Watershed and Flood Prevention Operations, Recovery Act"/>
    <m/>
    <s v="Contracts and Orders (including modifications)"/>
    <n v="1"/>
    <s v="Y-US"/>
    <s v="AR-ARKANSAS"/>
    <s v="03"/>
    <n v="113427"/>
    <n v="113427"/>
    <s v="Direct"/>
    <s v="Not Applicable"/>
    <s v="Arkansas"/>
    <s v="03, Boozman"/>
    <s v="Watershed Operations - Phase 1"/>
    <x v="3"/>
  </r>
  <r>
    <s v="(005-53) Department of Agriculture: Natural Resources Conservation Service"/>
    <s v="(12-1073 2009 \ 2010) Watershed and Flood Prevention Operations, Recovery Act"/>
    <m/>
    <s v="Contracts and Orders (including modifications)"/>
    <n v="1"/>
    <s v="Y-US"/>
    <s v="AR-ARKANSAS"/>
    <s v="04"/>
    <n v="52711.12"/>
    <n v="52711.12"/>
    <s v="Direct"/>
    <s v="Not Applicable"/>
    <s v="Arkansas"/>
    <s v="04, Ross"/>
    <s v="Watershed Operations - Phase 1"/>
    <x v="3"/>
  </r>
  <r>
    <s v="(005-53) Department of Agriculture: Natural Resources Conservation Service"/>
    <s v="(12-1073 2009 \ 2010) Watershed and Flood Prevention Operations, Recovery Act"/>
    <m/>
    <s v="Contracts and Orders (including modifications)"/>
    <n v="1"/>
    <s v="Y-US"/>
    <s v="AR-ARKANSAS"/>
    <s v="03"/>
    <n v="90156"/>
    <n v="90156"/>
    <s v="Direct"/>
    <s v="Not Applicable"/>
    <s v="Arkansas"/>
    <s v="03, Boozman"/>
    <s v="Watershed Operations - Phase 1"/>
    <x v="3"/>
  </r>
  <r>
    <s v="(005-53) Department of Agriculture: Natural Resources Conservation Service"/>
    <s v="(12-1073 2009 \ 2010) Watershed and Flood Prevention Operations, Recovery Act"/>
    <m/>
    <s v="Contracts and Orders (including modifications)"/>
    <n v="1"/>
    <s v="Y-US"/>
    <s v="AR-ARKANSAS"/>
    <s v="02"/>
    <n v="82588"/>
    <n v="82588"/>
    <s v="Direct"/>
    <s v="Not Applicable"/>
    <s v="Arkansas"/>
    <s v="02, Snyder"/>
    <s v="Watershed Operations - Phase 1"/>
    <x v="3"/>
  </r>
  <r>
    <s v="(005-53) Department of Agriculture: Natural Resources Conservation Service"/>
    <s v="(12-1073 2009 \ 2010) Watershed and Flood Prevention Operations, Recovery Act"/>
    <m/>
    <s v="Cooperative Agreement"/>
    <n v="1"/>
    <s v="Y-US"/>
    <s v="AR-ARKANSAS"/>
    <s v="01"/>
    <n v="20000"/>
    <n v="0"/>
    <s v="Direct"/>
    <s v="Not Applicable"/>
    <s v="Arkansas"/>
    <s v="01, Berry"/>
    <s v="Watershed Operations - Phase 1"/>
    <x v="3"/>
  </r>
  <r>
    <s v="(005-53) Department of Agriculture: Natural Resources Conservation Service"/>
    <s v="(12-1073 2009 \ 2010) Watershed and Flood Prevention Operations, Recovery Act"/>
    <m/>
    <s v="Discretionary Grant"/>
    <n v="1"/>
    <s v="Y-US"/>
    <s v="AR-ARKANSAS"/>
    <s v="01"/>
    <n v="42036"/>
    <n v="39135"/>
    <s v="Direct"/>
    <s v="Not Applicable"/>
    <s v="Arkansas"/>
    <s v="01, Berry"/>
    <s v="Watershed Operations - Phase 1"/>
    <x v="3"/>
  </r>
  <r>
    <s v="(005-53) Department of Agriculture: Natural Resources Conservation Service"/>
    <s v="(12-1073 2009 \ 2010) Watershed and Flood Prevention Operations, Recovery Act"/>
    <m/>
    <s v="Discretionary Grant"/>
    <n v="1"/>
    <s v="Y-US"/>
    <s v="AR-ARKANSAS"/>
    <s v="01"/>
    <n v="240175"/>
    <n v="0"/>
    <s v="Direct"/>
    <s v="Not Applicable"/>
    <s v="Arkansas"/>
    <s v="01, Berry"/>
    <s v="Watershed Operations - Phase 1"/>
    <x v="3"/>
  </r>
  <r>
    <s v="(005-53) Department of Agriculture: Natural Resources Conservation Service"/>
    <s v="(12-1073 2009 \ 2010) Watershed and Flood Prevention Operations, Recovery Act"/>
    <m/>
    <s v="Discretionary Grant"/>
    <n v="1"/>
    <s v="Y-US"/>
    <s v="AR-ARKANSAS"/>
    <s v="01"/>
    <n v="19395.5"/>
    <n v="18900"/>
    <s v="Direct"/>
    <s v="Not Applicable"/>
    <s v="Arkansas"/>
    <s v="01, Berry"/>
    <s v="Watershed Operations - Phase 1"/>
    <x v="3"/>
  </r>
  <r>
    <s v="(005-53) Department of Agriculture: Natural Resources Conservation Service"/>
    <s v="(12-1073 2009 \ 2010) Watershed and Flood Prevention Operations, Recovery Act"/>
    <m/>
    <s v="Discretionary Grant"/>
    <n v="1"/>
    <s v="Y-US"/>
    <s v="AR-ARKANSAS"/>
    <s v="01"/>
    <n v="52400"/>
    <n v="0"/>
    <s v="Direct"/>
    <s v="Not Applicable"/>
    <s v="Arkansas"/>
    <s v="01, Berry"/>
    <s v="Watershed Operations - Phase 1"/>
    <x v="3"/>
  </r>
  <r>
    <s v="(005-53) Department of Agriculture: Natural Resources Conservation Service"/>
    <s v="(12-1073 2009 \ 2010) Watershed and Flood Prevention Operations, Recovery Act"/>
    <m/>
    <s v="Discretionary Grant"/>
    <n v="1"/>
    <s v="Y-US"/>
    <s v="AR-ARKANSAS"/>
    <s v="01"/>
    <n v="128060"/>
    <n v="2400"/>
    <s v="Direct"/>
    <s v="Not Applicable"/>
    <s v="Arkansas"/>
    <s v="01, Berry"/>
    <s v="Watershed Operations - Phase 1"/>
    <x v="3"/>
  </r>
  <r>
    <s v="(005-53) Department of Agriculture: Natural Resources Conservation Service"/>
    <s v="(12-1073 2009 \ 2010) Watershed and Flood Prevention Operations, Recovery Act"/>
    <m/>
    <s v="Discretionary Grant"/>
    <n v="1"/>
    <s v="Y-US"/>
    <s v="AR-ARKANSAS"/>
    <s v="02"/>
    <n v="445753.01"/>
    <n v="401050"/>
    <s v="Direct"/>
    <s v="Not Applicable"/>
    <s v="Arkansas"/>
    <s v="02, Snyder"/>
    <s v="Watershed Operations - Phase 1"/>
    <x v="3"/>
  </r>
  <r>
    <s v="(005-53) Department of Agriculture: Natural Resources Conservation Service"/>
    <s v="(12-1073 2009 \ 2010) Watershed and Flood Prevention Operations, Recovery Act"/>
    <m/>
    <s v="Discretionary Grant"/>
    <n v="1"/>
    <s v="Y-US"/>
    <s v="AR-ARKANSAS"/>
    <s v="02"/>
    <n v="610505"/>
    <n v="606880"/>
    <s v="Direct"/>
    <s v="Not Applicable"/>
    <s v="Arkansas"/>
    <s v="02, Snyder"/>
    <s v="Watershed Operations - Phase 1"/>
    <x v="3"/>
  </r>
  <r>
    <s v="(005-53) Department of Agriculture: Natural Resources Conservation Service"/>
    <s v="(12-1073 2009 \ 2010) Watershed and Flood Prevention Operations, Recovery Act"/>
    <m/>
    <s v="Discretionary Grant"/>
    <n v="1"/>
    <s v="Y-US"/>
    <s v="AR-ARKANSAS"/>
    <s v="04"/>
    <n v="1046625"/>
    <n v="23395"/>
    <s v="Direct"/>
    <s v="Not Applicable"/>
    <s v="Arkansas"/>
    <s v="04, Ross"/>
    <s v="Watershed Operations - Phase 1"/>
    <x v="3"/>
  </r>
  <r>
    <s v="(005-53) Department of Agriculture: Natural Resources Conservation Service"/>
    <s v="(12-1073 2009 \ 2010) Watershed and Flood Prevention Operations, Recovery Act"/>
    <m/>
    <s v="Discretionary Grant"/>
    <n v="1"/>
    <s v="Y-US"/>
    <s v="AR-ARKANSAS"/>
    <s v="01"/>
    <n v="543995"/>
    <n v="1495"/>
    <s v="Direct"/>
    <s v="Not Applicable"/>
    <s v="Arkansas"/>
    <s v="01, Berry"/>
    <s v="Watershed Operations - Phase 1"/>
    <x v="3"/>
  </r>
  <r>
    <s v="(005-53) Department of Agriculture: Natural Resources Conservation Service"/>
    <s v="(12-1073 2009 \ 2010) Watershed and Flood Prevention Operations, Recovery Act"/>
    <m/>
    <s v="Cooperative Agreement"/>
    <n v="1"/>
    <s v="Y-US"/>
    <s v="CA-CALIFORNIA"/>
    <s v="06"/>
    <n v="197408.63"/>
    <n v="106001.42"/>
    <s v="Direct"/>
    <s v="Not Applicable"/>
    <s v="California"/>
    <s v="06, Woolsey"/>
    <s v="Watershed Operations - Phase 1"/>
    <x v="3"/>
  </r>
  <r>
    <s v="(005-53) Department of Agriculture: Natural Resources Conservation Service"/>
    <s v="(12-1073 2009 \ 2010) Watershed and Flood Prevention Operations, Recovery Act"/>
    <m/>
    <s v="Cooperative Agreement"/>
    <n v="1"/>
    <s v="Y-US"/>
    <s v="CA-CALIFORNIA"/>
    <s v="16"/>
    <n v="18488136"/>
    <n v="477758"/>
    <s v="Direct"/>
    <s v="Not Applicable"/>
    <s v="California"/>
    <s v="16, Lofgren"/>
    <s v="Watershed Operations - Phase 1"/>
    <x v="3"/>
  </r>
  <r>
    <s v="(005-53) Department of Agriculture: Natural Resources Conservation Service"/>
    <s v="(12-1073 2009 \ 2010) Watershed and Flood Prevention Operations, Recovery Act"/>
    <m/>
    <s v="Cooperative Agreement"/>
    <n v="1"/>
    <s v="Y-US"/>
    <s v="CA-CALIFORNIA"/>
    <s v="03"/>
    <n v="157785"/>
    <n v="8000"/>
    <s v="Direct"/>
    <s v="Not Applicable"/>
    <s v="California"/>
    <s v="03, Lungren"/>
    <s v="Watershed Operations - Phase 1"/>
    <x v="3"/>
  </r>
  <r>
    <s v="(005-53) Department of Agriculture: Natural Resources Conservation Service"/>
    <s v="(12-1073 2009 \ 2010) Watershed and Flood Prevention Operations, Recovery Act"/>
    <m/>
    <s v="Discretionary Grant"/>
    <n v="1"/>
    <s v="Y-US"/>
    <s v="CA-CALIFORNIA"/>
    <s v="03"/>
    <n v="69661.34"/>
    <n v="69661.34"/>
    <s v="Direct"/>
    <s v="Not Applicable"/>
    <s v="California"/>
    <s v="03, Lungren"/>
    <s v="Watershed Operations - Phase 1"/>
    <x v="3"/>
  </r>
  <r>
    <s v="(005-53) Department of Agriculture: Natural Resources Conservation Service"/>
    <s v="(12-1073 2009 \ 2010) Watershed and Flood Prevention Operations, Recovery Act"/>
    <m/>
    <s v="Discretionary Grant"/>
    <n v="1"/>
    <s v="Y-US"/>
    <s v="CA-CALIFORNIA"/>
    <s v="02"/>
    <n v="793411"/>
    <n v="615611"/>
    <s v="Direct"/>
    <s v="Not Applicable"/>
    <s v="California"/>
    <s v="02, Herger"/>
    <s v="Watershed Operations - Phase 1"/>
    <x v="3"/>
  </r>
  <r>
    <s v="(005-53) Department of Agriculture: Natural Resources Conservation Service"/>
    <s v="(12-1073 2009 \ 2010) Watershed and Flood Prevention Operations, Recovery Act"/>
    <m/>
    <s v="Discretionary Grant"/>
    <n v="1"/>
    <s v="Y-US"/>
    <s v="CA-CALIFORNIA"/>
    <s v="01"/>
    <n v="974958.2"/>
    <n v="904278.2"/>
    <s v="Direct"/>
    <s v="Not Applicable"/>
    <s v="California"/>
    <s v="01, Thompson"/>
    <s v="Watershed Operations - Phase 1"/>
    <x v="3"/>
  </r>
  <r>
    <s v="(005-53) Department of Agriculture: Natural Resources Conservation Service"/>
    <s v="(12-1073 2009 \ 2010) Watershed and Flood Prevention Operations, Recovery Act"/>
    <m/>
    <s v="Discretionary Grant"/>
    <n v="1"/>
    <s v="Y-US"/>
    <s v="CA-CALIFORNIA"/>
    <s v="03"/>
    <n v="2167251"/>
    <n v="2167251"/>
    <s v="Direct"/>
    <s v="Not Applicable"/>
    <s v="California"/>
    <s v="03, Lungren"/>
    <s v="Watershed Operations - Phase 1"/>
    <x v="3"/>
  </r>
  <r>
    <s v="(005-53) Department of Agriculture: Natural Resources Conservation Service"/>
    <s v="(12-1073 2009 \ 2010) Watershed and Flood Prevention Operations, Recovery Act"/>
    <m/>
    <s v="Discretionary Grant"/>
    <n v="1"/>
    <s v="Y-US"/>
    <s v="CA-CALIFORNIA"/>
    <s v="17"/>
    <n v="131071.1"/>
    <n v="106821.1"/>
    <s v="Direct"/>
    <s v="Not Applicable"/>
    <s v="California"/>
    <s v="17, Farr"/>
    <s v="Watershed Operations - Phase 1"/>
    <x v="3"/>
  </r>
  <r>
    <s v="(005-53) Department of Agriculture: Natural Resources Conservation Service"/>
    <s v="(12-1073 2009 \ 2010) Watershed and Flood Prevention Operations, Recovery Act"/>
    <m/>
    <s v="Discretionary Grant"/>
    <n v="1"/>
    <s v="Y-US"/>
    <s v="CA-CALIFORNIA"/>
    <s v="17"/>
    <n v="300286"/>
    <n v="255086"/>
    <s v="Direct"/>
    <s v="Not Applicable"/>
    <s v="California"/>
    <s v="17, Farr"/>
    <s v="Watershed Operations - Phase 1"/>
    <x v="3"/>
  </r>
  <r>
    <s v="(005-53) Department of Agriculture: Natural Resources Conservation Service"/>
    <s v="(12-1073 2009 \ 2010) Watershed and Flood Prevention Operations, Recovery Act"/>
    <m/>
    <s v="Cooperative Agreement"/>
    <n v="1"/>
    <s v="Y-US"/>
    <s v="CO-COLORADO"/>
    <s v="04"/>
    <n v="207104.39"/>
    <n v="169122.63"/>
    <s v="Direct"/>
    <s v="Not Applicable"/>
    <s v="Colorado"/>
    <s v="04, Markey"/>
    <s v="Watershed Operations - Phase 1"/>
    <x v="3"/>
  </r>
  <r>
    <s v="(005-53) Department of Agriculture: Natural Resources Conservation Service"/>
    <s v="(12-1073 2009 \ 2010) Watershed and Flood Prevention Operations, Recovery Act"/>
    <m/>
    <s v="Cooperative Agreement"/>
    <n v="1"/>
    <s v="Y-US"/>
    <s v="CO-COLORADO"/>
    <s v="03"/>
    <n v="656958.17000000004"/>
    <n v="485176.71"/>
    <s v="Direct"/>
    <s v="Not Applicable"/>
    <s v="Colorado"/>
    <s v="03, Salazar"/>
    <s v="Watershed Operations - Phase 1"/>
    <x v="3"/>
  </r>
  <r>
    <s v="(005-53) Department of Agriculture: Natural Resources Conservation Service"/>
    <s v="(12-1073 2009 \ 2010) Watershed and Flood Prevention Operations, Recovery Act"/>
    <m/>
    <s v="Cooperative Agreement"/>
    <n v="1"/>
    <s v="Y-US"/>
    <s v="CO-COLORADO"/>
    <s v="04"/>
    <n v="149325.72"/>
    <n v="48711.72"/>
    <s v="Direct"/>
    <s v="Not Applicable"/>
    <s v="Colorado"/>
    <s v="04, Markey"/>
    <s v="Watershed Operations - Phase 1"/>
    <x v="3"/>
  </r>
  <r>
    <s v="(005-53) Department of Agriculture: Natural Resources Conservation Service"/>
    <s v="(12-1073 2009 \ 2010) Watershed and Flood Prevention Operations, Recovery Act"/>
    <m/>
    <s v="Cooperative Agreement"/>
    <n v="1"/>
    <s v="Y-US"/>
    <s v="CO-COLORADO"/>
    <s v="03"/>
    <n v="60000"/>
    <n v="0"/>
    <s v="Direct"/>
    <s v="Not Applicable"/>
    <s v="Colorado"/>
    <s v="03, Salazar"/>
    <s v="Watershed Operations - Phase 1"/>
    <x v="3"/>
  </r>
  <r>
    <s v="(005-53) Department of Agriculture: Natural Resources Conservation Service"/>
    <s v="(12-1073 2009 \ 2010) Watershed and Flood Prevention Operations, Recovery Act"/>
    <m/>
    <s v="Cooperative Agreement"/>
    <n v="1"/>
    <s v="Y-US"/>
    <s v="CO-COLORADO"/>
    <s v="04"/>
    <n v="1609886.11"/>
    <n v="822358.69"/>
    <s v="Direct"/>
    <s v="Not Applicable"/>
    <s v="Colorado"/>
    <s v="04, Markey"/>
    <s v="Watershed Operations - Phase 1"/>
    <x v="3"/>
  </r>
  <r>
    <s v="(005-53) Department of Agriculture: Natural Resources Conservation Service"/>
    <s v="(12-1073 2009 \ 2010) Watershed and Flood Prevention Operations, Recovery Act"/>
    <m/>
    <s v="Contracts and Orders (including modifications)"/>
    <n v="1"/>
    <s v="Y-US"/>
    <s v="DC-DISTRICT OF COLUMBIA"/>
    <s v="98"/>
    <n v="557674.46"/>
    <n v="489553.05"/>
    <s v="Direct"/>
    <s v="Not Applicable"/>
    <s v="District Of Columbia"/>
    <s v="98, Non-Voting"/>
    <s v="Watershed Operations - Phase 1"/>
    <x v="3"/>
  </r>
  <r>
    <s v="(005-53) Department of Agriculture: Natural Resources Conservation Service"/>
    <s v="(12-1073 2009 \ 2010) Watershed and Flood Prevention Operations, Recovery Act"/>
    <m/>
    <s v="Cooperative Agreement"/>
    <n v="1"/>
    <s v="Y-US"/>
    <s v="DC-DISTRICT OF COLUMBIA"/>
    <s v="98"/>
    <n v="20002.060000000001"/>
    <n v="20000"/>
    <s v="Direct"/>
    <s v="Not Applicable"/>
    <s v="District Of Columbia"/>
    <s v="98, Non-Voting"/>
    <s v="Watershed Operations - Phase 1"/>
    <x v="3"/>
  </r>
  <r>
    <s v="(005-53) Department of Agriculture: Natural Resources Conservation Service"/>
    <s v="(12-1073 2009 \ 2010) Watershed and Flood Prevention Operations, Recovery Act"/>
    <m/>
    <s v="Cooperative Agreement"/>
    <n v="1"/>
    <s v="Y-US"/>
    <s v="GA-GEORGIA"/>
    <s v="98"/>
    <n v="2625"/>
    <n v="2625"/>
    <s v="Direct"/>
    <s v="Not Applicable"/>
    <s v="Georgia"/>
    <s v="98, Non-Voting"/>
    <s v="Watershed Operations - Phase 1"/>
    <x v="3"/>
  </r>
  <r>
    <s v="(005-53) Department of Agriculture: Natural Resources Conservation Service"/>
    <s v="(12-1073 2009 \ 2010) Watershed and Flood Prevention Operations, Recovery Act"/>
    <m/>
    <s v="Discretionary Grant"/>
    <n v="1"/>
    <s v="Y-US"/>
    <s v="GA-GEORGIA"/>
    <s v="11"/>
    <n v="132104.34"/>
    <n v="132104.34"/>
    <s v="Direct"/>
    <s v="Not Applicable"/>
    <s v="Georgia"/>
    <s v="11, Gingrey"/>
    <s v="Watershed Operations - Phase 1"/>
    <x v="3"/>
  </r>
  <r>
    <s v="(005-53) Department of Agriculture: Natural Resources Conservation Service"/>
    <s v="(12-1073 2009 \ 2010) Watershed and Flood Prevention Operations, Recovery Act"/>
    <m/>
    <s v="Discretionary Grant"/>
    <n v="1"/>
    <s v="Y-US"/>
    <s v="GA-GEORGIA"/>
    <s v="10"/>
    <n v="718550"/>
    <n v="645000"/>
    <s v="Direct"/>
    <s v="Not Applicable"/>
    <s v="Georgia"/>
    <s v="10, Broun"/>
    <s v="Watershed Operations - Phase 1"/>
    <x v="3"/>
  </r>
  <r>
    <s v="(005-53) Department of Agriculture: Natural Resources Conservation Service"/>
    <s v="(12-1073 2009 \ 2010) Watershed and Flood Prevention Operations, Recovery Act"/>
    <m/>
    <s v="Discretionary Grant"/>
    <n v="1"/>
    <s v="Y-US"/>
    <s v="GA-GEORGIA"/>
    <s v="08"/>
    <n v="357281"/>
    <n v="319490"/>
    <s v="Direct"/>
    <s v="Not Applicable"/>
    <s v="Georgia"/>
    <s v="08, Marshall"/>
    <s v="Watershed Operations - Phase 1"/>
    <x v="3"/>
  </r>
  <r>
    <s v="(005-53) Department of Agriculture: Natural Resources Conservation Service"/>
    <s v="(12-1073 2009 \ 2010) Watershed and Flood Prevention Operations, Recovery Act"/>
    <m/>
    <s v="Discretionary Grant"/>
    <n v="1"/>
    <s v="Y-US"/>
    <s v="GA-GEORGIA"/>
    <s v="11"/>
    <n v="175172"/>
    <n v="144480"/>
    <s v="Direct"/>
    <s v="Not Applicable"/>
    <s v="Georgia"/>
    <s v="11, Gingrey"/>
    <s v="Watershed Operations - Phase 1"/>
    <x v="3"/>
  </r>
  <r>
    <s v="(005-53) Department of Agriculture: Natural Resources Conservation Service"/>
    <s v="(12-1073 2009 \ 2010) Watershed and Flood Prevention Operations, Recovery Act"/>
    <m/>
    <s v="Discretionary Grant"/>
    <n v="1"/>
    <s v="Y-US"/>
    <s v="GA-GEORGIA"/>
    <s v="11"/>
    <n v="919226.5"/>
    <n v="758090"/>
    <s v="Direct"/>
    <s v="Not Applicable"/>
    <s v="Georgia"/>
    <s v="11, Gingrey"/>
    <s v="Watershed Operations - Phase 1"/>
    <x v="3"/>
  </r>
  <r>
    <s v="(005-53) Department of Agriculture: Natural Resources Conservation Service"/>
    <s v="(12-1073 2009 \ 2010) Watershed and Flood Prevention Operations, Recovery Act"/>
    <m/>
    <s v="Discretionary Grant"/>
    <n v="1"/>
    <s v="Y-US"/>
    <s v="GA-GEORGIA"/>
    <s v="11"/>
    <n v="673124.5"/>
    <n v="555130"/>
    <s v="Direct"/>
    <s v="Not Applicable"/>
    <s v="Georgia"/>
    <s v="11, Gingrey"/>
    <s v="Watershed Operations - Phase 1"/>
    <x v="3"/>
  </r>
  <r>
    <s v="(005-53) Department of Agriculture: Natural Resources Conservation Service"/>
    <s v="(12-1073 2009 \ 2010) Watershed and Flood Prevention Operations, Recovery Act"/>
    <m/>
    <s v="Contracts and Orders (including modifications)"/>
    <m/>
    <s v="Y-US"/>
    <s v="HI-HAWAII"/>
    <s v="98"/>
    <n v="1789800"/>
    <n v="35283.42"/>
    <s v="Direct"/>
    <s v="Not Applicable"/>
    <s v="Hawaii"/>
    <s v="98, Non-Voting"/>
    <s v="Watershed Operations - Phase 1"/>
    <x v="3"/>
  </r>
  <r>
    <s v="(005-53) Department of Agriculture: Natural Resources Conservation Service"/>
    <s v="(12-1073 2009 \ 2010) Watershed and Flood Prevention Operations, Recovery Act"/>
    <m/>
    <s v="Cooperative Agreement"/>
    <n v="1"/>
    <s v="Y-US"/>
    <s v="IA-IOWA"/>
    <s v="05"/>
    <n v="50000"/>
    <n v="15173.12"/>
    <s v="Direct"/>
    <s v="Not Applicable"/>
    <s v="Iowa"/>
    <s v="05, King"/>
    <s v="Watershed Operations - Phase 1"/>
    <x v="3"/>
  </r>
  <r>
    <s v="(005-53) Department of Agriculture: Natural Resources Conservation Service"/>
    <s v="(12-1073 2009 \ 2010) Watershed and Flood Prevention Operations, Recovery Act"/>
    <m/>
    <s v="Cooperative Agreement"/>
    <n v="1"/>
    <s v="Y-US"/>
    <s v="IA-IOWA"/>
    <s v="05"/>
    <n v="140000"/>
    <n v="64803.09"/>
    <s v="Direct"/>
    <s v="Not Applicable"/>
    <s v="Iowa"/>
    <s v="05, King"/>
    <s v="Watershed Operations - Phase 1"/>
    <x v="3"/>
  </r>
  <r>
    <s v="(005-53) Department of Agriculture: Natural Resources Conservation Service"/>
    <s v="(12-1073 2009 \ 2010) Watershed and Flood Prevention Operations, Recovery Act"/>
    <m/>
    <s v="Cooperative Agreement"/>
    <n v="1"/>
    <s v="Y-US"/>
    <s v="IA-IOWA"/>
    <s v="05"/>
    <n v="1242800"/>
    <n v="147335.95000000001"/>
    <s v="Direct"/>
    <s v="Not Applicable"/>
    <s v="Iowa"/>
    <s v="05, King"/>
    <s v="Watershed Operations - Phase 1"/>
    <x v="3"/>
  </r>
  <r>
    <s v="(005-53) Department of Agriculture: Natural Resources Conservation Service"/>
    <s v="(12-1073 2009 \ 2010) Watershed and Flood Prevention Operations, Recovery Act"/>
    <m/>
    <s v="Cooperative Agreement"/>
    <n v="1"/>
    <s v="Y-US"/>
    <s v="IA-IOWA"/>
    <s v="05"/>
    <n v="539100"/>
    <n v="3443.75"/>
    <s v="Direct"/>
    <s v="Not Applicable"/>
    <s v="Iowa"/>
    <s v="05, King"/>
    <s v="Watershed Operations - Phase 1"/>
    <x v="3"/>
  </r>
  <r>
    <s v="(005-53) Department of Agriculture: Natural Resources Conservation Service"/>
    <s v="(12-1073 2009 \ 2010) Watershed and Flood Prevention Operations, Recovery Act"/>
    <m/>
    <s v="Discretionary Grant"/>
    <n v="1"/>
    <s v="Y-US"/>
    <s v="IA-IOWA"/>
    <s v="01"/>
    <n v="621648.73"/>
    <n v="604775.93000000005"/>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1"/>
    <n v="528568"/>
    <n v="524245"/>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1"/>
    <n v="122979"/>
    <n v="122979"/>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1"/>
    <n v="82734.25"/>
    <n v="82568.5"/>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1"/>
    <n v="94201"/>
    <n v="93687"/>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1"/>
    <n v="138072"/>
    <n v="138072"/>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1"/>
    <n v="727111.1"/>
    <n v="726741"/>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1"/>
    <n v="67509"/>
    <n v="67509"/>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5"/>
    <n v="351973.85"/>
    <n v="347352.5"/>
    <s v="Direct"/>
    <s v="Not Applicable"/>
    <s v="Iowa"/>
    <s v="05, King"/>
    <s v="Watershed Operations - Phase 1"/>
    <x v="3"/>
  </r>
  <r>
    <s v="(005-53) Department of Agriculture: Natural Resources Conservation Service"/>
    <s v="(12-1073 2009 \ 2010) Watershed and Flood Prevention Operations, Recovery Act"/>
    <m/>
    <s v="Discretionary Grant"/>
    <n v="1"/>
    <s v="Y-US"/>
    <s v="IA-IOWA"/>
    <s v="05"/>
    <n v="192700"/>
    <n v="192700"/>
    <s v="Direct"/>
    <s v="Not Applicable"/>
    <s v="Iowa"/>
    <s v="05, King"/>
    <s v="Watershed Operations - Phase 1"/>
    <x v="3"/>
  </r>
  <r>
    <s v="(005-53) Department of Agriculture: Natural Resources Conservation Service"/>
    <s v="(12-1073 2009 \ 2010) Watershed and Flood Prevention Operations, Recovery Act"/>
    <m/>
    <s v="Discretionary Grant"/>
    <n v="1"/>
    <s v="Y-US"/>
    <s v="IA-IOWA"/>
    <s v="04"/>
    <n v="349463.6"/>
    <n v="346784"/>
    <s v="Direct"/>
    <s v="Not Applicable"/>
    <s v="Iowa"/>
    <s v="04, Latham"/>
    <s v="Watershed Operations - Phase 1"/>
    <x v="3"/>
  </r>
  <r>
    <s v="(005-53) Department of Agriculture: Natural Resources Conservation Service"/>
    <s v="(12-1073 2009 \ 2010) Watershed and Flood Prevention Operations, Recovery Act"/>
    <m/>
    <s v="Discretionary Grant"/>
    <n v="1"/>
    <s v="Y-US"/>
    <s v="IA-IOWA"/>
    <s v="01"/>
    <n v="98975.3"/>
    <n v="94790"/>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1"/>
    <n v="477922.7"/>
    <n v="475688"/>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1"/>
    <n v="1248875.25"/>
    <n v="1244221.5"/>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1"/>
    <n v="41580"/>
    <n v="41580"/>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4"/>
    <n v="76370"/>
    <n v="76370"/>
    <s v="Direct"/>
    <s v="Not Applicable"/>
    <s v="Iowa"/>
    <s v="04, Latham"/>
    <s v="Watershed Operations - Phase 1"/>
    <x v="3"/>
  </r>
  <r>
    <s v="(005-53) Department of Agriculture: Natural Resources Conservation Service"/>
    <s v="(12-1073 2009 \ 2010) Watershed and Flood Prevention Operations, Recovery Act"/>
    <m/>
    <s v="Discretionary Grant"/>
    <n v="1"/>
    <s v="Y-US"/>
    <s v="IA-IOWA"/>
    <s v="03"/>
    <n v="370952.75"/>
    <n v="364361"/>
    <s v="Direct"/>
    <s v="Not Applicable"/>
    <s v="Iowa"/>
    <s v="03, Boswell"/>
    <s v="Watershed Operations - Phase 1"/>
    <x v="3"/>
  </r>
  <r>
    <s v="(005-53) Department of Agriculture: Natural Resources Conservation Service"/>
    <s v="(12-1073 2009 \ 2010) Watershed and Flood Prevention Operations, Recovery Act"/>
    <m/>
    <s v="Discretionary Grant"/>
    <n v="1"/>
    <s v="Y-US"/>
    <s v="IA-IOWA"/>
    <s v="03"/>
    <n v="390428.55"/>
    <n v="386193"/>
    <s v="Direct"/>
    <s v="Not Applicable"/>
    <s v="Iowa"/>
    <s v="03, Boswell"/>
    <s v="Watershed Operations - Phase 1"/>
    <x v="3"/>
  </r>
  <r>
    <s v="(005-53) Department of Agriculture: Natural Resources Conservation Service"/>
    <s v="(12-1073 2009 \ 2010) Watershed and Flood Prevention Operations, Recovery Act"/>
    <m/>
    <s v="Discretionary Grant"/>
    <n v="1"/>
    <s v="Y-US"/>
    <s v="IA-IOWA"/>
    <s v="03"/>
    <n v="224858.95"/>
    <n v="218639"/>
    <s v="Direct"/>
    <s v="Not Applicable"/>
    <s v="Iowa"/>
    <s v="03, Boswell"/>
    <s v="Watershed Operations - Phase 1"/>
    <x v="3"/>
  </r>
  <r>
    <s v="(005-53) Department of Agriculture: Natural Resources Conservation Service"/>
    <s v="(12-1073 2009 \ 2010) Watershed and Flood Prevention Operations, Recovery Act"/>
    <m/>
    <s v="Discretionary Grant"/>
    <n v="1"/>
    <s v="Y-US"/>
    <s v="IA-IOWA"/>
    <s v="04"/>
    <n v="128960"/>
    <n v="128960"/>
    <s v="Direct"/>
    <s v="Not Applicable"/>
    <s v="Iowa"/>
    <s v="04, Latham"/>
    <s v="Watershed Operations - Phase 1"/>
    <x v="3"/>
  </r>
  <r>
    <s v="(005-53) Department of Agriculture: Natural Resources Conservation Service"/>
    <s v="(12-1073 2009 \ 2010) Watershed and Flood Prevention Operations, Recovery Act"/>
    <m/>
    <s v="Discretionary Grant"/>
    <n v="1"/>
    <s v="Y-US"/>
    <s v="IA-IOWA"/>
    <s v="02"/>
    <n v="1380306.95"/>
    <n v="1329383"/>
    <s v="Direct"/>
    <s v="Not Applicable"/>
    <s v="Iowa"/>
    <s v="02, Loebsack"/>
    <s v="Watershed Operations - Phase 1"/>
    <x v="3"/>
  </r>
  <r>
    <s v="(005-53) Department of Agriculture: Natural Resources Conservation Service"/>
    <s v="(12-1073 2009 \ 2010) Watershed and Flood Prevention Operations, Recovery Act"/>
    <m/>
    <s v="Discretionary Grant"/>
    <n v="1"/>
    <s v="Y-US"/>
    <s v="IA-IOWA"/>
    <s v="02"/>
    <n v="7111.5"/>
    <n v="6270"/>
    <s v="Direct"/>
    <s v="Not Applicable"/>
    <s v="Iowa"/>
    <s v="02, Loebsack"/>
    <s v="Watershed Operations - Phase 1"/>
    <x v="3"/>
  </r>
  <r>
    <s v="(005-53) Department of Agriculture: Natural Resources Conservation Service"/>
    <s v="(12-1073 2009 \ 2010) Watershed and Flood Prevention Operations, Recovery Act"/>
    <m/>
    <s v="Discretionary Grant"/>
    <n v="1"/>
    <s v="Y-US"/>
    <s v="IA-IOWA"/>
    <s v="02"/>
    <n v="6519"/>
    <n v="6519"/>
    <s v="Direct"/>
    <s v="Not Applicable"/>
    <s v="Iowa"/>
    <s v="02, Loebsack"/>
    <s v="Watershed Operations - Phase 1"/>
    <x v="3"/>
  </r>
  <r>
    <s v="(005-53) Department of Agriculture: Natural Resources Conservation Service"/>
    <s v="(12-1073 2009 \ 2010) Watershed and Flood Prevention Operations, Recovery Act"/>
    <m/>
    <s v="Discretionary Grant"/>
    <n v="1"/>
    <s v="Y-US"/>
    <s v="IA-IOWA"/>
    <s v="02"/>
    <n v="8276.2999999999993"/>
    <n v="7910"/>
    <s v="Direct"/>
    <s v="Not Applicable"/>
    <s v="Iowa"/>
    <s v="02, Loebsack"/>
    <s v="Watershed Operations - Phase 1"/>
    <x v="3"/>
  </r>
  <r>
    <s v="(005-53) Department of Agriculture: Natural Resources Conservation Service"/>
    <s v="(12-1073 2009 \ 2010) Watershed and Flood Prevention Operations, Recovery Act"/>
    <m/>
    <s v="Discretionary Grant"/>
    <n v="1"/>
    <s v="Y-US"/>
    <s v="IA-IOWA"/>
    <s v="02"/>
    <n v="44596.3"/>
    <n v="43330"/>
    <s v="Direct"/>
    <s v="Not Applicable"/>
    <s v="Iowa"/>
    <s v="02, Loebsack"/>
    <s v="Watershed Operations - Phase 1"/>
    <x v="3"/>
  </r>
  <r>
    <s v="(005-53) Department of Agriculture: Natural Resources Conservation Service"/>
    <s v="(12-1073 2009 \ 2010) Watershed and Flood Prevention Operations, Recovery Act"/>
    <m/>
    <s v="Discretionary Grant"/>
    <n v="1"/>
    <s v="Y-US"/>
    <s v="IA-IOWA"/>
    <s v="03"/>
    <n v="655165.15"/>
    <n v="646316.5"/>
    <s v="Direct"/>
    <s v="Not Applicable"/>
    <s v="Iowa"/>
    <s v="03, Boswell"/>
    <s v="Watershed Operations - Phase 1"/>
    <x v="3"/>
  </r>
  <r>
    <s v="(005-53) Department of Agriculture: Natural Resources Conservation Service"/>
    <s v="(12-1073 2009 \ 2010) Watershed and Flood Prevention Operations, Recovery Act"/>
    <m/>
    <s v="Discretionary Grant"/>
    <n v="1"/>
    <s v="Y-US"/>
    <s v="IA-IOWA"/>
    <s v="03"/>
    <n v="77268"/>
    <n v="77268"/>
    <s v="Direct"/>
    <s v="Not Applicable"/>
    <s v="Iowa"/>
    <s v="03, Boswell"/>
    <s v="Watershed Operations - Phase 1"/>
    <x v="3"/>
  </r>
  <r>
    <s v="(005-53) Department of Agriculture: Natural Resources Conservation Service"/>
    <s v="(12-1073 2009 \ 2010) Watershed and Flood Prevention Operations, Recovery Act"/>
    <m/>
    <s v="Discretionary Grant"/>
    <n v="1"/>
    <s v="Y-US"/>
    <s v="IA-IOWA"/>
    <s v="03"/>
    <n v="802485.5"/>
    <n v="795206"/>
    <s v="Direct"/>
    <s v="Not Applicable"/>
    <s v="Iowa"/>
    <s v="03, Boswell"/>
    <s v="Watershed Operations - Phase 1"/>
    <x v="3"/>
  </r>
  <r>
    <s v="(005-53) Department of Agriculture: Natural Resources Conservation Service"/>
    <s v="(12-1073 2009 \ 2010) Watershed and Flood Prevention Operations, Recovery Act"/>
    <m/>
    <s v="Discretionary Grant"/>
    <n v="1"/>
    <s v="Y-US"/>
    <s v="IA-IOWA"/>
    <s v="03"/>
    <n v="484168.5"/>
    <n v="469621"/>
    <s v="Direct"/>
    <s v="Not Applicable"/>
    <s v="Iowa"/>
    <s v="03, Boswell"/>
    <s v="Watershed Operations - Phase 1"/>
    <x v="3"/>
  </r>
  <r>
    <s v="(005-53) Department of Agriculture: Natural Resources Conservation Service"/>
    <s v="(12-1073 2009 \ 2010) Watershed and Flood Prevention Operations, Recovery Act"/>
    <m/>
    <s v="Discretionary Grant"/>
    <n v="1"/>
    <s v="Y-US"/>
    <s v="IA-IOWA"/>
    <s v="01"/>
    <n v="362758.25"/>
    <n v="354973"/>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1"/>
    <n v="478020.5"/>
    <n v="473120"/>
    <s v="Direct"/>
    <s v="Not Applicable"/>
    <s v="Iowa"/>
    <s v="01, Braley"/>
    <s v="Watershed Operations - Phase 1"/>
    <x v="3"/>
  </r>
  <r>
    <s v="(005-53) Department of Agriculture: Natural Resources Conservation Service"/>
    <s v="(12-1073 2009 \ 2010) Watershed and Flood Prevention Operations, Recovery Act"/>
    <m/>
    <s v="Discretionary Grant"/>
    <n v="1"/>
    <s v="Y-US"/>
    <s v="IA-IOWA"/>
    <s v="02"/>
    <n v="1363197.25"/>
    <n v="1355764"/>
    <s v="Direct"/>
    <s v="Not Applicable"/>
    <s v="Iowa"/>
    <s v="02, Loebsack"/>
    <s v="Watershed Operations - Phase 1"/>
    <x v="3"/>
  </r>
  <r>
    <s v="(005-53) Department of Agriculture: Natural Resources Conservation Service"/>
    <s v="(12-1073 2009 \ 2010) Watershed and Flood Prevention Operations, Recovery Act"/>
    <m/>
    <s v="Discretionary Grant"/>
    <n v="1"/>
    <s v="Y-US"/>
    <s v="IA-IOWA"/>
    <s v="02"/>
    <n v="286924"/>
    <n v="286924"/>
    <s v="Direct"/>
    <s v="Not Applicable"/>
    <s v="Iowa"/>
    <s v="02, Loebsack"/>
    <s v="Watershed Operations - Phase 1"/>
    <x v="3"/>
  </r>
  <r>
    <s v="(005-53) Department of Agriculture: Natural Resources Conservation Service"/>
    <s v="(12-1073 2009 \ 2010) Watershed and Flood Prevention Operations, Recovery Act"/>
    <m/>
    <s v="Discretionary Grant"/>
    <n v="1"/>
    <s v="Y-US"/>
    <s v="IA-IOWA"/>
    <s v="04"/>
    <n v="34381"/>
    <n v="34381"/>
    <s v="Direct"/>
    <s v="Not Applicable"/>
    <s v="Iowa"/>
    <s v="04, Latham"/>
    <s v="Watershed Operations - Phase 1"/>
    <x v="3"/>
  </r>
  <r>
    <s v="(005-53) Department of Agriculture: Natural Resources Conservation Service"/>
    <s v="(12-1073 2009 \ 2010) Watershed and Flood Prevention Operations, Recovery Act"/>
    <m/>
    <s v="Discretionary Grant"/>
    <n v="1"/>
    <s v="Y-US"/>
    <s v="IA-IOWA"/>
    <s v="04"/>
    <n v="217296.45"/>
    <n v="216458.5"/>
    <s v="Direct"/>
    <s v="Not Applicable"/>
    <s v="Iowa"/>
    <s v="04, Latham"/>
    <s v="Watershed Operations - Phase 1"/>
    <x v="3"/>
  </r>
  <r>
    <s v="(005-53) Department of Agriculture: Natural Resources Conservation Service"/>
    <s v="(12-1073 2009 \ 2010) Watershed and Flood Prevention Operations, Recovery Act"/>
    <m/>
    <s v="Discretionary Grant"/>
    <n v="1"/>
    <s v="Y-US"/>
    <s v="IA-IOWA"/>
    <s v="04"/>
    <n v="152263"/>
    <n v="152263"/>
    <s v="Direct"/>
    <s v="Not Applicable"/>
    <s v="Iowa"/>
    <s v="04, Latham"/>
    <s v="Watershed Operations - Phase 1"/>
    <x v="3"/>
  </r>
  <r>
    <s v="(005-53) Department of Agriculture: Natural Resources Conservation Service"/>
    <s v="(12-1073 2009 \ 2010) Watershed and Flood Prevention Operations, Recovery Act"/>
    <m/>
    <s v="Discretionary Grant"/>
    <n v="1"/>
    <s v="Y-US"/>
    <s v="IA-IOWA"/>
    <s v="04"/>
    <n v="940113.1"/>
    <n v="908872"/>
    <s v="Direct"/>
    <s v="Not Applicable"/>
    <s v="Iowa"/>
    <s v="04, Latham"/>
    <s v="Watershed Operations - Phase 1"/>
    <x v="3"/>
  </r>
  <r>
    <s v="(005-53) Department of Agriculture: Natural Resources Conservation Service"/>
    <s v="(12-1073 2009 \ 2010) Watershed and Flood Prevention Operations, Recovery Act"/>
    <m/>
    <s v="Discretionary Grant"/>
    <n v="1"/>
    <s v="Y-US"/>
    <s v="IA-IOWA"/>
    <s v="04"/>
    <n v="1034559.2"/>
    <n v="971637"/>
    <s v="Direct"/>
    <s v="Not Applicable"/>
    <s v="Iowa"/>
    <s v="04, Latham"/>
    <s v="Watershed Operations - Phase 1"/>
    <x v="3"/>
  </r>
  <r>
    <s v="(005-53) Department of Agriculture: Natural Resources Conservation Service"/>
    <s v="(12-1073 2009 \ 2010) Watershed and Flood Prevention Operations, Recovery Act"/>
    <m/>
    <s v="Discretionary Grant"/>
    <n v="1"/>
    <s v="Y-US"/>
    <s v="IA-IOWA"/>
    <s v="02"/>
    <n v="879070.9"/>
    <n v="833279"/>
    <s v="Direct"/>
    <s v="Not Applicable"/>
    <s v="Iowa"/>
    <s v="02, Loebsack"/>
    <s v="Watershed Operations - Phase 1"/>
    <x v="3"/>
  </r>
  <r>
    <s v="(005-53) Department of Agriculture: Natural Resources Conservation Service"/>
    <s v="(12-1073 2009 \ 2010) Watershed and Flood Prevention Operations, Recovery Act"/>
    <m/>
    <s v="Discretionary Grant"/>
    <n v="1"/>
    <s v="Y-US"/>
    <s v="IA-IOWA"/>
    <s v="04"/>
    <n v="705488.75"/>
    <n v="672112"/>
    <s v="Direct"/>
    <s v="Not Applicable"/>
    <s v="Iowa"/>
    <s v="04, Latham"/>
    <s v="Watershed Operations - Phase 1"/>
    <x v="3"/>
  </r>
  <r>
    <s v="(005-53) Department of Agriculture: Natural Resources Conservation Service"/>
    <s v="(12-1073 2009 \ 2010) Watershed and Flood Prevention Operations, Recovery Act"/>
    <m/>
    <s v="Cooperative Agreement"/>
    <n v="1"/>
    <s v="Y-US"/>
    <s v="ID-IDAHO"/>
    <s v="01"/>
    <n v="167832"/>
    <n v="133600"/>
    <s v="Direct"/>
    <s v="Not Applicable"/>
    <s v="Idaho"/>
    <s v="01, Minnick"/>
    <s v="Watershed Operations - Phase 1"/>
    <x v="3"/>
  </r>
  <r>
    <s v="(005-53) Department of Agriculture: Natural Resources Conservation Service"/>
    <s v="(12-1073 2009 \ 2010) Watershed and Flood Prevention Operations, Recovery Act"/>
    <m/>
    <s v="Discretionary Grant"/>
    <n v="1"/>
    <s v="Y-US"/>
    <s v="IL-ILLINOIS"/>
    <s v="15"/>
    <n v="197664.9"/>
    <n v="187877.9"/>
    <s v="Direct"/>
    <s v="Not Applicable"/>
    <s v="Illinois"/>
    <s v="15, Johnson"/>
    <s v="Watershed Operations - Phase 1"/>
    <x v="3"/>
  </r>
  <r>
    <s v="(005-53) Department of Agriculture: Natural Resources Conservation Service"/>
    <s v="(12-1073 2009 \ 2010) Watershed and Flood Prevention Operations, Recovery Act"/>
    <m/>
    <s v="Discretionary Grant"/>
    <n v="1"/>
    <s v="Y-US"/>
    <s v="IL-ILLINOIS"/>
    <s v="17"/>
    <n v="257979"/>
    <n v="210703"/>
    <s v="Direct"/>
    <s v="Not Applicable"/>
    <s v="Illinois"/>
    <s v="17, Hare"/>
    <s v="Watershed Operations - Phase 1"/>
    <x v="3"/>
  </r>
  <r>
    <s v="(005-53) Department of Agriculture: Natural Resources Conservation Service"/>
    <s v="(12-1073 2009 \ 2010) Watershed and Flood Prevention Operations, Recovery Act"/>
    <m/>
    <s v="Discretionary Grant"/>
    <n v="1"/>
    <s v="Y-US"/>
    <s v="IL-ILLINOIS"/>
    <s v="15"/>
    <n v="118041"/>
    <n v="106975"/>
    <s v="Direct"/>
    <s v="Not Applicable"/>
    <s v="Illinois"/>
    <s v="15, Johnson"/>
    <s v="Watershed Operations - Phase 1"/>
    <x v="3"/>
  </r>
  <r>
    <s v="(005-53) Department of Agriculture: Natural Resources Conservation Service"/>
    <s v="(12-1073 2009 \ 2010) Watershed and Flood Prevention Operations, Recovery Act"/>
    <m/>
    <s v="Discretionary Grant"/>
    <n v="1"/>
    <s v="Y-US"/>
    <s v="IL-ILLINOIS"/>
    <s v="15"/>
    <n v="690186"/>
    <n v="578548"/>
    <s v="Direct"/>
    <s v="Not Applicable"/>
    <s v="Illinois"/>
    <s v="15, Johnson"/>
    <s v="Watershed Operations - Phase 1"/>
    <x v="3"/>
  </r>
  <r>
    <s v="(005-53) Department of Agriculture: Natural Resources Conservation Service"/>
    <s v="(12-1073 2009 \ 2010) Watershed and Flood Prevention Operations, Recovery Act"/>
    <m/>
    <s v="Discretionary Grant"/>
    <n v="1"/>
    <s v="Y-US"/>
    <s v="IL-ILLINOIS"/>
    <s v="15"/>
    <n v="198720.6"/>
    <n v="185775"/>
    <s v="Direct"/>
    <s v="Not Applicable"/>
    <s v="Illinois"/>
    <s v="15, Johnson"/>
    <s v="Watershed Operations - Phase 1"/>
    <x v="3"/>
  </r>
  <r>
    <s v="(005-53) Department of Agriculture: Natural Resources Conservation Service"/>
    <s v="(12-1073 2009 \ 2010) Watershed and Flood Prevention Operations, Recovery Act"/>
    <m/>
    <s v="Discretionary Grant"/>
    <n v="1"/>
    <s v="Y-US"/>
    <s v="IL-ILLINOIS"/>
    <s v="14"/>
    <n v="71325"/>
    <n v="59575"/>
    <s v="Direct"/>
    <s v="Not Applicable"/>
    <s v="Illinois"/>
    <s v="14, Foster"/>
    <s v="Watershed Operations - Phase 1"/>
    <x v="3"/>
  </r>
  <r>
    <s v="(005-53) Department of Agriculture: Natural Resources Conservation Service"/>
    <s v="(12-1073 2009 \ 2010) Watershed and Flood Prevention Operations, Recovery Act"/>
    <m/>
    <s v="Discretionary Grant"/>
    <n v="1"/>
    <s v="Y-US"/>
    <s v="IL-ILLINOIS"/>
    <s v="15"/>
    <n v="928970"/>
    <n v="928970"/>
    <s v="Direct"/>
    <s v="Not Applicable"/>
    <s v="Illinois"/>
    <s v="15, Johnson"/>
    <s v="Watershed Operations - Phase 1"/>
    <x v="3"/>
  </r>
  <r>
    <s v="(005-53) Department of Agriculture: Natural Resources Conservation Service"/>
    <s v="(12-1073 2009 \ 2010) Watershed and Flood Prevention Operations, Recovery Act"/>
    <m/>
    <s v="Discretionary Grant"/>
    <n v="1"/>
    <s v="Y-US"/>
    <s v="IL-ILLINOIS"/>
    <s v="19"/>
    <n v="121727"/>
    <n v="121727"/>
    <s v="Direct"/>
    <s v="Not Applicable"/>
    <s v="Illinois"/>
    <s v="19, Shimkus"/>
    <s v="Watershed Operations - Phase 1"/>
    <x v="3"/>
  </r>
  <r>
    <s v="(005-53) Department of Agriculture: Natural Resources Conservation Service"/>
    <s v="(12-1073 2009 \ 2010) Watershed and Flood Prevention Operations, Recovery Act"/>
    <m/>
    <s v="Discretionary Grant"/>
    <n v="1"/>
    <s v="Y-US"/>
    <s v="IL-ILLINOIS"/>
    <s v="15"/>
    <n v="1330703"/>
    <n v="0"/>
    <s v="Direct"/>
    <s v="Not Applicable"/>
    <s v="Illinois"/>
    <s v="15, Johnson"/>
    <s v="Watershed Operations - Phase 1"/>
    <x v="3"/>
  </r>
  <r>
    <s v="(005-53) Department of Agriculture: Natural Resources Conservation Service"/>
    <s v="(12-1073 2009 \ 2010) Watershed and Flood Prevention Operations, Recovery Act"/>
    <m/>
    <s v="Discretionary Grant"/>
    <n v="1"/>
    <s v="Y-US"/>
    <s v="IL-ILLINOIS"/>
    <s v="17"/>
    <n v="666662"/>
    <n v="0"/>
    <s v="Direct"/>
    <s v="Not Applicable"/>
    <s v="Illinois"/>
    <s v="17, Hare"/>
    <s v="Watershed Operations - Phase 1"/>
    <x v="3"/>
  </r>
  <r>
    <s v="(005-53) Department of Agriculture: Natural Resources Conservation Service"/>
    <s v="(12-1073 2009 \ 2010) Watershed and Flood Prevention Operations, Recovery Act"/>
    <m/>
    <s v="Discretionary Grant"/>
    <n v="1"/>
    <s v="Y-US"/>
    <s v="IL-ILLINOIS"/>
    <s v="19"/>
    <n v="456243"/>
    <n v="0"/>
    <s v="Direct"/>
    <s v="Not Applicable"/>
    <s v="Illinois"/>
    <s v="19, Shimkus"/>
    <s v="Watershed Operations - Phase 1"/>
    <x v="3"/>
  </r>
  <r>
    <s v="(005-53) Department of Agriculture: Natural Resources Conservation Service"/>
    <s v="(12-1073 2009 \ 2010) Watershed and Flood Prevention Operations, Recovery Act"/>
    <m/>
    <s v="Discretionary Grant"/>
    <n v="1"/>
    <s v="Y-US"/>
    <s v="IL-ILLINOIS"/>
    <s v="17"/>
    <n v="712400"/>
    <n v="0"/>
    <s v="Direct"/>
    <s v="Not Applicable"/>
    <s v="Illinois"/>
    <s v="17, Hare"/>
    <s v="Watershed Operations - Phase 1"/>
    <x v="3"/>
  </r>
  <r>
    <s v="(005-53) Department of Agriculture: Natural Resources Conservation Service"/>
    <s v="(12-1073 2009 \ 2010) Watershed and Flood Prevention Operations, Recovery Act"/>
    <m/>
    <s v="Contracts and Orders (including modifications)"/>
    <n v="1"/>
    <s v="Y-US"/>
    <s v="IN-INDIANA"/>
    <s v="08"/>
    <n v="164000"/>
    <n v="0"/>
    <s v="Direct"/>
    <s v="Not Applicable"/>
    <s v="Indiana"/>
    <s v="08, Ellsworth"/>
    <s v="Watershed Operations - Phase 1"/>
    <x v="3"/>
  </r>
  <r>
    <s v="(005-53) Department of Agriculture: Natural Resources Conservation Service"/>
    <s v="(12-1073 2009 \ 2010) Watershed and Flood Prevention Operations, Recovery Act"/>
    <m/>
    <s v="Cooperative Agreement"/>
    <n v="1"/>
    <s v="Y-US"/>
    <s v="IN-INDIANA"/>
    <s v="08"/>
    <n v="2250405"/>
    <n v="112768.06"/>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8"/>
    <n v="178747"/>
    <n v="166134"/>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4"/>
    <n v="1852430"/>
    <n v="1710014"/>
    <s v="Direct"/>
    <s v="Not Applicable"/>
    <s v="Indiana"/>
    <s v="04, Buyer"/>
    <s v="Watershed Operations - Phase 1"/>
    <x v="3"/>
  </r>
  <r>
    <s v="(005-53) Department of Agriculture: Natural Resources Conservation Service"/>
    <s v="(12-1073 2009 \ 2010) Watershed and Flood Prevention Operations, Recovery Act"/>
    <m/>
    <s v="Discretionary Grant"/>
    <n v="1"/>
    <s v="Y-US"/>
    <s v="IN-INDIANA"/>
    <s v="08"/>
    <n v="185997"/>
    <n v="184722.74"/>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8"/>
    <n v="305046.59000000003"/>
    <n v="254661.59"/>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8"/>
    <n v="189727.32"/>
    <n v="162081.32"/>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8"/>
    <n v="247372"/>
    <n v="238665.60000000001"/>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8"/>
    <n v="337466.27"/>
    <n v="287865.77"/>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8"/>
    <n v="749417.79"/>
    <n v="0"/>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8"/>
    <n v="964207.3"/>
    <n v="856368.3"/>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4"/>
    <n v="426706.56"/>
    <n v="420032.45"/>
    <s v="Direct"/>
    <s v="Not Applicable"/>
    <s v="Indiana"/>
    <s v="04, Buyer"/>
    <s v="Watershed Operations - Phase 1"/>
    <x v="3"/>
  </r>
  <r>
    <s v="(005-53) Department of Agriculture: Natural Resources Conservation Service"/>
    <s v="(12-1073 2009 \ 2010) Watershed and Flood Prevention Operations, Recovery Act"/>
    <m/>
    <s v="Discretionary Grant"/>
    <n v="1"/>
    <s v="Y-US"/>
    <s v="IN-INDIANA"/>
    <s v="08"/>
    <n v="140916.95000000001"/>
    <n v="140916.95000000001"/>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8"/>
    <n v="269463.74"/>
    <n v="241523.74"/>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8"/>
    <n v="138505.68"/>
    <n v="0"/>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8"/>
    <n v="233002.8"/>
    <n v="0"/>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8"/>
    <n v="161342.76"/>
    <n v="0"/>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8"/>
    <n v="132393.66"/>
    <n v="0"/>
    <s v="Direct"/>
    <s v="Not Applicable"/>
    <s v="Indiana"/>
    <s v="08, Ellsworth"/>
    <s v="Watershed Operations - Phase 1"/>
    <x v="3"/>
  </r>
  <r>
    <s v="(005-53) Department of Agriculture: Natural Resources Conservation Service"/>
    <s v="(12-1073 2009 \ 2010) Watershed and Flood Prevention Operations, Recovery Act"/>
    <m/>
    <s v="Discretionary Grant"/>
    <n v="1"/>
    <s v="Y-US"/>
    <s v="IN-INDIANA"/>
    <s v="08"/>
    <n v="134736.29999999999"/>
    <n v="0"/>
    <s v="Direct"/>
    <s v="Not Applicable"/>
    <s v="Indiana"/>
    <s v="08, Ellsworth"/>
    <s v="Watershed Operations - Phase 1"/>
    <x v="3"/>
  </r>
  <r>
    <s v="(005-53) Department of Agriculture: Natural Resources Conservation Service"/>
    <s v="(12-1073 2009 \ 2010) Watershed and Flood Prevention Operations, Recovery Act"/>
    <m/>
    <s v="Contracts and Orders (including modifications)"/>
    <n v="1"/>
    <s v="Y-US"/>
    <s v="KS-KANSAS"/>
    <s v="01"/>
    <n v="294045.8"/>
    <n v="192699.86"/>
    <s v="Direct"/>
    <s v="Not Applicable"/>
    <s v="Kansas"/>
    <s v="01, Moran"/>
    <s v="Watershed Operations - Phase 1"/>
    <x v="3"/>
  </r>
  <r>
    <s v="(005-53) Department of Agriculture: Natural Resources Conservation Service"/>
    <s v="(12-1073 2009 \ 2010) Watershed and Flood Prevention Operations, Recovery Act"/>
    <m/>
    <s v="Contracts and Orders (including modifications)"/>
    <n v="1"/>
    <s v="Y-US"/>
    <s v="KS-KANSAS"/>
    <s v="01"/>
    <n v="720277.65"/>
    <n v="551403.74"/>
    <s v="Direct"/>
    <s v="Not Applicable"/>
    <s v="Kansas"/>
    <s v="01, Moran"/>
    <s v="Watershed Operations - Phase 1"/>
    <x v="3"/>
  </r>
  <r>
    <s v="(005-53) Department of Agriculture: Natural Resources Conservation Service"/>
    <s v="(12-1073 2009 \ 2010) Watershed and Flood Prevention Operations, Recovery Act"/>
    <m/>
    <s v="Contracts and Orders (including modifications)"/>
    <n v="1"/>
    <s v="Y-US"/>
    <s v="KS-KANSAS"/>
    <s v="01"/>
    <n v="212150.8"/>
    <n v="212150.8"/>
    <s v="Direct"/>
    <s v="Not Applicable"/>
    <s v="Kansas"/>
    <s v="01, Moran"/>
    <s v="Watershed Operations - Phase 1"/>
    <x v="3"/>
  </r>
  <r>
    <s v="(005-53) Department of Agriculture: Natural Resources Conservation Service"/>
    <s v="(12-1073 2009 \ 2010) Watershed and Flood Prevention Operations, Recovery Act"/>
    <m/>
    <s v="Discretionary Grant"/>
    <n v="1"/>
    <s v="Y-US"/>
    <s v="KS-KANSAS"/>
    <s v="02"/>
    <n v="54387.75"/>
    <n v="54387.75"/>
    <s v="Direct"/>
    <s v="Not Applicable"/>
    <s v="Kansas"/>
    <s v="02, Jenkins"/>
    <s v="Watershed Operations - Phase 1"/>
    <x v="3"/>
  </r>
  <r>
    <s v="(005-53) Department of Agriculture: Natural Resources Conservation Service"/>
    <s v="(12-1073 2009 \ 2010) Watershed and Flood Prevention Operations, Recovery Act"/>
    <m/>
    <s v="Discretionary Grant"/>
    <n v="1"/>
    <s v="Y-US"/>
    <s v="KS-KANSAS"/>
    <s v="02"/>
    <n v="1668886.8"/>
    <n v="1422980.55"/>
    <s v="Direct"/>
    <s v="Not Applicable"/>
    <s v="Kansas"/>
    <s v="02, Jenkins"/>
    <s v="Watershed Operations - Phase 1"/>
    <x v="3"/>
  </r>
  <r>
    <s v="(005-53) Department of Agriculture: Natural Resources Conservation Service"/>
    <s v="(12-1073 2009 \ 2010) Watershed and Flood Prevention Operations, Recovery Act"/>
    <m/>
    <s v="Discretionary Grant"/>
    <n v="1"/>
    <s v="Y-US"/>
    <s v="KS-KANSAS"/>
    <s v="02"/>
    <n v="54686.87"/>
    <n v="54686.87"/>
    <s v="Direct"/>
    <s v="Not Applicable"/>
    <s v="Kansas"/>
    <s v="02, Jenkins"/>
    <s v="Watershed Operations - Phase 1"/>
    <x v="3"/>
  </r>
  <r>
    <s v="(005-53) Department of Agriculture: Natural Resources Conservation Service"/>
    <s v="(12-1073 2009 \ 2010) Watershed and Flood Prevention Operations, Recovery Act"/>
    <m/>
    <s v="Discretionary Grant"/>
    <n v="1"/>
    <s v="Y-US"/>
    <s v="KS-KANSAS"/>
    <s v="01"/>
    <n v="216074.94"/>
    <n v="216074.94"/>
    <s v="Direct"/>
    <s v="Not Applicable"/>
    <s v="Kansas"/>
    <s v="01, Moran"/>
    <s v="Watershed Operations - Phase 1"/>
    <x v="3"/>
  </r>
  <r>
    <s v="(005-53) Department of Agriculture: Natural Resources Conservation Service"/>
    <s v="(12-1073 2009 \ 2010) Watershed and Flood Prevention Operations, Recovery Act"/>
    <m/>
    <s v="Contracts and Orders (including modifications)"/>
    <n v="1"/>
    <s v="Y-US"/>
    <s v="KY-KENTUCKY"/>
    <s v="01"/>
    <n v="31750.7"/>
    <n v="31750.7"/>
    <s v="Direct"/>
    <s v="Not Applicable"/>
    <s v="Kentucky"/>
    <s v="01, Whitfield"/>
    <s v="Watershed Operations - Phase 1"/>
    <x v="3"/>
  </r>
  <r>
    <s v="(005-53) Department of Agriculture: Natural Resources Conservation Service"/>
    <s v="(12-1073 2009 \ 2010) Watershed and Flood Prevention Operations, Recovery Act"/>
    <m/>
    <s v="Cooperative Agreement"/>
    <n v="1"/>
    <s v="Y-US"/>
    <s v="KY-KENTUCKY"/>
    <s v="04"/>
    <n v="1498307.79"/>
    <n v="438734.72"/>
    <s v="Direct"/>
    <s v="Not Applicable"/>
    <s v="Kentucky"/>
    <s v="04, Davis"/>
    <s v="Watershed Operations - Phase 1"/>
    <x v="3"/>
  </r>
  <r>
    <s v="(005-53) Department of Agriculture: Natural Resources Conservation Service"/>
    <s v="(12-1073 2009 \ 2010) Watershed and Flood Prevention Operations, Recovery Act"/>
    <m/>
    <s v="Cooperative Agreement"/>
    <n v="1"/>
    <s v="Y-US"/>
    <s v="KY-KENTUCKY"/>
    <s v="01"/>
    <n v="574422.28"/>
    <n v="86049"/>
    <s v="Direct"/>
    <s v="Not Applicable"/>
    <s v="Kentucky"/>
    <s v="01, Whitfield"/>
    <s v="Watershed Operations - Phase 1"/>
    <x v="3"/>
  </r>
  <r>
    <s v="(005-53) Department of Agriculture: Natural Resources Conservation Service"/>
    <s v="(12-1073 2009 \ 2010) Watershed and Flood Prevention Operations, Recovery Act"/>
    <m/>
    <s v="Cooperative Agreement"/>
    <n v="1"/>
    <s v="Y-US"/>
    <s v="KY-KENTUCKY"/>
    <s v="02"/>
    <n v="609036"/>
    <n v="70562"/>
    <s v="Direct"/>
    <s v="Not Applicable"/>
    <s v="Kentucky"/>
    <s v="02, Guthrie"/>
    <s v="Watershed Operations - Phase 1"/>
    <x v="3"/>
  </r>
  <r>
    <s v="(005-53) Department of Agriculture: Natural Resources Conservation Service"/>
    <s v="(12-1073 2009 \ 2010) Watershed and Flood Prevention Operations, Recovery Act"/>
    <m/>
    <s v="Cooperative Agreement"/>
    <n v="1"/>
    <s v="Y-US"/>
    <s v="KY-KENTUCKY"/>
    <s v="01"/>
    <n v="63526.38"/>
    <n v="0"/>
    <s v="Direct"/>
    <s v="Not Applicable"/>
    <s v="Kentucky"/>
    <s v="01, Whitfield"/>
    <s v="Watershed Operations - Phase 1"/>
    <x v="3"/>
  </r>
  <r>
    <s v="(005-53) Department of Agriculture: Natural Resources Conservation Service"/>
    <s v="(12-1073 2009 \ 2010) Watershed and Flood Prevention Operations, Recovery Act"/>
    <m/>
    <s v="Cooperative Agreement"/>
    <n v="1"/>
    <s v="Y-US"/>
    <s v="KY-KENTUCKY"/>
    <s v="02"/>
    <n v="10000"/>
    <n v="0"/>
    <s v="Direct"/>
    <s v="Not Applicable"/>
    <s v="Kentucky"/>
    <s v="02, Guthrie"/>
    <s v="Watershed Operations - Phase 1"/>
    <x v="3"/>
  </r>
  <r>
    <s v="(005-53) Department of Agriculture: Natural Resources Conservation Service"/>
    <s v="(12-1073 2009 \ 2010) Watershed and Flood Prevention Operations, Recovery Act"/>
    <m/>
    <s v="Discretionary Grant"/>
    <n v="1"/>
    <s v="Y-US"/>
    <s v="KY-KENTUCKY"/>
    <s v="01"/>
    <n v="205688.46"/>
    <n v="101216.03"/>
    <s v="Direct"/>
    <s v="Not Applicable"/>
    <s v="Kentucky"/>
    <s v="01, Whitfield"/>
    <s v="Watershed Operations - Phase 1"/>
    <x v="3"/>
  </r>
  <r>
    <s v="(005-53) Department of Agriculture: Natural Resources Conservation Service"/>
    <s v="(12-1073 2009 \ 2010) Watershed and Flood Prevention Operations, Recovery Act"/>
    <m/>
    <s v="Discretionary Grant"/>
    <n v="1"/>
    <s v="Y-US"/>
    <s v="KY-KENTUCKY"/>
    <s v="01"/>
    <n v="326946.68"/>
    <n v="326946.68"/>
    <s v="Direct"/>
    <s v="Not Applicable"/>
    <s v="Kentucky"/>
    <s v="01, Whitfield"/>
    <s v="Watershed Operations - Phase 1"/>
    <x v="3"/>
  </r>
  <r>
    <s v="(005-53) Department of Agriculture: Natural Resources Conservation Service"/>
    <s v="(12-1073 2009 \ 2010) Watershed and Flood Prevention Operations, Recovery Act"/>
    <m/>
    <s v="Discretionary Grant"/>
    <n v="1"/>
    <s v="Y-US"/>
    <s v="KY-KENTUCKY"/>
    <s v="01"/>
    <n v="696518.37"/>
    <n v="675029.37"/>
    <s v="Direct"/>
    <s v="Not Applicable"/>
    <s v="Kentucky"/>
    <s v="01, Whitfield"/>
    <s v="Watershed Operations - Phase 1"/>
    <x v="3"/>
  </r>
  <r>
    <s v="(005-53) Department of Agriculture: Natural Resources Conservation Service"/>
    <s v="(12-1073 2009 \ 2010) Watershed and Flood Prevention Operations, Recovery Act"/>
    <m/>
    <s v="Discretionary Grant"/>
    <n v="1"/>
    <s v="Y-US"/>
    <s v="KY-KENTUCKY"/>
    <s v="01"/>
    <n v="386774.65"/>
    <n v="386774.65"/>
    <s v="Direct"/>
    <s v="Not Applicable"/>
    <s v="Kentucky"/>
    <s v="01, Whitfield"/>
    <s v="Watershed Operations - Phase 1"/>
    <x v="3"/>
  </r>
  <r>
    <s v="(005-53) Department of Agriculture: Natural Resources Conservation Service"/>
    <s v="(12-1073 2009 \ 2010) Watershed and Flood Prevention Operations, Recovery Act"/>
    <m/>
    <s v="Discretionary Grant"/>
    <n v="1"/>
    <s v="Y-US"/>
    <s v="KY-KENTUCKY"/>
    <s v="04"/>
    <n v="368725.25"/>
    <n v="340622.74"/>
    <s v="Direct"/>
    <s v="Not Applicable"/>
    <s v="Kentucky"/>
    <s v="04, Davis"/>
    <s v="Watershed Operations - Phase 1"/>
    <x v="3"/>
  </r>
  <r>
    <s v="(005-53) Department of Agriculture: Natural Resources Conservation Service"/>
    <s v="(12-1073 2009 \ 2010) Watershed and Flood Prevention Operations, Recovery Act"/>
    <m/>
    <s v="Discretionary Grant"/>
    <n v="1"/>
    <s v="Y-US"/>
    <s v="KY-KENTUCKY"/>
    <s v="04"/>
    <n v="104587.5"/>
    <n v="99535.2"/>
    <s v="Direct"/>
    <s v="Not Applicable"/>
    <s v="Kentucky"/>
    <s v="04, Davis"/>
    <s v="Watershed Operations - Phase 1"/>
    <x v="3"/>
  </r>
  <r>
    <s v="(005-53) Department of Agriculture: Natural Resources Conservation Service"/>
    <s v="(12-1073 2009 \ 2010) Watershed and Flood Prevention Operations, Recovery Act"/>
    <m/>
    <s v="Discretionary Grant"/>
    <n v="1"/>
    <s v="Y-US"/>
    <s v="KY-KENTUCKY"/>
    <s v="01"/>
    <n v="731521.33"/>
    <n v="727021.33"/>
    <s v="Direct"/>
    <s v="Not Applicable"/>
    <s v="Kentucky"/>
    <s v="01, Whitfield"/>
    <s v="Watershed Operations - Phase 1"/>
    <x v="3"/>
  </r>
  <r>
    <s v="(005-53) Department of Agriculture: Natural Resources Conservation Service"/>
    <s v="(12-1073 2009 \ 2010) Watershed and Flood Prevention Operations, Recovery Act"/>
    <m/>
    <s v="Discretionary Grant"/>
    <n v="1"/>
    <s v="Y-US"/>
    <s v="KY-KENTUCKY"/>
    <s v="01"/>
    <n v="2916275.67"/>
    <n v="72760"/>
    <s v="Direct"/>
    <s v="Not Applicable"/>
    <s v="Kentucky"/>
    <s v="01, Whitfield"/>
    <s v="Watershed Operations - Phase 1"/>
    <x v="3"/>
  </r>
  <r>
    <s v="(005-53) Department of Agriculture: Natural Resources Conservation Service"/>
    <s v="(12-1073 2009 \ 2010) Watershed and Flood Prevention Operations, Recovery Act"/>
    <m/>
    <s v="Discretionary Grant"/>
    <n v="1"/>
    <s v="Y-US"/>
    <s v="KY-KENTUCKY"/>
    <s v="06"/>
    <n v="271024.64000000001"/>
    <n v="0"/>
    <s v="Direct"/>
    <s v="Not Applicable"/>
    <s v="Kentucky"/>
    <s v="06, Chandler"/>
    <s v="Watershed Operations - Phase 1"/>
    <x v="3"/>
  </r>
  <r>
    <s v="(005-53) Department of Agriculture: Natural Resources Conservation Service"/>
    <s v="(12-1073 2009 \ 2010) Watershed and Flood Prevention Operations, Recovery Act"/>
    <m/>
    <s v="Discretionary Grant"/>
    <n v="1"/>
    <s v="Y-US"/>
    <s v="KY-KENTUCKY"/>
    <s v="06"/>
    <n v="249624.57"/>
    <n v="0"/>
    <s v="Direct"/>
    <s v="Not Applicable"/>
    <s v="Kentucky"/>
    <s v="06, Chandler"/>
    <s v="Watershed Operations - Phase 1"/>
    <x v="3"/>
  </r>
  <r>
    <s v="(005-53) Department of Agriculture: Natural Resources Conservation Service"/>
    <s v="(12-1073 2009 \ 2010) Watershed and Flood Prevention Operations, Recovery Act"/>
    <m/>
    <s v="Discretionary Grant"/>
    <n v="1"/>
    <s v="Y-US"/>
    <s v="KY-KENTUCKY"/>
    <s v="06"/>
    <n v="152132.38"/>
    <n v="0"/>
    <s v="Direct"/>
    <s v="Not Applicable"/>
    <s v="Kentucky"/>
    <s v="06, Chandler"/>
    <s v="Watershed Operations - Phase 1"/>
    <x v="3"/>
  </r>
  <r>
    <s v="(005-53) Department of Agriculture: Natural Resources Conservation Service"/>
    <s v="(12-1073 2009 \ 2010) Watershed and Flood Prevention Operations, Recovery Act"/>
    <m/>
    <s v="Discretionary Grant"/>
    <n v="1"/>
    <s v="Y-US"/>
    <s v="KY-KENTUCKY"/>
    <s v="06"/>
    <n v="2407230.29"/>
    <n v="49500"/>
    <s v="Direct"/>
    <s v="Not Applicable"/>
    <s v="Kentucky"/>
    <s v="06, Chandler"/>
    <s v="Watershed Operations - Phase 1"/>
    <x v="3"/>
  </r>
  <r>
    <s v="(005-53) Department of Agriculture: Natural Resources Conservation Service"/>
    <s v="(12-1073 2009 \ 2010) Watershed and Flood Prevention Operations, Recovery Act"/>
    <m/>
    <s v="Discretionary Grant"/>
    <n v="1"/>
    <s v="Y-US"/>
    <s v="KY-KENTUCKY"/>
    <s v="98"/>
    <n v="114396.36"/>
    <n v="0"/>
    <s v="Direct"/>
    <s v="Not Applicable"/>
    <s v="Kentucky"/>
    <s v="98, Non-Voting"/>
    <s v="Watershed Operations - Phase 1"/>
    <x v="3"/>
  </r>
  <r>
    <s v="(005-53) Department of Agriculture: Natural Resources Conservation Service"/>
    <s v="(12-1073 2009 \ 2010) Watershed and Flood Prevention Operations, Recovery Act"/>
    <m/>
    <s v="Discretionary Grant"/>
    <n v="1"/>
    <s v="Y-US"/>
    <s v="KY-KENTUCKY"/>
    <s v="02"/>
    <n v="212038.38"/>
    <n v="5980"/>
    <s v="Direct"/>
    <s v="Not Applicable"/>
    <s v="Kentucky"/>
    <s v="02, Guthrie"/>
    <s v="Watershed Operations - Phase 1"/>
    <x v="3"/>
  </r>
  <r>
    <s v="(005-53) Department of Agriculture: Natural Resources Conservation Service"/>
    <s v="(12-1073 2009 \ 2010) Watershed and Flood Prevention Operations, Recovery Act"/>
    <m/>
    <s v="Contracts and Orders (including modifications)"/>
    <n v="1"/>
    <s v="Y-US"/>
    <s v="LA-LOUISIANA"/>
    <s v="04"/>
    <n v="177934"/>
    <n v="0"/>
    <s v="Direct"/>
    <s v="Not Applicable"/>
    <s v="Louisiana"/>
    <s v="04, Fleming"/>
    <s v="Watershed Operations - Phase 1"/>
    <x v="3"/>
  </r>
  <r>
    <s v="(005-53) Department of Agriculture: Natural Resources Conservation Service"/>
    <s v="(12-1073 2009 \ 2010) Watershed and Flood Prevention Operations, Recovery Act"/>
    <m/>
    <s v="Cooperative Agreement"/>
    <n v="1"/>
    <s v="Y-US"/>
    <s v="LA-LOUISIANA"/>
    <s v="07"/>
    <n v="984745.62"/>
    <n v="621584.88"/>
    <s v="Direct"/>
    <s v="Not Applicable"/>
    <s v="Louisiana"/>
    <s v="07, Boustany"/>
    <s v="Watershed Operations - Phase 1"/>
    <x v="3"/>
  </r>
  <r>
    <s v="(005-53) Department of Agriculture: Natural Resources Conservation Service"/>
    <s v="(12-1073 2009 \ 2010) Watershed and Flood Prevention Operations, Recovery Act"/>
    <m/>
    <s v="Cooperative Agreement"/>
    <n v="1"/>
    <s v="Y-US"/>
    <s v="LA-LOUISIANA"/>
    <s v="04"/>
    <n v="3040217.91"/>
    <n v="30717.91"/>
    <s v="Direct"/>
    <s v="Not Applicable"/>
    <s v="Louisiana"/>
    <s v="04, Fleming"/>
    <s v="Watershed Operations - Phase 1"/>
    <x v="3"/>
  </r>
  <r>
    <s v="(005-53) Department of Agriculture: Natural Resources Conservation Service"/>
    <s v="(12-1073 2009 \ 2010) Watershed and Flood Prevention Operations, Recovery Act"/>
    <m/>
    <s v="Discretionary Grant"/>
    <n v="1"/>
    <s v="Y-US"/>
    <s v="LA-LOUISIANA"/>
    <s v="05"/>
    <n v="82898.45"/>
    <n v="78931.45"/>
    <s v="Direct"/>
    <s v="Not Applicable"/>
    <s v="Louisiana"/>
    <s v="05, Alexander"/>
    <s v="Watershed Operations - Phase 1"/>
    <x v="3"/>
  </r>
  <r>
    <s v="(005-53) Department of Agriculture: Natural Resources Conservation Service"/>
    <s v="(12-1073 2009 \ 2010) Watershed and Flood Prevention Operations, Recovery Act"/>
    <m/>
    <s v="Discretionary Grant"/>
    <n v="1"/>
    <s v="Y-US"/>
    <s v="LA-LOUISIANA"/>
    <s v="05"/>
    <n v="852480"/>
    <n v="749280"/>
    <s v="Direct"/>
    <s v="Not Applicable"/>
    <s v="Louisiana"/>
    <s v="05, Alexander"/>
    <s v="Watershed Operations - Phase 1"/>
    <x v="3"/>
  </r>
  <r>
    <s v="(005-53) Department of Agriculture: Natural Resources Conservation Service"/>
    <s v="(12-1073 2009 \ 2010) Watershed and Flood Prevention Operations, Recovery Act"/>
    <m/>
    <s v="Discretionary Grant"/>
    <n v="1"/>
    <s v="Y-US"/>
    <s v="LA-LOUISIANA"/>
    <s v="05"/>
    <n v="445848"/>
    <n v="445848"/>
    <s v="Direct"/>
    <s v="Not Applicable"/>
    <s v="Louisiana"/>
    <s v="05, Alexander"/>
    <s v="Watershed Operations - Phase 1"/>
    <x v="3"/>
  </r>
  <r>
    <s v="(005-53) Department of Agriculture: Natural Resources Conservation Service"/>
    <s v="(12-1073 2009 \ 2010) Watershed and Flood Prevention Operations, Recovery Act"/>
    <m/>
    <s v="Contracts and Orders (including modifications)"/>
    <m/>
    <s v="Y-US"/>
    <s v="MA-MASSACHUSETTS"/>
    <s v="10"/>
    <n v="1718193"/>
    <n v="0"/>
    <s v="Direct"/>
    <s v="Not Applicable"/>
    <s v="Massachusetts"/>
    <s v="10, Delahunt"/>
    <s v="Watershed Operations - Phase 1"/>
    <x v="3"/>
  </r>
  <r>
    <s v="(005-53) Department of Agriculture: Natural Resources Conservation Service"/>
    <s v="(12-1073 2009 \ 2010) Watershed and Flood Prevention Operations, Recovery Act"/>
    <m/>
    <s v="Cooperative Agreement"/>
    <m/>
    <s v="Y-US"/>
    <s v="MA-MASSACHUSETTS"/>
    <s v="10"/>
    <n v="967461"/>
    <n v="130000"/>
    <s v="Direct"/>
    <s v="Not Applicable"/>
    <s v="Massachusetts"/>
    <s v="10, Delahunt"/>
    <s v="Watershed Operations - Phase 1"/>
    <x v="3"/>
  </r>
  <r>
    <s v="(005-53) Department of Agriculture: Natural Resources Conservation Service"/>
    <s v="(12-1073 2009 \ 2010) Watershed and Flood Prevention Operations, Recovery Act"/>
    <m/>
    <s v="Cooperative Agreement"/>
    <n v="1"/>
    <s v="Y-US"/>
    <s v="ME-MAINE"/>
    <s v="02"/>
    <n v="20000"/>
    <n v="0"/>
    <s v="Direct"/>
    <s v="Not Applicable"/>
    <s v="Maine"/>
    <s v="02, Michaud"/>
    <s v="Watershed Operations - Phase 1"/>
    <x v="3"/>
  </r>
  <r>
    <s v="(005-53) Department of Agriculture: Natural Resources Conservation Service"/>
    <s v="(12-1073 2009 \ 2010) Watershed and Flood Prevention Operations, Recovery Act"/>
    <m/>
    <s v="Cooperative Agreement"/>
    <n v="1"/>
    <s v="Y-US"/>
    <s v="ME-MAINE"/>
    <s v="01"/>
    <n v="50000"/>
    <n v="0"/>
    <s v="Direct"/>
    <s v="Not Applicable"/>
    <s v="Maine"/>
    <s v="01, Pingree"/>
    <s v="Watershed Operations - Phase 1"/>
    <x v="3"/>
  </r>
  <r>
    <s v="(005-53) Department of Agriculture: Natural Resources Conservation Service"/>
    <s v="(12-1073 2009 \ 2010) Watershed and Flood Prevention Operations, Recovery Act"/>
    <m/>
    <s v="Discretionary Grant"/>
    <n v="1"/>
    <s v="Y-US"/>
    <s v="ME-MAINE"/>
    <s v="02"/>
    <n v="92437.1"/>
    <n v="90942.1"/>
    <s v="Direct"/>
    <s v="Not Applicable"/>
    <s v="Maine"/>
    <s v="02, Michaud"/>
    <s v="Watershed Operations - Phase 1"/>
    <x v="3"/>
  </r>
  <r>
    <s v="(005-53) Department of Agriculture: Natural Resources Conservation Service"/>
    <s v="(12-1073 2009 \ 2010) Watershed and Flood Prevention Operations, Recovery Act"/>
    <m/>
    <s v="Discretionary Grant"/>
    <n v="1"/>
    <s v="Y-US"/>
    <s v="ME-MAINE"/>
    <s v="02"/>
    <n v="136039.32"/>
    <n v="0"/>
    <s v="Direct"/>
    <s v="Not Applicable"/>
    <s v="Maine"/>
    <s v="02, Michaud"/>
    <s v="Watershed Operations - Phase 1"/>
    <x v="3"/>
  </r>
  <r>
    <s v="(005-53) Department of Agriculture: Natural Resources Conservation Service"/>
    <s v="(12-1073 2009 \ 2010) Watershed and Flood Prevention Operations, Recovery Act"/>
    <m/>
    <s v="Discretionary Grant"/>
    <n v="1"/>
    <s v="Y-US"/>
    <s v="ME-MAINE"/>
    <s v="01"/>
    <n v="414510.6"/>
    <n v="0"/>
    <s v="Direct"/>
    <s v="Not Applicable"/>
    <s v="Maine"/>
    <s v="01, Pingree"/>
    <s v="Watershed Operations - Phase 1"/>
    <x v="3"/>
  </r>
  <r>
    <s v="(005-53) Department of Agriculture: Natural Resources Conservation Service"/>
    <s v="(12-1073 2009 \ 2010) Watershed and Flood Prevention Operations, Recovery Act"/>
    <m/>
    <s v="Contracts and Orders (including modifications)"/>
    <n v="1"/>
    <s v="Y-US"/>
    <s v="MI-MICHIGAN"/>
    <s v="02"/>
    <n v="615"/>
    <n v="25"/>
    <s v="Direct"/>
    <s v="Not Applicable"/>
    <s v="Michigan"/>
    <s v="02, Hoekstra"/>
    <s v="Watershed Operations - Phase 1"/>
    <x v="3"/>
  </r>
  <r>
    <s v="(005-53) Department of Agriculture: Natural Resources Conservation Service"/>
    <s v="(12-1073 2009 \ 2010) Watershed and Flood Prevention Operations, Recovery Act"/>
    <m/>
    <s v="Discretionary Grant"/>
    <n v="1"/>
    <s v="Y-US"/>
    <s v="MI-MICHIGAN"/>
    <s v="02"/>
    <n v="6813.09"/>
    <n v="6813.09"/>
    <s v="Direct"/>
    <s v="Not Applicable"/>
    <s v="Michigan"/>
    <s v="02, Hoekstra"/>
    <s v="Watershed Operations - Phase 1"/>
    <x v="3"/>
  </r>
  <r>
    <s v="(005-53) Department of Agriculture: Natural Resources Conservation Service"/>
    <s v="(12-1073 2009 \ 2010) Watershed and Flood Prevention Operations, Recovery Act"/>
    <m/>
    <s v="Discretionary Grant"/>
    <n v="1"/>
    <s v="Y-US"/>
    <s v="MI-MICHIGAN"/>
    <s v="02"/>
    <n v="452916"/>
    <n v="451515.8"/>
    <s v="Direct"/>
    <s v="Not Applicable"/>
    <s v="Michigan"/>
    <s v="02, Hoekstra"/>
    <s v="Watershed Operations - Phase 1"/>
    <x v="3"/>
  </r>
  <r>
    <s v="(005-53) Department of Agriculture: Natural Resources Conservation Service"/>
    <s v="(12-1073 2009 \ 2010) Watershed and Flood Prevention Operations, Recovery Act"/>
    <m/>
    <s v="Cooperative Agreement"/>
    <n v="1"/>
    <s v="Y-US"/>
    <s v="MN-MINNESOTA"/>
    <s v="01"/>
    <n v="220000"/>
    <n v="44956.84"/>
    <s v="Direct"/>
    <s v="Not Applicable"/>
    <s v="Minnesota"/>
    <s v="01, Walz"/>
    <s v="Watershed Operations - Phase 1"/>
    <x v="3"/>
  </r>
  <r>
    <s v="(005-53) Department of Agriculture: Natural Resources Conservation Service"/>
    <s v="(12-1073 2009 \ 2010) Watershed and Flood Prevention Operations, Recovery Act"/>
    <m/>
    <s v="Cooperative Agreement"/>
    <n v="1"/>
    <s v="Y-US"/>
    <s v="MN-MINNESOTA"/>
    <s v="01"/>
    <n v="200000"/>
    <n v="63977.23"/>
    <s v="Direct"/>
    <s v="Not Applicable"/>
    <s v="Minnesota"/>
    <s v="01, Walz"/>
    <s v="Watershed Operations - Phase 1"/>
    <x v="3"/>
  </r>
  <r>
    <s v="(005-53) Department of Agriculture: Natural Resources Conservation Service"/>
    <s v="(12-1073 2009 \ 2010) Watershed and Flood Prevention Operations, Recovery Act"/>
    <m/>
    <s v="Cooperative Agreement"/>
    <n v="1"/>
    <s v="Y-US"/>
    <s v="MN-MINNESOTA"/>
    <s v="01"/>
    <n v="100000"/>
    <n v="0"/>
    <s v="Direct"/>
    <s v="Not Applicable"/>
    <s v="Minnesota"/>
    <s v="01, Walz"/>
    <s v="Watershed Operations - Phase 1"/>
    <x v="3"/>
  </r>
  <r>
    <s v="(005-53) Department of Agriculture: Natural Resources Conservation Service"/>
    <s v="(12-1073 2009 \ 2010) Watershed and Flood Prevention Operations, Recovery Act"/>
    <m/>
    <s v="Discretionary Grant"/>
    <n v="1"/>
    <s v="Y-US"/>
    <s v="MN-MINNESOTA"/>
    <s v="98"/>
    <n v="510"/>
    <n v="0"/>
    <s v="Direct"/>
    <s v="Not Applicable"/>
    <s v="Minnesota"/>
    <s v="98, Non-Voting"/>
    <s v="Watershed Operations - Phase 1"/>
    <x v="3"/>
  </r>
  <r>
    <s v="(005-53) Department of Agriculture: Natural Resources Conservation Service"/>
    <s v="(12-1073 2009 \ 2010) Watershed and Flood Prevention Operations, Recovery Act"/>
    <m/>
    <s v="Discretionary Grant"/>
    <n v="1"/>
    <s v="Y-US"/>
    <s v="MN-MINNESOTA"/>
    <s v="07"/>
    <n v="26300"/>
    <n v="26300"/>
    <s v="Direct"/>
    <s v="Not Applicable"/>
    <s v="Minnesota"/>
    <s v="07, Peterson"/>
    <s v="Watershed Operations - Phase 1"/>
    <x v="3"/>
  </r>
  <r>
    <s v="(005-53) Department of Agriculture: Natural Resources Conservation Service"/>
    <s v="(12-1073 2009 \ 2010) Watershed and Flood Prevention Operations, Recovery Act"/>
    <m/>
    <s v="Discretionary Grant"/>
    <n v="1"/>
    <s v="Y-US"/>
    <s v="MN-MINNESOTA"/>
    <s v="02"/>
    <n v="227447.52"/>
    <n v="202196.52"/>
    <s v="Direct"/>
    <s v="Not Applicable"/>
    <s v="Minnesota"/>
    <s v="02, Kline"/>
    <s v="Watershed Operations - Phase 1"/>
    <x v="3"/>
  </r>
  <r>
    <s v="(005-53) Department of Agriculture: Natural Resources Conservation Service"/>
    <s v="(12-1073 2009 \ 2010) Watershed and Flood Prevention Operations, Recovery Act"/>
    <m/>
    <s v="Discretionary Grant"/>
    <n v="1"/>
    <s v="Y-US"/>
    <s v="MN-MINNESOTA"/>
    <s v="02"/>
    <n v="158090"/>
    <n v="125197.25"/>
    <s v="Direct"/>
    <s v="Not Applicable"/>
    <s v="Minnesota"/>
    <s v="02, Kline"/>
    <s v="Watershed Operations - Phase 1"/>
    <x v="3"/>
  </r>
  <r>
    <s v="(005-53) Department of Agriculture: Natural Resources Conservation Service"/>
    <s v="(12-1073 2009 \ 2010) Watershed and Flood Prevention Operations, Recovery Act"/>
    <m/>
    <s v="Discretionary Grant"/>
    <n v="1"/>
    <s v="Y-US"/>
    <s v="MN-MINNESOTA"/>
    <s v="07"/>
    <n v="28462.77"/>
    <n v="27669.77"/>
    <s v="Direct"/>
    <s v="Not Applicable"/>
    <s v="Minnesota"/>
    <s v="07, Peterson"/>
    <s v="Watershed Operations - Phase 1"/>
    <x v="3"/>
  </r>
  <r>
    <s v="(005-53) Department of Agriculture: Natural Resources Conservation Service"/>
    <s v="(12-1073 2009 \ 2010) Watershed and Flood Prevention Operations, Recovery Act"/>
    <m/>
    <s v="Discretionary Grant"/>
    <n v="1"/>
    <s v="Y-US"/>
    <s v="MN-MINNESOTA"/>
    <s v="07"/>
    <n v="134797.64000000001"/>
    <n v="59388.63"/>
    <s v="Direct"/>
    <s v="Not Applicable"/>
    <s v="Minnesota"/>
    <s v="07, Peterson"/>
    <s v="Watershed Operations - Phase 1"/>
    <x v="3"/>
  </r>
  <r>
    <s v="(005-53) Department of Agriculture: Natural Resources Conservation Service"/>
    <s v="(12-1073 2009 \ 2010) Watershed and Flood Prevention Operations, Recovery Act"/>
    <m/>
    <s v="Discretionary Grant"/>
    <n v="1"/>
    <s v="Y-US"/>
    <s v="MN-MINNESOTA"/>
    <s v="07"/>
    <n v="29421.05"/>
    <n v="28675.56"/>
    <s v="Direct"/>
    <s v="Not Applicable"/>
    <s v="Minnesota"/>
    <s v="07, Peterson"/>
    <s v="Watershed Operations - Phase 1"/>
    <x v="3"/>
  </r>
  <r>
    <s v="(005-53) Department of Agriculture: Natural Resources Conservation Service"/>
    <s v="(12-1073 2009 \ 2010) Watershed and Flood Prevention Operations, Recovery Act"/>
    <m/>
    <s v="Discretionary Grant"/>
    <n v="1"/>
    <s v="Y-US"/>
    <s v="MN-MINNESOTA"/>
    <s v="01"/>
    <n v="128668.76"/>
    <n v="115264.76"/>
    <s v="Direct"/>
    <s v="Not Applicable"/>
    <s v="Minnesota"/>
    <s v="01, Walz"/>
    <s v="Watershed Operations - Phase 1"/>
    <x v="3"/>
  </r>
  <r>
    <s v="(005-53) Department of Agriculture: Natural Resources Conservation Service"/>
    <s v="(12-1073 2009 \ 2010) Watershed and Flood Prevention Operations, Recovery Act"/>
    <m/>
    <s v="Discretionary Grant"/>
    <n v="1"/>
    <s v="Y-US"/>
    <s v="MN-MINNESOTA"/>
    <s v="07"/>
    <n v="236011.38"/>
    <n v="214287.13"/>
    <s v="Direct"/>
    <s v="Not Applicable"/>
    <s v="Minnesota"/>
    <s v="07, Peterson"/>
    <s v="Watershed Operations - Phase 1"/>
    <x v="3"/>
  </r>
  <r>
    <s v="(005-53) Department of Agriculture: Natural Resources Conservation Service"/>
    <s v="(12-1073 2009 \ 2010) Watershed and Flood Prevention Operations, Recovery Act"/>
    <m/>
    <s v="Contracts and Orders (including modifications)"/>
    <n v="1"/>
    <s v="Y-US"/>
    <s v="MO-MISSOURI"/>
    <s v="06"/>
    <n v="199440.56"/>
    <n v="58582.720000000001"/>
    <s v="Direct"/>
    <s v="Not Applicable"/>
    <s v="Missouri"/>
    <s v="06, Graves"/>
    <s v="Watershed Operations - Phase 1"/>
    <x v="3"/>
  </r>
  <r>
    <s v="(005-53) Department of Agriculture: Natural Resources Conservation Service"/>
    <s v="(12-1073 2009 \ 2010) Watershed and Flood Prevention Operations, Recovery Act"/>
    <m/>
    <s v="Contracts and Orders (including modifications)"/>
    <n v="1"/>
    <s v="Y-US"/>
    <s v="MO-MISSOURI"/>
    <s v="06"/>
    <n v="447940.56"/>
    <n v="447940.56"/>
    <s v="Direct"/>
    <s v="Not Applicable"/>
    <s v="Missouri"/>
    <s v="06, Graves"/>
    <s v="Watershed Operations - Phase 1"/>
    <x v="3"/>
  </r>
  <r>
    <s v="(005-53) Department of Agriculture: Natural Resources Conservation Service"/>
    <s v="(12-1073 2009 \ 2010) Watershed and Flood Prevention Operations, Recovery Act"/>
    <m/>
    <s v="Contracts and Orders (including modifications)"/>
    <n v="1"/>
    <s v="Y-US"/>
    <s v="MO-MISSOURI"/>
    <s v="06"/>
    <n v="405463.91"/>
    <n v="214556.08"/>
    <s v="Direct"/>
    <s v="Not Applicable"/>
    <s v="Missouri"/>
    <s v="06, Graves"/>
    <s v="Watershed Operations - Phase 1"/>
    <x v="3"/>
  </r>
  <r>
    <s v="(005-53) Department of Agriculture: Natural Resources Conservation Service"/>
    <s v="(12-1073 2009 \ 2010) Watershed and Flood Prevention Operations, Recovery Act"/>
    <m/>
    <s v="Contracts and Orders (including modifications)"/>
    <n v="0"/>
    <s v="Y-US"/>
    <s v="MO-MISSOURI"/>
    <s v="06"/>
    <n v="637174.02"/>
    <n v="272861.13"/>
    <s v="Direct"/>
    <s v="Not Applicable"/>
    <s v="Missouri"/>
    <s v="06, Graves"/>
    <s v="Watershed Operations - Phase 1"/>
    <x v="3"/>
  </r>
  <r>
    <s v="(005-53) Department of Agriculture: Natural Resources Conservation Service"/>
    <s v="(12-1073 2009 \ 2010) Watershed and Flood Prevention Operations, Recovery Act"/>
    <m/>
    <s v="Contracts and Orders (including modifications)"/>
    <n v="1"/>
    <s v="Y-US"/>
    <s v="MO-MISSOURI"/>
    <s v="06"/>
    <n v="358298.92"/>
    <n v="277959.09999999998"/>
    <s v="Direct"/>
    <s v="Not Applicable"/>
    <s v="Missouri"/>
    <s v="06, Graves"/>
    <s v="Watershed Operations - Phase 1"/>
    <x v="3"/>
  </r>
  <r>
    <s v="(005-53) Department of Agriculture: Natural Resources Conservation Service"/>
    <s v="(12-1073 2009 \ 2010) Watershed and Flood Prevention Operations, Recovery Act"/>
    <m/>
    <s v="Contracts and Orders (including modifications)"/>
    <n v="1"/>
    <s v="Y-US"/>
    <s v="MO-MISSOURI"/>
    <s v="06"/>
    <n v="490574"/>
    <n v="231351.75"/>
    <s v="Direct"/>
    <s v="Not Applicable"/>
    <s v="Missouri"/>
    <s v="06, Graves"/>
    <s v="Watershed Operations - Phase 1"/>
    <x v="3"/>
  </r>
  <r>
    <s v="(005-53) Department of Agriculture: Natural Resources Conservation Service"/>
    <s v="(12-1073 2009 \ 2010) Watershed and Flood Prevention Operations, Recovery Act"/>
    <m/>
    <s v="Contracts and Orders (including modifications)"/>
    <n v="1"/>
    <s v="Y-US"/>
    <s v="MO-MISSOURI"/>
    <s v="06"/>
    <n v="79176.25"/>
    <n v="0"/>
    <s v="Direct"/>
    <s v="Not Applicable"/>
    <s v="Missouri"/>
    <s v="06, Graves"/>
    <s v="Watershed Operations - Phase 1"/>
    <x v="3"/>
  </r>
  <r>
    <s v="(005-53) Department of Agriculture: Natural Resources Conservation Service"/>
    <s v="(12-1073 2009 \ 2010) Watershed and Flood Prevention Operations, Recovery Act"/>
    <m/>
    <s v="Contracts and Orders (including modifications)"/>
    <n v="1"/>
    <s v="Y-US"/>
    <s v="MO-MISSOURI"/>
    <s v="08"/>
    <n v="32462.69"/>
    <n v="0"/>
    <s v="Direct"/>
    <s v="Not Applicable"/>
    <s v="Missouri"/>
    <s v="08, Emerson"/>
    <s v="Watershed Operations - Phase 1"/>
    <x v="3"/>
  </r>
  <r>
    <s v="(005-53) Department of Agriculture: Natural Resources Conservation Service"/>
    <s v="(12-1073 2009 \ 2010) Watershed and Flood Prevention Operations, Recovery Act"/>
    <m/>
    <s v="Contracts and Orders (including modifications)"/>
    <n v="1"/>
    <s v="Y-US"/>
    <s v="MO-MISSOURI"/>
    <s v="08"/>
    <n v="10055.74"/>
    <n v="0"/>
    <s v="Direct"/>
    <s v="Not Applicable"/>
    <s v="Missouri"/>
    <s v="08, Emerson"/>
    <s v="Watershed Operations - Phase 1"/>
    <x v="3"/>
  </r>
  <r>
    <s v="(005-53) Department of Agriculture: Natural Resources Conservation Service"/>
    <s v="(12-1073 2009 \ 2010) Watershed and Flood Prevention Operations, Recovery Act"/>
    <m/>
    <s v="Contracts and Orders (including modifications)"/>
    <n v="1"/>
    <s v="Y-US"/>
    <s v="MO-MISSOURI"/>
    <s v="08"/>
    <n v="4713.78"/>
    <n v="0"/>
    <s v="Direct"/>
    <s v="Not Applicable"/>
    <s v="Missouri"/>
    <s v="08, Emerson"/>
    <s v="Watershed Operations - Phase 1"/>
    <x v="3"/>
  </r>
  <r>
    <s v="(005-53) Department of Agriculture: Natural Resources Conservation Service"/>
    <s v="(12-1073 2009 \ 2010) Watershed and Flood Prevention Operations, Recovery Act"/>
    <m/>
    <s v="Contracts and Orders (including modifications)"/>
    <n v="1"/>
    <s v="Y-US"/>
    <s v="MO-MISSOURI"/>
    <s v="09"/>
    <n v="57658.5"/>
    <n v="0"/>
    <s v="Direct"/>
    <s v="Not Applicable"/>
    <s v="Missouri"/>
    <s v="09, Luetkemeyer"/>
    <s v="Watershed Operations - Phase 1"/>
    <x v="3"/>
  </r>
  <r>
    <s v="(005-53) Department of Agriculture: Natural Resources Conservation Service"/>
    <s v="(12-1073 2009 \ 2010) Watershed and Flood Prevention Operations, Recovery Act"/>
    <m/>
    <s v="Contracts and Orders (including modifications)"/>
    <n v="1"/>
    <s v="Y-US"/>
    <s v="MO-MISSOURI"/>
    <s v="09"/>
    <n v="19022.5"/>
    <n v="0"/>
    <s v="Direct"/>
    <s v="Not Applicable"/>
    <s v="Missouri"/>
    <s v="09, Luetkemeyer"/>
    <s v="Watershed Operations - Phase 1"/>
    <x v="3"/>
  </r>
  <r>
    <s v="(005-53) Department of Agriculture: Natural Resources Conservation Service"/>
    <s v="(12-1073 2009 \ 2010) Watershed and Flood Prevention Operations, Recovery Act"/>
    <m/>
    <s v="Discretionary Grant"/>
    <n v="1"/>
    <s v="Y-US"/>
    <s v="MO-MISSOURI"/>
    <s v="06"/>
    <n v="75238.210000000006"/>
    <n v="62998.559999999998"/>
    <s v="Direct"/>
    <s v="Not Applicable"/>
    <s v="Missouri"/>
    <s v="06, Graves"/>
    <s v="Watershed Operations - Phase 1"/>
    <x v="3"/>
  </r>
  <r>
    <s v="(005-53) Department of Agriculture: Natural Resources Conservation Service"/>
    <s v="(12-1073 2009 \ 2010) Watershed and Flood Prevention Operations, Recovery Act"/>
    <m/>
    <s v="Discretionary Grant"/>
    <n v="1"/>
    <s v="Y-US"/>
    <s v="MO-MISSOURI"/>
    <s v="06"/>
    <n v="670"/>
    <n v="670"/>
    <s v="Direct"/>
    <s v="Not Applicable"/>
    <s v="Missouri"/>
    <s v="06, Graves"/>
    <s v="Watershed Operations - Phase 1"/>
    <x v="3"/>
  </r>
  <r>
    <s v="(005-53) Department of Agriculture: Natural Resources Conservation Service"/>
    <s v="(12-1073 2009 \ 2010) Watershed and Flood Prevention Operations, Recovery Act"/>
    <m/>
    <s v="Discretionary Grant"/>
    <n v="1"/>
    <s v="Y-US"/>
    <s v="MO-MISSOURI"/>
    <s v="06"/>
    <n v="670"/>
    <n v="670"/>
    <s v="Direct"/>
    <s v="Not Applicable"/>
    <s v="Missouri"/>
    <s v="06, Graves"/>
    <s v="Watershed Operations - Phase 1"/>
    <x v="3"/>
  </r>
  <r>
    <s v="(005-53) Department of Agriculture: Natural Resources Conservation Service"/>
    <s v="(12-1073 2009 \ 2010) Watershed and Flood Prevention Operations, Recovery Act"/>
    <m/>
    <s v="Discretionary Grant"/>
    <n v="1"/>
    <s v="Y-US"/>
    <s v="MO-MISSOURI"/>
    <s v="06"/>
    <n v="670"/>
    <n v="670"/>
    <s v="Direct"/>
    <s v="Not Applicable"/>
    <s v="Missouri"/>
    <s v="06, Graves"/>
    <s v="Watershed Operations - Phase 1"/>
    <x v="3"/>
  </r>
  <r>
    <s v="(005-53) Department of Agriculture: Natural Resources Conservation Service"/>
    <s v="(12-1073 2009 \ 2010) Watershed and Flood Prevention Operations, Recovery Act"/>
    <m/>
    <s v="Discretionary Grant"/>
    <n v="1"/>
    <s v="Y-US"/>
    <s v="MO-MISSOURI"/>
    <s v="06"/>
    <n v="330129.01"/>
    <n v="330129.01"/>
    <s v="Direct"/>
    <s v="Not Applicable"/>
    <s v="Missouri"/>
    <s v="06, Graves"/>
    <s v="Watershed Operations - Phase 1"/>
    <x v="3"/>
  </r>
  <r>
    <s v="(005-53) Department of Agriculture: Natural Resources Conservation Service"/>
    <s v="(12-1073 2009 \ 2010) Watershed and Flood Prevention Operations, Recovery Act"/>
    <m/>
    <s v="Discretionary Grant"/>
    <n v="1"/>
    <s v="Y-US"/>
    <s v="MO-MISSOURI"/>
    <s v="08"/>
    <n v="439816.96000000002"/>
    <n v="439816.96000000002"/>
    <s v="Direct"/>
    <s v="Not Applicable"/>
    <s v="Missouri"/>
    <s v="08, Emerson"/>
    <s v="Watershed Operations - Phase 1"/>
    <x v="3"/>
  </r>
  <r>
    <s v="(005-53) Department of Agriculture: Natural Resources Conservation Service"/>
    <s v="(12-1073 2009 \ 2010) Watershed and Flood Prevention Operations, Recovery Act"/>
    <m/>
    <s v="Discretionary Grant"/>
    <n v="1"/>
    <s v="Y-US"/>
    <s v="MO-MISSOURI"/>
    <s v="08"/>
    <n v="125872.71"/>
    <n v="120166.23"/>
    <s v="Direct"/>
    <s v="Not Applicable"/>
    <s v="Missouri"/>
    <s v="08, Emerson"/>
    <s v="Watershed Operations - Phase 1"/>
    <x v="3"/>
  </r>
  <r>
    <s v="(005-53) Department of Agriculture: Natural Resources Conservation Service"/>
    <s v="(12-1073 2009 \ 2010) Watershed and Flood Prevention Operations, Recovery Act"/>
    <m/>
    <s v="Discretionary Grant"/>
    <n v="1"/>
    <s v="Y-US"/>
    <s v="MO-MISSOURI"/>
    <s v="08"/>
    <n v="55502.07"/>
    <n v="53402.2"/>
    <s v="Direct"/>
    <s v="Not Applicable"/>
    <s v="Missouri"/>
    <s v="08, Emerson"/>
    <s v="Watershed Operations - Phase 1"/>
    <x v="3"/>
  </r>
  <r>
    <s v="(005-53) Department of Agriculture: Natural Resources Conservation Service"/>
    <s v="(12-1073 2009 \ 2010) Watershed and Flood Prevention Operations, Recovery Act"/>
    <m/>
    <s v="Discretionary Grant"/>
    <n v="1"/>
    <s v="Y-US"/>
    <s v="MO-MISSOURI"/>
    <s v="09"/>
    <n v="528298.48"/>
    <n v="528298.48"/>
    <s v="Direct"/>
    <s v="Not Applicable"/>
    <s v="Missouri"/>
    <s v="09, Luetkemeyer"/>
    <s v="Watershed Operations - Phase 1"/>
    <x v="3"/>
  </r>
  <r>
    <s v="(005-53) Department of Agriculture: Natural Resources Conservation Service"/>
    <s v="(12-1073 2009 \ 2010) Watershed and Flood Prevention Operations, Recovery Act"/>
    <m/>
    <s v="Discretionary Grant"/>
    <n v="1"/>
    <s v="Y-US"/>
    <s v="MO-MISSOURI"/>
    <s v="06"/>
    <n v="107238.97"/>
    <n v="107238.97"/>
    <s v="Direct"/>
    <s v="Not Applicable"/>
    <s v="Missouri"/>
    <s v="06, Graves"/>
    <s v="Watershed Operations - Phase 1"/>
    <x v="3"/>
  </r>
  <r>
    <s v="(005-53) Department of Agriculture: Natural Resources Conservation Service"/>
    <s v="(12-1073 2009 \ 2010) Watershed and Flood Prevention Operations, Recovery Act"/>
    <m/>
    <s v="Discretionary Grant"/>
    <n v="1"/>
    <s v="Y-US"/>
    <s v="MO-MISSOURI"/>
    <s v="09"/>
    <n v="570062.31999999995"/>
    <n v="0"/>
    <s v="Direct"/>
    <s v="Not Applicable"/>
    <s v="Missouri"/>
    <s v="09, Luetkemeyer"/>
    <s v="Watershed Operations - Phase 1"/>
    <x v="3"/>
  </r>
  <r>
    <s v="(005-53) Department of Agriculture: Natural Resources Conservation Service"/>
    <s v="(12-1073 2009 \ 2010) Watershed and Flood Prevention Operations, Recovery Act"/>
    <m/>
    <s v="Contracts and Orders (including modifications)"/>
    <n v="1"/>
    <s v="Y-US"/>
    <s v="MS-MISSISSIPPI"/>
    <s v="01"/>
    <n v="681990"/>
    <n v="381827.5"/>
    <s v="Direct"/>
    <s v="Not Applicable"/>
    <s v="Mississippi"/>
    <s v="01, Childers"/>
    <s v="Watershed Operations - Phase 1"/>
    <x v="3"/>
  </r>
  <r>
    <s v="(005-53) Department of Agriculture: Natural Resources Conservation Service"/>
    <s v="(12-1073 2009 \ 2010) Watershed and Flood Prevention Operations, Recovery Act"/>
    <m/>
    <s v="Contracts and Orders (including modifications)"/>
    <n v="1"/>
    <s v="Y-US"/>
    <s v="MS-MISSISSIPPI"/>
    <s v="02"/>
    <n v="1354051"/>
    <n v="630635.93999999994"/>
    <s v="Direct"/>
    <s v="Not Applicable"/>
    <s v="Mississippi"/>
    <s v="02, Thompson"/>
    <s v="Watershed Operations - Phase 1"/>
    <x v="3"/>
  </r>
  <r>
    <s v="(005-53) Department of Agriculture: Natural Resources Conservation Service"/>
    <s v="(12-1073 2009 \ 2010) Watershed and Flood Prevention Operations, Recovery Act"/>
    <m/>
    <s v="Contracts and Orders (including modifications)"/>
    <n v="1"/>
    <s v="Y-US"/>
    <s v="MS-MISSISSIPPI"/>
    <s v="01"/>
    <n v="748685"/>
    <n v="0"/>
    <s v="Direct"/>
    <s v="Not Applicable"/>
    <s v="Mississippi"/>
    <s v="01, Childers"/>
    <s v="Watershed Operations - Phase 1"/>
    <x v="3"/>
  </r>
  <r>
    <s v="(005-53) Department of Agriculture: Natural Resources Conservation Service"/>
    <s v="(12-1073 2009 \ 2010) Watershed and Flood Prevention Operations, Recovery Act"/>
    <m/>
    <s v="Contracts and Orders (including modifications)"/>
    <n v="1"/>
    <s v="Y-US"/>
    <s v="MS-MISSISSIPPI"/>
    <s v="02"/>
    <n v="561179.55000000005"/>
    <n v="561179.55000000005"/>
    <s v="Direct"/>
    <s v="Not Applicable"/>
    <s v="Mississippi"/>
    <s v="02, Thompson"/>
    <s v="Watershed Operations - Phase 1"/>
    <x v="3"/>
  </r>
  <r>
    <s v="(005-53) Department of Agriculture: Natural Resources Conservation Service"/>
    <s v="(12-1073 2009 \ 2010) Watershed and Flood Prevention Operations, Recovery Act"/>
    <m/>
    <s v="Contracts and Orders (including modifications)"/>
    <n v="1"/>
    <s v="Y-US"/>
    <s v="MS-MISSISSIPPI"/>
    <s v="01"/>
    <n v="852699.09"/>
    <n v="347799.39"/>
    <s v="Direct"/>
    <s v="Not Applicable"/>
    <s v="Mississippi"/>
    <s v="01, Childers"/>
    <s v="Watershed Operations - Phase 1"/>
    <x v="3"/>
  </r>
  <r>
    <s v="(005-53) Department of Agriculture: Natural Resources Conservation Service"/>
    <s v="(12-1073 2009 \ 2010) Watershed and Flood Prevention Operations, Recovery Act"/>
    <m/>
    <s v="Contracts and Orders (including modifications)"/>
    <n v="1"/>
    <s v="Y-US"/>
    <s v="MS-MISSISSIPPI"/>
    <s v="01"/>
    <n v="319538.98"/>
    <n v="0"/>
    <s v="Direct"/>
    <s v="Not Applicable"/>
    <s v="Mississippi"/>
    <s v="01, Childers"/>
    <s v="Watershed Operations - Phase 1"/>
    <x v="3"/>
  </r>
  <r>
    <s v="(005-53) Department of Agriculture: Natural Resources Conservation Service"/>
    <s v="(12-1073 2009 \ 2010) Watershed and Flood Prevention Operations, Recovery Act"/>
    <m/>
    <s v="Discretionary Grant"/>
    <n v="1"/>
    <s v="Y-US"/>
    <s v="MS-MISSISSIPPI"/>
    <s v="02"/>
    <n v="301522"/>
    <n v="264244"/>
    <s v="Direct"/>
    <s v="Not Applicable"/>
    <s v="Mississippi"/>
    <s v="02, Thompson"/>
    <s v="Watershed Operations - Phase 1"/>
    <x v="3"/>
  </r>
  <r>
    <s v="(005-53) Department of Agriculture: Natural Resources Conservation Service"/>
    <s v="(12-1073 2009 \ 2010) Watershed and Flood Prevention Operations, Recovery Act"/>
    <m/>
    <s v="Discretionary Grant"/>
    <n v="1"/>
    <s v="Y-US"/>
    <s v="MS-MISSISSIPPI"/>
    <s v="02"/>
    <n v="951699"/>
    <n v="687551"/>
    <s v="Direct"/>
    <s v="Not Applicable"/>
    <s v="Mississippi"/>
    <s v="02, Thompson"/>
    <s v="Watershed Operations - Phase 1"/>
    <x v="3"/>
  </r>
  <r>
    <s v="(005-53) Department of Agriculture: Natural Resources Conservation Service"/>
    <s v="(12-1073 2009 \ 2010) Watershed and Flood Prevention Operations, Recovery Act"/>
    <m/>
    <s v="Discretionary Grant"/>
    <n v="1"/>
    <s v="Y-US"/>
    <s v="MS-MISSISSIPPI"/>
    <s v="02"/>
    <n v="267408"/>
    <n v="230472"/>
    <s v="Direct"/>
    <s v="Not Applicable"/>
    <s v="Mississippi"/>
    <s v="02, Thompson"/>
    <s v="Watershed Operations - Phase 1"/>
    <x v="3"/>
  </r>
  <r>
    <s v="(005-53) Department of Agriculture: Natural Resources Conservation Service"/>
    <s v="(12-1073 2009 \ 2010) Watershed and Flood Prevention Operations, Recovery Act"/>
    <m/>
    <s v="Discretionary Grant"/>
    <n v="1"/>
    <s v="Y-US"/>
    <s v="MS-MISSISSIPPI"/>
    <s v="02"/>
    <n v="203210"/>
    <n v="176066"/>
    <s v="Direct"/>
    <s v="Not Applicable"/>
    <s v="Mississippi"/>
    <s v="02, Thompson"/>
    <s v="Watershed Operations - Phase 1"/>
    <x v="3"/>
  </r>
  <r>
    <s v="(005-53) Department of Agriculture: Natural Resources Conservation Service"/>
    <s v="(12-1073 2009 \ 2010) Watershed and Flood Prevention Operations, Recovery Act"/>
    <m/>
    <s v="Discretionary Grant"/>
    <n v="1"/>
    <s v="Y-US"/>
    <s v="MS-MISSISSIPPI"/>
    <s v="02"/>
    <n v="361684"/>
    <n v="313264"/>
    <s v="Direct"/>
    <s v="Not Applicable"/>
    <s v="Mississippi"/>
    <s v="02, Thompson"/>
    <s v="Watershed Operations - Phase 1"/>
    <x v="3"/>
  </r>
  <r>
    <s v="(005-53) Department of Agriculture: Natural Resources Conservation Service"/>
    <s v="(12-1073 2009 \ 2010) Watershed and Flood Prevention Operations, Recovery Act"/>
    <m/>
    <s v="Discretionary Grant"/>
    <n v="1"/>
    <s v="Y-US"/>
    <s v="MS-MISSISSIPPI"/>
    <s v="02"/>
    <n v="35858"/>
    <n v="30908"/>
    <s v="Direct"/>
    <s v="Not Applicable"/>
    <s v="Mississippi"/>
    <s v="02, Thompson"/>
    <s v="Watershed Operations - Phase 1"/>
    <x v="3"/>
  </r>
  <r>
    <s v="(005-53) Department of Agriculture: Natural Resources Conservation Service"/>
    <s v="(12-1073 2009 \ 2010) Watershed and Flood Prevention Operations, Recovery Act"/>
    <m/>
    <s v="Discretionary Grant"/>
    <m/>
    <s v="Y-US"/>
    <s v="MS-MISSISSIPPI"/>
    <s v="98"/>
    <n v="109364.97"/>
    <n v="109364.97"/>
    <s v="Direct"/>
    <s v="Not Applicable"/>
    <s v="Mississippi"/>
    <s v="98, Non-Voting"/>
    <s v="Watershed Operations - Phase 1"/>
    <x v="3"/>
  </r>
  <r>
    <s v="(005-53) Department of Agriculture: Natural Resources Conservation Service"/>
    <s v="(12-1073 2009 \ 2010) Watershed and Flood Prevention Operations, Recovery Act"/>
    <m/>
    <s v="Contracts and Orders (including modifications)"/>
    <n v="1"/>
    <s v="Y-US"/>
    <s v="MT-MONTANA"/>
    <s v="00"/>
    <n v="364671.07"/>
    <n v="364671.07"/>
    <s v="Direct"/>
    <s v="Not Applicable"/>
    <s v="Montana"/>
    <s v="00, Rehberg"/>
    <s v="Watershed Operations - Phase 1"/>
    <x v="3"/>
  </r>
  <r>
    <s v="(005-53) Department of Agriculture: Natural Resources Conservation Service"/>
    <s v="(12-1073 2009 \ 2010) Watershed and Flood Prevention Operations, Recovery Act"/>
    <m/>
    <s v="Cooperative Agreement"/>
    <n v="1"/>
    <s v="Y-US"/>
    <s v="MT-MONTANA"/>
    <s v="00"/>
    <n v="205071.84"/>
    <n v="21429.84"/>
    <s v="Direct"/>
    <s v="Not Applicable"/>
    <s v="Montana"/>
    <s v="00, Rehberg"/>
    <s v="Watershed Operations - Phase 1"/>
    <x v="3"/>
  </r>
  <r>
    <s v="(005-53) Department of Agriculture: Natural Resources Conservation Service"/>
    <s v="(12-1073 2009 \ 2010) Watershed and Flood Prevention Operations, Recovery Act"/>
    <m/>
    <s v="Cooperative Agreement"/>
    <n v="1"/>
    <s v="Y-US"/>
    <s v="NC-NORTH CAROLINA"/>
    <s v="03"/>
    <n v="2927713.25"/>
    <n v="0"/>
    <s v="Direct"/>
    <s v="Not Applicable"/>
    <s v="North Carolina"/>
    <s v="03, Jones"/>
    <s v="Watershed Operations - Phase 1"/>
    <x v="3"/>
  </r>
  <r>
    <s v="(005-53) Department of Agriculture: Natural Resources Conservation Service"/>
    <s v="(12-1073 2009 \ 2010) Watershed and Flood Prevention Operations, Recovery Act"/>
    <m/>
    <s v="Discretionary Grant"/>
    <n v="1"/>
    <s v="Y-US"/>
    <s v="NC-NORTH CAROLINA"/>
    <s v="11"/>
    <n v="27584.880000000001"/>
    <n v="27584.880000000001"/>
    <s v="Direct"/>
    <s v="Not Applicable"/>
    <s v="North Carolina"/>
    <s v="11, Shuler"/>
    <s v="Watershed Operations - Phase 1"/>
    <x v="3"/>
  </r>
  <r>
    <s v="(005-53) Department of Agriculture: Natural Resources Conservation Service"/>
    <s v="(12-1073 2009 \ 2010) Watershed and Flood Prevention Operations, Recovery Act"/>
    <m/>
    <s v="Discretionary Grant"/>
    <n v="1"/>
    <s v="Y-US"/>
    <s v="NC-NORTH CAROLINA"/>
    <s v="11"/>
    <n v="215920"/>
    <n v="215920"/>
    <s v="Direct"/>
    <s v="Not Applicable"/>
    <s v="North Carolina"/>
    <s v="11, Shuler"/>
    <s v="Watershed Operations - Phase 1"/>
    <x v="3"/>
  </r>
  <r>
    <s v="(005-53) Department of Agriculture: Natural Resources Conservation Service"/>
    <s v="(12-1073 2009 \ 2010) Watershed and Flood Prevention Operations, Recovery Act"/>
    <m/>
    <s v="Discretionary Grant"/>
    <n v="1"/>
    <s v="Y-US"/>
    <s v="NC-NORTH CAROLINA"/>
    <s v="11"/>
    <n v="99017"/>
    <n v="77860"/>
    <s v="Direct"/>
    <s v="Not Applicable"/>
    <s v="North Carolina"/>
    <s v="11, Shuler"/>
    <s v="Watershed Operations - Phase 1"/>
    <x v="3"/>
  </r>
  <r>
    <s v="(005-53) Department of Agriculture: Natural Resources Conservation Service"/>
    <s v="(12-1073 2009 \ 2010) Watershed and Flood Prevention Operations, Recovery Act"/>
    <m/>
    <s v="Discretionary Grant"/>
    <n v="1"/>
    <s v="Y-US"/>
    <s v="ND-NORTH DAKOTA"/>
    <s v="00"/>
    <n v="246891.95"/>
    <n v="228286.95"/>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92943.94"/>
    <n v="89172.94"/>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320373.5"/>
    <n v="315433.5"/>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91067"/>
    <n v="188527"/>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46923.4"/>
    <n v="145499.4"/>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15432"/>
    <n v="108744"/>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203516"/>
    <n v="1080149"/>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383954.4"/>
    <n v="377354.4"/>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347024.05"/>
    <n v="1319424.05"/>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241660"/>
    <n v="23598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311430"/>
    <n v="310359"/>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261043"/>
    <n v="244283"/>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262499"/>
    <n v="239039"/>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35378"/>
    <n v="133906"/>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246005"/>
    <n v="230184"/>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367652.8"/>
    <n v="364044.79999999999"/>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69291.2"/>
    <n v="169291.2"/>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660992.4"/>
    <n v="613688.4"/>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350188.79999999999"/>
    <n v="350188.79999999999"/>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250842.7"/>
    <n v="247135.2"/>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79971.600000000006"/>
    <n v="71151.600000000006"/>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216434.4"/>
    <n v="216434.4"/>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89680.4"/>
    <n v="189680.4"/>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282016.8"/>
    <n v="282016.8"/>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119410"/>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68341"/>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71063"/>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34695"/>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76255"/>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851595"/>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271142"/>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91265"/>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259783"/>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54450"/>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586075"/>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99395"/>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370903.2"/>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674054.9"/>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191395"/>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444848"/>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4535"/>
    <n v="0"/>
    <s v="Direct"/>
    <s v="Not Applicable"/>
    <s v="North Dakota"/>
    <s v="00, Pomeroy"/>
    <s v="Watershed Operations - Phase 1"/>
    <x v="3"/>
  </r>
  <r>
    <s v="(005-53) Department of Agriculture: Natural Resources Conservation Service"/>
    <s v="(12-1073 2009 \ 2010) Watershed and Flood Prevention Operations, Recovery Act"/>
    <m/>
    <s v="Discretionary Grant"/>
    <n v="1"/>
    <s v="Y-US"/>
    <s v="ND-NORTH DAKOTA"/>
    <s v="00"/>
    <n v="69495"/>
    <n v="0"/>
    <s v="Direct"/>
    <s v="Not Applicable"/>
    <s v="North Dakota"/>
    <s v="00, Pomeroy"/>
    <s v="Watershed Operations - Phase 1"/>
    <x v="3"/>
  </r>
  <r>
    <s v="(005-53) Department of Agriculture: Natural Resources Conservation Service"/>
    <s v="(12-1073 2009 \ 2010) Watershed and Flood Prevention Operations, Recovery Act"/>
    <m/>
    <s v="Contracts and Orders (including modifications)"/>
    <n v="1"/>
    <s v="Y-US"/>
    <s v="NE-NEBRASKA"/>
    <s v="03"/>
    <n v="27424"/>
    <n v="0"/>
    <s v="Direct"/>
    <s v="Not Applicable"/>
    <s v="Nebraska"/>
    <s v="03, Smith"/>
    <s v="Watershed Operations - Phase 1"/>
    <x v="3"/>
  </r>
  <r>
    <s v="(005-53) Department of Agriculture: Natural Resources Conservation Service"/>
    <s v="(12-1073 2009 \ 2010) Watershed and Flood Prevention Operations, Recovery Act"/>
    <m/>
    <s v="Contracts and Orders (including modifications)"/>
    <n v="1"/>
    <s v="Y-US"/>
    <s v="NE-NEBRASKA"/>
    <s v="03"/>
    <n v="362626"/>
    <n v="173969.52"/>
    <s v="Direct"/>
    <s v="Not Applicable"/>
    <s v="Nebraska"/>
    <s v="03, Smith"/>
    <s v="Watershed Operations - Phase 1"/>
    <x v="3"/>
  </r>
  <r>
    <s v="(005-53) Department of Agriculture: Natural Resources Conservation Service"/>
    <s v="(12-1073 2009 \ 2010) Watershed and Flood Prevention Operations, Recovery Act"/>
    <m/>
    <s v="Cooperative Agreement"/>
    <n v="1"/>
    <s v="Y-US"/>
    <s v="NE-NEBRASKA"/>
    <s v="03"/>
    <n v="1500000"/>
    <n v="39490.120000000003"/>
    <s v="Direct"/>
    <s v="Not Applicable"/>
    <s v="Nebraska"/>
    <s v="03, Smith"/>
    <s v="Watershed Operations - Phase 1"/>
    <x v="3"/>
  </r>
  <r>
    <s v="(005-53) Department of Agriculture: Natural Resources Conservation Service"/>
    <s v="(12-1073 2009 \ 2010) Watershed and Flood Prevention Operations, Recovery Act"/>
    <m/>
    <s v="Cooperative Agreement"/>
    <n v="1"/>
    <s v="Y-US"/>
    <s v="NE-NEBRASKA"/>
    <s v="03"/>
    <n v="1700000"/>
    <n v="0"/>
    <s v="Direct"/>
    <s v="Not Applicable"/>
    <s v="Nebraska"/>
    <s v="03, Smith"/>
    <s v="Watershed Operations - Phase 1"/>
    <x v="3"/>
  </r>
  <r>
    <s v="(005-53) Department of Agriculture: Natural Resources Conservation Service"/>
    <s v="(12-1073 2009 \ 2010) Watershed and Flood Prevention Operations, Recovery Act"/>
    <m/>
    <s v="Discretionary Grant"/>
    <n v="1"/>
    <s v="Y-US"/>
    <s v="NE-NEBRASKA"/>
    <s v="03"/>
    <n v="5850.27"/>
    <n v="5850.27"/>
    <s v="Direct"/>
    <s v="Not Applicable"/>
    <s v="Nebraska"/>
    <s v="03, Smith"/>
    <s v="Watershed Operations - Phase 1"/>
    <x v="3"/>
  </r>
  <r>
    <s v="(005-53) Department of Agriculture: Natural Resources Conservation Service"/>
    <s v="(12-1073 2009 \ 2010) Watershed and Flood Prevention Operations, Recovery Act"/>
    <m/>
    <s v="Discretionary Grant"/>
    <n v="1"/>
    <s v="Y-US"/>
    <s v="NE-NEBRASKA"/>
    <s v="03"/>
    <n v="4700"/>
    <n v="4700"/>
    <s v="Direct"/>
    <s v="Not Applicable"/>
    <s v="Nebraska"/>
    <s v="03, Smith"/>
    <s v="Watershed Operations - Phase 1"/>
    <x v="3"/>
  </r>
  <r>
    <s v="(005-53) Department of Agriculture: Natural Resources Conservation Service"/>
    <s v="(12-1073 2009 \ 2010) Watershed and Flood Prevention Operations, Recovery Act"/>
    <m/>
    <s v="Discretionary Grant"/>
    <n v="1"/>
    <s v="Y-US"/>
    <s v="NE-NEBRASKA"/>
    <s v="03"/>
    <n v="285094.5"/>
    <n v="266424.03999999998"/>
    <s v="Direct"/>
    <s v="Not Applicable"/>
    <s v="Nebraska"/>
    <s v="03, Smith"/>
    <s v="Watershed Operations - Phase 1"/>
    <x v="3"/>
  </r>
  <r>
    <s v="(005-53) Department of Agriculture: Natural Resources Conservation Service"/>
    <s v="(12-1073 2009 \ 2010) Watershed and Flood Prevention Operations, Recovery Act"/>
    <m/>
    <s v="Contracts and Orders (including modifications)"/>
    <n v="1"/>
    <s v="Y-US"/>
    <s v="NH-NEW HAMPSHIRE"/>
    <s v="01"/>
    <n v="10000"/>
    <n v="4504.92"/>
    <s v="Direct"/>
    <s v="Not Applicable"/>
    <s v="New Hampshire"/>
    <s v="01, Shea-Porter"/>
    <s v="Watershed Operations - Phase 1"/>
    <x v="3"/>
  </r>
  <r>
    <s v="(005-53) Department of Agriculture: Natural Resources Conservation Service"/>
    <s v="(12-1073 2009 \ 2010) Watershed and Flood Prevention Operations, Recovery Act"/>
    <m/>
    <s v="Discretionary Grant"/>
    <n v="1"/>
    <s v="Y-US"/>
    <s v="NH-NEW HAMPSHIRE"/>
    <s v="01"/>
    <n v="28673.48"/>
    <n v="28673.48"/>
    <s v="Direct"/>
    <s v="Not Applicable"/>
    <s v="New Hampshire"/>
    <s v="01, Shea-Porter"/>
    <s v="Watershed Operations - Phase 1"/>
    <x v="3"/>
  </r>
  <r>
    <s v="(005-53) Department of Agriculture: Natural Resources Conservation Service"/>
    <s v="(12-1073 2009 \ 2010) Watershed and Flood Prevention Operations, Recovery Act"/>
    <m/>
    <s v="Discretionary Grant"/>
    <n v="1"/>
    <s v="Y-US"/>
    <s v="NH-NEW HAMPSHIRE"/>
    <s v="02"/>
    <n v="154127.99"/>
    <n v="1127.99"/>
    <s v="Direct"/>
    <s v="Not Applicable"/>
    <s v="New Hampshire"/>
    <s v="02, Hodes"/>
    <s v="Watershed Operations - Phase 1"/>
    <x v="3"/>
  </r>
  <r>
    <s v="(005-53) Department of Agriculture: Natural Resources Conservation Service"/>
    <s v="(12-1073 2009 \ 2010) Watershed and Flood Prevention Operations, Recovery Act"/>
    <m/>
    <s v="Discretionary Grant"/>
    <n v="1"/>
    <s v="Y-US"/>
    <s v="NH-NEW HAMPSHIRE"/>
    <s v="01"/>
    <n v="287182"/>
    <n v="248100.31"/>
    <s v="Direct"/>
    <s v="Not Applicable"/>
    <s v="New Hampshire"/>
    <s v="01, Shea-Porter"/>
    <s v="Watershed Operations - Phase 1"/>
    <x v="3"/>
  </r>
  <r>
    <s v="(005-53) Department of Agriculture: Natural Resources Conservation Service"/>
    <s v="(12-1073 2009 \ 2010) Watershed and Flood Prevention Operations, Recovery Act"/>
    <m/>
    <s v="Cooperative Agreement"/>
    <n v="1"/>
    <s v="Y-US"/>
    <s v="NJ-NEW JERSEY"/>
    <s v="07"/>
    <n v="86499.36"/>
    <n v="86499.36"/>
    <s v="Direct"/>
    <s v="Not Applicable"/>
    <s v="New Jersey"/>
    <s v="07, Lance"/>
    <s v="Watershed Operations - Phase 1"/>
    <x v="3"/>
  </r>
  <r>
    <s v="(005-53) Department of Agriculture: Natural Resources Conservation Service"/>
    <s v="(12-1073 2009 \ 2010) Watershed and Flood Prevention Operations, Recovery Act"/>
    <m/>
    <s v="Discretionary Grant"/>
    <n v="1"/>
    <s v="Y-US"/>
    <s v="NJ-NEW JERSEY"/>
    <s v="07"/>
    <n v="22700"/>
    <n v="22700"/>
    <s v="Direct"/>
    <s v="Not Applicable"/>
    <s v="New Jersey"/>
    <s v="07, Lance"/>
    <s v="Watershed Operations - Phase 1"/>
    <x v="3"/>
  </r>
  <r>
    <s v="(005-53) Department of Agriculture: Natural Resources Conservation Service"/>
    <s v="(12-1073 2009 \ 2010) Watershed and Flood Prevention Operations, Recovery Act"/>
    <m/>
    <s v="Discretionary Grant"/>
    <n v="1"/>
    <s v="Y-US"/>
    <s v="NJ-NEW JERSEY"/>
    <s v="07"/>
    <n v="315400"/>
    <n v="315400"/>
    <s v="Direct"/>
    <s v="Not Applicable"/>
    <s v="New Jersey"/>
    <s v="07, Lance"/>
    <s v="Watershed Operations - Phase 1"/>
    <x v="3"/>
  </r>
  <r>
    <s v="(005-53) Department of Agriculture: Natural Resources Conservation Service"/>
    <s v="(12-1073 2009 \ 2010) Watershed and Flood Prevention Operations, Recovery Act"/>
    <m/>
    <s v="Contracts and Orders (including modifications)"/>
    <m/>
    <s v="Y-US"/>
    <s v="NM-NEW MEXICO"/>
    <s v="02"/>
    <n v="1054657.33"/>
    <n v="489321.12"/>
    <s v="Direct"/>
    <s v="Not Applicable"/>
    <s v="New Mexico"/>
    <s v="02, Teague"/>
    <s v="Watershed Operations - Phase 1"/>
    <x v="3"/>
  </r>
  <r>
    <s v="(005-53) Department of Agriculture: Natural Resources Conservation Service"/>
    <s v="(12-1073 2009 \ 2010) Watershed and Flood Prevention Operations, Recovery Act"/>
    <m/>
    <s v="Contracts and Orders (including modifications)"/>
    <m/>
    <s v="Y-US"/>
    <s v="NM-NEW MEXICO"/>
    <s v="03"/>
    <n v="256373.3"/>
    <n v="247124"/>
    <s v="Direct"/>
    <s v="Not Applicable"/>
    <s v="New Mexico"/>
    <s v="03, Lujan"/>
    <s v="Watershed Operations - Phase 1"/>
    <x v="3"/>
  </r>
  <r>
    <s v="(005-53) Department of Agriculture: Natural Resources Conservation Service"/>
    <s v="(12-1073 2009 \ 2010) Watershed and Flood Prevention Operations, Recovery Act"/>
    <m/>
    <s v="Cooperative Agreement"/>
    <n v="1"/>
    <s v="Y-US"/>
    <s v="NY-NEW YORK"/>
    <s v="23"/>
    <n v="215160"/>
    <n v="0"/>
    <s v="Direct"/>
    <s v="Not Applicable"/>
    <s v="New York"/>
    <s v="23, Owens"/>
    <s v="Watershed Operations - Phase 1"/>
    <x v="3"/>
  </r>
  <r>
    <s v="(005-53) Department of Agriculture: Natural Resources Conservation Service"/>
    <s v="(12-1073 2009 \ 2010) Watershed and Flood Prevention Operations, Recovery Act"/>
    <m/>
    <s v="Cooperative Agreement"/>
    <n v="1"/>
    <s v="Y-US"/>
    <s v="NY-NEW YORK"/>
    <s v="23"/>
    <n v="215160"/>
    <n v="0"/>
    <s v="Direct"/>
    <s v="Not Applicable"/>
    <s v="New York"/>
    <s v="23, Owens"/>
    <s v="Watershed Operations - Phase 1"/>
    <x v="3"/>
  </r>
  <r>
    <s v="(005-53) Department of Agriculture: Natural Resources Conservation Service"/>
    <s v="(12-1073 2009 \ 2010) Watershed and Flood Prevention Operations, Recovery Act"/>
    <m/>
    <s v="Cooperative Agreement"/>
    <n v="1"/>
    <s v="Y-US"/>
    <s v="NY-NEW YORK"/>
    <s v="23"/>
    <n v="117360"/>
    <n v="0"/>
    <s v="Direct"/>
    <s v="Not Applicable"/>
    <s v="New York"/>
    <s v="23, Owens"/>
    <s v="Watershed Operations - Phase 1"/>
    <x v="3"/>
  </r>
  <r>
    <s v="(005-53) Department of Agriculture: Natural Resources Conservation Service"/>
    <s v="(12-1073 2009 \ 2010) Watershed and Flood Prevention Operations, Recovery Act"/>
    <m/>
    <s v="Cooperative Agreement"/>
    <n v="1"/>
    <s v="Y-US"/>
    <s v="NY-NEW YORK"/>
    <s v="23"/>
    <n v="65200"/>
    <n v="0"/>
    <s v="Direct"/>
    <s v="Not Applicable"/>
    <s v="New York"/>
    <s v="23, Owens"/>
    <s v="Watershed Operations - Phase 1"/>
    <x v="3"/>
  </r>
  <r>
    <s v="(005-53) Department of Agriculture: Natural Resources Conservation Service"/>
    <s v="(12-1073 2009 \ 2010) Watershed and Flood Prevention Operations, Recovery Act"/>
    <m/>
    <s v="Cooperative Agreement"/>
    <n v="1"/>
    <s v="Y-US"/>
    <s v="NY-NEW YORK"/>
    <s v="23"/>
    <n v="19560"/>
    <n v="0"/>
    <s v="Direct"/>
    <s v="Not Applicable"/>
    <s v="New York"/>
    <s v="23, Owens"/>
    <s v="Watershed Operations - Phase 1"/>
    <x v="3"/>
  </r>
  <r>
    <s v="(005-53) Department of Agriculture: Natural Resources Conservation Service"/>
    <s v="(12-1073 2009 \ 2010) Watershed and Flood Prevention Operations, Recovery Act"/>
    <m/>
    <s v="Cooperative Agreement"/>
    <n v="1"/>
    <s v="Y-US"/>
    <s v="NY-NEW YORK"/>
    <s v="23"/>
    <n v="13040"/>
    <n v="0"/>
    <s v="Direct"/>
    <s v="Not Applicable"/>
    <s v="New York"/>
    <s v="23, Owens"/>
    <s v="Watershed Operations - Phase 1"/>
    <x v="3"/>
  </r>
  <r>
    <s v="(005-53) Department of Agriculture: Natural Resources Conservation Service"/>
    <s v="(12-1073 2009 \ 2010) Watershed and Flood Prevention Operations, Recovery Act"/>
    <m/>
    <s v="Cooperative Agreement"/>
    <n v="1"/>
    <s v="Y-US"/>
    <s v="NY-NEW YORK"/>
    <s v="23"/>
    <n v="6520"/>
    <n v="0"/>
    <s v="Direct"/>
    <s v="Not Applicable"/>
    <s v="New York"/>
    <s v="23, Owens"/>
    <s v="Watershed Operations - Phase 1"/>
    <x v="3"/>
  </r>
  <r>
    <s v="(005-53) Department of Agriculture: Natural Resources Conservation Service"/>
    <s v="(12-1073 2009 \ 2010) Watershed and Flood Prevention Operations, Recovery Act"/>
    <m/>
    <s v="Discretionary Grant"/>
    <n v="1"/>
    <s v="Y-US"/>
    <s v="NY-NEW YORK"/>
    <s v="24"/>
    <n v="24557"/>
    <n v="24557"/>
    <s v="Direct"/>
    <s v="Not Applicable"/>
    <s v="New York"/>
    <s v="24, Arcuri"/>
    <s v="Watershed Operations - Phase 1"/>
    <x v="3"/>
  </r>
  <r>
    <s v="(005-53) Department of Agriculture: Natural Resources Conservation Service"/>
    <s v="(12-1073 2009 \ 2010) Watershed and Flood Prevention Operations, Recovery Act"/>
    <m/>
    <s v="Contracts and Orders (including modifications)"/>
    <n v="1"/>
    <s v="Y-US"/>
    <s v="OH-OHIO"/>
    <s v="98"/>
    <n v="46064.800000000003"/>
    <n v="0"/>
    <s v="Direct"/>
    <s v="Not Applicable"/>
    <s v="Ohio"/>
    <s v="98, Non-Voting"/>
    <s v="Watershed Operations - Phase 1"/>
    <x v="3"/>
  </r>
  <r>
    <s v="(005-53) Department of Agriculture: Natural Resources Conservation Service"/>
    <s v="(12-1073 2009 \ 2010) Watershed and Flood Prevention Operations, Recovery Act"/>
    <m/>
    <s v="Contracts and Orders (including modifications)"/>
    <n v="1"/>
    <s v="Y-US"/>
    <s v="OH-OHIO"/>
    <s v="14"/>
    <n v="3935.2"/>
    <n v="3935.2"/>
    <s v="Direct"/>
    <s v="Not Applicable"/>
    <s v="Ohio"/>
    <s v="14, LaTourette"/>
    <s v="Watershed Operations - Phase 1"/>
    <x v="3"/>
  </r>
  <r>
    <s v="(005-53) Department of Agriculture: Natural Resources Conservation Service"/>
    <s v="(12-1073 2009 \ 2010) Watershed and Flood Prevention Operations, Recovery Act"/>
    <m/>
    <s v="Contracts and Orders (including modifications)"/>
    <n v="1"/>
    <s v="Y-US"/>
    <s v="OH-OHIO"/>
    <s v="14"/>
    <n v="772.33"/>
    <n v="772.33"/>
    <s v="Direct"/>
    <s v="Not Applicable"/>
    <s v="Ohio"/>
    <s v="14, LaTourette"/>
    <s v="Watershed Operations - Phase 1"/>
    <x v="3"/>
  </r>
  <r>
    <s v="(005-53) Department of Agriculture: Natural Resources Conservation Service"/>
    <s v="(12-1073 2009 \ 2010) Watershed and Flood Prevention Operations, Recovery Act"/>
    <m/>
    <s v="Contracts and Orders (including modifications)"/>
    <n v="1"/>
    <s v="Y-US"/>
    <s v="OH-OHIO"/>
    <s v="14"/>
    <n v="977.87"/>
    <n v="977.87"/>
    <s v="Direct"/>
    <s v="Not Applicable"/>
    <s v="Ohio"/>
    <s v="14, LaTourette"/>
    <s v="Watershed Operations - Phase 1"/>
    <x v="3"/>
  </r>
  <r>
    <s v="(005-53) Department of Agriculture: Natural Resources Conservation Service"/>
    <s v="(12-1073 2009 \ 2010) Watershed and Flood Prevention Operations, Recovery Act"/>
    <m/>
    <s v="Contracts and Orders (including modifications)"/>
    <n v="1"/>
    <s v="Y-US"/>
    <s v="OH-OHIO"/>
    <s v="14"/>
    <n v="669.56"/>
    <n v="669.56"/>
    <s v="Direct"/>
    <s v="Not Applicable"/>
    <s v="Ohio"/>
    <s v="14, LaTourette"/>
    <s v="Watershed Operations - Phase 1"/>
    <x v="3"/>
  </r>
  <r>
    <s v="(005-53) Department of Agriculture: Natural Resources Conservation Service"/>
    <s v="(12-1073 2009 \ 2010) Watershed and Flood Prevention Operations, Recovery Act"/>
    <m/>
    <s v="Contracts and Orders (including modifications)"/>
    <n v="1"/>
    <s v="Y-US"/>
    <s v="OH-OHIO"/>
    <s v="14"/>
    <n v="772.33"/>
    <n v="772.33"/>
    <s v="Direct"/>
    <s v="Not Applicable"/>
    <s v="Ohio"/>
    <s v="14, LaTourette"/>
    <s v="Watershed Operations - Phase 1"/>
    <x v="3"/>
  </r>
  <r>
    <s v="(005-53) Department of Agriculture: Natural Resources Conservation Service"/>
    <s v="(12-1073 2009 \ 2010) Watershed and Flood Prevention Operations, Recovery Act"/>
    <m/>
    <s v="Contracts and Orders (including modifications)"/>
    <n v="1"/>
    <s v="Y-US"/>
    <s v="OH-OHIO"/>
    <s v="14"/>
    <n v="772.33"/>
    <n v="772.33"/>
    <s v="Direct"/>
    <s v="Not Applicable"/>
    <s v="Ohio"/>
    <s v="14, LaTourette"/>
    <s v="Watershed Operations - Phase 1"/>
    <x v="3"/>
  </r>
  <r>
    <s v="(005-53) Department of Agriculture: Natural Resources Conservation Service"/>
    <s v="(12-1073 2009 \ 2010) Watershed and Flood Prevention Operations, Recovery Act"/>
    <m/>
    <s v="Contracts and Orders (including modifications)"/>
    <n v="1"/>
    <s v="Y-US"/>
    <s v="OH-OHIO"/>
    <s v="14"/>
    <n v="947.35"/>
    <n v="947.35"/>
    <s v="Direct"/>
    <s v="Not Applicable"/>
    <s v="Ohio"/>
    <s v="14, LaTourette"/>
    <s v="Watershed Operations - Phase 1"/>
    <x v="3"/>
  </r>
  <r>
    <s v="(005-53) Department of Agriculture: Natural Resources Conservation Service"/>
    <s v="(12-1073 2009 \ 2010) Watershed and Flood Prevention Operations, Recovery Act"/>
    <m/>
    <s v="Discretionary Grant"/>
    <n v="1"/>
    <s v="Y-US"/>
    <s v="OH-OHIO"/>
    <s v="98"/>
    <n v="25328.799999999999"/>
    <n v="0"/>
    <s v="Direct"/>
    <s v="Not Applicable"/>
    <s v="Ohio"/>
    <s v="98, Non-Voting"/>
    <s v="Watershed Operations - Phase 1"/>
    <x v="3"/>
  </r>
  <r>
    <s v="(005-53) Department of Agriculture: Natural Resources Conservation Service"/>
    <s v="(12-1073 2009 \ 2010) Watershed and Flood Prevention Operations, Recovery Act"/>
    <m/>
    <s v="Discretionary Grant"/>
    <n v="1"/>
    <s v="Y-US"/>
    <s v="OH-OHIO"/>
    <s v="14"/>
    <n v="11709.75"/>
    <n v="11709.75"/>
    <s v="Direct"/>
    <s v="Not Applicable"/>
    <s v="Ohio"/>
    <s v="14, LaTourette"/>
    <s v="Watershed Operations - Phase 1"/>
    <x v="3"/>
  </r>
  <r>
    <s v="(005-53) Department of Agriculture: Natural Resources Conservation Service"/>
    <s v="(12-1073 2009 \ 2010) Watershed and Flood Prevention Operations, Recovery Act"/>
    <m/>
    <s v="Discretionary Grant"/>
    <n v="1"/>
    <s v="Y-US"/>
    <s v="OH-OHIO"/>
    <s v="05"/>
    <n v="675"/>
    <n v="675"/>
    <s v="Direct"/>
    <s v="Not Applicable"/>
    <s v="Ohio"/>
    <s v="05, Latta"/>
    <s v="Watershed Operations - Phase 1"/>
    <x v="3"/>
  </r>
  <r>
    <s v="(005-53) Department of Agriculture: Natural Resources Conservation Service"/>
    <s v="(12-1073 2009 \ 2010) Watershed and Flood Prevention Operations, Recovery Act"/>
    <m/>
    <s v="Discretionary Grant"/>
    <n v="1"/>
    <s v="Y-US"/>
    <s v="OH-OHIO"/>
    <s v="05"/>
    <n v="219865"/>
    <n v="1525"/>
    <s v="Direct"/>
    <s v="Not Applicable"/>
    <s v="Ohio"/>
    <s v="05, Latta"/>
    <s v="Watershed Operations - Phase 1"/>
    <x v="3"/>
  </r>
  <r>
    <s v="(005-53) Department of Agriculture: Natural Resources Conservation Service"/>
    <s v="(12-1073 2009 \ 2010) Watershed and Flood Prevention Operations, Recovery Act"/>
    <m/>
    <s v="Discretionary Grant"/>
    <n v="1"/>
    <s v="Y-US"/>
    <s v="OH-OHIO"/>
    <s v="18"/>
    <n v="137646.18"/>
    <n v="7221.18"/>
    <s v="Direct"/>
    <s v="Not Applicable"/>
    <s v="Ohio"/>
    <s v="18, Space"/>
    <s v="Watershed Operations - Phase 1"/>
    <x v="3"/>
  </r>
  <r>
    <s v="(005-53) Department of Agriculture: Natural Resources Conservation Service"/>
    <s v="(12-1073 2009 \ 2010) Watershed and Flood Prevention Operations, Recovery Act"/>
    <m/>
    <s v="Discretionary Grant"/>
    <n v="1"/>
    <s v="Y-US"/>
    <s v="OH-OHIO"/>
    <s v="05"/>
    <n v="675"/>
    <n v="675"/>
    <s v="Direct"/>
    <s v="Not Applicable"/>
    <s v="Ohio"/>
    <s v="05, Latta"/>
    <s v="Watershed Operations - Phase 1"/>
    <x v="3"/>
  </r>
  <r>
    <s v="(005-53) Department of Agriculture: Natural Resources Conservation Service"/>
    <s v="(12-1073 2009 \ 2010) Watershed and Flood Prevention Operations, Recovery Act"/>
    <m/>
    <s v="Discretionary Grant"/>
    <n v="1"/>
    <s v="Y-US"/>
    <s v="OH-OHIO"/>
    <s v="18"/>
    <n v="675"/>
    <n v="675"/>
    <s v="Direct"/>
    <s v="Not Applicable"/>
    <s v="Ohio"/>
    <s v="18, Space"/>
    <s v="Watershed Operations - Phase 1"/>
    <x v="3"/>
  </r>
  <r>
    <s v="(005-53) Department of Agriculture: Natural Resources Conservation Service"/>
    <s v="(12-1073 2009 \ 2010) Watershed and Flood Prevention Operations, Recovery Act"/>
    <m/>
    <s v="Discretionary Grant"/>
    <n v="1"/>
    <s v="Y-US"/>
    <s v="OH-OHIO"/>
    <s v="18"/>
    <n v="162248.85"/>
    <n v="159125.1"/>
    <s v="Direct"/>
    <s v="Not Applicable"/>
    <s v="Ohio"/>
    <s v="18, Space"/>
    <s v="Watershed Operations - Phase 1"/>
    <x v="3"/>
  </r>
  <r>
    <s v="(005-53) Department of Agriculture: Natural Resources Conservation Service"/>
    <s v="(12-1073 2009 \ 2010) Watershed and Flood Prevention Operations, Recovery Act"/>
    <m/>
    <s v="Discretionary Grant"/>
    <n v="1"/>
    <s v="Y-US"/>
    <s v="OH-OHIO"/>
    <s v="18"/>
    <n v="82121.37"/>
    <n v="10029.370000000001"/>
    <s v="Direct"/>
    <s v="Not Applicable"/>
    <s v="Ohio"/>
    <s v="18, Space"/>
    <s v="Watershed Operations - Phase 1"/>
    <x v="3"/>
  </r>
  <r>
    <s v="(005-53) Department of Agriculture: Natural Resources Conservation Service"/>
    <s v="(12-1073 2009 \ 2010) Watershed and Flood Prevention Operations, Recovery Act"/>
    <m/>
    <s v="Discretionary Grant"/>
    <n v="1"/>
    <s v="Y-US"/>
    <s v="OH-OHIO"/>
    <s v="18"/>
    <n v="393369.72"/>
    <n v="30684.080000000002"/>
    <s v="Direct"/>
    <s v="Not Applicable"/>
    <s v="Ohio"/>
    <s v="18, Space"/>
    <s v="Watershed Operations - Phase 1"/>
    <x v="3"/>
  </r>
  <r>
    <s v="(005-53) Department of Agriculture: Natural Resources Conservation Service"/>
    <s v="(12-1073 2009 \ 2010) Watershed and Flood Prevention Operations, Recovery Act"/>
    <m/>
    <s v="Discretionary Grant"/>
    <n v="1"/>
    <s v="Y-US"/>
    <s v="OH-OHIO"/>
    <s v="14"/>
    <n v="125250.75"/>
    <n v="124500.75"/>
    <s v="Direct"/>
    <s v="Not Applicable"/>
    <s v="Ohio"/>
    <s v="14, LaTourette"/>
    <s v="Watershed Operations - Phase 1"/>
    <x v="3"/>
  </r>
  <r>
    <s v="(005-53) Department of Agriculture: Natural Resources Conservation Service"/>
    <s v="(12-1073 2009 \ 2010) Watershed and Flood Prevention Operations, Recovery Act"/>
    <m/>
    <s v="Discretionary Grant"/>
    <n v="1"/>
    <s v="Y-US"/>
    <s v="OH-OHIO"/>
    <s v="14"/>
    <n v="675"/>
    <n v="675"/>
    <s v="Direct"/>
    <s v="Not Applicable"/>
    <s v="Ohio"/>
    <s v="14, LaTourette"/>
    <s v="Watershed Operations - Phase 1"/>
    <x v="3"/>
  </r>
  <r>
    <s v="(005-53) Department of Agriculture: Natural Resources Conservation Service"/>
    <s v="(12-1073 2009 \ 2010) Watershed and Flood Prevention Operations, Recovery Act"/>
    <m/>
    <s v="Discretionary Grant"/>
    <n v="1"/>
    <s v="Y-US"/>
    <s v="OH-OHIO"/>
    <s v="14"/>
    <n v="119006.25"/>
    <n v="118256.25"/>
    <s v="Direct"/>
    <s v="Not Applicable"/>
    <s v="Ohio"/>
    <s v="14, LaTourette"/>
    <s v="Watershed Operations - Phase 1"/>
    <x v="3"/>
  </r>
  <r>
    <s v="(005-53) Department of Agriculture: Natural Resources Conservation Service"/>
    <s v="(12-1073 2009 \ 2010) Watershed and Flood Prevention Operations, Recovery Act"/>
    <m/>
    <s v="Discretionary Grant"/>
    <n v="1"/>
    <s v="Y-US"/>
    <s v="OH-OHIO"/>
    <s v="14"/>
    <n v="117803"/>
    <n v="115803"/>
    <s v="Direct"/>
    <s v="Not Applicable"/>
    <s v="Ohio"/>
    <s v="14, LaTourette"/>
    <s v="Watershed Operations - Phase 1"/>
    <x v="3"/>
  </r>
  <r>
    <s v="(005-53) Department of Agriculture: Natural Resources Conservation Service"/>
    <s v="(12-1073 2009 \ 2010) Watershed and Flood Prevention Operations, Recovery Act"/>
    <m/>
    <s v="Discretionary Grant"/>
    <n v="1"/>
    <s v="Y-US"/>
    <s v="OH-OHIO"/>
    <s v="14"/>
    <n v="116589"/>
    <n v="115830"/>
    <s v="Direct"/>
    <s v="Not Applicable"/>
    <s v="Ohio"/>
    <s v="14, LaTourette"/>
    <s v="Watershed Operations - Phase 1"/>
    <x v="3"/>
  </r>
  <r>
    <s v="(005-53) Department of Agriculture: Natural Resources Conservation Service"/>
    <s v="(12-1073 2009 \ 2010) Watershed and Flood Prevention Operations, Recovery Act"/>
    <m/>
    <s v="Discretionary Grant"/>
    <n v="1"/>
    <s v="Y-US"/>
    <s v="OH-OHIO"/>
    <s v="14"/>
    <n v="119531.25"/>
    <n v="118781.25"/>
    <s v="Direct"/>
    <s v="Not Applicable"/>
    <s v="Ohio"/>
    <s v="14, LaTourette"/>
    <s v="Watershed Operations - Phase 1"/>
    <x v="3"/>
  </r>
  <r>
    <s v="(005-53) Department of Agriculture: Natural Resources Conservation Service"/>
    <s v="(12-1073 2009 \ 2010) Watershed and Flood Prevention Operations, Recovery Act"/>
    <m/>
    <s v="Discretionary Grant"/>
    <n v="1"/>
    <s v="Y-US"/>
    <s v="OH-OHIO"/>
    <s v="14"/>
    <n v="103381.25"/>
    <n v="102631.25"/>
    <s v="Direct"/>
    <s v="Not Applicable"/>
    <s v="Ohio"/>
    <s v="14, LaTourette"/>
    <s v="Watershed Operations - Phase 1"/>
    <x v="3"/>
  </r>
  <r>
    <s v="(005-53) Department of Agriculture: Natural Resources Conservation Service"/>
    <s v="(12-1073 2009 \ 2010) Watershed and Flood Prevention Operations, Recovery Act"/>
    <m/>
    <s v="Discretionary Grant"/>
    <n v="1"/>
    <s v="Y-US"/>
    <s v="OH-OHIO"/>
    <s v="14"/>
    <n v="675"/>
    <n v="675"/>
    <s v="Direct"/>
    <s v="Not Applicable"/>
    <s v="Ohio"/>
    <s v="14, LaTourette"/>
    <s v="Watershed Operations - Phase 1"/>
    <x v="3"/>
  </r>
  <r>
    <s v="(005-53) Department of Agriculture: Natural Resources Conservation Service"/>
    <s v="(12-1073 2009 \ 2010) Watershed and Flood Prevention Operations, Recovery Act"/>
    <m/>
    <s v="Discretionary Grant"/>
    <n v="1"/>
    <s v="Y-US"/>
    <s v="OH-OHIO"/>
    <s v="09"/>
    <n v="675"/>
    <n v="675"/>
    <s v="Direct"/>
    <s v="Not Applicable"/>
    <s v="Ohio"/>
    <s v="09, Kaptur"/>
    <s v="Watershed Operations - Phase 1"/>
    <x v="3"/>
  </r>
  <r>
    <s v="(005-53) Department of Agriculture: Natural Resources Conservation Service"/>
    <s v="(12-1073 2009 \ 2010) Watershed and Flood Prevention Operations, Recovery Act"/>
    <m/>
    <s v="Discretionary Grant"/>
    <n v="1"/>
    <s v="Y-US"/>
    <s v="OH-OHIO"/>
    <s v="09"/>
    <n v="128015"/>
    <n v="2375"/>
    <s v="Direct"/>
    <s v="Not Applicable"/>
    <s v="Ohio"/>
    <s v="09, Kaptur"/>
    <s v="Watershed Operations - Phase 1"/>
    <x v="3"/>
  </r>
  <r>
    <s v="(005-53) Department of Agriculture: Natural Resources Conservation Service"/>
    <s v="(12-1073 2009 \ 2010) Watershed and Flood Prevention Operations, Recovery Act"/>
    <m/>
    <s v="Discretionary Grant"/>
    <n v="1"/>
    <s v="Y-US"/>
    <s v="OH-OHIO"/>
    <s v="08"/>
    <n v="295062"/>
    <n v="9352"/>
    <s v="Direct"/>
    <s v="Not Applicable"/>
    <s v="Ohio"/>
    <s v="08, Boehner"/>
    <s v="Watershed Operations - Phase 1"/>
    <x v="3"/>
  </r>
  <r>
    <s v="(005-53) Department of Agriculture: Natural Resources Conservation Service"/>
    <s v="(12-1073 2009 \ 2010) Watershed and Flood Prevention Operations, Recovery Act"/>
    <m/>
    <s v="Discretionary Grant"/>
    <n v="1"/>
    <s v="Y-US"/>
    <s v="OH-OHIO"/>
    <s v="05"/>
    <n v="675"/>
    <n v="675"/>
    <s v="Direct"/>
    <s v="Not Applicable"/>
    <s v="Ohio"/>
    <s v="05, Latta"/>
    <s v="Watershed Operations - Phase 1"/>
    <x v="3"/>
  </r>
  <r>
    <s v="(005-53) Department of Agriculture: Natural Resources Conservation Service"/>
    <s v="(12-1073 2009 \ 2010) Watershed and Flood Prevention Operations, Recovery Act"/>
    <m/>
    <s v="Discretionary Grant"/>
    <n v="1"/>
    <s v="Y-US"/>
    <s v="OH-OHIO"/>
    <s v="05"/>
    <n v="675"/>
    <n v="675"/>
    <s v="Direct"/>
    <s v="Not Applicable"/>
    <s v="Ohio"/>
    <s v="05, Latta"/>
    <s v="Watershed Operations - Phase 1"/>
    <x v="3"/>
  </r>
  <r>
    <s v="(005-53) Department of Agriculture: Natural Resources Conservation Service"/>
    <s v="(12-1073 2009 \ 2010) Watershed and Flood Prevention Operations, Recovery Act"/>
    <m/>
    <s v="Discretionary Grant"/>
    <n v="1"/>
    <s v="Y-US"/>
    <s v="OH-OHIO"/>
    <s v="05"/>
    <n v="675"/>
    <n v="675"/>
    <s v="Direct"/>
    <s v="Not Applicable"/>
    <s v="Ohio"/>
    <s v="05, Latta"/>
    <s v="Watershed Operations - Phase 1"/>
    <x v="3"/>
  </r>
  <r>
    <s v="(005-53) Department of Agriculture: Natural Resources Conservation Service"/>
    <s v="(12-1073 2009 \ 2010) Watershed and Flood Prevention Operations, Recovery Act"/>
    <m/>
    <s v="Discretionary Grant"/>
    <n v="1"/>
    <s v="Y-US"/>
    <s v="OH-OHIO"/>
    <s v="15"/>
    <n v="9121.48"/>
    <n v="8981.98"/>
    <s v="Direct"/>
    <s v="Not Applicable"/>
    <s v="Ohio"/>
    <s v="15, Kilroy"/>
    <s v="Watershed Operations - Phase 1"/>
    <x v="3"/>
  </r>
  <r>
    <s v="(005-53) Department of Agriculture: Natural Resources Conservation Service"/>
    <s v="(12-1073 2009 \ 2010) Watershed and Flood Prevention Operations, Recovery Act"/>
    <m/>
    <s v="Discretionary Grant"/>
    <n v="1"/>
    <s v="Y-US"/>
    <s v="OH-OHIO"/>
    <s v="02"/>
    <n v="921525.5"/>
    <n v="912881.89"/>
    <s v="Direct"/>
    <s v="Not Applicable"/>
    <s v="Ohio"/>
    <s v="02, Schmidt"/>
    <s v="Watershed Operations - Phase 1"/>
    <x v="3"/>
  </r>
  <r>
    <s v="(005-53) Department of Agriculture: Natural Resources Conservation Service"/>
    <s v="(12-1073 2009 \ 2010) Watershed and Flood Prevention Operations, Recovery Act"/>
    <m/>
    <s v="Discretionary Grant"/>
    <n v="1"/>
    <s v="Y-US"/>
    <s v="OH-OHIO"/>
    <s v="02"/>
    <n v="2000"/>
    <n v="2000"/>
    <s v="Direct"/>
    <s v="Not Applicable"/>
    <s v="Ohio"/>
    <s v="02, Schmidt"/>
    <s v="Watershed Operations - Phase 1"/>
    <x v="3"/>
  </r>
  <r>
    <s v="(005-53) Department of Agriculture: Natural Resources Conservation Service"/>
    <s v="(12-1073 2009 \ 2010) Watershed and Flood Prevention Operations, Recovery Act"/>
    <m/>
    <s v="Discretionary Grant"/>
    <n v="1"/>
    <s v="Y-US"/>
    <s v="OH-OHIO"/>
    <s v="01"/>
    <n v="973845.2"/>
    <n v="34641.199999999997"/>
    <s v="Direct"/>
    <s v="Not Applicable"/>
    <s v="Ohio"/>
    <s v="01, Dreihaus"/>
    <s v="Watershed Operations - Phase 1"/>
    <x v="3"/>
  </r>
  <r>
    <s v="(005-53) Department of Agriculture: Natural Resources Conservation Service"/>
    <s v="(12-1073 2009 \ 2010) Watershed and Flood Prevention Operations, Recovery Act"/>
    <m/>
    <s v="Contracts and Orders (including modifications)"/>
    <n v="1"/>
    <s v="Y-US"/>
    <s v="OK-OKLAHOMA"/>
    <s v="03"/>
    <n v="22320.73"/>
    <n v="22320.73"/>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23276.38"/>
    <n v="23276.38"/>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525003.19999999995"/>
    <n v="525003.19999999995"/>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800000"/>
    <n v="0"/>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140000"/>
    <n v="0"/>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25000"/>
    <n v="22015.200000000001"/>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50000"/>
    <n v="0"/>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50000"/>
    <n v="35985.86"/>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2"/>
    <n v="35000"/>
    <n v="0"/>
    <s v="Direct"/>
    <s v="Not Applicable"/>
    <s v="Oklahoma"/>
    <s v="02, Boren"/>
    <s v="Watershed Operations - Phase 1"/>
    <x v="3"/>
  </r>
  <r>
    <s v="(005-53) Department of Agriculture: Natural Resources Conservation Service"/>
    <s v="(12-1073 2009 \ 2010) Watershed and Flood Prevention Operations, Recovery Act"/>
    <m/>
    <s v="Contracts and Orders (including modifications)"/>
    <n v="1"/>
    <s v="Y-US"/>
    <s v="OK-OKLAHOMA"/>
    <s v="02"/>
    <n v="25000"/>
    <n v="0"/>
    <s v="Direct"/>
    <s v="Not Applicable"/>
    <s v="Oklahoma"/>
    <s v="02, Boren"/>
    <s v="Watershed Operations - Phase 1"/>
    <x v="3"/>
  </r>
  <r>
    <s v="(005-53) Department of Agriculture: Natural Resources Conservation Service"/>
    <s v="(12-1073 2009 \ 2010) Watershed and Flood Prevention Operations, Recovery Act"/>
    <m/>
    <s v="Contracts and Orders (including modifications)"/>
    <n v="1"/>
    <s v="Y-US"/>
    <s v="OK-OKLAHOMA"/>
    <s v="03"/>
    <n v="30000"/>
    <n v="0"/>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250000"/>
    <n v="0"/>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50000"/>
    <n v="0"/>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144000"/>
    <n v="81706.210000000006"/>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129000"/>
    <n v="79159.09"/>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123000"/>
    <n v="66165.66"/>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130000"/>
    <n v="42315.05"/>
    <s v="Direct"/>
    <s v="Not Applicable"/>
    <s v="Oklahoma"/>
    <s v="03, Lucas"/>
    <s v="Watershed Operations - Phase 1"/>
    <x v="3"/>
  </r>
  <r>
    <s v="(005-53) Department of Agriculture: Natural Resources Conservation Service"/>
    <s v="(12-1073 2009 \ 2010) Watershed and Flood Prevention Operations, Recovery Act"/>
    <m/>
    <s v="Contracts and Orders (including modifications)"/>
    <n v="1"/>
    <s v="Y-US"/>
    <s v="OK-OKLAHOMA"/>
    <s v="03"/>
    <n v="75000"/>
    <n v="44048.88"/>
    <s v="Direct"/>
    <s v="Not Applicable"/>
    <s v="Oklahoma"/>
    <s v="03, Lucas"/>
    <s v="Watershed Operations - Phase 1"/>
    <x v="3"/>
  </r>
  <r>
    <s v="(005-53) Department of Agriculture: Natural Resources Conservation Service"/>
    <s v="(12-1073 2009 \ 2010) Watershed and Flood Prevention Operations, Recovery Act"/>
    <m/>
    <s v="Discretionary Grant"/>
    <n v="1"/>
    <s v="Y-US"/>
    <s v="OK-OKLAHOMA"/>
    <s v="04"/>
    <n v="54841"/>
    <n v="54841"/>
    <s v="Direct"/>
    <s v="Not Applicable"/>
    <s v="Oklahoma"/>
    <s v="04, Cole"/>
    <s v="Watershed Operations - Phase 1"/>
    <x v="3"/>
  </r>
  <r>
    <s v="(005-53) Department of Agriculture: Natural Resources Conservation Service"/>
    <s v="(12-1073 2009 \ 2010) Watershed and Flood Prevention Operations, Recovery Act"/>
    <m/>
    <s v="Discretionary Grant"/>
    <n v="1"/>
    <s v="Y-US"/>
    <s v="OK-OKLAHOMA"/>
    <s v="03"/>
    <n v="865317"/>
    <n v="0"/>
    <s v="Direct"/>
    <s v="Not Applicable"/>
    <s v="Oklahoma"/>
    <s v="03, Lucas"/>
    <s v="Watershed Operations - Phase 1"/>
    <x v="3"/>
  </r>
  <r>
    <s v="(005-53) Department of Agriculture: Natural Resources Conservation Service"/>
    <s v="(12-1073 2009 \ 2010) Watershed and Flood Prevention Operations, Recovery Act"/>
    <m/>
    <s v="Discretionary Grant"/>
    <n v="1"/>
    <s v="Y-US"/>
    <s v="OK-OKLAHOMA"/>
    <s v="03"/>
    <n v="272500"/>
    <n v="0"/>
    <s v="Direct"/>
    <s v="Not Applicable"/>
    <s v="Oklahoma"/>
    <s v="03, Lucas"/>
    <s v="Watershed Operations - Phase 1"/>
    <x v="3"/>
  </r>
  <r>
    <s v="(005-53) Department of Agriculture: Natural Resources Conservation Service"/>
    <s v="(12-1073 2009 \ 2010) Watershed and Flood Prevention Operations, Recovery Act"/>
    <m/>
    <s v="Discretionary Grant"/>
    <n v="1"/>
    <s v="Y-US"/>
    <s v="OK-OKLAHOMA"/>
    <s v="03"/>
    <n v="847538.5"/>
    <n v="0"/>
    <s v="Direct"/>
    <s v="Not Applicable"/>
    <s v="Oklahoma"/>
    <s v="03, Lucas"/>
    <s v="Watershed Operations - Phase 1"/>
    <x v="3"/>
  </r>
  <r>
    <s v="(005-53) Department of Agriculture: Natural Resources Conservation Service"/>
    <s v="(12-1073 2009 \ 2010) Watershed and Flood Prevention Operations, Recovery Act"/>
    <m/>
    <s v="Discretionary Grant"/>
    <n v="1"/>
    <s v="Y-US"/>
    <s v="OK-OKLAHOMA"/>
    <s v="03"/>
    <n v="456250"/>
    <n v="0"/>
    <s v="Direct"/>
    <s v="Not Applicable"/>
    <s v="Oklahoma"/>
    <s v="03, Lucas"/>
    <s v="Watershed Operations - Phase 1"/>
    <x v="3"/>
  </r>
  <r>
    <s v="(005-53) Department of Agriculture: Natural Resources Conservation Service"/>
    <s v="(12-1073 2009 \ 2010) Watershed and Flood Prevention Operations, Recovery Act"/>
    <m/>
    <s v="Discretionary Grant"/>
    <n v="1"/>
    <s v="Y-US"/>
    <s v="OK-OKLAHOMA"/>
    <s v="04"/>
    <n v="182287"/>
    <n v="0"/>
    <s v="Direct"/>
    <s v="Not Applicable"/>
    <s v="Oklahoma"/>
    <s v="04, Cole"/>
    <s v="Watershed Operations - Phase 1"/>
    <x v="3"/>
  </r>
  <r>
    <s v="(005-53) Department of Agriculture: Natural Resources Conservation Service"/>
    <s v="(12-1073 2009 \ 2010) Watershed and Flood Prevention Operations, Recovery Act"/>
    <m/>
    <s v="Cooperative Agreement"/>
    <n v="1"/>
    <s v="Y-US"/>
    <s v="OR-OREGON"/>
    <s v="05"/>
    <n v="210003.46"/>
    <n v="174010.74"/>
    <s v="Direct"/>
    <s v="Not Applicable"/>
    <s v="Oregon"/>
    <s v="05, Schrader"/>
    <s v="Watershed Operations - Phase 1"/>
    <x v="3"/>
  </r>
  <r>
    <s v="(005-53) Department of Agriculture: Natural Resources Conservation Service"/>
    <s v="(12-1073 2009 \ 2010) Watershed and Flood Prevention Operations, Recovery Act"/>
    <m/>
    <s v="Discretionary Grant"/>
    <n v="1"/>
    <s v="Y-US"/>
    <s v="OR-OREGON"/>
    <s v="05"/>
    <n v="40278.75"/>
    <n v="36550.75"/>
    <s v="Direct"/>
    <s v="Not Applicable"/>
    <s v="Oregon"/>
    <s v="05, Schrader"/>
    <s v="Watershed Operations - Phase 1"/>
    <x v="3"/>
  </r>
  <r>
    <s v="(005-53) Department of Agriculture: Natural Resources Conservation Service"/>
    <s v="(12-1073 2009 \ 2010) Watershed and Flood Prevention Operations, Recovery Act"/>
    <m/>
    <s v="Discretionary Grant"/>
    <n v="1"/>
    <s v="Y-US"/>
    <s v="OR-OREGON"/>
    <s v="05"/>
    <n v="1288220.45"/>
    <n v="739984"/>
    <s v="Direct"/>
    <s v="Not Applicable"/>
    <s v="Oregon"/>
    <s v="05, Schrader"/>
    <s v="Watershed Operations - Phase 1"/>
    <x v="3"/>
  </r>
  <r>
    <s v="(005-53) Department of Agriculture: Natural Resources Conservation Service"/>
    <s v="(12-1073 2009 \ 2010) Watershed and Flood Prevention Operations, Recovery Act"/>
    <m/>
    <s v="Discretionary Grant"/>
    <n v="1"/>
    <s v="Y-US"/>
    <s v="OR-OREGON"/>
    <s v="01"/>
    <n v="257071"/>
    <n v="242085"/>
    <s v="Direct"/>
    <s v="Not Applicable"/>
    <s v="Oregon"/>
    <s v="01, Wu"/>
    <s v="Watershed Operations - Phase 1"/>
    <x v="3"/>
  </r>
  <r>
    <s v="(005-53) Department of Agriculture: Natural Resources Conservation Service"/>
    <s v="(12-1073 2009 \ 2010) Watershed and Flood Prevention Operations, Recovery Act"/>
    <m/>
    <s v="Contracts and Orders (including modifications)"/>
    <n v="1"/>
    <s v="Y-US"/>
    <s v="PA-PENNSYLVANIA"/>
    <s v="17"/>
    <n v="28000"/>
    <n v="18000"/>
    <s v="Direct"/>
    <s v="Not Applicable"/>
    <s v="Pennsylvania"/>
    <s v="17, Holden"/>
    <s v="Watershed Operations - Phase 1"/>
    <x v="3"/>
  </r>
  <r>
    <s v="(005-53) Department of Agriculture: Natural Resources Conservation Service"/>
    <s v="(12-1073 2009 \ 2010) Watershed and Flood Prevention Operations, Recovery Act"/>
    <m/>
    <s v="Contracts and Orders (including modifications)"/>
    <m/>
    <s v="Y-US"/>
    <s v="PA-PENNSYLVANIA"/>
    <s v="17"/>
    <n v="40000"/>
    <n v="0"/>
    <s v="Direct"/>
    <s v="Not Applicable"/>
    <s v="Pennsylvania"/>
    <s v="17, Holden"/>
    <s v="Watershed Operations - Phase 1"/>
    <x v="3"/>
  </r>
  <r>
    <s v="(005-53) Department of Agriculture: Natural Resources Conservation Service"/>
    <s v="(12-1073 2009 \ 2010) Watershed and Flood Prevention Operations, Recovery Act"/>
    <m/>
    <s v="Contracts and Orders (including modifications)"/>
    <m/>
    <s v="Y-US"/>
    <s v="PA-PENNSYLVANIA"/>
    <s v="06"/>
    <n v="116000"/>
    <n v="0"/>
    <s v="Direct"/>
    <s v="Not Applicable"/>
    <s v="Pennsylvania"/>
    <s v="06, Gerlach"/>
    <s v="Watershed Operations - Phase 1"/>
    <x v="3"/>
  </r>
  <r>
    <s v="(005-53) Department of Agriculture: Natural Resources Conservation Service"/>
    <s v="(12-1073 2009 \ 2010) Watershed and Flood Prevention Operations, Recovery Act"/>
    <m/>
    <s v="Contracts and Orders (including modifications)"/>
    <m/>
    <s v="Y-US"/>
    <s v="PA-PENNSYLVANIA"/>
    <s v="05"/>
    <n v="586269.63"/>
    <n v="9884.5300000000007"/>
    <s v="Direct"/>
    <s v="Not Applicable"/>
    <s v="Pennsylvania"/>
    <s v="05, Thompson"/>
    <s v="Watershed Operations - Phase 1"/>
    <x v="3"/>
  </r>
  <r>
    <s v="(005-53) Department of Agriculture: Natural Resources Conservation Service"/>
    <s v="(12-1073 2009 \ 2010) Watershed and Flood Prevention Operations, Recovery Act"/>
    <m/>
    <s v="Contracts and Orders (including modifications)"/>
    <m/>
    <s v="Y-US"/>
    <s v="PA-PENNSYLVANIA"/>
    <s v="12"/>
    <n v="14800"/>
    <n v="0"/>
    <s v="Direct"/>
    <s v="Not Applicable"/>
    <s v="Pennsylvania"/>
    <s v="12, Murtha"/>
    <s v="Watershed Operations - Phase 1"/>
    <x v="3"/>
  </r>
  <r>
    <s v="(005-53) Department of Agriculture: Natural Resources Conservation Service"/>
    <s v="(12-1073 2009 \ 2010) Watershed and Flood Prevention Operations, Recovery Act"/>
    <m/>
    <s v="Cooperative Agreement"/>
    <n v="1"/>
    <s v="Y-US"/>
    <s v="PA-PENNSYLVANIA"/>
    <s v="17"/>
    <n v="818122.9"/>
    <n v="412285.9"/>
    <s v="Direct"/>
    <s v="Not Applicable"/>
    <s v="Pennsylvania"/>
    <s v="17, Holden"/>
    <s v="Watershed Operations - Phase 1"/>
    <x v="3"/>
  </r>
  <r>
    <s v="(005-53) Department of Agriculture: Natural Resources Conservation Service"/>
    <s v="(12-1073 2009 \ 2010) Watershed and Flood Prevention Operations, Recovery Act"/>
    <m/>
    <s v="Cooperative Agreement"/>
    <n v="1"/>
    <s v="Y-US"/>
    <s v="PA-PENNSYLVANIA"/>
    <s v="17"/>
    <n v="198553.14"/>
    <n v="166546.88"/>
    <s v="Direct"/>
    <s v="Not Applicable"/>
    <s v="Pennsylvania"/>
    <s v="17, Holden"/>
    <s v="Watershed Operations - Phase 1"/>
    <x v="3"/>
  </r>
  <r>
    <s v="(005-53) Department of Agriculture: Natural Resources Conservation Service"/>
    <s v="(12-1073 2009 \ 2010) Watershed and Flood Prevention Operations, Recovery Act"/>
    <m/>
    <s v="Cooperative Agreement"/>
    <n v="1"/>
    <s v="Y-US"/>
    <s v="PA-PENNSYLVANIA"/>
    <s v="08"/>
    <n v="10000000"/>
    <n v="1391560"/>
    <s v="Direct"/>
    <s v="Not Applicable"/>
    <s v="Pennsylvania"/>
    <s v="08, Murphy"/>
    <s v="Watershed Operations - Phase 1"/>
    <x v="3"/>
  </r>
  <r>
    <s v="(005-53) Department of Agriculture: Natural Resources Conservation Service"/>
    <s v="(12-1073 2009 \ 2010) Watershed and Flood Prevention Operations, Recovery Act"/>
    <m/>
    <s v="Cooperative Agreement"/>
    <n v="1"/>
    <s v="Y-US"/>
    <s v="PA-PENNSYLVANIA"/>
    <s v="08"/>
    <n v="68118"/>
    <n v="25908.16"/>
    <s v="Direct"/>
    <s v="Not Applicable"/>
    <s v="Pennsylvania"/>
    <s v="08, Murphy"/>
    <s v="Watershed Operations - Phase 1"/>
    <x v="3"/>
  </r>
  <r>
    <s v="(005-53) Department of Agriculture: Natural Resources Conservation Service"/>
    <s v="(12-1073 2009 \ 2010) Watershed and Flood Prevention Operations, Recovery Act"/>
    <m/>
    <s v="Cooperative Agreement"/>
    <n v="1"/>
    <s v="Y-US"/>
    <s v="PA-PENNSYLVANIA"/>
    <s v="12"/>
    <n v="670000"/>
    <n v="288750"/>
    <s v="Direct"/>
    <s v="Not Applicable"/>
    <s v="Pennsylvania"/>
    <s v="12, Murtha"/>
    <s v="Watershed Operations - Phase 1"/>
    <x v="3"/>
  </r>
  <r>
    <s v="(005-53) Department of Agriculture: Natural Resources Conservation Service"/>
    <s v="(12-1073 2009 \ 2010) Watershed and Flood Prevention Operations, Recovery Act"/>
    <m/>
    <s v="Cooperative Agreement"/>
    <n v="1"/>
    <s v="Y-US"/>
    <s v="PA-PENNSYLVANIA"/>
    <s v="98"/>
    <n v="66000"/>
    <n v="0"/>
    <s v="Direct"/>
    <s v="Not Applicable"/>
    <s v="Pennsylvania"/>
    <s v="98, Non-Voting"/>
    <s v="Watershed Operations - Phase 1"/>
    <x v="3"/>
  </r>
  <r>
    <s v="(005-53) Department of Agriculture: Natural Resources Conservation Service"/>
    <s v="(12-1073 2009 \ 2010) Watershed and Flood Prevention Operations, Recovery Act"/>
    <m/>
    <s v="Discretionary Grant"/>
    <n v="1"/>
    <s v="Y-US"/>
    <s v="PA-PENNSYLVANIA"/>
    <s v="12"/>
    <n v="57399.5"/>
    <n v="41318.620000000003"/>
    <s v="Direct"/>
    <s v="Not Applicable"/>
    <s v="Pennsylvania"/>
    <s v="12, Murtha"/>
    <s v="Watershed Operations - Phase 1"/>
    <x v="3"/>
  </r>
  <r>
    <s v="(005-53) Department of Agriculture: Natural Resources Conservation Service"/>
    <s v="(12-1073 2009 \ 2010) Watershed and Flood Prevention Operations, Recovery Act"/>
    <m/>
    <s v="Discretionary Grant"/>
    <n v="1"/>
    <s v="Y-US"/>
    <s v="PA-PENNSYLVANIA"/>
    <s v="07"/>
    <n v="50930"/>
    <n v="0"/>
    <s v="Direct"/>
    <s v="Not Applicable"/>
    <s v="Pennsylvania"/>
    <s v="07, Sestak"/>
    <s v="Watershed Operations - Phase 1"/>
    <x v="3"/>
  </r>
  <r>
    <s v="(005-53) Department of Agriculture: Natural Resources Conservation Service"/>
    <s v="(12-1073 2009 \ 2010) Watershed and Flood Prevention Operations, Recovery Act"/>
    <m/>
    <s v="Discretionary Grant"/>
    <n v="1"/>
    <s v="Y-US"/>
    <s v="PA-PENNSYLVANIA"/>
    <s v="12"/>
    <n v="2950"/>
    <n v="0"/>
    <s v="Direct"/>
    <s v="Not Applicable"/>
    <s v="Pennsylvania"/>
    <s v="12, Murtha"/>
    <s v="Watershed Operations - Phase 1"/>
    <x v="3"/>
  </r>
  <r>
    <s v="(005-53) Department of Agriculture: Natural Resources Conservation Service"/>
    <s v="(12-1073 2009 \ 2010) Watershed and Flood Prevention Operations, Recovery Act"/>
    <m/>
    <s v="Discretionary Grant"/>
    <n v="1"/>
    <s v="Y-US"/>
    <s v="PA-PENNSYLVANIA"/>
    <s v="12"/>
    <n v="1"/>
    <n v="1"/>
    <s v="Direct"/>
    <s v="Not Applicable"/>
    <s v="Pennsylvania"/>
    <s v="12, Murtha"/>
    <s v="Watershed Operations - Phase 1"/>
    <x v="3"/>
  </r>
  <r>
    <s v="(005-53) Department of Agriculture: Natural Resources Conservation Service"/>
    <s v="(12-1073 2009 \ 2010) Watershed and Flood Prevention Operations, Recovery Act"/>
    <m/>
    <s v="Discretionary Grant"/>
    <n v="1"/>
    <s v="Y-US"/>
    <s v="PA-PENNSYLVANIA"/>
    <s v="98"/>
    <n v="13720"/>
    <n v="0"/>
    <s v="Direct"/>
    <s v="Not Applicable"/>
    <s v="Pennsylvania"/>
    <s v="98, Non-Voting"/>
    <s v="Watershed Operations - Phase 1"/>
    <x v="3"/>
  </r>
  <r>
    <s v="(005-53) Department of Agriculture: Natural Resources Conservation Service"/>
    <s v="(12-1073 2009 \ 2010) Watershed and Flood Prevention Operations, Recovery Act"/>
    <m/>
    <s v="Contracts and Orders (including modifications)"/>
    <n v="1"/>
    <s v="Y-US"/>
    <s v="RI-RHODE ISLAND"/>
    <s v="02"/>
    <n v="113192.95"/>
    <n v="78086.95"/>
    <s v="Direct"/>
    <s v="Not Applicable"/>
    <s v="Rhode Island"/>
    <s v="02, Langevin"/>
    <s v="Watershed Operations - Phase 1"/>
    <x v="3"/>
  </r>
  <r>
    <s v="(005-53) Department of Agriculture: Natural Resources Conservation Service"/>
    <s v="(12-1073 2009 \ 2010) Watershed and Flood Prevention Operations, Recovery Act"/>
    <m/>
    <s v="Contracts and Orders (including modifications)"/>
    <n v="1"/>
    <s v="Y-US"/>
    <s v="RI-RHODE ISLAND"/>
    <s v="02"/>
    <n v="136103"/>
    <n v="93563"/>
    <s v="Direct"/>
    <s v="Not Applicable"/>
    <s v="Rhode Island"/>
    <s v="02, Langevin"/>
    <s v="Watershed Operations - Phase 1"/>
    <x v="3"/>
  </r>
  <r>
    <s v="(005-53) Department of Agriculture: Natural Resources Conservation Service"/>
    <s v="(12-1073 2009 \ 2010) Watershed and Flood Prevention Operations, Recovery Act"/>
    <m/>
    <s v="Contracts and Orders (including modifications)"/>
    <n v="1"/>
    <s v="Y-US"/>
    <s v="RI-RHODE ISLAND"/>
    <s v="02"/>
    <n v="142453.13"/>
    <n v="106484.36"/>
    <s v="Direct"/>
    <s v="Not Applicable"/>
    <s v="Rhode Island"/>
    <s v="02, Langevin"/>
    <s v="Watershed Operations - Phase 1"/>
    <x v="3"/>
  </r>
  <r>
    <s v="(005-53) Department of Agriculture: Natural Resources Conservation Service"/>
    <s v="(12-1073 2009 \ 2010) Watershed and Flood Prevention Operations, Recovery Act"/>
    <m/>
    <s v="Contracts and Orders (including modifications)"/>
    <n v="1"/>
    <s v="Y-US"/>
    <s v="RI-RHODE ISLAND"/>
    <s v="02"/>
    <n v="129407"/>
    <n v="92406"/>
    <s v="Direct"/>
    <s v="Not Applicable"/>
    <s v="Rhode Island"/>
    <s v="02, Langevin"/>
    <s v="Watershed Operations - Phase 1"/>
    <x v="3"/>
  </r>
  <r>
    <s v="(005-53) Department of Agriculture: Natural Resources Conservation Service"/>
    <s v="(12-1073 2009 \ 2010) Watershed and Flood Prevention Operations, Recovery Act"/>
    <m/>
    <s v="Discretionary Grant"/>
    <n v="1"/>
    <s v="Y-US"/>
    <s v="RI-RHODE ISLAND"/>
    <s v="02"/>
    <n v="60977"/>
    <n v="60501"/>
    <s v="Direct"/>
    <s v="Not Applicable"/>
    <s v="Rhode Island"/>
    <s v="02, Langevin"/>
    <s v="Watershed Operations - Phase 1"/>
    <x v="3"/>
  </r>
  <r>
    <s v="(005-53) Department of Agriculture: Natural Resources Conservation Service"/>
    <s v="(12-1073 2009 \ 2010) Watershed and Flood Prevention Operations, Recovery Act"/>
    <m/>
    <s v="Discretionary Grant"/>
    <n v="1"/>
    <s v="Y-US"/>
    <s v="RI-RHODE ISLAND"/>
    <s v="02"/>
    <n v="217300"/>
    <n v="9000"/>
    <s v="Direct"/>
    <s v="Not Applicable"/>
    <s v="Rhode Island"/>
    <s v="02, Langevin"/>
    <s v="Watershed Operations - Phase 1"/>
    <x v="3"/>
  </r>
  <r>
    <s v="(005-53) Department of Agriculture: Natural Resources Conservation Service"/>
    <s v="(12-1073 2009 \ 2010) Watershed and Flood Prevention Operations, Recovery Act"/>
    <m/>
    <s v="Discretionary Grant"/>
    <n v="1"/>
    <s v="Y-US"/>
    <s v="RI-RHODE ISLAND"/>
    <s v="02"/>
    <n v="109000"/>
    <n v="109000"/>
    <s v="Direct"/>
    <s v="Not Applicable"/>
    <s v="Rhode Island"/>
    <s v="02, Langevin"/>
    <s v="Watershed Operations - Phase 1"/>
    <x v="3"/>
  </r>
  <r>
    <s v="(005-53) Department of Agriculture: Natural Resources Conservation Service"/>
    <s v="(12-1073 2009 \ 2010) Watershed and Flood Prevention Operations, Recovery Act"/>
    <m/>
    <s v="Discretionary Grant"/>
    <m/>
    <s v="Y-US"/>
    <s v="RI-RHODE ISLAND"/>
    <s v="02"/>
    <n v="449153"/>
    <n v="140928"/>
    <s v="Direct"/>
    <s v="Not Applicable"/>
    <s v="Rhode Island"/>
    <s v="02, Langevin"/>
    <s v="Watershed Operations - Phase 1"/>
    <x v="3"/>
  </r>
  <r>
    <s v="(005-53) Department of Agriculture: Natural Resources Conservation Service"/>
    <s v="(12-1073 2009 \ 2010) Watershed and Flood Prevention Operations, Recovery Act"/>
    <m/>
    <s v="Discretionary Grant"/>
    <m/>
    <s v="Y-US"/>
    <s v="RI-RHODE ISLAND"/>
    <s v="02"/>
    <n v="1078616"/>
    <n v="95000"/>
    <s v="Direct"/>
    <s v="Not Applicable"/>
    <s v="Rhode Island"/>
    <s v="02, Langevin"/>
    <s v="Watershed Operations - Phase 1"/>
    <x v="3"/>
  </r>
  <r>
    <s v="(005-53) Department of Agriculture: Natural Resources Conservation Service"/>
    <s v="(12-1073 2009 \ 2010) Watershed and Flood Prevention Operations, Recovery Act"/>
    <m/>
    <s v="Discretionary Grant"/>
    <m/>
    <s v="Y-US"/>
    <s v="RI-RHODE ISLAND"/>
    <s v="02"/>
    <n v="9000"/>
    <n v="9000"/>
    <s v="Direct"/>
    <s v="Not Applicable"/>
    <s v="Rhode Island"/>
    <s v="02, Langevin"/>
    <s v="Watershed Operations - Phase 1"/>
    <x v="3"/>
  </r>
  <r>
    <s v="(005-53) Department of Agriculture: Natural Resources Conservation Service"/>
    <s v="(12-1073 2009 \ 2010) Watershed and Flood Prevention Operations, Recovery Act"/>
    <m/>
    <s v="Cooperative Agreement"/>
    <n v="1"/>
    <s v="Y-US"/>
    <s v="SC-SOUTH CAROLINA"/>
    <s v="05"/>
    <n v="114920"/>
    <n v="101567.5"/>
    <s v="Direct"/>
    <s v="Not Applicable"/>
    <s v="South Carolina"/>
    <s v="05, Spratt"/>
    <s v="Watershed Operations - Phase 1"/>
    <x v="3"/>
  </r>
  <r>
    <s v="(005-53) Department of Agriculture: Natural Resources Conservation Service"/>
    <s v="(12-1073 2009 \ 2010) Watershed and Flood Prevention Operations, Recovery Act"/>
    <m/>
    <s v="Discretionary Grant"/>
    <n v="1"/>
    <s v="Y-US"/>
    <s v="SD-SOUTH DAKOTA"/>
    <s v="00"/>
    <n v="26635.9"/>
    <n v="22236.37"/>
    <s v="Direct"/>
    <s v="Not Applicable"/>
    <s v="South Dakota"/>
    <s v="00, Herseth Sandlin"/>
    <s v="Watershed Operations - Phase 1"/>
    <x v="3"/>
  </r>
  <r>
    <s v="(005-53) Department of Agriculture: Natural Resources Conservation Service"/>
    <s v="(12-1073 2009 \ 2010) Watershed and Flood Prevention Operations, Recovery Act"/>
    <m/>
    <s v="Discretionary Grant"/>
    <n v="1"/>
    <s v="Y-US"/>
    <s v="SD-SOUTH DAKOTA"/>
    <s v="00"/>
    <n v="397435.8"/>
    <n v="386227.8"/>
    <s v="Direct"/>
    <s v="Not Applicable"/>
    <s v="South Dakota"/>
    <s v="00, Herseth Sandlin"/>
    <s v="Watershed Operations - Phase 1"/>
    <x v="3"/>
  </r>
  <r>
    <s v="(005-53) Department of Agriculture: Natural Resources Conservation Service"/>
    <s v="(12-1073 2009 \ 2010) Watershed and Flood Prevention Operations, Recovery Act"/>
    <m/>
    <s v="Discretionary Grant"/>
    <n v="1"/>
    <s v="Y-US"/>
    <s v="SD-SOUTH DAKOTA"/>
    <s v="00"/>
    <n v="345753.7"/>
    <n v="302882.7"/>
    <s v="Direct"/>
    <s v="Not Applicable"/>
    <s v="South Dakota"/>
    <s v="00, Herseth Sandlin"/>
    <s v="Watershed Operations - Phase 1"/>
    <x v="3"/>
  </r>
  <r>
    <s v="(005-53) Department of Agriculture: Natural Resources Conservation Service"/>
    <s v="(12-1073 2009 \ 2010) Watershed and Flood Prevention Operations, Recovery Act"/>
    <m/>
    <s v="Discretionary Grant"/>
    <n v="1"/>
    <s v="Y-US"/>
    <s v="SD-SOUTH DAKOTA"/>
    <s v="00"/>
    <n v="835852.7"/>
    <n v="757274.7"/>
    <s v="Direct"/>
    <s v="Not Applicable"/>
    <s v="South Dakota"/>
    <s v="00, Herseth Sandlin"/>
    <s v="Watershed Operations - Phase 1"/>
    <x v="3"/>
  </r>
  <r>
    <s v="(005-53) Department of Agriculture: Natural Resources Conservation Service"/>
    <s v="(12-1073 2009 \ 2010) Watershed and Flood Prevention Operations, Recovery Act"/>
    <m/>
    <s v="Discretionary Grant"/>
    <n v="1"/>
    <s v="Y-US"/>
    <s v="SD-SOUTH DAKOTA"/>
    <s v="00"/>
    <n v="81276.53"/>
    <n v="0"/>
    <s v="Direct"/>
    <s v="Not Applicable"/>
    <s v="South Dakota"/>
    <s v="00, Herseth Sandlin"/>
    <s v="Watershed Operations - Phase 1"/>
    <x v="3"/>
  </r>
  <r>
    <s v="(005-53) Department of Agriculture: Natural Resources Conservation Service"/>
    <s v="(12-1073 2009 \ 2010) Watershed and Flood Prevention Operations, Recovery Act"/>
    <m/>
    <s v="Discretionary Grant"/>
    <n v="1"/>
    <s v="Y-US"/>
    <s v="SD-SOUTH DAKOTA"/>
    <s v="00"/>
    <n v="39920.800000000003"/>
    <n v="0"/>
    <s v="Direct"/>
    <s v="Not Applicable"/>
    <s v="South Dakota"/>
    <s v="00, Herseth Sandlin"/>
    <s v="Watershed Operations - Phase 1"/>
    <x v="3"/>
  </r>
  <r>
    <s v="(005-53) Department of Agriculture: Natural Resources Conservation Service"/>
    <s v="(12-1073 2009 \ 2010) Watershed and Flood Prevention Operations, Recovery Act"/>
    <m/>
    <s v="Contracts and Orders (including modifications)"/>
    <n v="1"/>
    <s v="Y-US"/>
    <s v="TN-TENNESSEE"/>
    <s v="08"/>
    <n v="5097329.29"/>
    <n v="1017223.19"/>
    <s v="Direct"/>
    <s v="Not Applicable"/>
    <s v="Tennessee"/>
    <s v="08, Tanner"/>
    <s v="Watershed Operations - Phase 1"/>
    <x v="3"/>
  </r>
  <r>
    <s v="(005-53) Department of Agriculture: Natural Resources Conservation Service"/>
    <s v="(12-1073 2009 \ 2010) Watershed and Flood Prevention Operations, Recovery Act"/>
    <m/>
    <s v="Contracts and Orders (including modifications)"/>
    <n v="1"/>
    <s v="Y-US"/>
    <s v="TN-TENNESSEE"/>
    <s v="98"/>
    <n v="20800"/>
    <n v="0"/>
    <s v="Direct"/>
    <s v="Not Applicable"/>
    <s v="Tennessee"/>
    <s v="98, Non-Voting"/>
    <s v="Watershed Operations - Phase 1"/>
    <x v="3"/>
  </r>
  <r>
    <s v="(005-53) Department of Agriculture: Natural Resources Conservation Service"/>
    <s v="(12-1073 2009 \ 2010) Watershed and Flood Prevention Operations, Recovery Act"/>
    <m/>
    <s v="Cooperative Agreement"/>
    <n v="1"/>
    <s v="Y-US"/>
    <s v="TN-TENNESSEE"/>
    <s v="08"/>
    <n v="2295277.7000000002"/>
    <n v="1149884.5900000001"/>
    <s v="Direct"/>
    <s v="Not Applicable"/>
    <s v="Tennessee"/>
    <s v="08, Tanner"/>
    <s v="Watershed Operations - Phase 1"/>
    <x v="3"/>
  </r>
  <r>
    <s v="(005-53) Department of Agriculture: Natural Resources Conservation Service"/>
    <s v="(12-1073 2009 \ 2010) Watershed and Flood Prevention Operations, Recovery Act"/>
    <m/>
    <s v="Discretionary Grant"/>
    <n v="1"/>
    <s v="Y-US"/>
    <s v="TN-TENNESSEE"/>
    <s v="08"/>
    <n v="10144.52"/>
    <n v="7039.52"/>
    <s v="Direct"/>
    <s v="Not Applicable"/>
    <s v="Tennessee"/>
    <s v="08, Tanner"/>
    <s v="Watershed Operations - Phase 1"/>
    <x v="3"/>
  </r>
  <r>
    <s v="(005-53) Department of Agriculture: Natural Resources Conservation Service"/>
    <s v="(12-1073 2009 \ 2010) Watershed and Flood Prevention Operations, Recovery Act"/>
    <m/>
    <s v="Discretionary Grant"/>
    <n v="1"/>
    <s v="Y-US"/>
    <s v="TN-TENNESSEE"/>
    <s v="08"/>
    <n v="343437"/>
    <n v="335663"/>
    <s v="Direct"/>
    <s v="Not Applicable"/>
    <s v="Tennessee"/>
    <s v="08, Tanner"/>
    <s v="Watershed Operations - Phase 1"/>
    <x v="3"/>
  </r>
  <r>
    <s v="(005-53) Department of Agriculture: Natural Resources Conservation Service"/>
    <s v="(12-1073 2009 \ 2010) Watershed and Flood Prevention Operations, Recovery Act"/>
    <m/>
    <s v="Discretionary Grant"/>
    <n v="1"/>
    <s v="Y-US"/>
    <s v="TN-TENNESSEE"/>
    <s v="08"/>
    <n v="473780"/>
    <n v="468780.25"/>
    <s v="Direct"/>
    <s v="Not Applicable"/>
    <s v="Tennessee"/>
    <s v="08, Tanner"/>
    <s v="Watershed Operations - Phase 1"/>
    <x v="3"/>
  </r>
  <r>
    <s v="(005-53) Department of Agriculture: Natural Resources Conservation Service"/>
    <s v="(12-1073 2009 \ 2010) Watershed and Flood Prevention Operations, Recovery Act"/>
    <m/>
    <s v="Discretionary Grant"/>
    <n v="1"/>
    <s v="Y-US"/>
    <s v="TN-TENNESSEE"/>
    <s v="08"/>
    <n v="568570"/>
    <n v="568520"/>
    <s v="Direct"/>
    <s v="Not Applicable"/>
    <s v="Tennessee"/>
    <s v="08, Tanner"/>
    <s v="Watershed Operations - Phase 1"/>
    <x v="3"/>
  </r>
  <r>
    <s v="(005-53) Department of Agriculture: Natural Resources Conservation Service"/>
    <s v="(12-1073 2009 \ 2010) Watershed and Flood Prevention Operations, Recovery Act"/>
    <m/>
    <s v="Discretionary Grant"/>
    <n v="1"/>
    <s v="Y-US"/>
    <s v="TN-TENNESSEE"/>
    <s v="08"/>
    <n v="213493.45"/>
    <n v="199741.45"/>
    <s v="Direct"/>
    <s v="Not Applicable"/>
    <s v="Tennessee"/>
    <s v="08, Tanner"/>
    <s v="Watershed Operations - Phase 1"/>
    <x v="3"/>
  </r>
  <r>
    <s v="(005-53) Department of Agriculture: Natural Resources Conservation Service"/>
    <s v="(12-1073 2009 \ 2010) Watershed and Flood Prevention Operations, Recovery Act"/>
    <m/>
    <s v="Discretionary Grant"/>
    <n v="1"/>
    <s v="Y-US"/>
    <s v="TN-TENNESSEE"/>
    <s v="07"/>
    <n v="803217.19"/>
    <n v="743289.19"/>
    <s v="Direct"/>
    <s v="Not Applicable"/>
    <s v="Tennessee"/>
    <s v="07, Blackburn"/>
    <s v="Watershed Operations - Phase 1"/>
    <x v="3"/>
  </r>
  <r>
    <s v="(005-53) Department of Agriculture: Natural Resources Conservation Service"/>
    <s v="(12-1073 2009 \ 2010) Watershed and Flood Prevention Operations, Recovery Act"/>
    <m/>
    <s v="Discretionary Grant"/>
    <n v="1"/>
    <s v="Y-US"/>
    <s v="TN-TENNESSEE"/>
    <s v="07"/>
    <n v="147033.37"/>
    <n v="1520"/>
    <s v="Direct"/>
    <s v="Not Applicable"/>
    <s v="Tennessee"/>
    <s v="07, Blackburn"/>
    <s v="Watershed Operations - Phase 1"/>
    <x v="3"/>
  </r>
  <r>
    <s v="(005-53) Department of Agriculture: Natural Resources Conservation Service"/>
    <s v="(12-1073 2009 \ 2010) Watershed and Flood Prevention Operations, Recovery Act"/>
    <m/>
    <s v="Discretionary Grant"/>
    <n v="1"/>
    <s v="Y-US"/>
    <s v="TN-TENNESSEE"/>
    <s v="07"/>
    <n v="341947.76"/>
    <n v="14475"/>
    <s v="Direct"/>
    <s v="Not Applicable"/>
    <s v="Tennessee"/>
    <s v="07, Blackburn"/>
    <s v="Watershed Operations - Phase 1"/>
    <x v="3"/>
  </r>
  <r>
    <s v="(005-53) Department of Agriculture: Natural Resources Conservation Service"/>
    <s v="(12-1073 2009 \ 2010) Watershed and Flood Prevention Operations, Recovery Act"/>
    <m/>
    <s v="Discretionary Grant"/>
    <n v="1"/>
    <s v="Y-US"/>
    <s v="TN-TENNESSEE"/>
    <s v="02"/>
    <n v="299825.53000000003"/>
    <n v="18640.8"/>
    <s v="Direct"/>
    <s v="Not Applicable"/>
    <s v="Tennessee"/>
    <s v="02, Duncan"/>
    <s v="Watershed Operations - Phase 1"/>
    <x v="3"/>
  </r>
  <r>
    <s v="(005-53) Department of Agriculture: Natural Resources Conservation Service"/>
    <s v="(12-1073 2009 \ 2010) Watershed and Flood Prevention Operations, Recovery Act"/>
    <m/>
    <s v="Discretionary Grant"/>
    <n v="1"/>
    <s v="Y-US"/>
    <s v="TN-TENNESSEE"/>
    <s v="07"/>
    <n v="1175443.6599999999"/>
    <n v="49890"/>
    <s v="Direct"/>
    <s v="Not Applicable"/>
    <s v="Tennessee"/>
    <s v="07, Blackburn"/>
    <s v="Watershed Operations - Phase 1"/>
    <x v="3"/>
  </r>
  <r>
    <s v="(005-53) Department of Agriculture: Natural Resources Conservation Service"/>
    <s v="(12-1073 2009 \ 2010) Watershed and Flood Prevention Operations, Recovery Act"/>
    <m/>
    <s v="Contracts and Orders (including modifications)"/>
    <n v="1"/>
    <s v="Y-US"/>
    <s v="TX-TEXAS"/>
    <s v="04"/>
    <n v="247805.5"/>
    <n v="0"/>
    <s v="Direct"/>
    <s v="Not Applicable"/>
    <s v="Texas"/>
    <s v="04, Hall"/>
    <s v="Watershed Operations - Phase 1"/>
    <x v="3"/>
  </r>
  <r>
    <s v="(005-53) Department of Agriculture: Natural Resources Conservation Service"/>
    <s v="(12-1073 2009 \ 2010) Watershed and Flood Prevention Operations, Recovery Act"/>
    <m/>
    <s v="Contracts and Orders (including modifications)"/>
    <n v="1"/>
    <s v="Y-US"/>
    <s v="TX-TEXAS"/>
    <s v="06"/>
    <n v="1263704.8999999999"/>
    <n v="1080448.22"/>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31"/>
    <n v="1546037.8"/>
    <n v="592594.51"/>
    <s v="Direct"/>
    <s v="Not Applicable"/>
    <s v="Texas"/>
    <s v="31, Carter"/>
    <s v="Watershed Operations - Phase 1"/>
    <x v="3"/>
  </r>
  <r>
    <s v="(005-53) Department of Agriculture: Natural Resources Conservation Service"/>
    <s v="(12-1073 2009 \ 2010) Watershed and Flood Prevention Operations, Recovery Act"/>
    <m/>
    <s v="Contracts and Orders (including modifications)"/>
    <n v="1"/>
    <s v="Y-US"/>
    <s v="TX-TEXAS"/>
    <s v="25"/>
    <n v="913176.7"/>
    <n v="735629.64"/>
    <s v="Direct"/>
    <s v="Not Applicable"/>
    <s v="Texas"/>
    <s v="25, Doggett"/>
    <s v="Watershed Operations - Phase 1"/>
    <x v="3"/>
  </r>
  <r>
    <s v="(005-53) Department of Agriculture: Natural Resources Conservation Service"/>
    <s v="(12-1073 2009 \ 2010) Watershed and Flood Prevention Operations, Recovery Act"/>
    <m/>
    <s v="Contracts and Orders (including modifications)"/>
    <n v="1"/>
    <s v="Y-US"/>
    <s v="TX-TEXAS"/>
    <s v="06"/>
    <n v="1187319.1299999999"/>
    <n v="444078.81"/>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06"/>
    <n v="744251.84"/>
    <n v="458752.53"/>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17"/>
    <n v="421494.76"/>
    <n v="204551.64"/>
    <s v="Direct"/>
    <s v="Not Applicable"/>
    <s v="Texas"/>
    <s v="17, Edwards"/>
    <s v="Watershed Operations - Phase 1"/>
    <x v="3"/>
  </r>
  <r>
    <s v="(005-53) Department of Agriculture: Natural Resources Conservation Service"/>
    <s v="(12-1073 2009 \ 2010) Watershed and Flood Prevention Operations, Recovery Act"/>
    <m/>
    <s v="Contracts and Orders (including modifications)"/>
    <n v="1"/>
    <s v="Y-US"/>
    <s v="TX-TEXAS"/>
    <s v="06"/>
    <n v="711490.08"/>
    <n v="82794.86"/>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06"/>
    <n v="459723.25"/>
    <n v="136612.79"/>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06"/>
    <n v="614274.66"/>
    <n v="359960.05"/>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06"/>
    <n v="492603.69"/>
    <n v="216559.16"/>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06"/>
    <n v="305887.61"/>
    <n v="77773"/>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06"/>
    <n v="641128.52"/>
    <n v="488809.2"/>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06"/>
    <n v="241419.22"/>
    <n v="241419.22"/>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06"/>
    <n v="398651.5"/>
    <n v="345912.5"/>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06"/>
    <n v="299669.59999999998"/>
    <n v="299669.59999999998"/>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06"/>
    <n v="735887.7"/>
    <n v="347291.56"/>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06"/>
    <n v="264862"/>
    <n v="226912"/>
    <s v="Direct"/>
    <s v="Not Applicable"/>
    <s v="Texas"/>
    <s v="06, Barton"/>
    <s v="Watershed Operations - Phase 1"/>
    <x v="3"/>
  </r>
  <r>
    <s v="(005-53) Department of Agriculture: Natural Resources Conservation Service"/>
    <s v="(12-1073 2009 \ 2010) Watershed and Flood Prevention Operations, Recovery Act"/>
    <m/>
    <s v="Contracts and Orders (including modifications)"/>
    <n v="1"/>
    <s v="Y-US"/>
    <s v="TX-TEXAS"/>
    <s v="31"/>
    <n v="403140.95"/>
    <n v="352206.15"/>
    <s v="Direct"/>
    <s v="Not Applicable"/>
    <s v="Texas"/>
    <s v="31, Carter"/>
    <s v="Watershed Operations - Phase 1"/>
    <x v="3"/>
  </r>
  <r>
    <s v="(005-53) Department of Agriculture: Natural Resources Conservation Service"/>
    <s v="(12-1073 2009 \ 2010) Watershed and Flood Prevention Operations, Recovery Act"/>
    <m/>
    <s v="Contracts and Orders (including modifications)"/>
    <n v="1"/>
    <s v="Y-US"/>
    <s v="TX-TEXAS"/>
    <s v="31"/>
    <n v="542883.19999999995"/>
    <n v="350701.8"/>
    <s v="Direct"/>
    <s v="Not Applicable"/>
    <s v="Texas"/>
    <s v="31, Carter"/>
    <s v="Watershed Operations - Phase 1"/>
    <x v="3"/>
  </r>
  <r>
    <s v="(005-53) Department of Agriculture: Natural Resources Conservation Service"/>
    <s v="(12-1073 2009 \ 2010) Watershed and Flood Prevention Operations, Recovery Act"/>
    <m/>
    <s v="Cooperative Agreement"/>
    <n v="1"/>
    <s v="Y-US"/>
    <s v="TX-TEXAS"/>
    <s v="31"/>
    <n v="50000"/>
    <n v="20367.66"/>
    <s v="Direct"/>
    <s v="Not Applicable"/>
    <s v="Texas"/>
    <s v="31, Carter"/>
    <s v="Watershed Operations - Phase 1"/>
    <x v="3"/>
  </r>
  <r>
    <s v="(005-53) Department of Agriculture: Natural Resources Conservation Service"/>
    <s v="(12-1073 2009 \ 2010) Watershed and Flood Prevention Operations, Recovery Act"/>
    <m/>
    <s v="Cooperative Agreement"/>
    <n v="1"/>
    <s v="Y-US"/>
    <s v="TX-TEXAS"/>
    <s v="31"/>
    <n v="650000"/>
    <n v="14706.28"/>
    <s v="Direct"/>
    <s v="Not Applicable"/>
    <s v="Texas"/>
    <s v="31, Carter"/>
    <s v="Watershed Operations - Phase 1"/>
    <x v="3"/>
  </r>
  <r>
    <s v="(005-53) Department of Agriculture: Natural Resources Conservation Service"/>
    <s v="(12-1073 2009 \ 2010) Watershed and Flood Prevention Operations, Recovery Act"/>
    <m/>
    <s v="Cooperative Agreement"/>
    <n v="1"/>
    <s v="Y-US"/>
    <s v="TX-TEXAS"/>
    <s v="04"/>
    <n v="32000"/>
    <n v="5788.4"/>
    <s v="Direct"/>
    <s v="Not Applicable"/>
    <s v="Texas"/>
    <s v="04, Hall"/>
    <s v="Watershed Operations - Phase 1"/>
    <x v="3"/>
  </r>
  <r>
    <s v="(005-53) Department of Agriculture: Natural Resources Conservation Service"/>
    <s v="(12-1073 2009 \ 2010) Watershed and Flood Prevention Operations, Recovery Act"/>
    <m/>
    <s v="Cooperative Agreement"/>
    <n v="1"/>
    <s v="Y-US"/>
    <s v="TX-TEXAS"/>
    <s v="12"/>
    <n v="172000"/>
    <n v="162000"/>
    <s v="Direct"/>
    <s v="Not Applicable"/>
    <s v="Texas"/>
    <s v="12, Granger"/>
    <s v="Watershed Operations - Phase 1"/>
    <x v="3"/>
  </r>
  <r>
    <s v="(005-53) Department of Agriculture: Natural Resources Conservation Service"/>
    <s v="(12-1073 2009 \ 2010) Watershed and Flood Prevention Operations, Recovery Act"/>
    <m/>
    <s v="Cooperative Agreement"/>
    <n v="1"/>
    <s v="Y-US"/>
    <s v="TX-TEXAS"/>
    <s v="25"/>
    <n v="156862.64000000001"/>
    <n v="132621.54"/>
    <s v="Direct"/>
    <s v="Not Applicable"/>
    <s v="Texas"/>
    <s v="25, Doggett"/>
    <s v="Watershed Operations - Phase 1"/>
    <x v="3"/>
  </r>
  <r>
    <s v="(005-53) Department of Agriculture: Natural Resources Conservation Service"/>
    <s v="(12-1073 2009 \ 2010) Watershed and Flood Prevention Operations, Recovery Act"/>
    <m/>
    <s v="Cooperative Agreement"/>
    <n v="1"/>
    <s v="Y-US"/>
    <s v="TX-TEXAS"/>
    <s v="06"/>
    <n v="189459.9"/>
    <n v="113158.82"/>
    <s v="Direct"/>
    <s v="Not Applicable"/>
    <s v="Texas"/>
    <s v="06, Barton"/>
    <s v="Watershed Operations - Phase 1"/>
    <x v="3"/>
  </r>
  <r>
    <s v="(005-53) Department of Agriculture: Natural Resources Conservation Service"/>
    <s v="(12-1073 2009 \ 2010) Watershed and Flood Prevention Operations, Recovery Act"/>
    <m/>
    <s v="Cooperative Agreement"/>
    <n v="1"/>
    <s v="Y-US"/>
    <s v="TX-TEXAS"/>
    <s v="17"/>
    <n v="166212.13"/>
    <n v="91361.64"/>
    <s v="Direct"/>
    <s v="Not Applicable"/>
    <s v="Texas"/>
    <s v="17, Edwards"/>
    <s v="Watershed Operations - Phase 1"/>
    <x v="3"/>
  </r>
  <r>
    <s v="(005-53) Department of Agriculture: Natural Resources Conservation Service"/>
    <s v="(12-1073 2009 \ 2010) Watershed and Flood Prevention Operations, Recovery Act"/>
    <m/>
    <s v="Cooperative Agreement"/>
    <n v="1"/>
    <s v="Y-US"/>
    <s v="TX-TEXAS"/>
    <s v="06"/>
    <n v="135993"/>
    <n v="42559.33"/>
    <s v="Direct"/>
    <s v="Not Applicable"/>
    <s v="Texas"/>
    <s v="06, Barton"/>
    <s v="Watershed Operations - Phase 1"/>
    <x v="3"/>
  </r>
  <r>
    <s v="(005-53) Department of Agriculture: Natural Resources Conservation Service"/>
    <s v="(12-1073 2009 \ 2010) Watershed and Flood Prevention Operations, Recovery Act"/>
    <m/>
    <s v="Cooperative Agreement"/>
    <n v="1"/>
    <s v="Y-US"/>
    <s v="TX-TEXAS"/>
    <s v="06"/>
    <n v="101495.38"/>
    <n v="68995.38"/>
    <s v="Direct"/>
    <s v="Not Applicable"/>
    <s v="Texas"/>
    <s v="06, Barton"/>
    <s v="Watershed Operations - Phase 1"/>
    <x v="3"/>
  </r>
  <r>
    <s v="(005-53) Department of Agriculture: Natural Resources Conservation Service"/>
    <s v="(12-1073 2009 \ 2010) Watershed and Flood Prevention Operations, Recovery Act"/>
    <m/>
    <s v="Cooperative Agreement"/>
    <n v="1"/>
    <s v="Y-US"/>
    <s v="TX-TEXAS"/>
    <s v="06"/>
    <n v="52152.57"/>
    <n v="36714.78"/>
    <s v="Direct"/>
    <s v="Not Applicable"/>
    <s v="Texas"/>
    <s v="06, Barton"/>
    <s v="Watershed Operations - Phase 1"/>
    <x v="3"/>
  </r>
  <r>
    <s v="(005-53) Department of Agriculture: Natural Resources Conservation Service"/>
    <s v="(12-1073 2009 \ 2010) Watershed and Flood Prevention Operations, Recovery Act"/>
    <m/>
    <s v="Cooperative Agreement"/>
    <n v="1"/>
    <s v="Y-US"/>
    <s v="TX-TEXAS"/>
    <s v="06"/>
    <n v="163854.51"/>
    <n v="72557.289999999994"/>
    <s v="Direct"/>
    <s v="Not Applicable"/>
    <s v="Texas"/>
    <s v="06, Barton"/>
    <s v="Watershed Operations - Phase 1"/>
    <x v="3"/>
  </r>
  <r>
    <s v="(005-53) Department of Agriculture: Natural Resources Conservation Service"/>
    <s v="(12-1073 2009 \ 2010) Watershed and Flood Prevention Operations, Recovery Act"/>
    <m/>
    <s v="Cooperative Agreement"/>
    <n v="1"/>
    <s v="Y-US"/>
    <s v="TX-TEXAS"/>
    <s v="06"/>
    <n v="121914.26"/>
    <n v="60268.73"/>
    <s v="Direct"/>
    <s v="Not Applicable"/>
    <s v="Texas"/>
    <s v="06, Barton"/>
    <s v="Watershed Operations - Phase 1"/>
    <x v="3"/>
  </r>
  <r>
    <s v="(005-53) Department of Agriculture: Natural Resources Conservation Service"/>
    <s v="(12-1073 2009 \ 2010) Watershed and Flood Prevention Operations, Recovery Act"/>
    <m/>
    <s v="Cooperative Agreement"/>
    <n v="1"/>
    <s v="Y-US"/>
    <s v="TX-TEXAS"/>
    <s v="06"/>
    <n v="65855.13"/>
    <n v="42040.45"/>
    <s v="Direct"/>
    <s v="Not Applicable"/>
    <s v="Texas"/>
    <s v="06, Barton"/>
    <s v="Watershed Operations - Phase 1"/>
    <x v="3"/>
  </r>
  <r>
    <s v="(005-53) Department of Agriculture: Natural Resources Conservation Service"/>
    <s v="(12-1073 2009 \ 2010) Watershed and Flood Prevention Operations, Recovery Act"/>
    <m/>
    <s v="Cooperative Agreement"/>
    <n v="1"/>
    <s v="Y-US"/>
    <s v="TX-TEXAS"/>
    <s v="31"/>
    <n v="120997.09"/>
    <n v="57729.63"/>
    <s v="Direct"/>
    <s v="Not Applicable"/>
    <s v="Texas"/>
    <s v="31, Carter"/>
    <s v="Watershed Operations - Phase 1"/>
    <x v="3"/>
  </r>
  <r>
    <s v="(005-53) Department of Agriculture: Natural Resources Conservation Service"/>
    <s v="(12-1073 2009 \ 2010) Watershed and Flood Prevention Operations, Recovery Act"/>
    <m/>
    <s v="Cooperative Agreement"/>
    <n v="1"/>
    <s v="Y-US"/>
    <s v="TX-TEXAS"/>
    <s v="31"/>
    <n v="155268.26"/>
    <n v="66210.070000000007"/>
    <s v="Direct"/>
    <s v="Not Applicable"/>
    <s v="Texas"/>
    <s v="31, Carter"/>
    <s v="Watershed Operations - Phase 1"/>
    <x v="3"/>
  </r>
  <r>
    <s v="(005-53) Department of Agriculture: Natural Resources Conservation Service"/>
    <s v="(12-1073 2009 \ 2010) Watershed and Flood Prevention Operations, Recovery Act"/>
    <m/>
    <s v="Contracts and Orders (including modifications)"/>
    <n v="1"/>
    <s v="Y-US"/>
    <s v="VA-VIRGINIA"/>
    <s v="09"/>
    <n v="174380.53"/>
    <n v="20689"/>
    <s v="Direct"/>
    <s v="Not Applicable"/>
    <s v="Virginia"/>
    <s v="09, Boucher"/>
    <s v="Watershed Operations - Phase 1"/>
    <x v="3"/>
  </r>
  <r>
    <s v="(005-53) Department of Agriculture: Natural Resources Conservation Service"/>
    <s v="(12-1073 2009 \ 2010) Watershed and Flood Prevention Operations, Recovery Act"/>
    <m/>
    <s v="Cooperative Agreement"/>
    <n v="1"/>
    <s v="Y-US"/>
    <s v="VA-VIRGINIA"/>
    <s v="09"/>
    <n v="119981"/>
    <n v="24843.97"/>
    <s v="Direct"/>
    <s v="Not Applicable"/>
    <s v="Virginia"/>
    <s v="09, Boucher"/>
    <s v="Watershed Operations - Phase 1"/>
    <x v="3"/>
  </r>
  <r>
    <s v="(005-53) Department of Agriculture: Natural Resources Conservation Service"/>
    <s v="(12-1073 2009 \ 2010) Watershed and Flood Prevention Operations, Recovery Act"/>
    <m/>
    <s v="Cooperative Agreement"/>
    <n v="1"/>
    <s v="Y-US"/>
    <s v="VA-VIRGINIA"/>
    <s v="09"/>
    <n v="220088"/>
    <n v="65001.19"/>
    <s v="Direct"/>
    <s v="Not Applicable"/>
    <s v="Virginia"/>
    <s v="09, Boucher"/>
    <s v="Watershed Operations - Phase 1"/>
    <x v="3"/>
  </r>
  <r>
    <s v="(005-53) Department of Agriculture: Natural Resources Conservation Service"/>
    <s v="(12-1073 2009 \ 2010) Watershed and Flood Prevention Operations, Recovery Act"/>
    <m/>
    <s v="Cooperative Agreement"/>
    <n v="1"/>
    <s v="Y-US"/>
    <s v="VA-VIRGINIA"/>
    <s v="09"/>
    <n v="29311"/>
    <n v="15787.53"/>
    <s v="Direct"/>
    <s v="Not Applicable"/>
    <s v="Virginia"/>
    <s v="09, Boucher"/>
    <s v="Watershed Operations - Phase 1"/>
    <x v="3"/>
  </r>
  <r>
    <s v="(005-53) Department of Agriculture: Natural Resources Conservation Service"/>
    <s v="(12-1073 2009 \ 2010) Watershed and Flood Prevention Operations, Recovery Act"/>
    <m/>
    <s v="Contracts and Orders (including modifications)"/>
    <n v="1"/>
    <s v="Y-US"/>
    <s v="WA-WASHINGTON"/>
    <s v="04"/>
    <n v="500000"/>
    <n v="0"/>
    <s v="Direct"/>
    <s v="Not Applicable"/>
    <s v="Washington"/>
    <s v="04, Hastings"/>
    <s v="Watershed Operations - Phase 1"/>
    <x v="3"/>
  </r>
  <r>
    <s v="(005-53) Department of Agriculture: Natural Resources Conservation Service"/>
    <s v="(12-1073 2009 \ 2010) Watershed and Flood Prevention Operations, Recovery Act"/>
    <m/>
    <s v="Discretionary Grant"/>
    <n v="1"/>
    <s v="Y-US"/>
    <s v="WA-WASHINGTON"/>
    <s v="02"/>
    <n v="73099.320000000007"/>
    <n v="67374.320000000007"/>
    <s v="Direct"/>
    <s v="Not Applicable"/>
    <s v="Washington"/>
    <s v="02, Larsen"/>
    <s v="Watershed Operations - Phase 1"/>
    <x v="3"/>
  </r>
  <r>
    <s v="(005-53) Department of Agriculture: Natural Resources Conservation Service"/>
    <s v="(12-1073 2009 \ 2010) Watershed and Flood Prevention Operations, Recovery Act"/>
    <m/>
    <s v="Discretionary Grant"/>
    <n v="1"/>
    <s v="Y-US"/>
    <s v="WA-WASHINGTON"/>
    <s v="06"/>
    <n v="287348.75"/>
    <n v="171100"/>
    <s v="Direct"/>
    <s v="Not Applicable"/>
    <s v="Washington"/>
    <s v="06, Dicks"/>
    <s v="Watershed Operations - Phase 1"/>
    <x v="3"/>
  </r>
  <r>
    <s v="(005-53) Department of Agriculture: Natural Resources Conservation Service"/>
    <s v="(12-1073 2009 \ 2010) Watershed and Flood Prevention Operations, Recovery Act"/>
    <m/>
    <s v="Discretionary Grant"/>
    <n v="1"/>
    <s v="Y-US"/>
    <s v="WA-WASHINGTON"/>
    <s v="02"/>
    <n v="67953"/>
    <n v="59728"/>
    <s v="Direct"/>
    <s v="Not Applicable"/>
    <s v="Washington"/>
    <s v="02, Larsen"/>
    <s v="Watershed Operations - Phase 1"/>
    <x v="3"/>
  </r>
  <r>
    <s v="(005-53) Department of Agriculture: Natural Resources Conservation Service"/>
    <s v="(12-1073 2009 \ 2010) Watershed and Flood Prevention Operations, Recovery Act"/>
    <m/>
    <s v="Discretionary Grant"/>
    <n v="1"/>
    <s v="Y-US"/>
    <s v="WA-WASHINGTON"/>
    <s v="02"/>
    <n v="37250"/>
    <n v="37250"/>
    <s v="Direct"/>
    <s v="Not Applicable"/>
    <s v="Washington"/>
    <s v="02, Larsen"/>
    <s v="Watershed Operations - Phase 1"/>
    <x v="3"/>
  </r>
  <r>
    <s v="(005-53) Department of Agriculture: Natural Resources Conservation Service"/>
    <s v="(12-1073 2009 \ 2010) Watershed and Flood Prevention Operations, Recovery Act"/>
    <m/>
    <s v="Discretionary Grant"/>
    <n v="1"/>
    <s v="Y-US"/>
    <s v="WA-WASHINGTON"/>
    <s v="01"/>
    <n v="866665"/>
    <n v="787915"/>
    <s v="Direct"/>
    <s v="Not Applicable"/>
    <s v="Washington"/>
    <s v="01, Inslee"/>
    <s v="Watershed Operations - Phase 1"/>
    <x v="3"/>
  </r>
  <r>
    <s v="(005-53) Department of Agriculture: Natural Resources Conservation Service"/>
    <s v="(12-1073 2009 \ 2010) Watershed and Flood Prevention Operations, Recovery Act"/>
    <m/>
    <s v="Contracts and Orders (including modifications)"/>
    <n v="1"/>
    <s v="Y-US"/>
    <s v="WI-WISCONSIN"/>
    <s v="02"/>
    <n v="889757.96"/>
    <n v="713946.08"/>
    <s v="Direct"/>
    <s v="Not Applicable"/>
    <s v="Wisconsin"/>
    <s v="02, Baldwin"/>
    <s v="Watershed Operations - Phase 1"/>
    <x v="3"/>
  </r>
  <r>
    <s v="(005-53) Department of Agriculture: Natural Resources Conservation Service"/>
    <s v="(12-1073 2009 \ 2010) Watershed and Flood Prevention Operations, Recovery Act"/>
    <m/>
    <s v="Contracts and Orders (including modifications)"/>
    <n v="1"/>
    <s v="Y-US"/>
    <s v="WI-WISCONSIN"/>
    <s v="02"/>
    <n v="23775"/>
    <n v="14775"/>
    <s v="Direct"/>
    <s v="Not Applicable"/>
    <s v="Wisconsin"/>
    <s v="02, Baldwin"/>
    <s v="Watershed Operations - Phase 1"/>
    <x v="3"/>
  </r>
  <r>
    <s v="(005-53) Department of Agriculture: Natural Resources Conservation Service"/>
    <s v="(12-1073 2009 \ 2010) Watershed and Flood Prevention Operations, Recovery Act"/>
    <m/>
    <s v="Contracts and Orders (including modifications)"/>
    <n v="1"/>
    <s v="Y-US"/>
    <s v="WI-WISCONSIN"/>
    <s v="02"/>
    <n v="675"/>
    <n v="675"/>
    <s v="Direct"/>
    <s v="Not Applicable"/>
    <s v="Wisconsin"/>
    <s v="02, Baldwin"/>
    <s v="Watershed Operations - Phase 1"/>
    <x v="3"/>
  </r>
  <r>
    <s v="(005-53) Department of Agriculture: Natural Resources Conservation Service"/>
    <s v="(12-1073 2009 \ 2010) Watershed and Flood Prevention Operations, Recovery Act"/>
    <m/>
    <s v="Contracts and Orders (including modifications)"/>
    <n v="1"/>
    <s v="Y-US"/>
    <s v="WI-WISCONSIN"/>
    <s v="02"/>
    <n v="1650"/>
    <n v="0"/>
    <s v="Direct"/>
    <s v="Not Applicable"/>
    <s v="Wisconsin"/>
    <s v="02, Baldwin"/>
    <s v="Watershed Operations - Phase 1"/>
    <x v="3"/>
  </r>
  <r>
    <s v="(005-53) Department of Agriculture: Natural Resources Conservation Service"/>
    <s v="(12-1073 2009 \ 2010) Watershed and Flood Prevention Operations, Recovery Act"/>
    <m/>
    <s v="Cooperative Agreement"/>
    <n v="1"/>
    <s v="Y-US"/>
    <s v="WI-WISCONSIN"/>
    <s v="02"/>
    <n v="20000"/>
    <n v="20000"/>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506863.4"/>
    <n v="493896.65"/>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412200"/>
    <n v="398600"/>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120696"/>
    <n v="120696"/>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523795"/>
    <n v="503760"/>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479657.8"/>
    <n v="451050.2"/>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569895"/>
    <n v="544165"/>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770418.35"/>
    <n v="388317.32"/>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310481"/>
    <n v="288540"/>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208467"/>
    <n v="90"/>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767299"/>
    <n v="0"/>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430361"/>
    <n v="0"/>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187525"/>
    <n v="182720.23"/>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3"/>
    <n v="45223"/>
    <n v="38173"/>
    <s v="Direct"/>
    <s v="Not Applicable"/>
    <s v="Wisconsin"/>
    <s v="03, Kind"/>
    <s v="Watershed Operations - Phase 1"/>
    <x v="3"/>
  </r>
  <r>
    <s v="(005-53) Department of Agriculture: Natural Resources Conservation Service"/>
    <s v="(12-1073 2009 \ 2010) Watershed and Flood Prevention Operations, Recovery Act"/>
    <m/>
    <s v="Discretionary Grant"/>
    <n v="1"/>
    <s v="Y-US"/>
    <s v="WI-WISCONSIN"/>
    <s v="03"/>
    <n v="334973.28999999998"/>
    <n v="302480"/>
    <s v="Direct"/>
    <s v="Not Applicable"/>
    <s v="Wisconsin"/>
    <s v="03, Kind"/>
    <s v="Watershed Operations - Phase 1"/>
    <x v="3"/>
  </r>
  <r>
    <s v="(005-53) Department of Agriculture: Natural Resources Conservation Service"/>
    <s v="(12-1073 2009 \ 2010) Watershed and Flood Prevention Operations, Recovery Act"/>
    <m/>
    <s v="Discretionary Grant"/>
    <n v="1"/>
    <s v="Y-US"/>
    <s v="WI-WISCONSIN"/>
    <s v="03"/>
    <n v="9484128"/>
    <n v="8312023"/>
    <s v="Direct"/>
    <s v="Not Applicable"/>
    <s v="Wisconsin"/>
    <s v="03, Kind"/>
    <s v="Watershed Operations - Phase 1"/>
    <x v="3"/>
  </r>
  <r>
    <s v="(005-53) Department of Agriculture: Natural Resources Conservation Service"/>
    <s v="(12-1073 2009 \ 2010) Watershed and Flood Prevention Operations, Recovery Act"/>
    <m/>
    <s v="Discretionary Grant"/>
    <n v="1"/>
    <s v="Y-US"/>
    <s v="WI-WISCONSIN"/>
    <s v="03"/>
    <n v="61816"/>
    <n v="61816"/>
    <s v="Direct"/>
    <s v="Not Applicable"/>
    <s v="Wisconsin"/>
    <s v="03, Kind"/>
    <s v="Watershed Operations - Phase 1"/>
    <x v="3"/>
  </r>
  <r>
    <s v="(005-53) Department of Agriculture: Natural Resources Conservation Service"/>
    <s v="(12-1073 2009 \ 2010) Watershed and Flood Prevention Operations, Recovery Act"/>
    <m/>
    <s v="Discretionary Grant"/>
    <n v="1"/>
    <s v="Y-US"/>
    <s v="WI-WISCONSIN"/>
    <s v="02"/>
    <n v="282957.68"/>
    <n v="271314.49"/>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138299.56"/>
    <n v="124222.13"/>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896589.79"/>
    <n v="883375"/>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16110"/>
    <n v="16110"/>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1"/>
    <n v="134400"/>
    <n v="0"/>
    <s v="Direct"/>
    <s v="Not Applicable"/>
    <s v="Wisconsin"/>
    <s v="01, Ryan"/>
    <s v="Watershed Operations - Phase 1"/>
    <x v="3"/>
  </r>
  <r>
    <s v="(005-53) Department of Agriculture: Natural Resources Conservation Service"/>
    <s v="(12-1073 2009 \ 2010) Watershed and Flood Prevention Operations, Recovery Act"/>
    <m/>
    <s v="Discretionary Grant"/>
    <n v="1"/>
    <s v="Y-US"/>
    <s v="WI-WISCONSIN"/>
    <s v="02"/>
    <n v="999057"/>
    <n v="85237"/>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496847"/>
    <n v="441912"/>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178612"/>
    <n v="154520"/>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3"/>
    <n v="322783"/>
    <n v="0"/>
    <s v="Direct"/>
    <s v="Not Applicable"/>
    <s v="Wisconsin"/>
    <s v="03, Kind"/>
    <s v="Watershed Operations - Phase 1"/>
    <x v="3"/>
  </r>
  <r>
    <s v="(005-53) Department of Agriculture: Natural Resources Conservation Service"/>
    <s v="(12-1073 2009 \ 2010) Watershed and Flood Prevention Operations, Recovery Act"/>
    <m/>
    <s v="Discretionary Grant"/>
    <n v="1"/>
    <s v="Y-US"/>
    <s v="WI-WISCONSIN"/>
    <s v="03"/>
    <n v="596236.5"/>
    <n v="30"/>
    <s v="Direct"/>
    <s v="Not Applicable"/>
    <s v="Wisconsin"/>
    <s v="03, Kind"/>
    <s v="Watershed Operations - Phase 1"/>
    <x v="3"/>
  </r>
  <r>
    <s v="(005-53) Department of Agriculture: Natural Resources Conservation Service"/>
    <s v="(12-1073 2009 \ 2010) Watershed and Flood Prevention Operations, Recovery Act"/>
    <m/>
    <s v="Discretionary Grant"/>
    <n v="1"/>
    <s v="Y-US"/>
    <s v="WI-WISCONSIN"/>
    <s v="06"/>
    <n v="344661.3"/>
    <n v="0"/>
    <s v="Direct"/>
    <s v="Not Applicable"/>
    <s v="Wisconsin"/>
    <s v="06, Petri"/>
    <s v="Watershed Operations - Phase 1"/>
    <x v="3"/>
  </r>
  <r>
    <s v="(005-53) Department of Agriculture: Natural Resources Conservation Service"/>
    <s v="(12-1073 2009 \ 2010) Watershed and Flood Prevention Operations, Recovery Act"/>
    <m/>
    <s v="Discretionary Grant"/>
    <n v="1"/>
    <s v="Y-US"/>
    <s v="WI-WISCONSIN"/>
    <s v="06"/>
    <n v="52306"/>
    <n v="44360"/>
    <s v="Direct"/>
    <s v="Not Applicable"/>
    <s v="Wisconsin"/>
    <s v="06, Petri"/>
    <s v="Watershed Operations - Phase 1"/>
    <x v="3"/>
  </r>
  <r>
    <s v="(005-53) Department of Agriculture: Natural Resources Conservation Service"/>
    <s v="(12-1073 2009 \ 2010) Watershed and Flood Prevention Operations, Recovery Act"/>
    <m/>
    <s v="Discretionary Grant"/>
    <n v="1"/>
    <s v="Y-US"/>
    <s v="WI-WISCONSIN"/>
    <s v="02"/>
    <n v="269674.2"/>
    <n v="218451"/>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168599.8"/>
    <n v="154579.20000000001"/>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516979.4"/>
    <n v="512634.6"/>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739405.5"/>
    <n v="691868"/>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385517.5"/>
    <n v="6063"/>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98116.6"/>
    <n v="98090"/>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331516"/>
    <n v="0"/>
    <s v="Direct"/>
    <s v="Not Applicable"/>
    <s v="Wisconsin"/>
    <s v="02, Baldwin"/>
    <s v="Watershed Operations - Phase 1"/>
    <x v="3"/>
  </r>
  <r>
    <s v="(005-53) Department of Agriculture: Natural Resources Conservation Service"/>
    <s v="(12-1073 2009 \ 2010) Watershed and Flood Prevention Operations, Recovery Act"/>
    <m/>
    <s v="Discretionary Grant"/>
    <n v="1"/>
    <s v="Y-US"/>
    <s v="WI-WISCONSIN"/>
    <s v="02"/>
    <n v="687500"/>
    <n v="669300"/>
    <s v="Direct"/>
    <s v="Not Applicable"/>
    <s v="Wisconsin"/>
    <s v="02, Baldwin"/>
    <s v="Watershed Operations - Phase 1"/>
    <x v="3"/>
  </r>
  <r>
    <s v="(005-53) Department of Agriculture: Natural Resources Conservation Service"/>
    <s v="(12-1073 2009 \ 2010) Watershed and Flood Prevention Operations, Recovery Act"/>
    <m/>
    <s v="Contracts and Orders (including modifications)"/>
    <n v="1"/>
    <s v="Y-US"/>
    <s v="WV-WEST VIRGINIA"/>
    <s v="02"/>
    <n v="1815276.68"/>
    <n v="121283.59"/>
    <s v="Direct"/>
    <s v="Not Applicable"/>
    <s v="West Virginia"/>
    <s v="02, Capito"/>
    <s v="Watershed Operations - Phase 1"/>
    <x v="3"/>
  </r>
  <r>
    <s v="(005-53) Department of Agriculture: Natural Resources Conservation Service"/>
    <s v="(12-1073 2009 \ 2010) Watershed and Flood Prevention Operations, Recovery Act"/>
    <m/>
    <s v="Contracts and Orders (including modifications)"/>
    <n v="1"/>
    <s v="Y-US"/>
    <s v="WV-WEST VIRGINIA"/>
    <s v="02"/>
    <n v="575311.18000000005"/>
    <n v="448797.11"/>
    <s v="Direct"/>
    <s v="Not Applicable"/>
    <s v="West Virginia"/>
    <s v="02, Capito"/>
    <s v="Watershed Operations - Phase 1"/>
    <x v="3"/>
  </r>
  <r>
    <s v="(005-53) Department of Agriculture: Natural Resources Conservation Service"/>
    <s v="(12-1073 2009 \ 2010) Watershed and Flood Prevention Operations, Recovery Act"/>
    <m/>
    <s v="Contracts and Orders (including modifications)"/>
    <n v="1"/>
    <s v="Y-US"/>
    <s v="WV-WEST VIRGINIA"/>
    <s v="03"/>
    <n v="266629.43"/>
    <n v="55863.43"/>
    <s v="Direct"/>
    <s v="Not Applicable"/>
    <s v="West Virginia"/>
    <s v="03, Rahall"/>
    <s v="Watershed Operations - Phase 1"/>
    <x v="3"/>
  </r>
  <r>
    <s v="(005-53) Department of Agriculture: Natural Resources Conservation Service"/>
    <s v="(12-1073 2009 \ 2010) Watershed and Flood Prevention Operations, Recovery Act"/>
    <m/>
    <s v="Cooperative Agreement"/>
    <n v="1"/>
    <s v="Y-US"/>
    <s v="WV-WEST VIRGINIA"/>
    <s v="02"/>
    <n v="371908"/>
    <n v="0"/>
    <s v="Direct"/>
    <s v="Not Applicable"/>
    <s v="West Virginia"/>
    <s v="02, Capito"/>
    <s v="Watershed Operations - Phase 1"/>
    <x v="3"/>
  </r>
  <r>
    <s v="(005-53) Department of Agriculture: Natural Resources Conservation Service"/>
    <s v="(12-1073 2009 \ 2010) Watershed and Flood Prevention Operations, Recovery Act"/>
    <m/>
    <s v="Cooperative Agreement"/>
    <n v="1"/>
    <s v="Y-US"/>
    <s v="WV-WEST VIRGINIA"/>
    <s v="02"/>
    <n v="2000000"/>
    <n v="734440.07"/>
    <s v="Direct"/>
    <s v="Not Applicable"/>
    <s v="West Virginia"/>
    <s v="02, Capito"/>
    <s v="Watershed Operations - Phase 1"/>
    <x v="3"/>
  </r>
  <r>
    <s v="(005-53) Department of Agriculture: Natural Resources Conservation Service"/>
    <s v="(12-1073 2009 \ 2010) Watershed and Flood Prevention Operations, Recovery Act"/>
    <m/>
    <s v="Discretionary Grant"/>
    <n v="1"/>
    <s v="Y-US"/>
    <s v="WV-WEST VIRGINIA"/>
    <s v="02"/>
    <n v="37130.85"/>
    <n v="37130.85"/>
    <s v="Direct"/>
    <s v="Not Applicable"/>
    <s v="West Virginia"/>
    <s v="02, Capito"/>
    <s v="Watershed Operations - Phase 1"/>
    <x v="3"/>
  </r>
  <r>
    <s v="(005-53) Department of Agriculture: Natural Resources Conservation Service"/>
    <s v="(12-1073 2009 \ 2010) Watershed and Flood Prevention Operations, Recovery Act"/>
    <m/>
    <s v="Discretionary Grant"/>
    <n v="1"/>
    <s v="Y-US"/>
    <s v="WV-WEST VIRGINIA"/>
    <s v="02"/>
    <n v="34870.89"/>
    <n v="34870.89"/>
    <s v="Direct"/>
    <s v="Not Applicable"/>
    <s v="West Virginia"/>
    <s v="02, Capito"/>
    <s v="Watershed Operations - Phase 1"/>
    <x v="3"/>
  </r>
  <r>
    <s v="(005-53) Department of Agriculture: Natural Resources Conservation Service"/>
    <s v="(12-1073 2009 \ 2010) Watershed and Flood Prevention Operations, Recovery Act"/>
    <m/>
    <s v="Discretionary Grant"/>
    <n v="1"/>
    <s v="Y-US"/>
    <s v="WV-WEST VIRGINIA"/>
    <s v="03"/>
    <n v="37615.949999999997"/>
    <n v="37615.949999999997"/>
    <s v="Direct"/>
    <s v="Not Applicable"/>
    <s v="West Virginia"/>
    <s v="03, Rahall"/>
    <s v="Watershed Operations - Phase 1"/>
    <x v="3"/>
  </r>
  <r>
    <s v="(005-53) Department of Agriculture: Natural Resources Conservation Service"/>
    <s v="(12-1073 2009 \ 2010) Watershed and Flood Prevention Operations, Recovery Act"/>
    <m/>
    <s v="Discretionary Grant"/>
    <n v="1"/>
    <s v="Y-US"/>
    <s v="WV-WEST VIRGINIA"/>
    <s v="03"/>
    <n v="44281.26"/>
    <n v="44281.26"/>
    <s v="Direct"/>
    <s v="Not Applicable"/>
    <s v="West Virginia"/>
    <s v="03, Rahall"/>
    <s v="Watershed Operations - Phase 1"/>
    <x v="3"/>
  </r>
  <r>
    <s v="(005-53) Department of Agriculture: Natural Resources Conservation Service"/>
    <s v="(12-1073 2009 \ 2010) Watershed and Flood Prevention Operations, Recovery Act"/>
    <m/>
    <s v="Discretionary Grant"/>
    <n v="1"/>
    <s v="Y-US"/>
    <s v="WV-WEST VIRGINIA"/>
    <s v="03"/>
    <n v="44721.14"/>
    <n v="44721.14"/>
    <s v="Direct"/>
    <s v="Not Applicable"/>
    <s v="West Virginia"/>
    <s v="03, Rahall"/>
    <s v="Watershed Operations - Phase 1"/>
    <x v="3"/>
  </r>
  <r>
    <s v="(005-53) Department of Agriculture: Natural Resources Conservation Service"/>
    <s v="(12-1073 2009 \ 2010) Watershed and Flood Prevention Operations, Recovery Act"/>
    <m/>
    <s v="Discretionary Grant"/>
    <n v="1"/>
    <s v="Y-US"/>
    <s v="WV-WEST VIRGINIA"/>
    <s v="03"/>
    <n v="29900.66"/>
    <n v="29900.66"/>
    <s v="Direct"/>
    <s v="Not Applicable"/>
    <s v="West Virginia"/>
    <s v="03, Rahall"/>
    <s v="Watershed Operations - Phase 1"/>
    <x v="3"/>
  </r>
  <r>
    <s v="(005-53) Department of Agriculture: Natural Resources Conservation Service"/>
    <s v="(12-1073 2009 \ 2010) Watershed and Flood Prevention Operations, Recovery Act"/>
    <m/>
    <s v="Discretionary Grant"/>
    <n v="1"/>
    <s v="Y-US"/>
    <s v="WV-WEST VIRGINIA"/>
    <s v="03"/>
    <n v="66900.960000000006"/>
    <n v="66900.960000000006"/>
    <s v="Direct"/>
    <s v="Not Applicable"/>
    <s v="West Virginia"/>
    <s v="03, Rahall"/>
    <s v="Watershed Operations - Phase 1"/>
    <x v="3"/>
  </r>
  <r>
    <s v="(005-53) Department of Agriculture: Natural Resources Conservation Service"/>
    <s v="(12-1073 2009 \ 2010) Watershed and Flood Prevention Operations, Recovery Act"/>
    <m/>
    <s v="Discretionary Grant"/>
    <n v="1"/>
    <s v="Y-US"/>
    <s v="WV-WEST VIRGINIA"/>
    <s v="03"/>
    <n v="76567.22"/>
    <n v="76567.22"/>
    <s v="Direct"/>
    <s v="Not Applicable"/>
    <s v="West Virginia"/>
    <s v="03, Rahall"/>
    <s v="Watershed Operations - Phase 1"/>
    <x v="3"/>
  </r>
  <r>
    <s v="(005-53) Department of Agriculture: Natural Resources Conservation Service"/>
    <s v="(12-1073 2009 \ 2010) Watershed and Flood Prevention Operations, Recovery Act"/>
    <m/>
    <s v="Discretionary Grant"/>
    <n v="1"/>
    <s v="Y-US"/>
    <s v="WV-WEST VIRGINIA"/>
    <s v="03"/>
    <n v="37000.839999999997"/>
    <n v="37000.839999999997"/>
    <s v="Direct"/>
    <s v="Not Applicable"/>
    <s v="West Virginia"/>
    <s v="03, Rahall"/>
    <s v="Watershed Operations - Phase 1"/>
    <x v="3"/>
  </r>
  <r>
    <s v="(005-53) Department of Agriculture: Natural Resources Conservation Service"/>
    <s v="(12-1073 2009 \ 2010) Watershed and Flood Prevention Operations, Recovery Act"/>
    <m/>
    <s v="Discretionary Grant"/>
    <n v="1"/>
    <s v="Y-US"/>
    <s v="WV-WEST VIRGINIA"/>
    <s v="03"/>
    <n v="210784.44"/>
    <n v="210784.44"/>
    <s v="Direct"/>
    <s v="Not Applicable"/>
    <s v="West Virginia"/>
    <s v="03, Rahall"/>
    <s v="Watershed Operations - Phase 1"/>
    <x v="3"/>
  </r>
  <r>
    <s v="(005-53) Department of Agriculture: Natural Resources Conservation Service"/>
    <s v="(12-1073 2009 \ 2010) Watershed and Flood Prevention Operations, Recovery Act"/>
    <m/>
    <s v="Other"/>
    <m/>
    <s v="Y-US"/>
    <s v="AK-ALASKA"/>
    <s v="98"/>
    <n v="146654.01"/>
    <n v="146654.01"/>
    <s v="Direct"/>
    <s v="Not Applicable"/>
    <s v="Alaska"/>
    <s v="98, Non-Voting"/>
    <s v="Watershed Operations - Phase 1"/>
    <x v="3"/>
  </r>
  <r>
    <s v="(005-53) Department of Agriculture: Natural Resources Conservation Service"/>
    <s v="(12-1073 2009 \ 2010) Watershed and Flood Prevention Operations, Recovery Act"/>
    <m/>
    <s v="Other"/>
    <m/>
    <s v="Y-US"/>
    <s v="AL-ALABAMA"/>
    <s v="98"/>
    <n v="267516.12"/>
    <n v="252179.18"/>
    <s v="Direct"/>
    <s v="Not Applicable"/>
    <s v="Alabama"/>
    <s v="98, Non-Voting"/>
    <s v="Watershed Operations - Phase 1"/>
    <x v="3"/>
  </r>
  <r>
    <s v="(005-53) Department of Agriculture: Natural Resources Conservation Service"/>
    <s v="(12-1073 2009 \ 2010) Watershed and Flood Prevention Operations, Recovery Act"/>
    <m/>
    <s v="Other"/>
    <m/>
    <s v="Y-US"/>
    <s v="AR-ARKANSAS"/>
    <s v="98"/>
    <n v="540492.19999999995"/>
    <n v="540492.19999999995"/>
    <s v="Direct"/>
    <s v="Not Applicable"/>
    <s v="Arkansas"/>
    <s v="98, Non-Voting"/>
    <s v="Watershed Operations - Phase 1"/>
    <x v="3"/>
  </r>
  <r>
    <s v="(005-53) Department of Agriculture: Natural Resources Conservation Service"/>
    <s v="(12-1073 2009 \ 2010) Watershed and Flood Prevention Operations, Recovery Act"/>
    <m/>
    <s v="Other"/>
    <m/>
    <s v="Y-US"/>
    <s v="CA-CALIFORNIA"/>
    <s v="98"/>
    <n v="1113299.18"/>
    <n v="1113299.18"/>
    <s v="Direct"/>
    <s v="Not Applicable"/>
    <s v="California"/>
    <s v="98, Non-Voting"/>
    <s v="Watershed Operations - Phase 1"/>
    <x v="3"/>
  </r>
  <r>
    <s v="(005-53) Department of Agriculture: Natural Resources Conservation Service"/>
    <s v="(12-1073 2009 \ 2010) Watershed and Flood Prevention Operations, Recovery Act"/>
    <m/>
    <s v="Other"/>
    <m/>
    <s v="Y-US"/>
    <s v="CO-COLORADO"/>
    <s v="98"/>
    <n v="647760.29"/>
    <n v="647760.29"/>
    <s v="Direct"/>
    <s v="Not Applicable"/>
    <s v="Colorado"/>
    <s v="98, Non-Voting"/>
    <s v="Watershed Operations - Phase 1"/>
    <x v="3"/>
  </r>
  <r>
    <s v="(005-53) Department of Agriculture: Natural Resources Conservation Service"/>
    <s v="(12-1073 2009 \ 2010) Watershed and Flood Prevention Operations, Recovery Act"/>
    <m/>
    <s v="Other"/>
    <m/>
    <s v="Y-US"/>
    <s v="DC-DISTRICT OF COLUMBIA"/>
    <s v="98"/>
    <n v="1115836.6000000001"/>
    <n v="1103478.6000000001"/>
    <s v="Direct"/>
    <s v="Not Applicable"/>
    <s v="District Of Columbia"/>
    <s v="98, Non-Voting"/>
    <s v="Watershed Operations - Phase 1"/>
    <x v="3"/>
  </r>
  <r>
    <s v="(005-53) Department of Agriculture: Natural Resources Conservation Service"/>
    <s v="(12-1073 2009 \ 2010) Watershed and Flood Prevention Operations, Recovery Act"/>
    <m/>
    <s v="Other"/>
    <m/>
    <s v="Y-US"/>
    <s v="FL-FLORIDA"/>
    <s v="98"/>
    <n v="3350.26"/>
    <n v="3350.26"/>
    <s v="Direct"/>
    <s v="Not Applicable"/>
    <s v="Florida"/>
    <s v="98, Non-Voting"/>
    <s v="Watershed Operations - Phase 1"/>
    <x v="3"/>
  </r>
  <r>
    <s v="(005-53) Department of Agriculture: Natural Resources Conservation Service"/>
    <s v="(12-1073 2009 \ 2010) Watershed and Flood Prevention Operations, Recovery Act"/>
    <m/>
    <s v="Other"/>
    <m/>
    <s v="Y-US"/>
    <s v="GA-GEORGIA"/>
    <s v="98"/>
    <n v="190566.3"/>
    <n v="190029.3"/>
    <s v="Direct"/>
    <s v="Not Applicable"/>
    <s v="Georgia"/>
    <s v="98, Non-Voting"/>
    <s v="Watershed Operations - Phase 1"/>
    <x v="3"/>
  </r>
  <r>
    <s v="(005-53) Department of Agriculture: Natural Resources Conservation Service"/>
    <s v="(12-1073 2009 \ 2010) Watershed and Flood Prevention Operations, Recovery Act"/>
    <m/>
    <s v="Other"/>
    <m/>
    <s v="Y-US"/>
    <s v="HI-HAWAII"/>
    <s v="98"/>
    <n v="445749.16"/>
    <n v="440410.09"/>
    <s v="Direct"/>
    <s v="Not Applicable"/>
    <s v="Hawaii"/>
    <s v="98, Non-Voting"/>
    <s v="Watershed Operations - Phase 1"/>
    <x v="3"/>
  </r>
  <r>
    <s v="(005-53) Department of Agriculture: Natural Resources Conservation Service"/>
    <s v="(12-1073 2009 \ 2010) Watershed and Flood Prevention Operations, Recovery Act"/>
    <m/>
    <s v="Other"/>
    <m/>
    <s v="Y-US"/>
    <s v="IA-IOWA"/>
    <s v="98"/>
    <n v="835819.18"/>
    <n v="835819.18"/>
    <s v="Direct"/>
    <s v="Not Applicable"/>
    <s v="Iowa"/>
    <s v="98, Non-Voting"/>
    <s v="Watershed Operations - Phase 1"/>
    <x v="3"/>
  </r>
  <r>
    <s v="(005-53) Department of Agriculture: Natural Resources Conservation Service"/>
    <s v="(12-1073 2009 \ 2010) Watershed and Flood Prevention Operations, Recovery Act"/>
    <m/>
    <s v="Other"/>
    <m/>
    <s v="Y-US"/>
    <s v="ID-IDAHO"/>
    <s v="98"/>
    <n v="97879.27"/>
    <n v="97879.27"/>
    <s v="Direct"/>
    <s v="Not Applicable"/>
    <s v="Idaho"/>
    <s v="98, Non-Voting"/>
    <s v="Watershed Operations - Phase 1"/>
    <x v="3"/>
  </r>
  <r>
    <s v="(005-53) Department of Agriculture: Natural Resources Conservation Service"/>
    <s v="(12-1073 2009 \ 2010) Watershed and Flood Prevention Operations, Recovery Act"/>
    <m/>
    <s v="Other"/>
    <m/>
    <s v="Y-US"/>
    <s v="IL-ILLINOIS"/>
    <s v="98"/>
    <n v="713056.49"/>
    <n v="713056.49"/>
    <s v="Direct"/>
    <s v="Not Applicable"/>
    <s v="Illinois"/>
    <s v="98, Non-Voting"/>
    <s v="Watershed Operations - Phase 1"/>
    <x v="3"/>
  </r>
  <r>
    <s v="(005-53) Department of Agriculture: Natural Resources Conservation Service"/>
    <s v="(12-1073 2009 \ 2010) Watershed and Flood Prevention Operations, Recovery Act"/>
    <m/>
    <s v="Other"/>
    <m/>
    <s v="Y-US"/>
    <s v="IN-INDIANA"/>
    <s v="98"/>
    <n v="803124.19"/>
    <n v="803124.19"/>
    <s v="Direct"/>
    <s v="Not Applicable"/>
    <s v="Indiana"/>
    <s v="98, Non-Voting"/>
    <s v="Watershed Operations - Phase 1"/>
    <x v="3"/>
  </r>
  <r>
    <s v="(005-53) Department of Agriculture: Natural Resources Conservation Service"/>
    <s v="(12-1073 2009 \ 2010) Watershed and Flood Prevention Operations, Recovery Act"/>
    <m/>
    <s v="Other"/>
    <m/>
    <s v="Y-US"/>
    <s v="KS-KANSAS"/>
    <s v="98"/>
    <n v="287459.52"/>
    <n v="287087.02"/>
    <s v="Direct"/>
    <s v="Not Applicable"/>
    <s v="Kansas"/>
    <s v="98, Non-Voting"/>
    <s v="Watershed Operations - Phase 1"/>
    <x v="3"/>
  </r>
  <r>
    <s v="(005-53) Department of Agriculture: Natural Resources Conservation Service"/>
    <s v="(12-1073 2009 \ 2010) Watershed and Flood Prevention Operations, Recovery Act"/>
    <m/>
    <s v="Other"/>
    <m/>
    <s v="Y-US"/>
    <s v="KY-KENTUCKY"/>
    <s v="98"/>
    <n v="656641.32999999996"/>
    <n v="656352.82999999996"/>
    <s v="Direct"/>
    <s v="Not Applicable"/>
    <s v="Kentucky"/>
    <s v="98, Non-Voting"/>
    <s v="Watershed Operations - Phase 1"/>
    <x v="3"/>
  </r>
  <r>
    <s v="(005-53) Department of Agriculture: Natural Resources Conservation Service"/>
    <s v="(12-1073 2009 \ 2010) Watershed and Flood Prevention Operations, Recovery Act"/>
    <m/>
    <s v="Other"/>
    <m/>
    <s v="Y-US"/>
    <s v="LA-LOUISIANA"/>
    <s v="98"/>
    <n v="653593.61"/>
    <n v="652876.91"/>
    <s v="Direct"/>
    <s v="Not Applicable"/>
    <s v="Louisiana"/>
    <s v="98, Non-Voting"/>
    <s v="Watershed Operations - Phase 1"/>
    <x v="3"/>
  </r>
  <r>
    <s v="(005-53) Department of Agriculture: Natural Resources Conservation Service"/>
    <s v="(12-1073 2009 \ 2010) Watershed and Flood Prevention Operations, Recovery Act"/>
    <m/>
    <s v="Other"/>
    <m/>
    <s v="Y-US"/>
    <s v="MA-MASSACHUSETTS"/>
    <s v="98"/>
    <n v="50861.23"/>
    <n v="50118.05"/>
    <s v="Direct"/>
    <s v="Not Applicable"/>
    <s v="Massachusetts"/>
    <s v="98, Non-Voting"/>
    <s v="Watershed Operations - Phase 1"/>
    <x v="3"/>
  </r>
  <r>
    <s v="(005-53) Department of Agriculture: Natural Resources Conservation Service"/>
    <s v="(12-1073 2009 \ 2010) Watershed and Flood Prevention Operations, Recovery Act"/>
    <m/>
    <s v="Other"/>
    <m/>
    <s v="Y-US"/>
    <s v="MD-MARYLAND"/>
    <s v="98"/>
    <n v="19862.009999999998"/>
    <n v="19862.009999999998"/>
    <s v="Direct"/>
    <s v="Not Applicable"/>
    <s v="Maryland"/>
    <s v="98, Non-Voting"/>
    <s v="Watershed Operations - Phase 1"/>
    <x v="3"/>
  </r>
  <r>
    <s v="(005-53) Department of Agriculture: Natural Resources Conservation Service"/>
    <s v="(12-1073 2009 \ 2010) Watershed and Flood Prevention Operations, Recovery Act"/>
    <m/>
    <s v="Other"/>
    <m/>
    <s v="Y-US"/>
    <s v="ME-MAINE"/>
    <s v="98"/>
    <n v="33050.18"/>
    <n v="33050.18"/>
    <s v="Direct"/>
    <s v="Not Applicable"/>
    <s v="Maine"/>
    <s v="98, Non-Voting"/>
    <s v="Watershed Operations - Phase 1"/>
    <x v="3"/>
  </r>
  <r>
    <s v="(005-53) Department of Agriculture: Natural Resources Conservation Service"/>
    <s v="(12-1073 2009 \ 2010) Watershed and Flood Prevention Operations, Recovery Act"/>
    <m/>
    <s v="Other"/>
    <m/>
    <s v="Y-US"/>
    <s v="MI-MICHIGAN"/>
    <s v="98"/>
    <n v="35544.18"/>
    <n v="35544.18"/>
    <s v="Direct"/>
    <s v="Not Applicable"/>
    <s v="Michigan"/>
    <s v="98, Non-Voting"/>
    <s v="Watershed Operations - Phase 1"/>
    <x v="3"/>
  </r>
  <r>
    <s v="(005-53) Department of Agriculture: Natural Resources Conservation Service"/>
    <s v="(12-1073 2009 \ 2010) Watershed and Flood Prevention Operations, Recovery Act"/>
    <m/>
    <s v="Other"/>
    <m/>
    <s v="Y-US"/>
    <s v="MN-MINNESOTA"/>
    <s v="98"/>
    <n v="308447.15999999997"/>
    <n v="308447.15999999997"/>
    <s v="Direct"/>
    <s v="Not Applicable"/>
    <s v="Minnesota"/>
    <s v="98, Non-Voting"/>
    <s v="Watershed Operations - Phase 1"/>
    <x v="3"/>
  </r>
  <r>
    <s v="(005-53) Department of Agriculture: Natural Resources Conservation Service"/>
    <s v="(12-1073 2009 \ 2010) Watershed and Flood Prevention Operations, Recovery Act"/>
    <m/>
    <s v="Other"/>
    <m/>
    <s v="Y-US"/>
    <s v="MO-MISSOURI"/>
    <s v="98"/>
    <n v="1949051.03"/>
    <n v="1949051.03"/>
    <s v="Direct"/>
    <s v="Not Applicable"/>
    <s v="Missouri"/>
    <s v="98, Non-Voting"/>
    <s v="Watershed Operations - Phase 1"/>
    <x v="3"/>
  </r>
  <r>
    <s v="(005-53) Department of Agriculture: Natural Resources Conservation Service"/>
    <s v="(12-1073 2009 \ 2010) Watershed and Flood Prevention Operations, Recovery Act"/>
    <m/>
    <s v="Other"/>
    <m/>
    <s v="Y-US"/>
    <s v="MS-MISSISSIPPI"/>
    <s v="98"/>
    <n v="1339081.17"/>
    <n v="1338884"/>
    <s v="Direct"/>
    <s v="Not Applicable"/>
    <s v="Mississippi"/>
    <s v="98, Non-Voting"/>
    <s v="Watershed Operations - Phase 1"/>
    <x v="3"/>
  </r>
  <r>
    <s v="(005-53) Department of Agriculture: Natural Resources Conservation Service"/>
    <s v="(12-1073 2009 \ 2010) Watershed and Flood Prevention Operations, Recovery Act"/>
    <m/>
    <s v="Other"/>
    <m/>
    <s v="Y-US"/>
    <s v="MT-MONTANA"/>
    <s v="98"/>
    <n v="227467.77"/>
    <n v="227467.77"/>
    <s v="Direct"/>
    <s v="Not Applicable"/>
    <s v="Montana"/>
    <s v="98, Non-Voting"/>
    <s v="Watershed Operations - Phase 1"/>
    <x v="3"/>
  </r>
  <r>
    <s v="(005-53) Department of Agriculture: Natural Resources Conservation Service"/>
    <s v="(12-1073 2009 \ 2010) Watershed and Flood Prevention Operations, Recovery Act"/>
    <m/>
    <s v="Other"/>
    <m/>
    <s v="Y-US"/>
    <s v="NC-NORTH CAROLINA"/>
    <s v="98"/>
    <n v="624839.87"/>
    <n v="624839.87"/>
    <s v="Direct"/>
    <s v="Not Applicable"/>
    <s v="North Carolina"/>
    <s v="98, Non-Voting"/>
    <s v="Watershed Operations - Phase 1"/>
    <x v="3"/>
  </r>
  <r>
    <s v="(005-53) Department of Agriculture: Natural Resources Conservation Service"/>
    <s v="(12-1073 2009 \ 2010) Watershed and Flood Prevention Operations, Recovery Act"/>
    <m/>
    <s v="Other"/>
    <m/>
    <s v="Y-US"/>
    <s v="ND-NORTH DAKOTA"/>
    <s v="98"/>
    <n v="199482.31"/>
    <n v="199482.31"/>
    <s v="Direct"/>
    <s v="Not Applicable"/>
    <s v="North Dakota"/>
    <s v="98, Non-Voting"/>
    <s v="Watershed Operations - Phase 1"/>
    <x v="3"/>
  </r>
  <r>
    <s v="(005-53) Department of Agriculture: Natural Resources Conservation Service"/>
    <s v="(12-1073 2009 \ 2010) Watershed and Flood Prevention Operations, Recovery Act"/>
    <m/>
    <s v="Other"/>
    <m/>
    <s v="Y-US"/>
    <s v="NE-NEBRASKA"/>
    <s v="98"/>
    <n v="450465.12"/>
    <n v="448609.17"/>
    <s v="Direct"/>
    <s v="Not Applicable"/>
    <s v="Nebraska"/>
    <s v="98, Non-Voting"/>
    <s v="Watershed Operations - Phase 1"/>
    <x v="3"/>
  </r>
  <r>
    <s v="(005-53) Department of Agriculture: Natural Resources Conservation Service"/>
    <s v="(12-1073 2009 \ 2010) Watershed and Flood Prevention Operations, Recovery Act"/>
    <m/>
    <s v="Other"/>
    <m/>
    <s v="Y-US"/>
    <s v="NH-NEW HAMPSHIRE"/>
    <s v="98"/>
    <n v="65359.13"/>
    <n v="65359.13"/>
    <s v="Direct"/>
    <s v="Not Applicable"/>
    <s v="New Hampshire"/>
    <s v="98, Non-Voting"/>
    <s v="Watershed Operations - Phase 1"/>
    <x v="3"/>
  </r>
  <r>
    <s v="(005-53) Department of Agriculture: Natural Resources Conservation Service"/>
    <s v="(12-1073 2009 \ 2010) Watershed and Flood Prevention Operations, Recovery Act"/>
    <m/>
    <s v="Other"/>
    <m/>
    <s v="Y-US"/>
    <s v="NJ-NEW JERSEY"/>
    <s v="98"/>
    <n v="121652.29"/>
    <n v="121652.29"/>
    <s v="Direct"/>
    <s v="Not Applicable"/>
    <s v="New Jersey"/>
    <s v="98, Non-Voting"/>
    <s v="Watershed Operations - Phase 1"/>
    <x v="3"/>
  </r>
  <r>
    <s v="(005-53) Department of Agriculture: Natural Resources Conservation Service"/>
    <s v="(12-1073 2009 \ 2010) Watershed and Flood Prevention Operations, Recovery Act"/>
    <m/>
    <s v="Other"/>
    <m/>
    <s v="Y-US"/>
    <s v="NM-NEW MEXICO"/>
    <s v="98"/>
    <n v="271422.92"/>
    <n v="269821.12"/>
    <s v="Direct"/>
    <s v="Not Applicable"/>
    <s v="New Mexico"/>
    <s v="98, Non-Voting"/>
    <s v="Watershed Operations - Phase 1"/>
    <x v="3"/>
  </r>
  <r>
    <s v="(005-53) Department of Agriculture: Natural Resources Conservation Service"/>
    <s v="(12-1073 2009 \ 2010) Watershed and Flood Prevention Operations, Recovery Act"/>
    <m/>
    <s v="Other"/>
    <m/>
    <s v="Y-US"/>
    <s v="NV-NEVADA"/>
    <s v="98"/>
    <n v="1035.6600000000001"/>
    <n v="1035.6600000000001"/>
    <s v="Direct"/>
    <s v="Not Applicable"/>
    <s v="Nevada"/>
    <s v="98, Non-Voting"/>
    <s v="Watershed Operations - Phase 1"/>
    <x v="3"/>
  </r>
  <r>
    <s v="(005-53) Department of Agriculture: Natural Resources Conservation Service"/>
    <s v="(12-1073 2009 \ 2010) Watershed and Flood Prevention Operations, Recovery Act"/>
    <m/>
    <s v="Other"/>
    <m/>
    <s v="Y-US"/>
    <s v="NY-NEW YORK"/>
    <s v="98"/>
    <n v="361839.9"/>
    <n v="361839.9"/>
    <s v="Direct"/>
    <s v="Not Applicable"/>
    <s v="New York"/>
    <s v="98, Non-Voting"/>
    <s v="Watershed Operations - Phase 1"/>
    <x v="3"/>
  </r>
  <r>
    <s v="(005-53) Department of Agriculture: Natural Resources Conservation Service"/>
    <s v="(12-1073 2009 \ 2010) Watershed and Flood Prevention Operations, Recovery Act"/>
    <m/>
    <s v="Other"/>
    <m/>
    <s v="Y-US"/>
    <s v="OH-OHIO"/>
    <s v="01"/>
    <n v="899253.41"/>
    <n v="889753.41"/>
    <s v="Direct"/>
    <s v="Not Applicable"/>
    <s v="Ohio"/>
    <s v="01, Dreihaus"/>
    <s v="Watershed Operations - Phase 1"/>
    <x v="3"/>
  </r>
  <r>
    <s v="(005-53) Department of Agriculture: Natural Resources Conservation Service"/>
    <s v="(12-1073 2009 \ 2010) Watershed and Flood Prevention Operations, Recovery Act"/>
    <m/>
    <s v="Other"/>
    <m/>
    <s v="Y-US"/>
    <s v="OK-OKLAHOMA"/>
    <s v="98"/>
    <n v="696032.97"/>
    <n v="691265.31"/>
    <s v="Direct"/>
    <s v="Not Applicable"/>
    <s v="Oklahoma"/>
    <s v="98, Non-Voting"/>
    <s v="Watershed Operations - Phase 1"/>
    <x v="3"/>
  </r>
  <r>
    <s v="(005-53) Department of Agriculture: Natural Resources Conservation Service"/>
    <s v="(12-1073 2009 \ 2010) Watershed and Flood Prevention Operations, Recovery Act"/>
    <m/>
    <s v="Other"/>
    <m/>
    <s v="Y-US"/>
    <s v="OR-OREGON"/>
    <s v="98"/>
    <n v="163439.54999999999"/>
    <n v="163439.54999999999"/>
    <s v="Direct"/>
    <s v="Not Applicable"/>
    <s v="Oregon"/>
    <s v="98, Non-Voting"/>
    <s v="Watershed Operations - Phase 1"/>
    <x v="3"/>
  </r>
  <r>
    <s v="(005-53) Department of Agriculture: Natural Resources Conservation Service"/>
    <s v="(12-1073 2009 \ 2010) Watershed and Flood Prevention Operations, Recovery Act"/>
    <m/>
    <s v="Other"/>
    <m/>
    <s v="Y-US"/>
    <s v="PA-PENNSYLVANIA"/>
    <s v="98"/>
    <n v="460056.68"/>
    <n v="460018.71"/>
    <s v="Direct"/>
    <s v="Not Applicable"/>
    <s v="Pennsylvania"/>
    <s v="98, Non-Voting"/>
    <s v="Watershed Operations - Phase 1"/>
    <x v="3"/>
  </r>
  <r>
    <s v="(005-53) Department of Agriculture: Natural Resources Conservation Service"/>
    <s v="(12-1073 2009 \ 2010) Watershed and Flood Prevention Operations, Recovery Act"/>
    <m/>
    <s v="Other"/>
    <m/>
    <s v="Y-US"/>
    <s v="RI-RHODE ISLAND"/>
    <s v="98"/>
    <n v="127148.67"/>
    <n v="127148.67"/>
    <s v="Direct"/>
    <s v="Not Applicable"/>
    <s v="Rhode Island"/>
    <s v="98, Non-Voting"/>
    <s v="Watershed Operations - Phase 1"/>
    <x v="3"/>
  </r>
  <r>
    <s v="(005-53) Department of Agriculture: Natural Resources Conservation Service"/>
    <s v="(12-1073 2009 \ 2010) Watershed and Flood Prevention Operations, Recovery Act"/>
    <m/>
    <s v="Other"/>
    <m/>
    <s v="Y-US"/>
    <s v="SC-SOUTH CAROLINA"/>
    <s v="98"/>
    <n v="147927.31"/>
    <n v="147927.31"/>
    <s v="Direct"/>
    <s v="Not Applicable"/>
    <s v="South Carolina"/>
    <s v="98, Non-Voting"/>
    <s v="Watershed Operations - Phase 1"/>
    <x v="3"/>
  </r>
  <r>
    <s v="(005-53) Department of Agriculture: Natural Resources Conservation Service"/>
    <s v="(12-1073 2009 \ 2010) Watershed and Flood Prevention Operations, Recovery Act"/>
    <m/>
    <s v="Other"/>
    <m/>
    <s v="Y-US"/>
    <s v="SD-SOUTH DAKOTA"/>
    <s v="98"/>
    <n v="61898.99"/>
    <n v="61898.99"/>
    <s v="Direct"/>
    <s v="Not Applicable"/>
    <s v="South Dakota"/>
    <s v="98, Non-Voting"/>
    <s v="Watershed Operations - Phase 1"/>
    <x v="3"/>
  </r>
  <r>
    <s v="(005-53) Department of Agriculture: Natural Resources Conservation Service"/>
    <s v="(12-1073 2009 \ 2010) Watershed and Flood Prevention Operations, Recovery Act"/>
    <m/>
    <s v="Other"/>
    <m/>
    <s v="Y-US"/>
    <s v="TN-TENNESSEE"/>
    <s v="98"/>
    <n v="1975620.49"/>
    <n v="1927619.89"/>
    <s v="Direct"/>
    <s v="Not Applicable"/>
    <s v="Tennessee"/>
    <s v="98, Non-Voting"/>
    <s v="Watershed Operations - Phase 1"/>
    <x v="3"/>
  </r>
  <r>
    <s v="(005-53) Department of Agriculture: Natural Resources Conservation Service"/>
    <s v="(12-1073 2009 \ 2010) Watershed and Flood Prevention Operations, Recovery Act"/>
    <m/>
    <s v="Other"/>
    <m/>
    <s v="Y-US"/>
    <s v="TX-TEXAS"/>
    <s v="98"/>
    <n v="1623437.07"/>
    <n v="1621398.08"/>
    <s v="Direct"/>
    <s v="Not Applicable"/>
    <s v="Texas"/>
    <s v="98, Non-Voting"/>
    <s v="Watershed Operations - Phase 1"/>
    <x v="3"/>
  </r>
  <r>
    <s v="(005-53) Department of Agriculture: Natural Resources Conservation Service"/>
    <s v="(12-1073 2009 \ 2010) Watershed and Flood Prevention Operations, Recovery Act"/>
    <m/>
    <s v="Other"/>
    <m/>
    <s v="Y-US"/>
    <s v="UT-UTAH"/>
    <s v="98"/>
    <n v="2104.5700000000002"/>
    <n v="2104.5700000000002"/>
    <s v="Direct"/>
    <s v="Not Applicable"/>
    <s v="Utah"/>
    <s v="98, Non-Voting"/>
    <s v="Watershed Operations - Phase 1"/>
    <x v="3"/>
  </r>
  <r>
    <s v="(005-53) Department of Agriculture: Natural Resources Conservation Service"/>
    <s v="(12-1073 2009 \ 2010) Watershed and Flood Prevention Operations, Recovery Act"/>
    <m/>
    <s v="Other"/>
    <m/>
    <s v="Y-US"/>
    <s v="VA-VIRGINIA"/>
    <s v="98"/>
    <n v="451411.51"/>
    <n v="450883.01"/>
    <s v="Direct"/>
    <s v="Not Applicable"/>
    <s v="Virginia"/>
    <s v="98, Non-Voting"/>
    <s v="Watershed Operations - Phase 1"/>
    <x v="3"/>
  </r>
  <r>
    <s v="(005-53) Department of Agriculture: Natural Resources Conservation Service"/>
    <s v="(12-1073 2009 \ 2010) Watershed and Flood Prevention Operations, Recovery Act"/>
    <m/>
    <s v="Other"/>
    <m/>
    <s v="Y-US"/>
    <s v="VT-VERMONT"/>
    <s v="98"/>
    <n v="3209.61"/>
    <n v="3209.61"/>
    <s v="Direct"/>
    <s v="Not Applicable"/>
    <s v="Vermont"/>
    <s v="98, Non-Voting"/>
    <s v="Watershed Operations - Phase 1"/>
    <x v="3"/>
  </r>
  <r>
    <s v="(005-53) Department of Agriculture: Natural Resources Conservation Service"/>
    <s v="(12-1073 2009 \ 2010) Watershed and Flood Prevention Operations, Recovery Act"/>
    <m/>
    <s v="Other"/>
    <m/>
    <s v="Y-US"/>
    <s v="WA-WASHINGTON"/>
    <s v="98"/>
    <n v="231340.85"/>
    <n v="225727.24"/>
    <s v="Direct"/>
    <s v="Not Applicable"/>
    <s v="Washington"/>
    <s v="98, Non-Voting"/>
    <s v="Watershed Operations - Phase 1"/>
    <x v="3"/>
  </r>
  <r>
    <s v="(005-53) Department of Agriculture: Natural Resources Conservation Service"/>
    <s v="(12-1073 2009 \ 2010) Watershed and Flood Prevention Operations, Recovery Act"/>
    <m/>
    <s v="Other"/>
    <m/>
    <s v="Y-US"/>
    <s v="WI-WISCONSIN"/>
    <s v="98"/>
    <n v="693750.98"/>
    <n v="663076.72"/>
    <s v="Direct"/>
    <s v="Not Applicable"/>
    <s v="Wisconsin"/>
    <s v="98, Non-Voting"/>
    <s v="Watershed Operations - Phase 1"/>
    <x v="3"/>
  </r>
  <r>
    <s v="(005-53) Department of Agriculture: Natural Resources Conservation Service"/>
    <s v="(12-1073 2009 \ 2010) Watershed and Flood Prevention Operations, Recovery Act"/>
    <m/>
    <s v="Other"/>
    <m/>
    <s v="Y-US"/>
    <s v="WV-WEST VIRGINIA"/>
    <s v="98"/>
    <n v="1429412.87"/>
    <n v="1417920.63"/>
    <s v="Direct"/>
    <s v="Not Applicable"/>
    <s v="West Virginia"/>
    <s v="98, Non-Voting"/>
    <s v="Watershed Operations - Phase 1"/>
    <x v="3"/>
  </r>
  <r>
    <s v="(005-84) Department of Agriculture: Food and Nutrition Service"/>
    <s v="(12-3504 2009 \ 2010) Special Supplemental Nutrition Program for Women, Infants, and C"/>
    <m/>
    <s v="Formula and Block Grant"/>
    <m/>
    <s v="Y-US"/>
    <s v="AK-ALASKA"/>
    <s v="90"/>
    <n v="2487150"/>
    <n v="6473"/>
    <s v="Direct"/>
    <s v="Not Applicable"/>
    <s v="Alaska"/>
    <s v="90, Multiple Districts"/>
    <s v="FNS WIC"/>
    <x v="4"/>
  </r>
  <r>
    <s v="(005-84) Department of Agriculture: Food and Nutrition Service"/>
    <s v="(12-3504 2009 \ 2010) Special Supplemental Nutrition Program for Women, Infants, and C"/>
    <m/>
    <s v="Formula and Block Grant"/>
    <m/>
    <s v="Y-US"/>
    <s v="AL-ALABAMA"/>
    <s v="90"/>
    <n v="218513"/>
    <n v="84717"/>
    <s v="Direct"/>
    <s v="Not Applicable"/>
    <s v="Alabama"/>
    <s v="90, Multiple Districts"/>
    <s v="FNS WIC"/>
    <x v="4"/>
  </r>
  <r>
    <s v="(005-84) Department of Agriculture: Food and Nutrition Service"/>
    <s v="(12-3504 2009 \ 2010) Special Supplemental Nutrition Program for Women, Infants, and C"/>
    <m/>
    <s v="Formula and Block Grant"/>
    <m/>
    <s v="Y-US"/>
    <s v="AR-ARKANSAS"/>
    <s v="90"/>
    <n v="400433"/>
    <n v="256912.26"/>
    <s v="Direct"/>
    <s v="Not Applicable"/>
    <s v="Arkansas"/>
    <s v="90, Multiple Districts"/>
    <s v="FNS WIC"/>
    <x v="4"/>
  </r>
  <r>
    <s v="(005-84) Department of Agriculture: Food and Nutrition Service"/>
    <s v="(12-3504 2009 \ 2010) Special Supplemental Nutrition Program for Women, Infants, and C"/>
    <m/>
    <s v="Formula and Block Grant"/>
    <m/>
    <s v="Y-US"/>
    <s v="AZ-ARIZONA"/>
    <s v="90"/>
    <n v="2952662"/>
    <n v="116590.77"/>
    <s v="Direct"/>
    <s v="Not Applicable"/>
    <s v="Arizona"/>
    <s v="90, Multiple Districts"/>
    <s v="FNS WIC"/>
    <x v="4"/>
  </r>
  <r>
    <s v="(005-84) Department of Agriculture: Food and Nutrition Service"/>
    <s v="(12-3504 2009 \ 2010) Special Supplemental Nutrition Program for Women, Infants, and C"/>
    <m/>
    <s v="Formula and Block Grant"/>
    <m/>
    <s v="Y-US"/>
    <s v="CA-CALIFORNIA"/>
    <s v="90"/>
    <n v="3706515"/>
    <n v="1078279.51"/>
    <s v="Direct"/>
    <s v="Not Applicable"/>
    <s v="California"/>
    <s v="90, Multiple Districts"/>
    <s v="FNS WIC"/>
    <x v="4"/>
  </r>
  <r>
    <s v="(005-84) Department of Agriculture: Food and Nutrition Service"/>
    <s v="(12-3504 2009 \ 2010) Special Supplemental Nutrition Program for Women, Infants, and C"/>
    <m/>
    <s v="Formula and Block Grant"/>
    <m/>
    <s v="Y-US"/>
    <s v="CO-COLORADO"/>
    <s v="90"/>
    <n v="1466088"/>
    <n v="13735.57"/>
    <s v="Direct"/>
    <s v="Not Applicable"/>
    <s v="Colorado"/>
    <s v="90, Multiple Districts"/>
    <s v="FNS WIC"/>
    <x v="4"/>
  </r>
  <r>
    <s v="(005-84) Department of Agriculture: Food and Nutrition Service"/>
    <s v="(12-3504 2009 \ 2010) Special Supplemental Nutrition Program for Women, Infants, and C"/>
    <m/>
    <s v="Formula and Block Grant"/>
    <m/>
    <s v="Y-US"/>
    <s v="CT-CONNECTICUT"/>
    <s v="90"/>
    <n v="1753434"/>
    <n v="1584012"/>
    <s v="Direct"/>
    <s v="Not Applicable"/>
    <s v="Connecticut"/>
    <s v="90, Multiple Districts"/>
    <s v="FNS WIC"/>
    <x v="4"/>
  </r>
  <r>
    <s v="(005-84) Department of Agriculture: Food and Nutrition Service"/>
    <s v="(12-3504 2009 \ 2010) Special Supplemental Nutrition Program for Women, Infants, and C"/>
    <m/>
    <s v="Formula and Block Grant"/>
    <m/>
    <s v="Y-US"/>
    <s v="DC-DISTRICT OF COLUMBIA"/>
    <s v="90"/>
    <n v="952585"/>
    <n v="370164"/>
    <s v="Direct"/>
    <s v="Not Applicable"/>
    <s v="District Of Columbia"/>
    <s v="90, Multiple Districts"/>
    <s v="FNS WIC"/>
    <x v="4"/>
  </r>
  <r>
    <s v="(005-84) Department of Agriculture: Food and Nutrition Service"/>
    <s v="(12-3504 2009 \ 2010) Special Supplemental Nutrition Program for Women, Infants, and C"/>
    <m/>
    <s v="Formula and Block Grant"/>
    <m/>
    <s v="Y-US"/>
    <s v="DE-DELAWARE"/>
    <s v="90"/>
    <n v="5250000"/>
    <n v="0"/>
    <s v="Direct"/>
    <s v="Not Applicable"/>
    <s v="Delaware"/>
    <s v="90, Multiple Districts"/>
    <s v="FNS WIC"/>
    <x v="4"/>
  </r>
  <r>
    <s v="(005-84) Department of Agriculture: Food and Nutrition Service"/>
    <s v="(12-3504 2009 \ 2010) Special Supplemental Nutrition Program for Women, Infants, and C"/>
    <m/>
    <s v="Formula and Block Grant"/>
    <m/>
    <s v="Y-US"/>
    <s v="FL-FLORIDA"/>
    <s v="90"/>
    <n v="3874445"/>
    <n v="0"/>
    <s v="Direct"/>
    <s v="Not Applicable"/>
    <s v="Florida"/>
    <s v="90, Multiple Districts"/>
    <s v="FNS WIC"/>
    <x v="4"/>
  </r>
  <r>
    <s v="(005-84) Department of Agriculture: Food and Nutrition Service"/>
    <s v="(12-3504 2009 \ 2010) Special Supplemental Nutrition Program for Women, Infants, and C"/>
    <m/>
    <s v="Formula and Block Grant"/>
    <m/>
    <s v="Y-US"/>
    <s v="GA-GEORGIA"/>
    <s v="90"/>
    <n v="6745880"/>
    <n v="6745880"/>
    <s v="Direct"/>
    <s v="Not Applicable"/>
    <s v="Georgia"/>
    <s v="90, Multiple Districts"/>
    <s v="FNS WIC"/>
    <x v="4"/>
  </r>
  <r>
    <s v="(005-84) Department of Agriculture: Food and Nutrition Service"/>
    <s v="(12-3504 2009 \ 2010) Special Supplemental Nutrition Program for Women, Infants, and C"/>
    <m/>
    <s v="Formula and Block Grant"/>
    <m/>
    <s v="Y-US"/>
    <s v="HI-HAWAII"/>
    <s v="90"/>
    <n v="250000"/>
    <n v="10000"/>
    <s v="Direct"/>
    <s v="Not Applicable"/>
    <s v="Hawaii"/>
    <s v="90, Multiple Districts"/>
    <s v="FNS WIC"/>
    <x v="4"/>
  </r>
  <r>
    <s v="(005-84) Department of Agriculture: Food and Nutrition Service"/>
    <s v="(12-3504 2009 \ 2010) Special Supplemental Nutrition Program for Women, Infants, and C"/>
    <m/>
    <s v="Formula and Block Grant"/>
    <m/>
    <s v="Y-US"/>
    <s v="ID-IDAHO"/>
    <s v="90"/>
    <n v="2556978"/>
    <n v="839152"/>
    <s v="Direct"/>
    <s v="Not Applicable"/>
    <s v="Idaho"/>
    <s v="90, Multiple Districts"/>
    <s v="FNS WIC"/>
    <x v="4"/>
  </r>
  <r>
    <s v="(005-84) Department of Agriculture: Food and Nutrition Service"/>
    <s v="(12-3504 2009 \ 2010) Special Supplemental Nutrition Program for Women, Infants, and C"/>
    <m/>
    <s v="Formula and Block Grant"/>
    <m/>
    <s v="Y-US"/>
    <s v="IL-ILLINOIS"/>
    <s v="90"/>
    <n v="6548998"/>
    <n v="627174"/>
    <s v="Direct"/>
    <s v="Not Applicable"/>
    <s v="Illinois"/>
    <s v="90, Multiple Districts"/>
    <s v="FNS WIC"/>
    <x v="4"/>
  </r>
  <r>
    <s v="(005-84) Department of Agriculture: Food and Nutrition Service"/>
    <s v="(12-3504 2009 \ 2010) Special Supplemental Nutrition Program for Women, Infants, and C"/>
    <m/>
    <s v="Formula and Block Grant"/>
    <m/>
    <s v="Y-US"/>
    <s v="KS-KANSAS"/>
    <s v="90"/>
    <n v="3784300"/>
    <n v="0"/>
    <s v="Direct"/>
    <s v="Not Applicable"/>
    <s v="Kansas"/>
    <s v="90, Multiple Districts"/>
    <s v="FNS WIC"/>
    <x v="4"/>
  </r>
  <r>
    <s v="(005-84) Department of Agriculture: Food and Nutrition Service"/>
    <s v="(12-3504 2009 \ 2010) Special Supplemental Nutrition Program for Women, Infants, and C"/>
    <m/>
    <s v="Formula and Block Grant"/>
    <m/>
    <s v="Y-US"/>
    <s v="KY-KENTUCKY"/>
    <s v="90"/>
    <n v="2582070"/>
    <n v="4911.08"/>
    <s v="Direct"/>
    <s v="Not Applicable"/>
    <s v="Kentucky"/>
    <s v="90, Multiple Districts"/>
    <s v="FNS WIC"/>
    <x v="4"/>
  </r>
  <r>
    <s v="(005-84) Department of Agriculture: Food and Nutrition Service"/>
    <s v="(12-3504 2009 \ 2010) Special Supplemental Nutrition Program for Women, Infants, and C"/>
    <m/>
    <s v="Formula and Block Grant"/>
    <m/>
    <s v="Y-US"/>
    <s v="LA-LOUISIANA"/>
    <s v="90"/>
    <n v="2215042"/>
    <n v="2002166"/>
    <s v="Direct"/>
    <s v="Not Applicable"/>
    <s v="Louisiana"/>
    <s v="90, Multiple Districts"/>
    <s v="FNS WIC"/>
    <x v="4"/>
  </r>
  <r>
    <s v="(005-84) Department of Agriculture: Food and Nutrition Service"/>
    <s v="(12-3504 2009 \ 2010) Special Supplemental Nutrition Program for Women, Infants, and C"/>
    <m/>
    <s v="Formula and Block Grant"/>
    <m/>
    <s v="Y-US"/>
    <s v="MA-MASSACHUSETTS"/>
    <s v="90"/>
    <n v="909000"/>
    <n v="92169.58"/>
    <s v="Direct"/>
    <s v="Not Applicable"/>
    <s v="Massachusetts"/>
    <s v="90, Multiple Districts"/>
    <s v="FNS WIC"/>
    <x v="4"/>
  </r>
  <r>
    <s v="(005-84) Department of Agriculture: Food and Nutrition Service"/>
    <s v="(12-3504 2009 \ 2010) Special Supplemental Nutrition Program for Women, Infants, and C"/>
    <m/>
    <s v="Formula and Block Grant"/>
    <m/>
    <s v="Y-US"/>
    <s v="MD-MARYLAND"/>
    <s v="90"/>
    <n v="2669550"/>
    <n v="2669550"/>
    <s v="Direct"/>
    <s v="Not Applicable"/>
    <s v="Maryland"/>
    <s v="90, Multiple Districts"/>
    <s v="FNS WIC"/>
    <x v="4"/>
  </r>
  <r>
    <s v="(005-84) Department of Agriculture: Food and Nutrition Service"/>
    <s v="(12-3504 2009 \ 2010) Special Supplemental Nutrition Program for Women, Infants, and C"/>
    <m/>
    <s v="Formula and Block Grant"/>
    <m/>
    <s v="Y-US"/>
    <s v="ME-MAINE"/>
    <s v="90"/>
    <n v="1484356"/>
    <n v="0"/>
    <s v="Direct"/>
    <s v="Not Applicable"/>
    <s v="Maine"/>
    <s v="90, Multiple Districts"/>
    <s v="FNS WIC"/>
    <x v="4"/>
  </r>
  <r>
    <s v="(005-84) Department of Agriculture: Food and Nutrition Service"/>
    <s v="(12-3504 2009 \ 2010) Special Supplemental Nutrition Program for Women, Infants, and C"/>
    <m/>
    <s v="Formula and Block Grant"/>
    <m/>
    <s v="Y-US"/>
    <s v="MN-MINNESOTA"/>
    <s v="90"/>
    <n v="4284341"/>
    <n v="1964387.67"/>
    <s v="Direct"/>
    <s v="Not Applicable"/>
    <s v="Minnesota"/>
    <s v="90, Multiple Districts"/>
    <s v="FNS WIC"/>
    <x v="4"/>
  </r>
  <r>
    <s v="(005-84) Department of Agriculture: Food and Nutrition Service"/>
    <s v="(12-3504 2009 \ 2010) Special Supplemental Nutrition Program for Women, Infants, and C"/>
    <m/>
    <s v="Formula and Block Grant"/>
    <m/>
    <s v="Y-US"/>
    <s v="MO-MISSOURI"/>
    <s v="90"/>
    <n v="1930769"/>
    <n v="620089.55000000005"/>
    <s v="Direct"/>
    <s v="Not Applicable"/>
    <s v="Missouri"/>
    <s v="90, Multiple Districts"/>
    <s v="FNS WIC"/>
    <x v="4"/>
  </r>
  <r>
    <s v="(005-84) Department of Agriculture: Food and Nutrition Service"/>
    <s v="(12-3504 2009 \ 2010) Special Supplemental Nutrition Program for Women, Infants, and C"/>
    <m/>
    <s v="Formula and Block Grant"/>
    <m/>
    <s v="Y-US"/>
    <s v="MS-MISSISSIPPI"/>
    <s v="90"/>
    <n v="3286846"/>
    <n v="3286846"/>
    <s v="Direct"/>
    <s v="Not Applicable"/>
    <s v="Mississippi"/>
    <s v="90, Multiple Districts"/>
    <s v="FNS WIC"/>
    <x v="4"/>
  </r>
  <r>
    <s v="(005-84) Department of Agriculture: Food and Nutrition Service"/>
    <s v="(12-3504 2009 \ 2010) Special Supplemental Nutrition Program for Women, Infants, and C"/>
    <m/>
    <s v="Formula and Block Grant"/>
    <m/>
    <s v="Y-US"/>
    <s v="MT-MONTANA"/>
    <s v="90"/>
    <n v="720999"/>
    <n v="288953.67"/>
    <s v="Direct"/>
    <s v="Not Applicable"/>
    <s v="Montana"/>
    <s v="90, Multiple Districts"/>
    <s v="FNS WIC"/>
    <x v="4"/>
  </r>
  <r>
    <s v="(005-84) Department of Agriculture: Food and Nutrition Service"/>
    <s v="(12-3504 2009 \ 2010) Special Supplemental Nutrition Program for Women, Infants, and C"/>
    <m/>
    <s v="Formula and Block Grant"/>
    <m/>
    <s v="Y-US"/>
    <s v="NC-NORTH CAROLINA"/>
    <s v="90"/>
    <n v="17276448"/>
    <n v="851334"/>
    <s v="Direct"/>
    <s v="Not Applicable"/>
    <s v="North Carolina"/>
    <s v="90, Multiple Districts"/>
    <s v="FNS WIC"/>
    <x v="4"/>
  </r>
  <r>
    <s v="(005-84) Department of Agriculture: Food and Nutrition Service"/>
    <s v="(12-3504 2009 \ 2010) Special Supplemental Nutrition Program for Women, Infants, and C"/>
    <m/>
    <s v="Formula and Block Grant"/>
    <m/>
    <s v="Y-US"/>
    <s v="ND-NORTH DAKOTA"/>
    <s v="90"/>
    <n v="68975"/>
    <n v="66350"/>
    <s v="Direct"/>
    <s v="Not Applicable"/>
    <s v="North Dakota"/>
    <s v="90, Multiple Districts"/>
    <s v="FNS WIC"/>
    <x v="4"/>
  </r>
  <r>
    <s v="(005-84) Department of Agriculture: Food and Nutrition Service"/>
    <s v="(12-3504 2009 \ 2010) Special Supplemental Nutrition Program for Women, Infants, and C"/>
    <m/>
    <s v="Formula and Block Grant"/>
    <m/>
    <s v="Y-US"/>
    <s v="NE-NEBRASKA"/>
    <s v="90"/>
    <n v="182700"/>
    <n v="0"/>
    <s v="Direct"/>
    <s v="Not Applicable"/>
    <s v="Nebraska"/>
    <s v="90, Multiple Districts"/>
    <s v="FNS WIC"/>
    <x v="4"/>
  </r>
  <r>
    <s v="(005-84) Department of Agriculture: Food and Nutrition Service"/>
    <s v="(12-3504 2009 \ 2010) Special Supplemental Nutrition Program for Women, Infants, and C"/>
    <m/>
    <s v="Formula and Block Grant"/>
    <m/>
    <s v="Y-US"/>
    <s v="NJ-NEW JERSEY"/>
    <s v="90"/>
    <n v="3023224"/>
    <n v="1673810"/>
    <s v="Direct"/>
    <s v="Not Applicable"/>
    <s v="New Jersey"/>
    <s v="90, Multiple Districts"/>
    <s v="FNS WIC"/>
    <x v="4"/>
  </r>
  <r>
    <s v="(005-84) Department of Agriculture: Food and Nutrition Service"/>
    <s v="(12-3504 2009 \ 2010) Special Supplemental Nutrition Program for Women, Infants, and C"/>
    <m/>
    <s v="Formula and Block Grant"/>
    <m/>
    <s v="Y-US"/>
    <s v="NM-NEW MEXICO"/>
    <s v="90"/>
    <n v="3452534"/>
    <n v="1527070.63"/>
    <s v="Direct"/>
    <s v="Not Applicable"/>
    <s v="New Mexico"/>
    <s v="90, Multiple Districts"/>
    <s v="FNS WIC"/>
    <x v="4"/>
  </r>
  <r>
    <s v="(005-84) Department of Agriculture: Food and Nutrition Service"/>
    <s v="(12-3504 2009 \ 2010) Special Supplemental Nutrition Program for Women, Infants, and C"/>
    <m/>
    <s v="Formula and Block Grant"/>
    <m/>
    <s v="Y-US"/>
    <s v="NV-NEVADA"/>
    <s v="90"/>
    <n v="1500000"/>
    <n v="0"/>
    <s v="Direct"/>
    <s v="Not Applicable"/>
    <s v="Nevada"/>
    <s v="90, Multiple Districts"/>
    <s v="FNS WIC"/>
    <x v="4"/>
  </r>
  <r>
    <s v="(005-84) Department of Agriculture: Food and Nutrition Service"/>
    <s v="(12-3504 2009 \ 2010) Special Supplemental Nutrition Program for Women, Infants, and C"/>
    <m/>
    <s v="Formula and Block Grant"/>
    <m/>
    <s v="Y-US"/>
    <s v="NY-NEW YORK"/>
    <s v="90"/>
    <n v="10561256"/>
    <n v="5468978"/>
    <s v="Direct"/>
    <s v="Not Applicable"/>
    <s v="New York"/>
    <s v="90, Multiple Districts"/>
    <s v="FNS WIC"/>
    <x v="4"/>
  </r>
  <r>
    <s v="(005-84) Department of Agriculture: Food and Nutrition Service"/>
    <s v="(12-3504 2009 \ 2010) Special Supplemental Nutrition Program for Women, Infants, and C"/>
    <m/>
    <s v="Formula and Block Grant"/>
    <m/>
    <s v="Y-US"/>
    <s v="OK-OKLAHOMA"/>
    <s v="90"/>
    <n v="4406430"/>
    <n v="1073208"/>
    <s v="Direct"/>
    <s v="Not Applicable"/>
    <s v="Oklahoma"/>
    <s v="90, Multiple Districts"/>
    <s v="FNS WIC"/>
    <x v="4"/>
  </r>
  <r>
    <s v="(005-84) Department of Agriculture: Food and Nutrition Service"/>
    <s v="(12-3504 2009 \ 2010) Special Supplemental Nutrition Program for Women, Infants, and C"/>
    <m/>
    <s v="Formula and Block Grant"/>
    <m/>
    <s v="Y-US"/>
    <s v="OR-OREGON"/>
    <s v="90"/>
    <n v="391650"/>
    <n v="1430.3"/>
    <s v="Direct"/>
    <s v="Not Applicable"/>
    <s v="Oregon"/>
    <s v="90, Multiple Districts"/>
    <s v="FNS WIC"/>
    <x v="4"/>
  </r>
  <r>
    <s v="(005-84) Department of Agriculture: Food and Nutrition Service"/>
    <s v="(12-3504 2009 \ 2010) Special Supplemental Nutrition Program for Women, Infants, and C"/>
    <m/>
    <s v="Formula and Block Grant"/>
    <m/>
    <s v="Y-US"/>
    <s v="PA-PENNSYLVANIA"/>
    <s v="90"/>
    <n v="1218431"/>
    <n v="339227.74"/>
    <s v="Direct"/>
    <s v="Not Applicable"/>
    <s v="Pennsylvania"/>
    <s v="90, Multiple Districts"/>
    <s v="FNS WIC"/>
    <x v="4"/>
  </r>
  <r>
    <s v="(005-84) Department of Agriculture: Food and Nutrition Service"/>
    <s v="(12-3504 2009 \ 2010) Special Supplemental Nutrition Program for Women, Infants, and C"/>
    <m/>
    <s v="Formula and Block Grant"/>
    <m/>
    <s v="Y-US"/>
    <s v="PR-PUERTO RICO"/>
    <s v="90"/>
    <n v="10903434"/>
    <n v="10482184"/>
    <s v="Direct"/>
    <s v="Not Applicable"/>
    <s v="Puerto Rico"/>
    <s v="90, Multiple Districts"/>
    <s v="FNS WIC"/>
    <x v="4"/>
  </r>
  <r>
    <s v="(005-84) Department of Agriculture: Food and Nutrition Service"/>
    <s v="(12-3504 2009 \ 2010) Special Supplemental Nutrition Program for Women, Infants, and C"/>
    <m/>
    <s v="Formula and Block Grant"/>
    <m/>
    <s v="Y-US"/>
    <s v="RI-RHODE ISLAND"/>
    <s v="90"/>
    <n v="147488"/>
    <n v="12460"/>
    <s v="Direct"/>
    <s v="Not Applicable"/>
    <s v="Rhode Island"/>
    <s v="90, Multiple Districts"/>
    <s v="FNS WIC"/>
    <x v="4"/>
  </r>
  <r>
    <s v="(005-84) Department of Agriculture: Food and Nutrition Service"/>
    <s v="(12-3504 2009 \ 2010) Special Supplemental Nutrition Program for Women, Infants, and C"/>
    <m/>
    <s v="Formula and Block Grant"/>
    <m/>
    <s v="Y-US"/>
    <s v="SC-SOUTH CAROLINA"/>
    <s v="90"/>
    <n v="1322291"/>
    <n v="1322291"/>
    <s v="Direct"/>
    <s v="Not Applicable"/>
    <s v="South Carolina"/>
    <s v="90, Multiple Districts"/>
    <s v="FNS WIC"/>
    <x v="4"/>
  </r>
  <r>
    <s v="(005-84) Department of Agriculture: Food and Nutrition Service"/>
    <s v="(12-3504 2009 \ 2010) Special Supplemental Nutrition Program for Women, Infants, and C"/>
    <m/>
    <s v="Formula and Block Grant"/>
    <m/>
    <s v="Y-US"/>
    <s v="SD-SOUTH DAKOTA"/>
    <s v="90"/>
    <n v="1907672"/>
    <n v="0"/>
    <s v="Direct"/>
    <s v="Not Applicable"/>
    <s v="South Dakota"/>
    <s v="90, Multiple Districts"/>
    <s v="FNS WIC"/>
    <x v="4"/>
  </r>
  <r>
    <s v="(005-84) Department of Agriculture: Food and Nutrition Service"/>
    <s v="(12-3504 2009 \ 2010) Special Supplemental Nutrition Program for Women, Infants, and C"/>
    <m/>
    <s v="Formula and Block Grant"/>
    <m/>
    <s v="Y-US"/>
    <s v="TN-TENNESSEE"/>
    <s v="90"/>
    <n v="481720"/>
    <n v="68.88"/>
    <s v="Direct"/>
    <s v="Not Applicable"/>
    <s v="Tennessee"/>
    <s v="90, Multiple Districts"/>
    <s v="FNS WIC"/>
    <x v="4"/>
  </r>
  <r>
    <s v="(005-84) Department of Agriculture: Food and Nutrition Service"/>
    <s v="(12-3504 2009 \ 2010) Special Supplemental Nutrition Program for Women, Infants, and C"/>
    <m/>
    <s v="Formula and Block Grant"/>
    <m/>
    <s v="Y-US"/>
    <s v="TX-TEXAS"/>
    <s v="90"/>
    <n v="10777925"/>
    <n v="1510352.12"/>
    <s v="Direct"/>
    <s v="Not Applicable"/>
    <s v="Texas"/>
    <s v="90, Multiple Districts"/>
    <s v="FNS WIC"/>
    <x v="4"/>
  </r>
  <r>
    <s v="(005-84) Department of Agriculture: Food and Nutrition Service"/>
    <s v="(12-3504 2009 \ 2010) Special Supplemental Nutrition Program for Women, Infants, and C"/>
    <m/>
    <s v="Formula and Block Grant"/>
    <m/>
    <s v="Y-US"/>
    <s v="UT-UTAH"/>
    <s v="90"/>
    <n v="206000"/>
    <n v="101120"/>
    <s v="Direct"/>
    <s v="Not Applicable"/>
    <s v="Utah"/>
    <s v="90, Multiple Districts"/>
    <s v="FNS WIC"/>
    <x v="4"/>
  </r>
  <r>
    <s v="(005-84) Department of Agriculture: Food and Nutrition Service"/>
    <s v="(12-3504 2009 \ 2010) Special Supplemental Nutrition Program for Women, Infants, and C"/>
    <m/>
    <s v="Formula and Block Grant"/>
    <m/>
    <s v="Y-US"/>
    <s v="VA-VIRGINIA"/>
    <s v="90"/>
    <n v="585822"/>
    <n v="505449"/>
    <s v="Direct"/>
    <s v="Not Applicable"/>
    <s v="Virginia"/>
    <s v="90, Multiple Districts"/>
    <s v="FNS WIC"/>
    <x v="4"/>
  </r>
  <r>
    <s v="(005-84) Department of Agriculture: Food and Nutrition Service"/>
    <s v="(12-3504 2009 \ 2010) Special Supplemental Nutrition Program for Women, Infants, and C"/>
    <m/>
    <s v="Formula and Block Grant"/>
    <m/>
    <s v="Y-US"/>
    <s v="VT-VERMONT"/>
    <s v="90"/>
    <n v="410215"/>
    <n v="107230"/>
    <s v="Direct"/>
    <s v="Not Applicable"/>
    <s v="Vermont"/>
    <s v="90, Multiple Districts"/>
    <s v="FNS WIC"/>
    <x v="4"/>
  </r>
  <r>
    <s v="(005-84) Department of Agriculture: Food and Nutrition Service"/>
    <s v="(12-3504 2009 \ 2010) Special Supplemental Nutrition Program for Women, Infants, and C"/>
    <m/>
    <s v="Formula and Block Grant"/>
    <m/>
    <s v="Y-US"/>
    <s v="WA-WASHINGTON"/>
    <s v="90"/>
    <n v="837945"/>
    <n v="837945"/>
    <s v="Direct"/>
    <s v="Not Applicable"/>
    <s v="Washington"/>
    <s v="90, Multiple Districts"/>
    <s v="FNS WIC"/>
    <x v="4"/>
  </r>
  <r>
    <s v="(005-84) Department of Agriculture: Food and Nutrition Service"/>
    <s v="(12-3504 2009 \ 2010) Special Supplemental Nutrition Program for Women, Infants, and C"/>
    <m/>
    <s v="Formula and Block Grant"/>
    <m/>
    <s v="Y-US"/>
    <s v="WI-WISCONSIN"/>
    <s v="90"/>
    <n v="524238"/>
    <n v="255186.38"/>
    <s v="Direct"/>
    <s v="Not Applicable"/>
    <s v="Wisconsin"/>
    <s v="90, Multiple Districts"/>
    <s v="FNS WIC"/>
    <x v="4"/>
  </r>
  <r>
    <s v="(005-84) Department of Agriculture: Food and Nutrition Service"/>
    <s v="(12-3504 2009 \ 2010) Special Supplemental Nutrition Program for Women, Infants, and C"/>
    <m/>
    <s v="Formula and Block Grant"/>
    <m/>
    <s v="Y-US"/>
    <s v="WY-WYOMING"/>
    <s v="90"/>
    <n v="644035"/>
    <n v="195451.5"/>
    <s v="Direct"/>
    <s v="Not Applicable"/>
    <s v="Wyoming"/>
    <s v="90, Multiple Districts"/>
    <s v="FNS WIC"/>
    <x v="4"/>
  </r>
  <r>
    <s v="(005-84) Department of Agriculture: Food and Nutrition Service"/>
    <s v="(12-3504 2009 \ 2010) Special Supplemental Nutrition Program for Women, Infants, and C"/>
    <m/>
    <s v="Other"/>
    <m/>
    <s v="Y-US"/>
    <m/>
    <s v="98"/>
    <n v="110202.95"/>
    <n v="110202.95"/>
    <s v="Direct"/>
    <s v="Not Applicable"/>
    <s v=""/>
    <s v="98, Non-Voting"/>
    <s v="FNS WIC"/>
    <x v="4"/>
  </r>
  <r>
    <s v="(005-84) Department of Agriculture: Food and Nutrition Service"/>
    <s v="(12-3509 2009 \ 2010) Commodity Assistance Program, Recovery Act"/>
    <m/>
    <s v="Formula and Block Grant"/>
    <m/>
    <s v="Y-US"/>
    <s v="AK-ALASKA"/>
    <s v="90"/>
    <n v="314260"/>
    <n v="314179"/>
    <s v="Direct"/>
    <s v="Not Applicable"/>
    <s v="Alaska"/>
    <s v="90, Multiple Districts"/>
    <s v="The Emergency Food Assistance Program (TEFAP) Admin."/>
    <x v="5"/>
  </r>
  <r>
    <s v="(005-84) Department of Agriculture: Food and Nutrition Service"/>
    <s v="(12-3509 2009 \ 2010) Commodity Assistance Program, Recovery Act"/>
    <m/>
    <s v="Formula and Block Grant"/>
    <m/>
    <s v="Y-US"/>
    <s v="AL-ALABAMA"/>
    <s v="90"/>
    <n v="2400854"/>
    <n v="2400089"/>
    <s v="Direct"/>
    <s v="Not Applicable"/>
    <s v="Alabama"/>
    <s v="90, Multiple Districts"/>
    <s v="The Emergency Food Assistance Program (TEFAP) Admin."/>
    <x v="5"/>
  </r>
  <r>
    <s v="(005-84) Department of Agriculture: Food and Nutrition Service"/>
    <s v="(12-3509 2009 \ 2010) Commodity Assistance Program, Recovery Act"/>
    <m/>
    <s v="Formula and Block Grant"/>
    <m/>
    <s v="Y-US"/>
    <s v="AR-ARKANSAS"/>
    <s v="90"/>
    <n v="1612991"/>
    <n v="1607555.92"/>
    <s v="Direct"/>
    <s v="Not Applicable"/>
    <s v="Arkansas"/>
    <s v="90, Multiple Districts"/>
    <s v="The Emergency Food Assistance Program (TEFAP) Admin."/>
    <x v="5"/>
  </r>
  <r>
    <s v="(005-84) Department of Agriculture: Food and Nutrition Service"/>
    <s v="(12-3509 2009 \ 2010) Commodity Assistance Program, Recovery Act"/>
    <m/>
    <s v="Formula and Block Grant"/>
    <m/>
    <s v="Y-US"/>
    <s v="AZ-ARIZONA"/>
    <s v="90"/>
    <n v="3010967"/>
    <n v="2992978.23"/>
    <s v="Direct"/>
    <s v="Not Applicable"/>
    <s v="Arizona"/>
    <s v="90, Multiple Districts"/>
    <s v="The Emergency Food Assistance Program (TEFAP) Admin."/>
    <x v="5"/>
  </r>
  <r>
    <s v="(005-84) Department of Agriculture: Food and Nutrition Service"/>
    <s v="(12-3509 2009 \ 2010) Commodity Assistance Program, Recovery Act"/>
    <m/>
    <s v="Formula and Block Grant"/>
    <m/>
    <s v="Y-US"/>
    <s v="CA-CALIFORNIA"/>
    <s v="90"/>
    <n v="18790755.780000001"/>
    <n v="16880113.559999999"/>
    <s v="Direct"/>
    <s v="Not Applicable"/>
    <s v="California"/>
    <s v="90, Multiple Districts"/>
    <s v="The Emergency Food Assistance Program (TEFAP) Admin."/>
    <x v="5"/>
  </r>
  <r>
    <s v="(005-84) Department of Agriculture: Food and Nutrition Service"/>
    <s v="(12-3509 2009 \ 2010) Commodity Assistance Program, Recovery Act"/>
    <m/>
    <s v="Formula and Block Grant"/>
    <m/>
    <s v="Y-US"/>
    <s v="CO-COLORADO"/>
    <s v="90"/>
    <n v="2186409"/>
    <n v="2184642.89"/>
    <s v="Direct"/>
    <s v="Not Applicable"/>
    <s v="Colorado"/>
    <s v="90, Multiple Districts"/>
    <s v="The Emergency Food Assistance Program (TEFAP) Admin."/>
    <x v="5"/>
  </r>
  <r>
    <s v="(005-84) Department of Agriculture: Food and Nutrition Service"/>
    <s v="(12-3509 2009 \ 2010) Commodity Assistance Program, Recovery Act"/>
    <m/>
    <s v="Formula and Block Grant"/>
    <m/>
    <s v="Y-US"/>
    <s v="CT-CONNECTICUT"/>
    <s v="90"/>
    <n v="1331080"/>
    <n v="1240455"/>
    <s v="Direct"/>
    <s v="Not Applicable"/>
    <s v="Connecticut"/>
    <s v="90, Multiple Districts"/>
    <s v="The Emergency Food Assistance Program (TEFAP) Admin."/>
    <x v="5"/>
  </r>
  <r>
    <s v="(005-84) Department of Agriculture: Food and Nutrition Service"/>
    <s v="(12-3509 2009 \ 2010) Commodity Assistance Program, Recovery Act"/>
    <m/>
    <s v="Formula and Block Grant"/>
    <m/>
    <s v="Y-US"/>
    <s v="DC-DISTRICT OF COLUMBIA"/>
    <s v="90"/>
    <n v="359223"/>
    <n v="359223"/>
    <s v="Direct"/>
    <s v="Not Applicable"/>
    <s v="District Of Columbia"/>
    <s v="90, Multiple Districts"/>
    <s v="The Emergency Food Assistance Program (TEFAP) Admin."/>
    <x v="5"/>
  </r>
  <r>
    <s v="(005-84) Department of Agriculture: Food and Nutrition Service"/>
    <s v="(12-3509 2009 \ 2010) Commodity Assistance Program, Recovery Act"/>
    <m/>
    <s v="Formula and Block Grant"/>
    <m/>
    <s v="Y-US"/>
    <s v="DE-DELAWARE"/>
    <s v="90"/>
    <n v="327869"/>
    <n v="291893"/>
    <s v="Direct"/>
    <s v="Not Applicable"/>
    <s v="Delaware"/>
    <s v="90, Multiple Districts"/>
    <s v="The Emergency Food Assistance Program (TEFAP) Admin."/>
    <x v="5"/>
  </r>
  <r>
    <s v="(005-84) Department of Agriculture: Food and Nutrition Service"/>
    <s v="(12-3509 2009 \ 2010) Commodity Assistance Program, Recovery Act"/>
    <m/>
    <s v="Formula and Block Grant"/>
    <m/>
    <s v="Y-US"/>
    <s v="FL-FLORIDA"/>
    <s v="90"/>
    <n v="8243311"/>
    <n v="8243311"/>
    <s v="Direct"/>
    <s v="Not Applicable"/>
    <s v="Florida"/>
    <s v="90, Multiple Districts"/>
    <s v="The Emergency Food Assistance Program (TEFAP) Admin."/>
    <x v="5"/>
  </r>
  <r>
    <s v="(005-84) Department of Agriculture: Food and Nutrition Service"/>
    <s v="(12-3509 2009 \ 2010) Commodity Assistance Program, Recovery Act"/>
    <m/>
    <s v="Formula and Block Grant"/>
    <m/>
    <s v="Y-US"/>
    <s v="GA-GEORGIA"/>
    <s v="90"/>
    <n v="4893981"/>
    <n v="4325632.43"/>
    <s v="Direct"/>
    <s v="Not Applicable"/>
    <s v="Georgia"/>
    <s v="90, Multiple Districts"/>
    <s v="The Emergency Food Assistance Program (TEFAP) Admin."/>
    <x v="5"/>
  </r>
  <r>
    <s v="(005-84) Department of Agriculture: Food and Nutrition Service"/>
    <s v="(12-3509 2009 \ 2010) Commodity Assistance Program, Recovery Act"/>
    <m/>
    <s v="Formula and Block Grant"/>
    <m/>
    <s v="Y-US"/>
    <s v="GU-GUAM"/>
    <s v="90"/>
    <n v="47904.4"/>
    <n v="40577.4"/>
    <s v="Direct"/>
    <s v="Not Applicable"/>
    <s v="Guam"/>
    <s v="90, Multiple Districts"/>
    <s v="The Emergency Food Assistance Program (TEFAP) Admin."/>
    <x v="5"/>
  </r>
  <r>
    <s v="(005-84) Department of Agriculture: Food and Nutrition Service"/>
    <s v="(12-3509 2009 \ 2010) Commodity Assistance Program, Recovery Act"/>
    <m/>
    <s v="Formula and Block Grant"/>
    <m/>
    <s v="Y-US"/>
    <s v="HI-HAWAII"/>
    <s v="90"/>
    <n v="414229"/>
    <n v="371202.25"/>
    <s v="Direct"/>
    <s v="Not Applicable"/>
    <s v="Hawaii"/>
    <s v="90, Multiple Districts"/>
    <s v="The Emergency Food Assistance Program (TEFAP) Admin."/>
    <x v="5"/>
  </r>
  <r>
    <s v="(005-84) Department of Agriculture: Food and Nutrition Service"/>
    <s v="(12-3509 2009 \ 2010) Commodity Assistance Program, Recovery Act"/>
    <m/>
    <s v="Formula and Block Grant"/>
    <m/>
    <s v="Y-US"/>
    <s v="IA-IOWA"/>
    <s v="90"/>
    <n v="1184724"/>
    <n v="1184724"/>
    <s v="Direct"/>
    <s v="Not Applicable"/>
    <s v="Iowa"/>
    <s v="90, Multiple Districts"/>
    <s v="The Emergency Food Assistance Program (TEFAP) Admin."/>
    <x v="5"/>
  </r>
  <r>
    <s v="(005-84) Department of Agriculture: Food and Nutrition Service"/>
    <s v="(12-3509 2009 \ 2010) Commodity Assistance Program, Recovery Act"/>
    <m/>
    <s v="Formula and Block Grant"/>
    <m/>
    <s v="Y-US"/>
    <s v="ID-IDAHO"/>
    <s v="90"/>
    <n v="592529"/>
    <n v="563297"/>
    <s v="Direct"/>
    <s v="Not Applicable"/>
    <s v="Idaho"/>
    <s v="90, Multiple Districts"/>
    <s v="The Emergency Food Assistance Program (TEFAP) Admin."/>
    <x v="5"/>
  </r>
  <r>
    <s v="(005-84) Department of Agriculture: Food and Nutrition Service"/>
    <s v="(12-3509 2009 \ 2010) Commodity Assistance Program, Recovery Act"/>
    <m/>
    <s v="Formula and Block Grant"/>
    <m/>
    <s v="Y-US"/>
    <s v="IL-ILLINOIS"/>
    <s v="90"/>
    <n v="6311235"/>
    <n v="6001625"/>
    <s v="Direct"/>
    <s v="Not Applicable"/>
    <s v="Illinois"/>
    <s v="90, Multiple Districts"/>
    <s v="The Emergency Food Assistance Program (TEFAP) Admin."/>
    <x v="5"/>
  </r>
  <r>
    <s v="(005-84) Department of Agriculture: Food and Nutrition Service"/>
    <s v="(12-3509 2009 \ 2010) Commodity Assistance Program, Recovery Act"/>
    <m/>
    <s v="Formula and Block Grant"/>
    <m/>
    <s v="Y-US"/>
    <s v="IN-INDIANA"/>
    <s v="90"/>
    <n v="2960804"/>
    <n v="2686144"/>
    <s v="Direct"/>
    <s v="Not Applicable"/>
    <s v="Indiana"/>
    <s v="90, Multiple Districts"/>
    <s v="The Emergency Food Assistance Program (TEFAP) Admin."/>
    <x v="5"/>
  </r>
  <r>
    <s v="(005-84) Department of Agriculture: Food and Nutrition Service"/>
    <s v="(12-3509 2009 \ 2010) Commodity Assistance Program, Recovery Act"/>
    <m/>
    <s v="Formula and Block Grant"/>
    <m/>
    <s v="Y-US"/>
    <s v="KS-KANSAS"/>
    <s v="90"/>
    <n v="1134244"/>
    <n v="1134244"/>
    <s v="Direct"/>
    <s v="Not Applicable"/>
    <s v="Kansas"/>
    <s v="90, Multiple Districts"/>
    <s v="The Emergency Food Assistance Program (TEFAP) Admin."/>
    <x v="5"/>
  </r>
  <r>
    <s v="(005-84) Department of Agriculture: Food and Nutrition Service"/>
    <s v="(12-3509 2009 \ 2010) Commodity Assistance Program, Recovery Act"/>
    <m/>
    <s v="Formula and Block Grant"/>
    <m/>
    <s v="Y-US"/>
    <s v="KY-KENTUCKY"/>
    <s v="90"/>
    <n v="2486839"/>
    <n v="2486048"/>
    <s v="Direct"/>
    <s v="Not Applicable"/>
    <s v="Kentucky"/>
    <s v="90, Multiple Districts"/>
    <s v="The Emergency Food Assistance Program (TEFAP) Admin."/>
    <x v="5"/>
  </r>
  <r>
    <s v="(005-84) Department of Agriculture: Food and Nutrition Service"/>
    <s v="(12-3509 2009 \ 2010) Commodity Assistance Program, Recovery Act"/>
    <m/>
    <s v="Formula and Block Grant"/>
    <m/>
    <s v="Y-US"/>
    <s v="LA-LOUISIANA"/>
    <s v="90"/>
    <n v="2326811"/>
    <n v="2326100"/>
    <s v="Direct"/>
    <s v="Not Applicable"/>
    <s v="Louisiana"/>
    <s v="90, Multiple Districts"/>
    <s v="The Emergency Food Assistance Program (TEFAP) Admin."/>
    <x v="5"/>
  </r>
  <r>
    <s v="(005-84) Department of Agriculture: Food and Nutrition Service"/>
    <s v="(12-3509 2009 \ 2010) Commodity Assistance Program, Recovery Act"/>
    <m/>
    <s v="Formula and Block Grant"/>
    <m/>
    <s v="Y-US"/>
    <s v="MA-MASSACHUSETTS"/>
    <s v="90"/>
    <n v="2575521"/>
    <n v="2569484"/>
    <s v="Direct"/>
    <s v="Not Applicable"/>
    <s v="Massachusetts"/>
    <s v="90, Multiple Districts"/>
    <s v="The Emergency Food Assistance Program (TEFAP) Admin."/>
    <x v="5"/>
  </r>
  <r>
    <s v="(005-84) Department of Agriculture: Food and Nutrition Service"/>
    <s v="(12-3509 2009 \ 2010) Commodity Assistance Program, Recovery Act"/>
    <m/>
    <s v="Formula and Block Grant"/>
    <m/>
    <s v="Y-US"/>
    <s v="MD-MARYLAND"/>
    <s v="90"/>
    <n v="1864687"/>
    <n v="1428512"/>
    <s v="Direct"/>
    <s v="Not Applicable"/>
    <s v="Maryland"/>
    <s v="90, Multiple Districts"/>
    <s v="The Emergency Food Assistance Program (TEFAP) Admin."/>
    <x v="5"/>
  </r>
  <r>
    <s v="(005-84) Department of Agriculture: Food and Nutrition Service"/>
    <s v="(12-3509 2009 \ 2010) Commodity Assistance Program, Recovery Act"/>
    <m/>
    <s v="Formula and Block Grant"/>
    <m/>
    <s v="Y-US"/>
    <s v="ME-MAINE"/>
    <s v="90"/>
    <n v="611894"/>
    <n v="611894"/>
    <s v="Direct"/>
    <s v="Not Applicable"/>
    <s v="Maine"/>
    <s v="90, Multiple Districts"/>
    <s v="The Emergency Food Assistance Program (TEFAP) Admin."/>
    <x v="5"/>
  </r>
  <r>
    <s v="(005-84) Department of Agriculture: Food and Nutrition Service"/>
    <s v="(12-3509 2009 \ 2010) Commodity Assistance Program, Recovery Act"/>
    <m/>
    <s v="Formula and Block Grant"/>
    <m/>
    <s v="Y-US"/>
    <s v="MI-MICHIGAN"/>
    <s v="90"/>
    <n v="5962609"/>
    <n v="5948835"/>
    <s v="Direct"/>
    <s v="Not Applicable"/>
    <s v="Michigan"/>
    <s v="90, Multiple Districts"/>
    <s v="The Emergency Food Assistance Program (TEFAP) Admin."/>
    <x v="5"/>
  </r>
  <r>
    <s v="(005-84) Department of Agriculture: Food and Nutrition Service"/>
    <s v="(12-3509 2009 \ 2010) Commodity Assistance Program, Recovery Act"/>
    <m/>
    <s v="Formula and Block Grant"/>
    <m/>
    <s v="Y-US"/>
    <s v="MN-MINNESOTA"/>
    <s v="90"/>
    <n v="2158482"/>
    <n v="2149678"/>
    <s v="Direct"/>
    <s v="Not Applicable"/>
    <s v="Minnesota"/>
    <s v="90, Multiple Districts"/>
    <s v="The Emergency Food Assistance Program (TEFAP) Admin."/>
    <x v="5"/>
  </r>
  <r>
    <s v="(005-84) Department of Agriculture: Food and Nutrition Service"/>
    <s v="(12-3509 2009 \ 2010) Commodity Assistance Program, Recovery Act"/>
    <m/>
    <s v="Formula and Block Grant"/>
    <m/>
    <s v="Y-US"/>
    <s v="MO-MISSOURI"/>
    <s v="90"/>
    <n v="2930024.52"/>
    <n v="2770021"/>
    <s v="Direct"/>
    <s v="Not Applicable"/>
    <s v="Missouri"/>
    <s v="90, Multiple Districts"/>
    <s v="The Emergency Food Assistance Program (TEFAP) Admin."/>
    <x v="5"/>
  </r>
  <r>
    <s v="(005-84) Department of Agriculture: Food and Nutrition Service"/>
    <s v="(12-3509 2009 \ 2010) Commodity Assistance Program, Recovery Act"/>
    <m/>
    <s v="Formula and Block Grant"/>
    <m/>
    <s v="Y-US"/>
    <s v="MP-NORTHERN MARIANA ISLANDS"/>
    <s v="90"/>
    <n v="23475"/>
    <n v="19851"/>
    <s v="Direct"/>
    <s v="Not Applicable"/>
    <s v="Northern Mariana Islands"/>
    <s v="90, Multiple Districts"/>
    <s v="The Emergency Food Assistance Program (TEFAP) Admin."/>
    <x v="5"/>
  </r>
  <r>
    <s v="(005-84) Department of Agriculture: Food and Nutrition Service"/>
    <s v="(12-3509 2009 \ 2010) Commodity Assistance Program, Recovery Act"/>
    <m/>
    <s v="Formula and Block Grant"/>
    <m/>
    <s v="Y-US"/>
    <s v="MS-MISSISSIPPI"/>
    <s v="90"/>
    <n v="1939389"/>
    <n v="1751545"/>
    <s v="Direct"/>
    <s v="Not Applicable"/>
    <s v="Mississippi"/>
    <s v="90, Multiple Districts"/>
    <s v="The Emergency Food Assistance Program (TEFAP) Admin."/>
    <x v="5"/>
  </r>
  <r>
    <s v="(005-84) Department of Agriculture: Food and Nutrition Service"/>
    <s v="(12-3509 2009 \ 2010) Commodity Assistance Program, Recovery Act"/>
    <m/>
    <s v="Formula and Block Grant"/>
    <m/>
    <s v="Y-US"/>
    <s v="MT-MONTANA"/>
    <s v="90"/>
    <n v="435229"/>
    <n v="423535"/>
    <s v="Direct"/>
    <s v="Not Applicable"/>
    <s v="Montana"/>
    <s v="90, Multiple Districts"/>
    <s v="The Emergency Food Assistance Program (TEFAP) Admin."/>
    <x v="5"/>
  </r>
  <r>
    <s v="(005-84) Department of Agriculture: Food and Nutrition Service"/>
    <s v="(12-3509 2009 \ 2010) Commodity Assistance Program, Recovery Act"/>
    <m/>
    <s v="Formula and Block Grant"/>
    <m/>
    <s v="Y-US"/>
    <s v="NC-NORTH CAROLINA"/>
    <s v="90"/>
    <n v="4711164"/>
    <n v="4553320"/>
    <s v="Direct"/>
    <s v="Not Applicable"/>
    <s v="North Carolina"/>
    <s v="90, Multiple Districts"/>
    <s v="The Emergency Food Assistance Program (TEFAP) Admin."/>
    <x v="5"/>
  </r>
  <r>
    <s v="(005-84) Department of Agriculture: Food and Nutrition Service"/>
    <s v="(12-3509 2009 \ 2010) Commodity Assistance Program, Recovery Act"/>
    <m/>
    <s v="Formula and Block Grant"/>
    <m/>
    <s v="Y-US"/>
    <s v="ND-NORTH DAKOTA"/>
    <s v="90"/>
    <n v="251931"/>
    <n v="213139"/>
    <s v="Direct"/>
    <s v="Not Applicable"/>
    <s v="North Dakota"/>
    <s v="90, Multiple Districts"/>
    <s v="The Emergency Food Assistance Program (TEFAP) Admin."/>
    <x v="5"/>
  </r>
  <r>
    <s v="(005-84) Department of Agriculture: Food and Nutrition Service"/>
    <s v="(12-3509 2009 \ 2010) Commodity Assistance Program, Recovery Act"/>
    <m/>
    <s v="Formula and Block Grant"/>
    <m/>
    <s v="Y-US"/>
    <s v="NE-NEBRASKA"/>
    <s v="90"/>
    <n v="657925"/>
    <n v="657729"/>
    <s v="Direct"/>
    <s v="Not Applicable"/>
    <s v="Nebraska"/>
    <s v="90, Multiple Districts"/>
    <s v="The Emergency Food Assistance Program (TEFAP) Admin."/>
    <x v="5"/>
  </r>
  <r>
    <s v="(005-84) Department of Agriculture: Food and Nutrition Service"/>
    <s v="(12-3509 2009 \ 2010) Commodity Assistance Program, Recovery Act"/>
    <m/>
    <s v="Formula and Block Grant"/>
    <m/>
    <s v="Y-US"/>
    <s v="NH-NEW HAMPSHIRE"/>
    <s v="90"/>
    <n v="409930"/>
    <n v="386965.79"/>
    <s v="Direct"/>
    <s v="Not Applicable"/>
    <s v="New Hampshire"/>
    <s v="90, Multiple Districts"/>
    <s v="The Emergency Food Assistance Program (TEFAP) Admin."/>
    <x v="5"/>
  </r>
  <r>
    <s v="(005-84) Department of Agriculture: Food and Nutrition Service"/>
    <s v="(12-3509 2009 \ 2010) Commodity Assistance Program, Recovery Act"/>
    <m/>
    <s v="Formula and Block Grant"/>
    <m/>
    <s v="Y-US"/>
    <s v="NJ-NEW JERSEY"/>
    <s v="90"/>
    <n v="3273323"/>
    <n v="2936132"/>
    <s v="Direct"/>
    <s v="Not Applicable"/>
    <s v="New Jersey"/>
    <s v="90, Multiple Districts"/>
    <s v="The Emergency Food Assistance Program (TEFAP) Admin."/>
    <x v="5"/>
  </r>
  <r>
    <s v="(005-84) Department of Agriculture: Food and Nutrition Service"/>
    <s v="(12-3509 2009 \ 2010) Commodity Assistance Program, Recovery Act"/>
    <m/>
    <s v="Formula and Block Grant"/>
    <m/>
    <s v="Y-US"/>
    <s v="NM-NEW MEXICO"/>
    <s v="90"/>
    <n v="1031027"/>
    <n v="1028718"/>
    <s v="Direct"/>
    <s v="Not Applicable"/>
    <s v="New Mexico"/>
    <s v="90, Multiple Districts"/>
    <s v="The Emergency Food Assistance Program (TEFAP) Admin."/>
    <x v="5"/>
  </r>
  <r>
    <s v="(005-84) Department of Agriculture: Food and Nutrition Service"/>
    <s v="(12-3509 2009 \ 2010) Commodity Assistance Program, Recovery Act"/>
    <m/>
    <s v="Formula and Block Grant"/>
    <m/>
    <s v="Y-US"/>
    <s v="NV-NEVADA"/>
    <s v="90"/>
    <n v="1219132"/>
    <n v="1000624"/>
    <s v="Direct"/>
    <s v="Not Applicable"/>
    <s v="Nevada"/>
    <s v="90, Multiple Districts"/>
    <s v="The Emergency Food Assistance Program (TEFAP) Admin."/>
    <x v="5"/>
  </r>
  <r>
    <s v="(005-84) Department of Agriculture: Food and Nutrition Service"/>
    <s v="(12-3509 2009 \ 2010) Commodity Assistance Program, Recovery Act"/>
    <m/>
    <s v="Formula and Block Grant"/>
    <m/>
    <s v="Y-US"/>
    <s v="NY-NEW YORK"/>
    <s v="90"/>
    <n v="9265396"/>
    <n v="9265396"/>
    <s v="Direct"/>
    <s v="Not Applicable"/>
    <s v="New York"/>
    <s v="90, Multiple Districts"/>
    <s v="The Emergency Food Assistance Program (TEFAP) Admin."/>
    <x v="5"/>
  </r>
  <r>
    <s v="(005-84) Department of Agriculture: Food and Nutrition Service"/>
    <s v="(12-3509 2009 \ 2010) Commodity Assistance Program, Recovery Act"/>
    <m/>
    <s v="Formula and Block Grant"/>
    <m/>
    <s v="Y-US"/>
    <s v="OH-OHIO"/>
    <s v="90"/>
    <n v="5970075"/>
    <n v="5970075"/>
    <s v="Direct"/>
    <s v="Not Applicable"/>
    <s v="Ohio"/>
    <s v="90, Multiple Districts"/>
    <s v="The Emergency Food Assistance Program (TEFAP) Admin."/>
    <x v="5"/>
  </r>
  <r>
    <s v="(005-84) Department of Agriculture: Food and Nutrition Service"/>
    <s v="(12-3509 2009 \ 2010) Commodity Assistance Program, Recovery Act"/>
    <m/>
    <s v="Formula and Block Grant"/>
    <m/>
    <s v="Y-US"/>
    <s v="OK-OKLAHOMA"/>
    <s v="90"/>
    <n v="1737043"/>
    <n v="1696436"/>
    <s v="Direct"/>
    <s v="Not Applicable"/>
    <s v="Oklahoma"/>
    <s v="90, Multiple Districts"/>
    <s v="The Emergency Food Assistance Program (TEFAP) Admin."/>
    <x v="5"/>
  </r>
  <r>
    <s v="(005-84) Department of Agriculture: Food and Nutrition Service"/>
    <s v="(12-3509 2009 \ 2010) Commodity Assistance Program, Recovery Act"/>
    <m/>
    <s v="Formula and Block Grant"/>
    <m/>
    <s v="Y-US"/>
    <s v="OR-OREGON"/>
    <s v="90"/>
    <n v="1890589.25"/>
    <n v="1811496.75"/>
    <s v="Direct"/>
    <s v="Not Applicable"/>
    <s v="Oregon"/>
    <s v="90, Multiple Districts"/>
    <s v="The Emergency Food Assistance Program (TEFAP) Admin."/>
    <x v="5"/>
  </r>
  <r>
    <s v="(005-84) Department of Agriculture: Food and Nutrition Service"/>
    <s v="(12-3509 2009 \ 2010) Commodity Assistance Program, Recovery Act"/>
    <m/>
    <s v="Formula and Block Grant"/>
    <m/>
    <s v="Y-US"/>
    <s v="PA-PENNSYLVANIA"/>
    <s v="90"/>
    <n v="5462469"/>
    <n v="5456310.6200000001"/>
    <s v="Direct"/>
    <s v="Not Applicable"/>
    <s v="Pennsylvania"/>
    <s v="90, Multiple Districts"/>
    <s v="The Emergency Food Assistance Program (TEFAP) Admin."/>
    <x v="5"/>
  </r>
  <r>
    <s v="(005-84) Department of Agriculture: Food and Nutrition Service"/>
    <s v="(12-3509 2009 \ 2010) Commodity Assistance Program, Recovery Act"/>
    <m/>
    <s v="Formula and Block Grant"/>
    <m/>
    <s v="Y-US"/>
    <s v="PR-PUERTO RICO"/>
    <s v="90"/>
    <n v="5236252.68"/>
    <n v="5084938.8600000003"/>
    <s v="Direct"/>
    <s v="Not Applicable"/>
    <s v="Puerto Rico"/>
    <s v="90, Multiple Districts"/>
    <s v="The Emergency Food Assistance Program (TEFAP) Admin."/>
    <x v="5"/>
  </r>
  <r>
    <s v="(005-84) Department of Agriculture: Food and Nutrition Service"/>
    <s v="(12-3509 2009 \ 2010) Commodity Assistance Program, Recovery Act"/>
    <m/>
    <s v="Formula and Block Grant"/>
    <m/>
    <s v="Y-US"/>
    <s v="RI-RHODE ISLAND"/>
    <s v="90"/>
    <n v="543607"/>
    <n v="456639"/>
    <s v="Direct"/>
    <s v="Not Applicable"/>
    <s v="Rhode Island"/>
    <s v="90, Multiple Districts"/>
    <s v="The Emergency Food Assistance Program (TEFAP) Admin."/>
    <x v="5"/>
  </r>
  <r>
    <s v="(005-84) Department of Agriculture: Food and Nutrition Service"/>
    <s v="(12-3509 2009 \ 2010) Commodity Assistance Program, Recovery Act"/>
    <m/>
    <s v="Formula and Block Grant"/>
    <m/>
    <s v="Y-US"/>
    <s v="SC-SOUTH CAROLINA"/>
    <s v="90"/>
    <n v="2458566"/>
    <n v="2458566"/>
    <s v="Direct"/>
    <s v="Not Applicable"/>
    <s v="South Carolina"/>
    <s v="90, Multiple Districts"/>
    <s v="The Emergency Food Assistance Program (TEFAP) Admin."/>
    <x v="5"/>
  </r>
  <r>
    <s v="(005-84) Department of Agriculture: Food and Nutrition Service"/>
    <s v="(12-3509 2009 \ 2010) Commodity Assistance Program, Recovery Act"/>
    <m/>
    <s v="Formula and Block Grant"/>
    <m/>
    <s v="Y-US"/>
    <s v="SD-SOUTH DAKOTA"/>
    <s v="90"/>
    <n v="317588"/>
    <n v="317491"/>
    <s v="Direct"/>
    <s v="Not Applicable"/>
    <s v="South Dakota"/>
    <s v="90, Multiple Districts"/>
    <s v="The Emergency Food Assistance Program (TEFAP) Admin."/>
    <x v="5"/>
  </r>
  <r>
    <s v="(005-84) Department of Agriculture: Food and Nutrition Service"/>
    <s v="(12-3509 2009 \ 2010) Commodity Assistance Program, Recovery Act"/>
    <m/>
    <s v="Formula and Block Grant"/>
    <m/>
    <s v="Y-US"/>
    <s v="TN-TENNESSEE"/>
    <s v="90"/>
    <n v="3417788"/>
    <n v="3257147.55"/>
    <s v="Direct"/>
    <s v="Not Applicable"/>
    <s v="Tennessee"/>
    <s v="90, Multiple Districts"/>
    <s v="The Emergency Food Assistance Program (TEFAP) Admin."/>
    <x v="5"/>
  </r>
  <r>
    <s v="(005-84) Department of Agriculture: Food and Nutrition Service"/>
    <s v="(12-3509 2009 \ 2010) Commodity Assistance Program, Recovery Act"/>
    <m/>
    <s v="Formula and Block Grant"/>
    <m/>
    <s v="Y-US"/>
    <s v="TX-TEXAS"/>
    <s v="90"/>
    <n v="12269665"/>
    <n v="12208833.43"/>
    <s v="Direct"/>
    <s v="Not Applicable"/>
    <s v="Texas"/>
    <s v="90, Multiple Districts"/>
    <s v="The Emergency Food Assistance Program (TEFAP) Admin."/>
    <x v="5"/>
  </r>
  <r>
    <s v="(005-84) Department of Agriculture: Food and Nutrition Service"/>
    <s v="(12-3509 2009 \ 2010) Commodity Assistance Program, Recovery Act"/>
    <m/>
    <s v="Formula and Block Grant"/>
    <m/>
    <s v="Y-US"/>
    <s v="UT-UTAH"/>
    <s v="90"/>
    <n v="887534"/>
    <n v="854261.43"/>
    <s v="Direct"/>
    <s v="Not Applicable"/>
    <s v="Utah"/>
    <s v="90, Multiple Districts"/>
    <s v="The Emergency Food Assistance Program (TEFAP) Admin."/>
    <x v="5"/>
  </r>
  <r>
    <s v="(005-84) Department of Agriculture: Food and Nutrition Service"/>
    <s v="(12-3509 2009 \ 2010) Commodity Assistance Program, Recovery Act"/>
    <m/>
    <s v="Formula and Block Grant"/>
    <m/>
    <s v="Y-US"/>
    <s v="VA-VIRGINIA"/>
    <s v="90"/>
    <n v="2805579"/>
    <n v="2805579"/>
    <s v="Direct"/>
    <s v="Not Applicable"/>
    <s v="Virginia"/>
    <s v="90, Multiple Districts"/>
    <s v="The Emergency Food Assistance Program (TEFAP) Admin."/>
    <x v="5"/>
  </r>
  <r>
    <s v="(005-84) Department of Agriculture: Food and Nutrition Service"/>
    <s v="(12-3509 2009 \ 2010) Commodity Assistance Program, Recovery Act"/>
    <m/>
    <s v="Formula and Block Grant"/>
    <m/>
    <s v="Y-US"/>
    <s v="VI-VIRGIN ISLANDS"/>
    <s v="90"/>
    <n v="55644"/>
    <n v="53508.5"/>
    <s v="Direct"/>
    <s v="Not Applicable"/>
    <s v="Virgin Islands"/>
    <s v="90, Multiple Districts"/>
    <s v="The Emergency Food Assistance Program (TEFAP) Admin."/>
    <x v="5"/>
  </r>
  <r>
    <s v="(005-84) Department of Agriculture: Food and Nutrition Service"/>
    <s v="(12-3509 2009 \ 2010) Commodity Assistance Program, Recovery Act"/>
    <m/>
    <s v="Formula and Block Grant"/>
    <m/>
    <s v="Y-US"/>
    <s v="VT-VERMONT"/>
    <s v="90"/>
    <n v="251346"/>
    <n v="240945"/>
    <s v="Direct"/>
    <s v="Not Applicable"/>
    <s v="Vermont"/>
    <s v="90, Multiple Districts"/>
    <s v="The Emergency Food Assistance Program (TEFAP) Admin."/>
    <x v="5"/>
  </r>
  <r>
    <s v="(005-84) Department of Agriculture: Food and Nutrition Service"/>
    <s v="(12-3509 2009 \ 2010) Commodity Assistance Program, Recovery Act"/>
    <m/>
    <s v="Formula and Block Grant"/>
    <m/>
    <s v="Y-US"/>
    <s v="WA-WASHINGTON"/>
    <s v="90"/>
    <n v="2906647"/>
    <n v="2905715"/>
    <s v="Direct"/>
    <s v="Not Applicable"/>
    <s v="Washington"/>
    <s v="90, Multiple Districts"/>
    <s v="The Emergency Food Assistance Program (TEFAP) Admin."/>
    <x v="5"/>
  </r>
  <r>
    <s v="(005-84) Department of Agriculture: Food and Nutrition Service"/>
    <s v="(12-3509 2009 \ 2010) Commodity Assistance Program, Recovery Act"/>
    <m/>
    <s v="Formula and Block Grant"/>
    <m/>
    <s v="Y-US"/>
    <s v="WI-WISCONSIN"/>
    <s v="90"/>
    <n v="2416434"/>
    <n v="2407923"/>
    <s v="Direct"/>
    <s v="Not Applicable"/>
    <s v="Wisconsin"/>
    <s v="90, Multiple Districts"/>
    <s v="The Emergency Food Assistance Program (TEFAP) Admin."/>
    <x v="5"/>
  </r>
  <r>
    <s v="(005-84) Department of Agriculture: Food and Nutrition Service"/>
    <s v="(12-3509 2009 \ 2010) Commodity Assistance Program, Recovery Act"/>
    <m/>
    <s v="Formula and Block Grant"/>
    <m/>
    <s v="Y-US"/>
    <s v="WV-WEST VIRGINIA"/>
    <s v="90"/>
    <n v="955100"/>
    <n v="890235.68"/>
    <s v="Direct"/>
    <s v="Not Applicable"/>
    <s v="West Virginia"/>
    <s v="90, Multiple Districts"/>
    <s v="The Emergency Food Assistance Program (TEFAP) Admin."/>
    <x v="5"/>
  </r>
  <r>
    <s v="(005-84) Department of Agriculture: Food and Nutrition Service"/>
    <s v="(12-3509 2009 \ 2010) Commodity Assistance Program, Recovery Act"/>
    <m/>
    <s v="Formula and Block Grant"/>
    <m/>
    <s v="Y-US"/>
    <s v="WY-WYOMING"/>
    <s v="90"/>
    <n v="162413"/>
    <n v="134638"/>
    <s v="Direct"/>
    <s v="Not Applicable"/>
    <s v="Wyoming"/>
    <s v="90, Multiple Districts"/>
    <s v="The Emergency Food Assistance Program (TEFAP) Admin."/>
    <x v="5"/>
  </r>
  <r>
    <s v="(005-84) Department of Agriculture: Food and Nutrition Service"/>
    <s v="(12-3540 2009 \ 2010) State Child Nutrition Programs, Recovery Act"/>
    <m/>
    <s v="Discretionary Grant"/>
    <m/>
    <s v="Y-US"/>
    <s v="AK-ALASKA"/>
    <s v="90"/>
    <n v="286227"/>
    <n v="226505.68"/>
    <s v="Direct"/>
    <s v="Not Applicable"/>
    <s v="Alaska"/>
    <s v="90, Multiple Districts"/>
    <s v="National School Lunch Program"/>
    <x v="6"/>
  </r>
  <r>
    <s v="(005-84) Department of Agriculture: Food and Nutrition Service"/>
    <s v="(12-3540 2009 \ 2010) State Child Nutrition Programs, Recovery Act"/>
    <m/>
    <s v="Discretionary Grant"/>
    <m/>
    <s v="Y-US"/>
    <s v="AL-ALABAMA"/>
    <s v="90"/>
    <n v="1956100"/>
    <n v="1956100"/>
    <s v="Direct"/>
    <s v="Not Applicable"/>
    <s v="Alabama"/>
    <s v="90, Multiple Districts"/>
    <s v="National School Lunch Program"/>
    <x v="6"/>
  </r>
  <r>
    <s v="(005-84) Department of Agriculture: Food and Nutrition Service"/>
    <s v="(12-3540 2009 \ 2010) State Child Nutrition Programs, Recovery Act"/>
    <m/>
    <s v="Discretionary Grant"/>
    <m/>
    <s v="Y-US"/>
    <s v="AR-ARKANSAS"/>
    <s v="90"/>
    <n v="1274260"/>
    <n v="1274259"/>
    <s v="Direct"/>
    <s v="Not Applicable"/>
    <s v="Arkansas"/>
    <s v="90, Multiple Districts"/>
    <s v="National School Lunch Program"/>
    <x v="6"/>
  </r>
  <r>
    <s v="(005-84) Department of Agriculture: Food and Nutrition Service"/>
    <s v="(12-3540 2009 \ 2010) State Child Nutrition Programs, Recovery Act"/>
    <m/>
    <s v="Discretionary Grant"/>
    <m/>
    <s v="Y-US"/>
    <s v="AZ-ARIZONA"/>
    <s v="90"/>
    <n v="2208964"/>
    <n v="2202662.83"/>
    <s v="Direct"/>
    <s v="Not Applicable"/>
    <s v="Arizona"/>
    <s v="90, Multiple Districts"/>
    <s v="National School Lunch Program"/>
    <x v="6"/>
  </r>
  <r>
    <s v="(005-84) Department of Agriculture: Food and Nutrition Service"/>
    <s v="(12-3540 2009 \ 2010) State Child Nutrition Programs, Recovery Act"/>
    <m/>
    <s v="Discretionary Grant"/>
    <m/>
    <s v="Y-US"/>
    <s v="CA-CALIFORNIA"/>
    <s v="90"/>
    <n v="12864683"/>
    <n v="12175274.5"/>
    <s v="Direct"/>
    <s v="Not Applicable"/>
    <s v="California"/>
    <s v="90, Multiple Districts"/>
    <s v="National School Lunch Program"/>
    <x v="6"/>
  </r>
  <r>
    <s v="(005-84) Department of Agriculture: Food and Nutrition Service"/>
    <s v="(12-3540 2009 \ 2010) State Child Nutrition Programs, Recovery Act"/>
    <m/>
    <s v="Discretionary Grant"/>
    <m/>
    <s v="Y-US"/>
    <s v="CO-COLORADO"/>
    <s v="90"/>
    <n v="1034538"/>
    <n v="1003745.27"/>
    <s v="Direct"/>
    <s v="Not Applicable"/>
    <s v="Colorado"/>
    <s v="90, Multiple Districts"/>
    <s v="National School Lunch Program"/>
    <x v="6"/>
  </r>
  <r>
    <s v="(005-84) Department of Agriculture: Food and Nutrition Service"/>
    <s v="(12-3540 2009 \ 2010) State Child Nutrition Programs, Recovery Act"/>
    <m/>
    <s v="Discretionary Grant"/>
    <m/>
    <s v="Y-US"/>
    <s v="CT-CONNECTICUT"/>
    <s v="90"/>
    <n v="785878"/>
    <n v="785875.38"/>
    <s v="Direct"/>
    <s v="Not Applicable"/>
    <s v="Connecticut"/>
    <s v="90, Multiple Districts"/>
    <s v="National School Lunch Program"/>
    <x v="6"/>
  </r>
  <r>
    <s v="(005-84) Department of Agriculture: Food and Nutrition Service"/>
    <s v="(12-3540 2009 \ 2010) State Child Nutrition Programs, Recovery Act"/>
    <m/>
    <s v="Discretionary Grant"/>
    <m/>
    <s v="Y-US"/>
    <s v="DC-DISTRICT OF COLUMBIA"/>
    <s v="90"/>
    <n v="215765"/>
    <n v="215764"/>
    <s v="Direct"/>
    <s v="Not Applicable"/>
    <s v="District Of Columbia"/>
    <s v="90, Multiple Districts"/>
    <s v="National School Lunch Program"/>
    <x v="6"/>
  </r>
  <r>
    <s v="(005-84) Department of Agriculture: Food and Nutrition Service"/>
    <s v="(12-3540 2009 \ 2010) State Child Nutrition Programs, Recovery Act"/>
    <m/>
    <s v="Discretionary Grant"/>
    <m/>
    <s v="Y-US"/>
    <s v="DE-DELAWARE"/>
    <s v="90"/>
    <n v="233284"/>
    <n v="232314.98"/>
    <s v="Direct"/>
    <s v="Not Applicable"/>
    <s v="Delaware"/>
    <s v="90, Multiple Districts"/>
    <s v="National School Lunch Program"/>
    <x v="6"/>
  </r>
  <r>
    <s v="(005-84) Department of Agriculture: Food and Nutrition Service"/>
    <s v="(12-3540 2009 \ 2010) State Child Nutrition Programs, Recovery Act"/>
    <m/>
    <s v="Discretionary Grant"/>
    <m/>
    <s v="Y-US"/>
    <s v="FL-FLORIDA"/>
    <s v="90"/>
    <n v="5403280"/>
    <n v="5369980.3700000001"/>
    <s v="Direct"/>
    <s v="Not Applicable"/>
    <s v="Florida"/>
    <s v="90, Multiple Districts"/>
    <s v="National School Lunch Program"/>
    <x v="6"/>
  </r>
  <r>
    <s v="(005-84) Department of Agriculture: Food and Nutrition Service"/>
    <s v="(12-3540 2009 \ 2010) State Child Nutrition Programs, Recovery Act"/>
    <m/>
    <s v="Discretionary Grant"/>
    <m/>
    <s v="Y-US"/>
    <s v="GA-GEORGIA"/>
    <s v="90"/>
    <n v="4420793"/>
    <n v="4310669.78"/>
    <s v="Direct"/>
    <s v="Not Applicable"/>
    <s v="Georgia"/>
    <s v="90, Multiple Districts"/>
    <s v="National School Lunch Program"/>
    <x v="6"/>
  </r>
  <r>
    <s v="(005-84) Department of Agriculture: Food and Nutrition Service"/>
    <s v="(12-3540 2009 \ 2010) State Child Nutrition Programs, Recovery Act"/>
    <m/>
    <s v="Discretionary Grant"/>
    <m/>
    <s v="Y-US"/>
    <s v="GU-GUAM"/>
    <s v="90"/>
    <n v="215764"/>
    <n v="191464"/>
    <s v="Direct"/>
    <s v="Not Applicable"/>
    <s v="Guam"/>
    <s v="90, Multiple Districts"/>
    <s v="National School Lunch Program"/>
    <x v="6"/>
  </r>
  <r>
    <s v="(005-84) Department of Agriculture: Food and Nutrition Service"/>
    <s v="(12-3540 2009 \ 2010) State Child Nutrition Programs, Recovery Act"/>
    <m/>
    <s v="Discretionary Grant"/>
    <m/>
    <s v="Y-US"/>
    <s v="HI-HAWAII"/>
    <s v="90"/>
    <n v="348600"/>
    <n v="348479.5"/>
    <s v="Direct"/>
    <s v="Not Applicable"/>
    <s v="Hawaii"/>
    <s v="90, Multiple Districts"/>
    <s v="National School Lunch Program"/>
    <x v="6"/>
  </r>
  <r>
    <s v="(005-84) Department of Agriculture: Food and Nutrition Service"/>
    <s v="(12-3540 2009 \ 2010) State Child Nutrition Programs, Recovery Act"/>
    <m/>
    <s v="Discretionary Grant"/>
    <m/>
    <s v="Y-US"/>
    <s v="IA-IOWA"/>
    <s v="90"/>
    <n v="823633"/>
    <n v="823633"/>
    <s v="Direct"/>
    <s v="Not Applicable"/>
    <s v="Iowa"/>
    <s v="90, Multiple Districts"/>
    <s v="National School Lunch Program"/>
    <x v="6"/>
  </r>
  <r>
    <s v="(005-84) Department of Agriculture: Food and Nutrition Service"/>
    <s v="(12-3540 2009 \ 2010) State Child Nutrition Programs, Recovery Act"/>
    <m/>
    <s v="Discretionary Grant"/>
    <m/>
    <s v="Y-US"/>
    <s v="ID-IDAHO"/>
    <s v="90"/>
    <n v="481315"/>
    <n v="481315"/>
    <s v="Direct"/>
    <s v="Not Applicable"/>
    <s v="Idaho"/>
    <s v="90, Multiple Districts"/>
    <s v="National School Lunch Program"/>
    <x v="6"/>
  </r>
  <r>
    <s v="(005-84) Department of Agriculture: Food and Nutrition Service"/>
    <s v="(12-3540 2009 \ 2010) State Child Nutrition Programs, Recovery Act"/>
    <m/>
    <s v="Discretionary Grant"/>
    <m/>
    <s v="Y-US"/>
    <s v="IL-ILLINOIS"/>
    <s v="90"/>
    <n v="3657300"/>
    <n v="3653961.27"/>
    <s v="Direct"/>
    <s v="Not Applicable"/>
    <s v="Illinois"/>
    <s v="90, Multiple Districts"/>
    <s v="National School Lunch Program"/>
    <x v="6"/>
  </r>
  <r>
    <s v="(005-84) Department of Agriculture: Food and Nutrition Service"/>
    <s v="(12-3540 2009 \ 2010) State Child Nutrition Programs, Recovery Act"/>
    <m/>
    <s v="Discretionary Grant"/>
    <m/>
    <s v="Y-US"/>
    <s v="IN-INDIANA"/>
    <s v="90"/>
    <n v="1937595"/>
    <n v="1937595"/>
    <s v="Direct"/>
    <s v="Not Applicable"/>
    <s v="Indiana"/>
    <s v="90, Multiple Districts"/>
    <s v="National School Lunch Program"/>
    <x v="6"/>
  </r>
  <r>
    <s v="(005-84) Department of Agriculture: Food and Nutrition Service"/>
    <s v="(12-3540 2009 \ 2010) State Child Nutrition Programs, Recovery Act"/>
    <m/>
    <s v="Discretionary Grant"/>
    <m/>
    <s v="Y-US"/>
    <s v="KS-KANSAS"/>
    <s v="90"/>
    <n v="849759"/>
    <n v="849263"/>
    <s v="Direct"/>
    <s v="Not Applicable"/>
    <s v="Kansas"/>
    <s v="90, Multiple Districts"/>
    <s v="National School Lunch Program"/>
    <x v="6"/>
  </r>
  <r>
    <s v="(005-84) Department of Agriculture: Food and Nutrition Service"/>
    <s v="(12-3540 2009 \ 2010) State Child Nutrition Programs, Recovery Act"/>
    <m/>
    <s v="Discretionary Grant"/>
    <m/>
    <s v="Y-US"/>
    <s v="KY-KENTUCKY"/>
    <s v="90"/>
    <n v="1769888"/>
    <n v="1769340.31"/>
    <s v="Direct"/>
    <s v="Not Applicable"/>
    <s v="Kentucky"/>
    <s v="90, Multiple Districts"/>
    <s v="National School Lunch Program"/>
    <x v="6"/>
  </r>
  <r>
    <s v="(005-84) Department of Agriculture: Food and Nutrition Service"/>
    <s v="(12-3540 2009 \ 2010) State Child Nutrition Programs, Recovery Act"/>
    <m/>
    <s v="Discretionary Grant"/>
    <m/>
    <s v="Y-US"/>
    <s v="LA-LOUISIANA"/>
    <s v="90"/>
    <n v="2069399"/>
    <n v="2069399"/>
    <s v="Direct"/>
    <s v="Not Applicable"/>
    <s v="Louisiana"/>
    <s v="90, Multiple Districts"/>
    <s v="National School Lunch Program"/>
    <x v="6"/>
  </r>
  <r>
    <s v="(005-84) Department of Agriculture: Food and Nutrition Service"/>
    <s v="(12-3540 2009 \ 2010) State Child Nutrition Programs, Recovery Act"/>
    <m/>
    <s v="Discretionary Grant"/>
    <m/>
    <s v="Y-US"/>
    <s v="MA-MASSACHUSETTS"/>
    <s v="90"/>
    <n v="1404025"/>
    <n v="1378845.11"/>
    <s v="Direct"/>
    <s v="Not Applicable"/>
    <s v="Massachusetts"/>
    <s v="90, Multiple Districts"/>
    <s v="National School Lunch Program"/>
    <x v="6"/>
  </r>
  <r>
    <s v="(005-84) Department of Agriculture: Food and Nutrition Service"/>
    <s v="(12-3540 2009 \ 2010) State Child Nutrition Programs, Recovery Act"/>
    <m/>
    <s v="Discretionary Grant"/>
    <m/>
    <s v="Y-US"/>
    <s v="MD-MARYLAND"/>
    <s v="90"/>
    <n v="1231398"/>
    <n v="1231384.8899999999"/>
    <s v="Direct"/>
    <s v="Not Applicable"/>
    <s v="Maryland"/>
    <s v="90, Multiple Districts"/>
    <s v="National School Lunch Program"/>
    <x v="6"/>
  </r>
  <r>
    <s v="(005-84) Department of Agriculture: Food and Nutrition Service"/>
    <s v="(12-3540 2009 \ 2010) State Child Nutrition Programs, Recovery Act"/>
    <m/>
    <s v="Discretionary Grant"/>
    <m/>
    <s v="Y-US"/>
    <s v="ME-MAINE"/>
    <s v="90"/>
    <n v="307008"/>
    <n v="307008"/>
    <s v="Direct"/>
    <s v="Not Applicable"/>
    <s v="Maine"/>
    <s v="90, Multiple Districts"/>
    <s v="National School Lunch Program"/>
    <x v="6"/>
  </r>
  <r>
    <s v="(005-84) Department of Agriculture: Food and Nutrition Service"/>
    <s v="(12-3540 2009 \ 2010) State Child Nutrition Programs, Recovery Act"/>
    <m/>
    <s v="Discretionary Grant"/>
    <m/>
    <s v="Y-US"/>
    <s v="MI-MICHIGAN"/>
    <s v="90"/>
    <n v="2555174"/>
    <n v="2395743.13"/>
    <s v="Direct"/>
    <s v="Not Applicable"/>
    <s v="Michigan"/>
    <s v="90, Multiple Districts"/>
    <s v="National School Lunch Program"/>
    <x v="6"/>
  </r>
  <r>
    <s v="(005-84) Department of Agriculture: Food and Nutrition Service"/>
    <s v="(12-3540 2009 \ 2010) State Child Nutrition Programs, Recovery Act"/>
    <m/>
    <s v="Discretionary Grant"/>
    <m/>
    <s v="Y-US"/>
    <s v="MN-MINNESOTA"/>
    <s v="90"/>
    <n v="1270665"/>
    <n v="1270665"/>
    <s v="Direct"/>
    <s v="Not Applicable"/>
    <s v="Minnesota"/>
    <s v="90, Multiple Districts"/>
    <s v="National School Lunch Program"/>
    <x v="6"/>
  </r>
  <r>
    <s v="(005-84) Department of Agriculture: Food and Nutrition Service"/>
    <s v="(12-3540 2009 \ 2010) State Child Nutrition Programs, Recovery Act"/>
    <m/>
    <s v="Discretionary Grant"/>
    <m/>
    <s v="Y-US"/>
    <s v="MO-MISSOURI"/>
    <s v="90"/>
    <n v="1838222"/>
    <n v="1806466.73"/>
    <s v="Direct"/>
    <s v="Not Applicable"/>
    <s v="Missouri"/>
    <s v="90, Multiple Districts"/>
    <s v="National School Lunch Program"/>
    <x v="6"/>
  </r>
  <r>
    <s v="(005-84) Department of Agriculture: Food and Nutrition Service"/>
    <s v="(12-3540 2009 \ 2010) State Child Nutrition Programs, Recovery Act"/>
    <m/>
    <s v="Discretionary Grant"/>
    <m/>
    <s v="Y-US"/>
    <s v="MS-MISSISSIPPI"/>
    <s v="90"/>
    <n v="1720968"/>
    <n v="1636219.35"/>
    <s v="Direct"/>
    <s v="Not Applicable"/>
    <s v="Mississippi"/>
    <s v="90, Multiple Districts"/>
    <s v="National School Lunch Program"/>
    <x v="6"/>
  </r>
  <r>
    <s v="(005-84) Department of Agriculture: Food and Nutrition Service"/>
    <s v="(12-3540 2009 \ 2010) State Child Nutrition Programs, Recovery Act"/>
    <m/>
    <s v="Discretionary Grant"/>
    <m/>
    <s v="Y-US"/>
    <s v="MT-MONTANA"/>
    <s v="90"/>
    <n v="224981"/>
    <n v="224981"/>
    <s v="Direct"/>
    <s v="Not Applicable"/>
    <s v="Montana"/>
    <s v="90, Multiple Districts"/>
    <s v="National School Lunch Program"/>
    <x v="6"/>
  </r>
  <r>
    <s v="(005-84) Department of Agriculture: Food and Nutrition Service"/>
    <s v="(12-3540 2009 \ 2010) State Child Nutrition Programs, Recovery Act"/>
    <m/>
    <s v="Discretionary Grant"/>
    <m/>
    <s v="Y-US"/>
    <s v="NC-NORTH CAROLINA"/>
    <s v="90"/>
    <n v="3313727"/>
    <n v="3310586.7"/>
    <s v="Direct"/>
    <s v="Not Applicable"/>
    <s v="North Carolina"/>
    <s v="90, Multiple Districts"/>
    <s v="National School Lunch Program"/>
    <x v="6"/>
  </r>
  <r>
    <s v="(005-84) Department of Agriculture: Food and Nutrition Service"/>
    <s v="(12-3540 2009 \ 2010) State Child Nutrition Programs, Recovery Act"/>
    <m/>
    <s v="Discretionary Grant"/>
    <m/>
    <s v="Y-US"/>
    <s v="ND-NORTH DAKOTA"/>
    <s v="90"/>
    <n v="215764"/>
    <n v="215646"/>
    <s v="Direct"/>
    <s v="Not Applicable"/>
    <s v="North Dakota"/>
    <s v="90, Multiple Districts"/>
    <s v="National School Lunch Program"/>
    <x v="6"/>
  </r>
  <r>
    <s v="(005-84) Department of Agriculture: Food and Nutrition Service"/>
    <s v="(12-3540 2009 \ 2010) State Child Nutrition Programs, Recovery Act"/>
    <m/>
    <s v="Discretionary Grant"/>
    <m/>
    <s v="Y-US"/>
    <s v="NE-NEBRASKA"/>
    <s v="90"/>
    <n v="532209"/>
    <n v="531027.43999999994"/>
    <s v="Direct"/>
    <s v="Not Applicable"/>
    <s v="Nebraska"/>
    <s v="90, Multiple Districts"/>
    <s v="National School Lunch Program"/>
    <x v="6"/>
  </r>
  <r>
    <s v="(005-84) Department of Agriculture: Food and Nutrition Service"/>
    <s v="(12-3540 2009 \ 2010) State Child Nutrition Programs, Recovery Act"/>
    <m/>
    <s v="Discretionary Grant"/>
    <m/>
    <s v="Y-US"/>
    <s v="NH-NEW HAMPSHIRE"/>
    <s v="90"/>
    <n v="215765"/>
    <n v="215765"/>
    <s v="Direct"/>
    <s v="Not Applicable"/>
    <s v="New Hampshire"/>
    <s v="90, Multiple Districts"/>
    <s v="National School Lunch Program"/>
    <x v="6"/>
  </r>
  <r>
    <s v="(005-84) Department of Agriculture: Food and Nutrition Service"/>
    <s v="(12-3540 2009 \ 2010) State Child Nutrition Programs, Recovery Act"/>
    <m/>
    <s v="Discretionary Grant"/>
    <m/>
    <s v="Y-US"/>
    <s v="NJ-NEW JERSEY"/>
    <s v="90"/>
    <n v="1859763"/>
    <n v="1859763"/>
    <s v="Direct"/>
    <s v="Not Applicable"/>
    <s v="New Jersey"/>
    <s v="90, Multiple Districts"/>
    <s v="National School Lunch Program"/>
    <x v="6"/>
  </r>
  <r>
    <s v="(005-84) Department of Agriculture: Food and Nutrition Service"/>
    <s v="(12-3540 2009 \ 2010) State Child Nutrition Programs, Recovery Act"/>
    <m/>
    <s v="Discretionary Grant"/>
    <m/>
    <s v="Y-US"/>
    <s v="NM-NEW MEXICO"/>
    <s v="90"/>
    <n v="924743"/>
    <n v="860392.39"/>
    <s v="Direct"/>
    <s v="Not Applicable"/>
    <s v="New Mexico"/>
    <s v="90, Multiple Districts"/>
    <s v="National School Lunch Program"/>
    <x v="6"/>
  </r>
  <r>
    <s v="(005-84) Department of Agriculture: Food and Nutrition Service"/>
    <s v="(12-3540 2009 \ 2010) State Child Nutrition Programs, Recovery Act"/>
    <m/>
    <s v="Discretionary Grant"/>
    <m/>
    <s v="Y-US"/>
    <s v="NV-NEVADA"/>
    <s v="90"/>
    <n v="679103"/>
    <n v="678619"/>
    <s v="Direct"/>
    <s v="Not Applicable"/>
    <s v="Nevada"/>
    <s v="90, Multiple Districts"/>
    <s v="National School Lunch Program"/>
    <x v="6"/>
  </r>
  <r>
    <s v="(005-84) Department of Agriculture: Food and Nutrition Service"/>
    <s v="(12-3540 2009 \ 2010) State Child Nutrition Programs, Recovery Act"/>
    <m/>
    <s v="Discretionary Grant"/>
    <m/>
    <s v="Y-US"/>
    <s v="NY-NEW YORK"/>
    <s v="90"/>
    <n v="5990474"/>
    <n v="3929476.24"/>
    <s v="Direct"/>
    <s v="Not Applicable"/>
    <s v="New York"/>
    <s v="90, Multiple Districts"/>
    <s v="National School Lunch Program"/>
    <x v="6"/>
  </r>
  <r>
    <s v="(005-84) Department of Agriculture: Food and Nutrition Service"/>
    <s v="(12-3540 2009 \ 2010) State Child Nutrition Programs, Recovery Act"/>
    <m/>
    <s v="Discretionary Grant"/>
    <m/>
    <s v="Y-US"/>
    <s v="OH-OHIO"/>
    <s v="90"/>
    <n v="2957271"/>
    <n v="2947350.82"/>
    <s v="Direct"/>
    <s v="Not Applicable"/>
    <s v="Ohio"/>
    <s v="90, Multiple Districts"/>
    <s v="National School Lunch Program"/>
    <x v="6"/>
  </r>
  <r>
    <s v="(005-84) Department of Agriculture: Food and Nutrition Service"/>
    <s v="(12-3540 2009 \ 2010) State Child Nutrition Programs, Recovery Act"/>
    <m/>
    <s v="Discretionary Grant"/>
    <m/>
    <s v="Y-US"/>
    <s v="OK-OKLAHOMA"/>
    <s v="90"/>
    <n v="1519638"/>
    <n v="1519638"/>
    <s v="Direct"/>
    <s v="Not Applicable"/>
    <s v="Oklahoma"/>
    <s v="90, Multiple Districts"/>
    <s v="National School Lunch Program"/>
    <x v="6"/>
  </r>
  <r>
    <s v="(005-84) Department of Agriculture: Food and Nutrition Service"/>
    <s v="(12-3540 2009 \ 2010) State Child Nutrition Programs, Recovery Act"/>
    <m/>
    <s v="Discretionary Grant"/>
    <m/>
    <s v="Y-US"/>
    <s v="OR-OREGON"/>
    <s v="90"/>
    <n v="1030828"/>
    <n v="1003153.52"/>
    <s v="Direct"/>
    <s v="Not Applicable"/>
    <s v="Oregon"/>
    <s v="90, Multiple Districts"/>
    <s v="National School Lunch Program"/>
    <x v="6"/>
  </r>
  <r>
    <s v="(005-84) Department of Agriculture: Food and Nutrition Service"/>
    <s v="(12-3540 2009 \ 2010) State Child Nutrition Programs, Recovery Act"/>
    <m/>
    <s v="Discretionary Grant"/>
    <m/>
    <s v="Y-US"/>
    <s v="PA-PENNSYLVANIA"/>
    <s v="90"/>
    <n v="2872047"/>
    <n v="2842886.33"/>
    <s v="Direct"/>
    <s v="Not Applicable"/>
    <s v="Pennsylvania"/>
    <s v="90, Multiple Districts"/>
    <s v="National School Lunch Program"/>
    <x v="6"/>
  </r>
  <r>
    <s v="(005-84) Department of Agriculture: Food and Nutrition Service"/>
    <s v="(12-3540 2009 \ 2010) State Child Nutrition Programs, Recovery Act"/>
    <m/>
    <s v="Discretionary Grant"/>
    <m/>
    <s v="Y-US"/>
    <s v="PR-PUERTO RICO"/>
    <s v="90"/>
    <n v="1532183"/>
    <n v="1531696.79"/>
    <s v="Direct"/>
    <s v="Not Applicable"/>
    <s v="Puerto Rico"/>
    <s v="90, Multiple Districts"/>
    <s v="National School Lunch Program"/>
    <x v="6"/>
  </r>
  <r>
    <s v="(005-84) Department of Agriculture: Food and Nutrition Service"/>
    <s v="(12-3540 2009 \ 2010) State Child Nutrition Programs, Recovery Act"/>
    <m/>
    <s v="Discretionary Grant"/>
    <m/>
    <s v="Y-US"/>
    <s v="RI-RHODE ISLAND"/>
    <s v="90"/>
    <n v="268131"/>
    <n v="267413.52"/>
    <s v="Direct"/>
    <s v="Not Applicable"/>
    <s v="Rhode Island"/>
    <s v="90, Multiple Districts"/>
    <s v="National School Lunch Program"/>
    <x v="6"/>
  </r>
  <r>
    <s v="(005-84) Department of Agriculture: Food and Nutrition Service"/>
    <s v="(12-3540 2009 \ 2010) State Child Nutrition Programs, Recovery Act"/>
    <m/>
    <s v="Discretionary Grant"/>
    <m/>
    <s v="Y-US"/>
    <s v="SC-SOUTH CAROLINA"/>
    <s v="90"/>
    <n v="1836195"/>
    <n v="1835981"/>
    <s v="Direct"/>
    <s v="Not Applicable"/>
    <s v="South Carolina"/>
    <s v="90, Multiple Districts"/>
    <s v="National School Lunch Program"/>
    <x v="6"/>
  </r>
  <r>
    <s v="(005-84) Department of Agriculture: Food and Nutrition Service"/>
    <s v="(12-3540 2009 \ 2010) State Child Nutrition Programs, Recovery Act"/>
    <m/>
    <s v="Discretionary Grant"/>
    <m/>
    <s v="Y-US"/>
    <s v="SD-SOUTH DAKOTA"/>
    <s v="90"/>
    <n v="255465"/>
    <n v="255265"/>
    <s v="Direct"/>
    <s v="Not Applicable"/>
    <s v="South Dakota"/>
    <s v="90, Multiple Districts"/>
    <s v="National School Lunch Program"/>
    <x v="6"/>
  </r>
  <r>
    <s v="(005-84) Department of Agriculture: Food and Nutrition Service"/>
    <s v="(12-3540 2009 \ 2010) State Child Nutrition Programs, Recovery Act"/>
    <m/>
    <s v="Discretionary Grant"/>
    <m/>
    <s v="Y-US"/>
    <s v="TN-TENNESSEE"/>
    <s v="90"/>
    <n v="2275738"/>
    <n v="2089654.4"/>
    <s v="Direct"/>
    <s v="Not Applicable"/>
    <s v="Tennessee"/>
    <s v="90, Multiple Districts"/>
    <s v="National School Lunch Program"/>
    <x v="6"/>
  </r>
  <r>
    <s v="(005-84) Department of Agriculture: Food and Nutrition Service"/>
    <s v="(12-3540 2009 \ 2010) State Child Nutrition Programs, Recovery Act"/>
    <m/>
    <s v="Discretionary Grant"/>
    <m/>
    <s v="Y-US"/>
    <s v="TX-TEXAS"/>
    <s v="90"/>
    <n v="11517159"/>
    <n v="11453980.77"/>
    <s v="Direct"/>
    <s v="Not Applicable"/>
    <s v="Texas"/>
    <s v="90, Multiple Districts"/>
    <s v="National School Lunch Program"/>
    <x v="6"/>
  </r>
  <r>
    <s v="(005-84) Department of Agriculture: Food and Nutrition Service"/>
    <s v="(12-3540 2009 \ 2010) State Child Nutrition Programs, Recovery Act"/>
    <m/>
    <s v="Discretionary Grant"/>
    <m/>
    <s v="Y-US"/>
    <s v="UT-UTAH"/>
    <s v="90"/>
    <n v="721186"/>
    <n v="721185.74"/>
    <s v="Direct"/>
    <s v="Not Applicable"/>
    <s v="Utah"/>
    <s v="90, Multiple Districts"/>
    <s v="National School Lunch Program"/>
    <x v="6"/>
  </r>
  <r>
    <s v="(005-84) Department of Agriculture: Food and Nutrition Service"/>
    <s v="(12-3540 2009 \ 2010) State Child Nutrition Programs, Recovery Act"/>
    <m/>
    <s v="Discretionary Grant"/>
    <m/>
    <s v="Y-US"/>
    <s v="VA-VIRGINIA"/>
    <s v="90"/>
    <n v="1871114"/>
    <n v="1869230.51"/>
    <s v="Direct"/>
    <s v="Not Applicable"/>
    <s v="Virginia"/>
    <s v="90, Multiple Districts"/>
    <s v="National School Lunch Program"/>
    <x v="6"/>
  </r>
  <r>
    <s v="(005-84) Department of Agriculture: Food and Nutrition Service"/>
    <s v="(12-3540 2009 \ 2010) State Child Nutrition Programs, Recovery Act"/>
    <m/>
    <s v="Discretionary Grant"/>
    <m/>
    <s v="Y-US"/>
    <s v="VI-VIRGIN ISLANDS"/>
    <s v="90"/>
    <n v="215764"/>
    <n v="215764"/>
    <s v="Direct"/>
    <s v="Not Applicable"/>
    <s v="Virgin Islands"/>
    <s v="90, Multiple Districts"/>
    <s v="National School Lunch Program"/>
    <x v="6"/>
  </r>
  <r>
    <s v="(005-84) Department of Agriculture: Food and Nutrition Service"/>
    <s v="(12-3540 2009 \ 2010) State Child Nutrition Programs, Recovery Act"/>
    <m/>
    <s v="Discretionary Grant"/>
    <m/>
    <s v="Y-US"/>
    <s v="VT-VERMONT"/>
    <s v="90"/>
    <n v="215765"/>
    <n v="213897.34"/>
    <s v="Direct"/>
    <s v="Not Applicable"/>
    <s v="Vermont"/>
    <s v="90, Multiple Districts"/>
    <s v="National School Lunch Program"/>
    <x v="6"/>
  </r>
  <r>
    <s v="(005-84) Department of Agriculture: Food and Nutrition Service"/>
    <s v="(12-3540 2009 \ 2010) State Child Nutrition Programs, Recovery Act"/>
    <m/>
    <s v="Discretionary Grant"/>
    <m/>
    <s v="Y-US"/>
    <s v="WA-WASHINGTON"/>
    <s v="90"/>
    <n v="1588047"/>
    <n v="1486439.03"/>
    <s v="Direct"/>
    <s v="Not Applicable"/>
    <s v="Washington"/>
    <s v="90, Multiple Districts"/>
    <s v="National School Lunch Program"/>
    <x v="6"/>
  </r>
  <r>
    <s v="(005-84) Department of Agriculture: Food and Nutrition Service"/>
    <s v="(12-3540 2009 \ 2010) State Child Nutrition Programs, Recovery Act"/>
    <m/>
    <s v="Discretionary Grant"/>
    <m/>
    <s v="Y-US"/>
    <s v="WI-WISCONSIN"/>
    <s v="90"/>
    <n v="1316711"/>
    <n v="1296053.54"/>
    <s v="Direct"/>
    <s v="Not Applicable"/>
    <s v="Wisconsin"/>
    <s v="90, Multiple Districts"/>
    <s v="National School Lunch Program"/>
    <x v="6"/>
  </r>
  <r>
    <s v="(005-84) Department of Agriculture: Food and Nutrition Service"/>
    <s v="(12-3540 2009 \ 2010) State Child Nutrition Programs, Recovery Act"/>
    <m/>
    <s v="Discretionary Grant"/>
    <m/>
    <s v="Y-US"/>
    <s v="WV-WEST VIRGINIA"/>
    <s v="90"/>
    <n v="649800"/>
    <n v="599660.02"/>
    <s v="Direct"/>
    <s v="Not Applicable"/>
    <s v="West Virginia"/>
    <s v="90, Multiple Districts"/>
    <s v="National School Lunch Program"/>
    <x v="6"/>
  </r>
  <r>
    <s v="(005-84) Department of Agriculture: Food and Nutrition Service"/>
    <s v="(12-3540 2009 \ 2010) State Child Nutrition Programs, Recovery Act"/>
    <m/>
    <s v="Discretionary Grant"/>
    <m/>
    <s v="Y-US"/>
    <s v="WY-WYOMING"/>
    <s v="90"/>
    <n v="215764"/>
    <n v="215764"/>
    <s v="Direct"/>
    <s v="Not Applicable"/>
    <s v="Wyoming"/>
    <s v="90, Multiple Districts"/>
    <s v="National School Lunch Program"/>
    <x v="6"/>
  </r>
  <r>
    <s v="(005-84) Department of Agriculture: Food and Nutrition Service"/>
    <s v="(12-3540 2009 \ 2010) State Child Nutrition Programs, Recovery Act"/>
    <m/>
    <s v="Discretionary Grant"/>
    <m/>
    <s v="Y-US"/>
    <m/>
    <s v="98"/>
    <n v="20180"/>
    <n v="20180"/>
    <s v="Direct"/>
    <s v="Not Applicable"/>
    <s v=""/>
    <s v="98, Non-Voting"/>
    <s v="National School Lunch Program"/>
    <x v="6"/>
  </r>
  <r>
    <s v="(005-84) Department of Agriculture: Food and Nutrition Service"/>
    <s v="(12-3542      \ 2010) Food Stamp Program, Recovery Act"/>
    <m/>
    <s v="Entitlements"/>
    <m/>
    <s v="Y-US"/>
    <s v="AK-ALASKA"/>
    <s v="90"/>
    <n v="26111293.7555"/>
    <n v="25222611.976"/>
    <s v="Direct"/>
    <s v="Not Applicable"/>
    <s v="Alaska"/>
    <s v="90, Multiple Districts"/>
    <s v="SNAP"/>
    <x v="7"/>
  </r>
  <r>
    <s v="(005-84) Department of Agriculture: Food and Nutrition Service"/>
    <s v="(12-3542      \ 2010) Food Stamp Program, Recovery Act"/>
    <m/>
    <s v="Entitlements"/>
    <m/>
    <s v="Y-US"/>
    <s v="AL-ALABAMA"/>
    <s v="90"/>
    <n v="194532275.0711"/>
    <n v="186730843.02160001"/>
    <s v="Direct"/>
    <s v="Not Applicable"/>
    <s v="Alabama"/>
    <s v="90, Multiple Districts"/>
    <s v="SNAP"/>
    <x v="7"/>
  </r>
  <r>
    <s v="(005-84) Department of Agriculture: Food and Nutrition Service"/>
    <s v="(12-3542      \ 2010) Food Stamp Program, Recovery Act"/>
    <m/>
    <s v="Entitlements"/>
    <m/>
    <s v="Y-US"/>
    <s v="AR-ARKANSAS"/>
    <s v="90"/>
    <n v="108134389.8638"/>
    <n v="104232955.149"/>
    <s v="Direct"/>
    <s v="Not Applicable"/>
    <s v="Arkansas"/>
    <s v="90, Multiple Districts"/>
    <s v="SNAP"/>
    <x v="7"/>
  </r>
  <r>
    <s v="(005-84) Department of Agriculture: Food and Nutrition Service"/>
    <s v="(12-3542      \ 2010) Food Stamp Program, Recovery Act"/>
    <m/>
    <s v="Entitlements"/>
    <m/>
    <s v="Y-US"/>
    <s v="AS-AMERICAN SAMOA"/>
    <s v="90"/>
    <n v="1021000"/>
    <n v="600600"/>
    <s v="Direct"/>
    <s v="Not Applicable"/>
    <s v="American Samoa"/>
    <s v="90, Multiple Districts"/>
    <s v="SNAP"/>
    <x v="7"/>
  </r>
  <r>
    <s v="(005-84) Department of Agriculture: Food and Nutrition Service"/>
    <s v="(12-3542      \ 2010) Food Stamp Program, Recovery Act"/>
    <m/>
    <s v="Entitlements"/>
    <m/>
    <s v="Y-US"/>
    <s v="AZ-ARIZONA"/>
    <s v="90"/>
    <n v="250443134.57969999"/>
    <n v="240132577.74090001"/>
    <s v="Direct"/>
    <s v="Not Applicable"/>
    <s v="Arizona"/>
    <s v="90, Multiple Districts"/>
    <s v="SNAP"/>
    <x v="7"/>
  </r>
  <r>
    <s v="(005-84) Department of Agriculture: Food and Nutrition Service"/>
    <s v="(12-3542      \ 2010) Food Stamp Program, Recovery Act"/>
    <m/>
    <s v="Entitlements"/>
    <m/>
    <s v="Y-US"/>
    <s v="CA-CALIFORNIA"/>
    <s v="90"/>
    <n v="896140535.55509996"/>
    <n v="849108189.30260003"/>
    <s v="Direct"/>
    <s v="Not Applicable"/>
    <s v="California"/>
    <s v="90, Multiple Districts"/>
    <s v="SNAP"/>
    <x v="7"/>
  </r>
  <r>
    <s v="(005-84) Department of Agriculture: Food and Nutrition Service"/>
    <s v="(12-3542      \ 2010) Food Stamp Program, Recovery Act"/>
    <m/>
    <s v="Entitlements"/>
    <m/>
    <s v="Y-US"/>
    <s v="CO-COLORADO"/>
    <s v="90"/>
    <n v="107375108.5667"/>
    <n v="102704561.93359999"/>
    <s v="Direct"/>
    <s v="Not Applicable"/>
    <s v="Colorado"/>
    <s v="90, Multiple Districts"/>
    <s v="SNAP"/>
    <x v="7"/>
  </r>
  <r>
    <s v="(005-84) Department of Agriculture: Food and Nutrition Service"/>
    <s v="(12-3542      \ 2010) Food Stamp Program, Recovery Act"/>
    <m/>
    <s v="Entitlements"/>
    <m/>
    <s v="Y-US"/>
    <s v="CT-CONNECTICUT"/>
    <s v="90"/>
    <n v="89073040.995100006"/>
    <n v="85890430.063700005"/>
    <s v="Direct"/>
    <s v="Not Applicable"/>
    <s v="Connecticut"/>
    <s v="90, Multiple Districts"/>
    <s v="SNAP"/>
    <x v="7"/>
  </r>
  <r>
    <s v="(005-84) Department of Agriculture: Food and Nutrition Service"/>
    <s v="(12-3542      \ 2010) Food Stamp Program, Recovery Act"/>
    <m/>
    <s v="Entitlements"/>
    <m/>
    <s v="Y-US"/>
    <s v="DC-DISTRICT OF COLUMBIA"/>
    <s v="90"/>
    <n v="30790879.436900001"/>
    <n v="29354892.647700001"/>
    <s v="Direct"/>
    <s v="Not Applicable"/>
    <s v="District Of Columbia"/>
    <s v="90, Multiple Districts"/>
    <s v="SNAP"/>
    <x v="7"/>
  </r>
  <r>
    <s v="(005-84) Department of Agriculture: Food and Nutrition Service"/>
    <s v="(12-3542      \ 2010) Food Stamp Program, Recovery Act"/>
    <m/>
    <s v="Entitlements"/>
    <m/>
    <s v="Y-US"/>
    <s v="DE-DELAWARE"/>
    <s v="90"/>
    <n v="26585638.1318"/>
    <n v="25234443.132599998"/>
    <s v="Direct"/>
    <s v="Not Applicable"/>
    <s v="Delaware"/>
    <s v="90, Multiple Districts"/>
    <s v="SNAP"/>
    <x v="7"/>
  </r>
  <r>
    <s v="(005-84) Department of Agriculture: Food and Nutrition Service"/>
    <s v="(12-3542      \ 2010) Food Stamp Program, Recovery Act"/>
    <m/>
    <s v="Entitlements"/>
    <m/>
    <s v="Y-US"/>
    <s v="FL-FLORIDA"/>
    <s v="90"/>
    <n v="702214228.38310003"/>
    <n v="667739934.4454"/>
    <s v="Direct"/>
    <s v="Not Applicable"/>
    <s v="Florida"/>
    <s v="90, Multiple Districts"/>
    <s v="SNAP"/>
    <x v="7"/>
  </r>
  <r>
    <s v="(005-84) Department of Agriculture: Food and Nutrition Service"/>
    <s v="(12-3542      \ 2010) Food Stamp Program, Recovery Act"/>
    <m/>
    <s v="Entitlements"/>
    <m/>
    <s v="Y-US"/>
    <s v="GA-GEORGIA"/>
    <s v="90"/>
    <n v="410365372.73269999"/>
    <n v="392531514.8854"/>
    <s v="Direct"/>
    <s v="Not Applicable"/>
    <s v="Georgia"/>
    <s v="90, Multiple Districts"/>
    <s v="SNAP"/>
    <x v="7"/>
  </r>
  <r>
    <s v="(005-84) Department of Agriculture: Food and Nutrition Service"/>
    <s v="(12-3542      \ 2010) Food Stamp Program, Recovery Act"/>
    <m/>
    <s v="Entitlements"/>
    <m/>
    <s v="Y-US"/>
    <s v="GU-GUAM"/>
    <s v="90"/>
    <n v="15889063.016100001"/>
    <n v="15450256.6763"/>
    <s v="Direct"/>
    <s v="Not Applicable"/>
    <s v="Guam"/>
    <s v="90, Multiple Districts"/>
    <s v="SNAP"/>
    <x v="7"/>
  </r>
  <r>
    <s v="(005-84) Department of Agriculture: Food and Nutrition Service"/>
    <s v="(12-3542      \ 2010) Food Stamp Program, Recovery Act"/>
    <m/>
    <s v="Entitlements"/>
    <m/>
    <s v="Y-US"/>
    <s v="HI-HAWAII"/>
    <s v="90"/>
    <n v="54665210.491899997"/>
    <n v="52035745.095600002"/>
    <s v="Direct"/>
    <s v="Not Applicable"/>
    <s v="Hawaii"/>
    <s v="90, Multiple Districts"/>
    <s v="SNAP"/>
    <x v="7"/>
  </r>
  <r>
    <s v="(005-84) Department of Agriculture: Food and Nutrition Service"/>
    <s v="(12-3542      \ 2010) Food Stamp Program, Recovery Act"/>
    <m/>
    <s v="Entitlements"/>
    <m/>
    <s v="Y-US"/>
    <s v="IA-IOWA"/>
    <s v="90"/>
    <n v="82362446.157700002"/>
    <n v="79201671.428399995"/>
    <s v="Direct"/>
    <s v="Not Applicable"/>
    <s v="Iowa"/>
    <s v="90, Multiple Districts"/>
    <s v="SNAP"/>
    <x v="7"/>
  </r>
  <r>
    <s v="(005-84) Department of Agriculture: Food and Nutrition Service"/>
    <s v="(12-3542      \ 2010) Food Stamp Program, Recovery Act"/>
    <m/>
    <s v="Entitlements"/>
    <m/>
    <s v="Y-US"/>
    <s v="ID-IDAHO"/>
    <s v="90"/>
    <n v="49413688.213600002"/>
    <n v="47716243.596100003"/>
    <s v="Direct"/>
    <s v="Not Applicable"/>
    <s v="Idaho"/>
    <s v="90, Multiple Districts"/>
    <s v="SNAP"/>
    <x v="7"/>
  </r>
  <r>
    <s v="(005-84) Department of Agriculture: Food and Nutrition Service"/>
    <s v="(12-3542      \ 2010) Food Stamp Program, Recovery Act"/>
    <m/>
    <s v="Entitlements"/>
    <m/>
    <s v="Y-US"/>
    <s v="IL-ILLINOIS"/>
    <s v="90"/>
    <n v="447541069.12199998"/>
    <n v="429699618.73439997"/>
    <s v="Direct"/>
    <s v="Not Applicable"/>
    <s v="Illinois"/>
    <s v="90, Multiple Districts"/>
    <s v="SNAP"/>
    <x v="7"/>
  </r>
  <r>
    <s v="(005-84) Department of Agriculture: Food and Nutrition Service"/>
    <s v="(12-3542      \ 2010) Food Stamp Program, Recovery Act"/>
    <m/>
    <s v="Entitlements"/>
    <m/>
    <s v="Y-US"/>
    <s v="IN-INDIANA"/>
    <s v="90"/>
    <n v="202262555.56569999"/>
    <n v="195235451.3213"/>
    <s v="Direct"/>
    <s v="Not Applicable"/>
    <s v="Indiana"/>
    <s v="90, Multiple Districts"/>
    <s v="SNAP"/>
    <x v="7"/>
  </r>
  <r>
    <s v="(005-84) Department of Agriculture: Food and Nutrition Service"/>
    <s v="(12-3542      \ 2010) Food Stamp Program, Recovery Act"/>
    <m/>
    <s v="Entitlements"/>
    <m/>
    <s v="Y-US"/>
    <s v="KS-KANSAS"/>
    <s v="90"/>
    <n v="63021270.090899996"/>
    <n v="60564331.5189"/>
    <s v="Direct"/>
    <s v="Not Applicable"/>
    <s v="Kansas"/>
    <s v="90, Multiple Districts"/>
    <s v="SNAP"/>
    <x v="7"/>
  </r>
  <r>
    <s v="(005-84) Department of Agriculture: Food and Nutrition Service"/>
    <s v="(12-3542      \ 2010) Food Stamp Program, Recovery Act"/>
    <m/>
    <s v="Entitlements"/>
    <m/>
    <s v="Y-US"/>
    <s v="KY-KENTUCKY"/>
    <s v="90"/>
    <n v="186074258.9066"/>
    <n v="179870355.914"/>
    <s v="Direct"/>
    <s v="Not Applicable"/>
    <s v="Kentucky"/>
    <s v="90, Multiple Districts"/>
    <s v="SNAP"/>
    <x v="7"/>
  </r>
  <r>
    <s v="(005-84) Department of Agriculture: Food and Nutrition Service"/>
    <s v="(12-3542      \ 2010) Food Stamp Program, Recovery Act"/>
    <m/>
    <s v="Entitlements"/>
    <m/>
    <s v="Y-US"/>
    <s v="LA-LOUISIANA"/>
    <s v="90"/>
    <n v="204339101.31389999"/>
    <n v="194528238.08989999"/>
    <s v="Direct"/>
    <s v="Not Applicable"/>
    <s v="Louisiana"/>
    <s v="90, Multiple Districts"/>
    <s v="SNAP"/>
    <x v="7"/>
  </r>
  <r>
    <s v="(005-84) Department of Agriculture: Food and Nutrition Service"/>
    <s v="(12-3542      \ 2010) Food Stamp Program, Recovery Act"/>
    <m/>
    <s v="Entitlements"/>
    <m/>
    <s v="Y-US"/>
    <s v="MA-MASSACHUSETTS"/>
    <s v="90"/>
    <n v="186241144.74309999"/>
    <n v="177748550.89649999"/>
    <s v="Direct"/>
    <s v="Not Applicable"/>
    <s v="Massachusetts"/>
    <s v="90, Multiple Districts"/>
    <s v="SNAP"/>
    <x v="7"/>
  </r>
  <r>
    <s v="(005-84) Department of Agriculture: Food and Nutrition Service"/>
    <s v="(12-3542      \ 2010) Food Stamp Program, Recovery Act"/>
    <m/>
    <s v="Entitlements"/>
    <m/>
    <s v="Y-US"/>
    <s v="MD-MARYLAND"/>
    <s v="90"/>
    <n v="141279935.85190001"/>
    <n v="134330821.3479"/>
    <s v="Direct"/>
    <s v="Not Applicable"/>
    <s v="Maryland"/>
    <s v="90, Multiple Districts"/>
    <s v="SNAP"/>
    <x v="7"/>
  </r>
  <r>
    <s v="(005-84) Department of Agriculture: Food and Nutrition Service"/>
    <s v="(12-3542      \ 2010) Food Stamp Program, Recovery Act"/>
    <m/>
    <s v="Entitlements"/>
    <m/>
    <s v="Y-US"/>
    <s v="ME-MAINE"/>
    <s v="90"/>
    <n v="58931589.559699997"/>
    <n v="55485894.6083"/>
    <s v="Direct"/>
    <s v="Not Applicable"/>
    <s v="Maine"/>
    <s v="90, Multiple Districts"/>
    <s v="SNAP"/>
    <x v="7"/>
  </r>
  <r>
    <s v="(005-84) Department of Agriculture: Food and Nutrition Service"/>
    <s v="(12-3542      \ 2010) Food Stamp Program, Recovery Act"/>
    <m/>
    <s v="Entitlements"/>
    <m/>
    <s v="Y-US"/>
    <s v="MI-MICHIGAN"/>
    <s v="90"/>
    <n v="438822979.04790002"/>
    <n v="418214525.32429999"/>
    <s v="Direct"/>
    <s v="Not Applicable"/>
    <s v="Michigan"/>
    <s v="90, Multiple Districts"/>
    <s v="SNAP"/>
    <x v="7"/>
  </r>
  <r>
    <s v="(005-84) Department of Agriculture: Food and Nutrition Service"/>
    <s v="(12-3542      \ 2010) Food Stamp Program, Recovery Act"/>
    <m/>
    <s v="Entitlements"/>
    <m/>
    <s v="Y-US"/>
    <s v="MN-MINNESOTA"/>
    <s v="90"/>
    <n v="100680482.4262"/>
    <n v="94956208.178299993"/>
    <s v="Direct"/>
    <s v="Not Applicable"/>
    <s v="Minnesota"/>
    <s v="90, Multiple Districts"/>
    <s v="SNAP"/>
    <x v="7"/>
  </r>
  <r>
    <s v="(005-84) Department of Agriculture: Food and Nutrition Service"/>
    <s v="(12-3542      \ 2010) Food Stamp Program, Recovery Act"/>
    <m/>
    <s v="Entitlements"/>
    <m/>
    <s v="Y-US"/>
    <s v="MO-MISSOURI"/>
    <s v="90"/>
    <n v="214742777.12020001"/>
    <n v="207452144.78130001"/>
    <s v="Direct"/>
    <s v="Not Applicable"/>
    <s v="Missouri"/>
    <s v="90, Multiple Districts"/>
    <s v="SNAP"/>
    <x v="7"/>
  </r>
  <r>
    <s v="(005-84) Department of Agriculture: Food and Nutrition Service"/>
    <s v="(12-3542      \ 2010) Food Stamp Program, Recovery Act"/>
    <m/>
    <s v="Entitlements"/>
    <m/>
    <s v="Y-US"/>
    <s v="MS-MISSISSIPPI"/>
    <s v="90"/>
    <n v="134337123.01339999"/>
    <n v="129434169.5354"/>
    <s v="Direct"/>
    <s v="Not Applicable"/>
    <s v="Mississippi"/>
    <s v="90, Multiple Districts"/>
    <s v="SNAP"/>
    <x v="7"/>
  </r>
  <r>
    <s v="(005-84) Department of Agriculture: Food and Nutrition Service"/>
    <s v="(12-3542      \ 2010) Food Stamp Program, Recovery Act"/>
    <m/>
    <s v="Entitlements"/>
    <m/>
    <s v="Y-US"/>
    <s v="MT-MONTANA"/>
    <s v="90"/>
    <n v="27313119.443"/>
    <n v="26023544.996399999"/>
    <s v="Direct"/>
    <s v="Not Applicable"/>
    <s v="Montana"/>
    <s v="90, Multiple Districts"/>
    <s v="SNAP"/>
    <x v="7"/>
  </r>
  <r>
    <s v="(005-84) Department of Agriculture: Food and Nutrition Service"/>
    <s v="(12-3542      \ 2010) Food Stamp Program, Recovery Act"/>
    <m/>
    <s v="Entitlements"/>
    <m/>
    <s v="Y-US"/>
    <s v="NC-NORTH CAROLINA"/>
    <s v="90"/>
    <n v="323662114.14499998"/>
    <n v="311212586.5535"/>
    <s v="Direct"/>
    <s v="Not Applicable"/>
    <s v="North Carolina"/>
    <s v="90, Multiple Districts"/>
    <s v="SNAP"/>
    <x v="7"/>
  </r>
  <r>
    <s v="(005-84) Department of Agriculture: Food and Nutrition Service"/>
    <s v="(12-3542      \ 2010) Food Stamp Program, Recovery Act"/>
    <m/>
    <s v="Entitlements"/>
    <m/>
    <s v="Y-US"/>
    <s v="ND-NORTH DAKOTA"/>
    <s v="90"/>
    <n v="15710092.819800001"/>
    <n v="15055769.1335"/>
    <s v="Direct"/>
    <s v="Not Applicable"/>
    <s v="North Dakota"/>
    <s v="90, Multiple Districts"/>
    <s v="SNAP"/>
    <x v="7"/>
  </r>
  <r>
    <s v="(005-84) Department of Agriculture: Food and Nutrition Service"/>
    <s v="(12-3542      \ 2010) Food Stamp Program, Recovery Act"/>
    <m/>
    <s v="Entitlements"/>
    <m/>
    <s v="Y-US"/>
    <s v="NE-NEBRASKA"/>
    <s v="90"/>
    <n v="36940571.262400001"/>
    <n v="35184787.07"/>
    <s v="Direct"/>
    <s v="Not Applicable"/>
    <s v="Nebraska"/>
    <s v="90, Multiple Districts"/>
    <s v="SNAP"/>
    <x v="7"/>
  </r>
  <r>
    <s v="(005-84) Department of Agriculture: Food and Nutrition Service"/>
    <s v="(12-3542      \ 2010) Food Stamp Program, Recovery Act"/>
    <m/>
    <s v="Entitlements"/>
    <m/>
    <s v="Y-US"/>
    <s v="NH-NEW HAMPSHIRE"/>
    <s v="90"/>
    <n v="23118442.670899998"/>
    <n v="22055618.2634"/>
    <s v="Direct"/>
    <s v="Not Applicable"/>
    <s v="New Hampshire"/>
    <s v="90, Multiple Districts"/>
    <s v="SNAP"/>
    <x v="7"/>
  </r>
  <r>
    <s v="(005-84) Department of Agriculture: Food and Nutrition Service"/>
    <s v="(12-3542      \ 2010) Food Stamp Program, Recovery Act"/>
    <m/>
    <s v="Entitlements"/>
    <m/>
    <s v="Y-US"/>
    <s v="NJ-NEW JERSEY"/>
    <s v="90"/>
    <n v="160355877.40900001"/>
    <n v="155184755.741"/>
    <s v="Direct"/>
    <s v="Not Applicable"/>
    <s v="New Jersey"/>
    <s v="90, Multiple Districts"/>
    <s v="SNAP"/>
    <x v="7"/>
  </r>
  <r>
    <s v="(005-84) Department of Agriculture: Food and Nutrition Service"/>
    <s v="(12-3542      \ 2010) Food Stamp Program, Recovery Act"/>
    <m/>
    <s v="Entitlements"/>
    <m/>
    <s v="Y-US"/>
    <s v="NM-NEW MEXICO"/>
    <s v="90"/>
    <n v="85113872.412200004"/>
    <n v="80925355.872099996"/>
    <s v="Direct"/>
    <s v="Not Applicable"/>
    <s v="New Mexico"/>
    <s v="90, Multiple Districts"/>
    <s v="SNAP"/>
    <x v="7"/>
  </r>
  <r>
    <s v="(005-84) Department of Agriculture: Food and Nutrition Service"/>
    <s v="(12-3542      \ 2010) Food Stamp Program, Recovery Act"/>
    <m/>
    <s v="Entitlements"/>
    <m/>
    <s v="Y-US"/>
    <s v="NV-NEVADA"/>
    <s v="90"/>
    <n v="68047557.683899999"/>
    <n v="65794306.515799999"/>
    <s v="Direct"/>
    <s v="Not Applicable"/>
    <s v="Nevada"/>
    <s v="90, Multiple Districts"/>
    <s v="SNAP"/>
    <x v="7"/>
  </r>
  <r>
    <s v="(005-84) Department of Agriculture: Food and Nutrition Service"/>
    <s v="(12-3542      \ 2010) Food Stamp Program, Recovery Act"/>
    <m/>
    <s v="Entitlements"/>
    <m/>
    <s v="Y-US"/>
    <s v="NY-NEW YORK"/>
    <s v="90"/>
    <n v="788677129.53509998"/>
    <n v="755385483.99800003"/>
    <s v="Direct"/>
    <s v="Not Applicable"/>
    <s v="New York"/>
    <s v="90, Multiple Districts"/>
    <s v="SNAP"/>
    <x v="7"/>
  </r>
  <r>
    <s v="(005-84) Department of Agriculture: Food and Nutrition Service"/>
    <s v="(12-3542      \ 2010) Food Stamp Program, Recovery Act"/>
    <m/>
    <s v="Entitlements"/>
    <m/>
    <s v="Y-US"/>
    <s v="OH-OHIO"/>
    <s v="90"/>
    <n v="427926475.17519999"/>
    <n v="411859499.70730001"/>
    <s v="Direct"/>
    <s v="Not Applicable"/>
    <s v="Ohio"/>
    <s v="90, Multiple Districts"/>
    <s v="SNAP"/>
    <x v="7"/>
  </r>
  <r>
    <s v="(005-84) Department of Agriculture: Food and Nutrition Service"/>
    <s v="(12-3542      \ 2010) Food Stamp Program, Recovery Act"/>
    <m/>
    <s v="Entitlements"/>
    <m/>
    <s v="Y-US"/>
    <s v="OK-OKLAHOMA"/>
    <s v="90"/>
    <n v="148187195.14410001"/>
    <n v="144085218.9481"/>
    <s v="Direct"/>
    <s v="Not Applicable"/>
    <s v="Oklahoma"/>
    <s v="90, Multiple Districts"/>
    <s v="SNAP"/>
    <x v="7"/>
  </r>
  <r>
    <s v="(005-84) Department of Agriculture: Food and Nutrition Service"/>
    <s v="(12-3542      \ 2010) Food Stamp Program, Recovery Act"/>
    <m/>
    <s v="Entitlements"/>
    <m/>
    <s v="Y-US"/>
    <s v="OR-OREGON"/>
    <s v="90"/>
    <n v="169329471.9614"/>
    <n v="162368943.66260001"/>
    <s v="Direct"/>
    <s v="Not Applicable"/>
    <s v="Oregon"/>
    <s v="90, Multiple Districts"/>
    <s v="SNAP"/>
    <x v="7"/>
  </r>
  <r>
    <s v="(005-84) Department of Agriculture: Food and Nutrition Service"/>
    <s v="(12-3542      \ 2010) Food Stamp Program, Recovery Act"/>
    <m/>
    <s v="Entitlements"/>
    <m/>
    <s v="Y-US"/>
    <s v="PA-PENNSYLVANIA"/>
    <s v="90"/>
    <n v="372249920.65429997"/>
    <n v="356259114.10890001"/>
    <s v="Direct"/>
    <s v="Not Applicable"/>
    <s v="Pennsylvania"/>
    <s v="90, Multiple Districts"/>
    <s v="SNAP"/>
    <x v="7"/>
  </r>
  <r>
    <s v="(005-84) Department of Agriculture: Food and Nutrition Service"/>
    <s v="(12-3542      \ 2010) Food Stamp Program, Recovery Act"/>
    <m/>
    <s v="Entitlements"/>
    <m/>
    <s v="Y-US"/>
    <s v="PR-PUERTO RICO"/>
    <s v="90"/>
    <n v="254217000"/>
    <n v="254000952.50999999"/>
    <s v="Direct"/>
    <s v="Not Applicable"/>
    <s v="Puerto Rico"/>
    <s v="90, Multiple Districts"/>
    <s v="SNAP"/>
    <x v="7"/>
  </r>
  <r>
    <s v="(005-84) Department of Agriculture: Food and Nutrition Service"/>
    <s v="(12-3542      \ 2010) Food Stamp Program, Recovery Act"/>
    <m/>
    <s v="Entitlements"/>
    <m/>
    <s v="Y-US"/>
    <s v="RI-RHODE ISLAND"/>
    <s v="90"/>
    <n v="39195472.0471"/>
    <n v="37676914.599299997"/>
    <s v="Direct"/>
    <s v="Not Applicable"/>
    <s v="Rhode Island"/>
    <s v="90, Multiple Districts"/>
    <s v="SNAP"/>
    <x v="7"/>
  </r>
  <r>
    <s v="(005-84) Department of Agriculture: Food and Nutrition Service"/>
    <s v="(12-3542      \ 2010) Food Stamp Program, Recovery Act"/>
    <m/>
    <s v="Entitlements"/>
    <m/>
    <s v="Y-US"/>
    <s v="SC-SOUTH CAROLINA"/>
    <s v="90"/>
    <n v="196681189.9219"/>
    <n v="189417109.50740001"/>
    <s v="Direct"/>
    <s v="Not Applicable"/>
    <s v="South Carolina"/>
    <s v="90, Multiple Districts"/>
    <s v="SNAP"/>
    <x v="7"/>
  </r>
  <r>
    <s v="(005-84) Department of Agriculture: Food and Nutrition Service"/>
    <s v="(12-3542      \ 2010) Food Stamp Program, Recovery Act"/>
    <m/>
    <s v="Entitlements"/>
    <m/>
    <s v="Y-US"/>
    <s v="SD-SOUTH DAKOTA"/>
    <s v="90"/>
    <n v="25265015.486900002"/>
    <n v="24034598.423099998"/>
    <s v="Direct"/>
    <s v="Not Applicable"/>
    <s v="South Dakota"/>
    <s v="90, Multiple Districts"/>
    <s v="SNAP"/>
    <x v="7"/>
  </r>
  <r>
    <s v="(005-84) Department of Agriculture: Food and Nutrition Service"/>
    <s v="(12-3542      \ 2010) Food Stamp Program, Recovery Act"/>
    <m/>
    <s v="Entitlements"/>
    <m/>
    <s v="Y-US"/>
    <s v="TN-TENNESSEE"/>
    <s v="90"/>
    <n v="309030944.43409997"/>
    <n v="296788542.7385"/>
    <s v="Direct"/>
    <s v="Not Applicable"/>
    <s v="Tennessee"/>
    <s v="90, Multiple Districts"/>
    <s v="SNAP"/>
    <x v="7"/>
  </r>
  <r>
    <s v="(005-84) Department of Agriculture: Food and Nutrition Service"/>
    <s v="(12-3542      \ 2010) Food Stamp Program, Recovery Act"/>
    <m/>
    <s v="Entitlements"/>
    <m/>
    <s v="Y-US"/>
    <s v="TX-TEXAS"/>
    <s v="90"/>
    <n v="874590216.43980002"/>
    <n v="835788340.6839"/>
    <s v="Direct"/>
    <s v="Not Applicable"/>
    <s v="Texas"/>
    <s v="90, Multiple Districts"/>
    <s v="SNAP"/>
    <x v="7"/>
  </r>
  <r>
    <s v="(005-84) Department of Agriculture: Food and Nutrition Service"/>
    <s v="(12-3542      \ 2010) Food Stamp Program, Recovery Act"/>
    <m/>
    <s v="Entitlements"/>
    <m/>
    <s v="Y-US"/>
    <s v="UT-UTAH"/>
    <s v="90"/>
    <n v="58964902.406599998"/>
    <n v="55614493.007399999"/>
    <s v="Direct"/>
    <s v="Not Applicable"/>
    <s v="Utah"/>
    <s v="90, Multiple Districts"/>
    <s v="SNAP"/>
    <x v="7"/>
  </r>
  <r>
    <s v="(005-84) Department of Agriculture: Food and Nutrition Service"/>
    <s v="(12-3542      \ 2010) Food Stamp Program, Recovery Act"/>
    <m/>
    <s v="Entitlements"/>
    <m/>
    <s v="Y-US"/>
    <s v="VA-VIRGINIA"/>
    <s v="90"/>
    <n v="200328083.9402"/>
    <n v="195017423.23109999"/>
    <s v="Direct"/>
    <s v="Not Applicable"/>
    <s v="Virginia"/>
    <s v="90, Multiple Districts"/>
    <s v="SNAP"/>
    <x v="7"/>
  </r>
  <r>
    <s v="(005-84) Department of Agriculture: Food and Nutrition Service"/>
    <s v="(12-3542      \ 2010) Food Stamp Program, Recovery Act"/>
    <m/>
    <s v="Entitlements"/>
    <m/>
    <s v="Y-US"/>
    <s v="VI-VIRGIN ISLANDS"/>
    <s v="90"/>
    <n v="7060861.1163999997"/>
    <n v="6875045.0763999997"/>
    <s v="Direct"/>
    <s v="Not Applicable"/>
    <s v="Virgin Islands"/>
    <s v="90, Multiple Districts"/>
    <s v="SNAP"/>
    <x v="7"/>
  </r>
  <r>
    <s v="(005-84) Department of Agriculture: Food and Nutrition Service"/>
    <s v="(12-3542      \ 2010) Food Stamp Program, Recovery Act"/>
    <m/>
    <s v="Entitlements"/>
    <m/>
    <s v="Y-US"/>
    <s v="VT-VERMONT"/>
    <s v="90"/>
    <n v="21065218.723900001"/>
    <n v="20353015.4738"/>
    <s v="Direct"/>
    <s v="Not Applicable"/>
    <s v="Vermont"/>
    <s v="90, Multiple Districts"/>
    <s v="SNAP"/>
    <x v="7"/>
  </r>
  <r>
    <s v="(005-84) Department of Agriculture: Food and Nutrition Service"/>
    <s v="(12-3542      \ 2010) Food Stamp Program, Recovery Act"/>
    <m/>
    <s v="Entitlements"/>
    <m/>
    <s v="Y-US"/>
    <s v="WA-WASHINGTON"/>
    <s v="90"/>
    <n v="217004648.11129999"/>
    <n v="208494995.48449999"/>
    <s v="Direct"/>
    <s v="Not Applicable"/>
    <s v="Washington"/>
    <s v="90, Multiple Districts"/>
    <s v="SNAP"/>
    <x v="7"/>
  </r>
  <r>
    <s v="(005-84) Department of Agriculture: Food and Nutrition Service"/>
    <s v="(12-3542      \ 2010) Food Stamp Program, Recovery Act"/>
    <m/>
    <s v="Entitlements"/>
    <m/>
    <s v="Y-US"/>
    <s v="WI-WISCONSIN"/>
    <s v="90"/>
    <n v="159188102.3574"/>
    <n v="151295240.27430001"/>
    <s v="Direct"/>
    <s v="Not Applicable"/>
    <s v="Wisconsin"/>
    <s v="90, Multiple Districts"/>
    <s v="SNAP"/>
    <x v="7"/>
  </r>
  <r>
    <s v="(005-84) Department of Agriculture: Food and Nutrition Service"/>
    <s v="(12-3542      \ 2010) Food Stamp Program, Recovery Act"/>
    <m/>
    <s v="Entitlements"/>
    <m/>
    <s v="Y-US"/>
    <s v="WV-WEST VIRGINIA"/>
    <s v="90"/>
    <n v="75931183.923700005"/>
    <n v="72689521.9965"/>
    <s v="Direct"/>
    <s v="Not Applicable"/>
    <s v="West Virginia"/>
    <s v="90, Multiple Districts"/>
    <s v="SNAP"/>
    <x v="7"/>
  </r>
  <r>
    <s v="(005-84) Department of Agriculture: Food and Nutrition Service"/>
    <s v="(12-3542      \ 2010) Food Stamp Program, Recovery Act"/>
    <m/>
    <s v="Entitlements"/>
    <m/>
    <s v="Y-US"/>
    <s v="WY-WYOMING"/>
    <s v="90"/>
    <n v="7999589.1162999999"/>
    <n v="7729179.9619000005"/>
    <s v="Direct"/>
    <s v="Not Applicable"/>
    <s v="Wyoming"/>
    <s v="90, Multiple Districts"/>
    <s v="SNAP"/>
    <x v="7"/>
  </r>
  <r>
    <s v="(005-84) Department of Agriculture: Food and Nutrition Service"/>
    <s v="(12-3542      \ 2010) Food Stamp Program, Recovery Act"/>
    <m/>
    <s v="Other"/>
    <m/>
    <s v="Y-US"/>
    <m/>
    <s v="98"/>
    <n v="3999607"/>
    <n v="0"/>
    <s v="Direct"/>
    <s v="Not Applicable"/>
    <s v=""/>
    <s v="98, Non-Voting"/>
    <s v="SNAP"/>
    <x v="7"/>
  </r>
  <r>
    <s v="(005-84) Department of Agriculture: Food and Nutrition Service"/>
    <s v="(12-3542 2009 \ 2010) Food Stamp Program, Recovery Act"/>
    <m/>
    <s v="Entitlements"/>
    <m/>
    <s v="Y-US"/>
    <s v="AK-ALASKA"/>
    <s v="90"/>
    <n v="11826106.561899999"/>
    <n v="11826106.5623"/>
    <s v="Direct"/>
    <s v="Not Applicable"/>
    <s v="Alaska"/>
    <s v="90, Multiple Districts"/>
    <s v="SNAP"/>
    <x v="7"/>
  </r>
  <r>
    <s v="(005-84) Department of Agriculture: Food and Nutrition Service"/>
    <s v="(12-3542 2009 \ 2010) Food Stamp Program, Recovery Act"/>
    <m/>
    <s v="Entitlements"/>
    <m/>
    <s v="Y-US"/>
    <s v="AL-ALABAMA"/>
    <s v="90"/>
    <n v="92780555.302599996"/>
    <n v="92780555.302599996"/>
    <s v="Direct"/>
    <s v="Not Applicable"/>
    <s v="Alabama"/>
    <s v="90, Multiple Districts"/>
    <s v="SNAP"/>
    <x v="7"/>
  </r>
  <r>
    <s v="(005-84) Department of Agriculture: Food and Nutrition Service"/>
    <s v="(12-3542 2009 \ 2010) Food Stamp Program, Recovery Act"/>
    <m/>
    <s v="Entitlements"/>
    <m/>
    <s v="Y-US"/>
    <s v="AR-ARKANSAS"/>
    <s v="90"/>
    <n v="55196873.948299997"/>
    <n v="55196873.948700003"/>
    <s v="Direct"/>
    <s v="Not Applicable"/>
    <s v="Arkansas"/>
    <s v="90, Multiple Districts"/>
    <s v="SNAP"/>
    <x v="7"/>
  </r>
  <r>
    <s v="(005-84) Department of Agriculture: Food and Nutrition Service"/>
    <s v="(12-3542 2009 \ 2010) Food Stamp Program, Recovery Act"/>
    <m/>
    <s v="Entitlements"/>
    <m/>
    <s v="Y-US"/>
    <s v="AS-AMERICAN SAMOA"/>
    <s v="90"/>
    <n v="755587"/>
    <n v="753836.65"/>
    <s v="Direct"/>
    <s v="Not Applicable"/>
    <s v="American Samoa"/>
    <s v="90, Multiple Districts"/>
    <s v="SNAP"/>
    <x v="7"/>
  </r>
  <r>
    <s v="(005-84) Department of Agriculture: Food and Nutrition Service"/>
    <s v="(12-3542 2009 \ 2010) Food Stamp Program, Recovery Act"/>
    <m/>
    <s v="Entitlements"/>
    <m/>
    <s v="Y-US"/>
    <s v="AZ-ARIZONA"/>
    <s v="90"/>
    <n v="124276162.60349999"/>
    <n v="124107573.6031"/>
    <s v="Direct"/>
    <s v="Not Applicable"/>
    <s v="Arizona"/>
    <s v="90, Multiple Districts"/>
    <s v="SNAP"/>
    <x v="7"/>
  </r>
  <r>
    <s v="(005-84) Department of Agriculture: Food and Nutrition Service"/>
    <s v="(12-3542 2009 \ 2010) Food Stamp Program, Recovery Act"/>
    <m/>
    <s v="Entitlements"/>
    <m/>
    <s v="Y-US"/>
    <s v="CA-CALIFORNIA"/>
    <s v="90"/>
    <n v="444045111.0291"/>
    <n v="444045111.02960002"/>
    <s v="Direct"/>
    <s v="Not Applicable"/>
    <s v="California"/>
    <s v="90, Multiple Districts"/>
    <s v="SNAP"/>
    <x v="7"/>
  </r>
  <r>
    <s v="(005-84) Department of Agriculture: Food and Nutrition Service"/>
    <s v="(12-3542 2009 \ 2010) Food Stamp Program, Recovery Act"/>
    <m/>
    <s v="Entitlements"/>
    <m/>
    <s v="Y-US"/>
    <s v="CO-COLORADO"/>
    <s v="90"/>
    <n v="51348596.683399998"/>
    <n v="51333596.683600001"/>
    <s v="Direct"/>
    <s v="Not Applicable"/>
    <s v="Colorado"/>
    <s v="90, Multiple Districts"/>
    <s v="SNAP"/>
    <x v="7"/>
  </r>
  <r>
    <s v="(005-84) Department of Agriculture: Food and Nutrition Service"/>
    <s v="(12-3542 2009 \ 2010) Food Stamp Program, Recovery Act"/>
    <m/>
    <s v="Entitlements"/>
    <m/>
    <s v="Y-US"/>
    <s v="CT-CONNECTICUT"/>
    <s v="90"/>
    <n v="42684780.628899999"/>
    <n v="42684780.629699998"/>
    <s v="Direct"/>
    <s v="Not Applicable"/>
    <s v="Connecticut"/>
    <s v="90, Multiple Districts"/>
    <s v="SNAP"/>
    <x v="7"/>
  </r>
  <r>
    <s v="(005-84) Department of Agriculture: Food and Nutrition Service"/>
    <s v="(12-3542 2009 \ 2010) Food Stamp Program, Recovery Act"/>
    <m/>
    <s v="Entitlements"/>
    <m/>
    <s v="Y-US"/>
    <s v="DC-DISTRICT OF COLUMBIA"/>
    <s v="90"/>
    <n v="15718754.919"/>
    <n v="15718754.919600001"/>
    <s v="Direct"/>
    <s v="Not Applicable"/>
    <s v="District Of Columbia"/>
    <s v="90, Multiple Districts"/>
    <s v="SNAP"/>
    <x v="7"/>
  </r>
  <r>
    <s v="(005-84) Department of Agriculture: Food and Nutrition Service"/>
    <s v="(12-3542 2009 \ 2010) Food Stamp Program, Recovery Act"/>
    <m/>
    <s v="Entitlements"/>
    <m/>
    <s v="Y-US"/>
    <s v="DE-DELAWARE"/>
    <s v="90"/>
    <n v="13242182.8532"/>
    <n v="13242182.854"/>
    <s v="Direct"/>
    <s v="Not Applicable"/>
    <s v="Delaware"/>
    <s v="90, Multiple Districts"/>
    <s v="SNAP"/>
    <x v="7"/>
  </r>
  <r>
    <s v="(005-84) Department of Agriculture: Food and Nutrition Service"/>
    <s v="(12-3542 2009 \ 2010) Food Stamp Program, Recovery Act"/>
    <m/>
    <s v="Entitlements"/>
    <m/>
    <s v="Y-US"/>
    <s v="FL-FLORIDA"/>
    <s v="90"/>
    <n v="301271324.99760002"/>
    <n v="301271324.99699998"/>
    <s v="Direct"/>
    <s v="Not Applicable"/>
    <s v="Florida"/>
    <s v="90, Multiple Districts"/>
    <s v="SNAP"/>
    <x v="7"/>
  </r>
  <r>
    <s v="(005-84) Department of Agriculture: Food and Nutrition Service"/>
    <s v="(12-3542 2009 \ 2010) Food Stamp Program, Recovery Act"/>
    <m/>
    <s v="Entitlements"/>
    <m/>
    <s v="Y-US"/>
    <s v="GA-GEORGIA"/>
    <s v="90"/>
    <n v="188414320.22870001"/>
    <n v="188414320.22819999"/>
    <s v="Direct"/>
    <s v="Not Applicable"/>
    <s v="Georgia"/>
    <s v="90, Multiple Districts"/>
    <s v="SNAP"/>
    <x v="7"/>
  </r>
  <r>
    <s v="(005-84) Department of Agriculture: Food and Nutrition Service"/>
    <s v="(12-3542 2009 \ 2010) Food Stamp Program, Recovery Act"/>
    <m/>
    <s v="Entitlements"/>
    <m/>
    <s v="Y-US"/>
    <s v="GU-GUAM"/>
    <s v="90"/>
    <n v="6847725.4104000004"/>
    <n v="6847725.4101"/>
    <s v="Direct"/>
    <s v="Not Applicable"/>
    <s v="Guam"/>
    <s v="90, Multiple Districts"/>
    <s v="SNAP"/>
    <x v="7"/>
  </r>
  <r>
    <s v="(005-84) Department of Agriculture: Food and Nutrition Service"/>
    <s v="(12-3542 2009 \ 2010) Food Stamp Program, Recovery Act"/>
    <m/>
    <s v="Entitlements"/>
    <m/>
    <s v="Y-US"/>
    <s v="HI-HAWAII"/>
    <s v="90"/>
    <n v="28804613.708500002"/>
    <n v="28804613.708000001"/>
    <s v="Direct"/>
    <s v="Not Applicable"/>
    <s v="Hawaii"/>
    <s v="90, Multiple Districts"/>
    <s v="SNAP"/>
    <x v="7"/>
  </r>
  <r>
    <s v="(005-84) Department of Agriculture: Food and Nutrition Service"/>
    <s v="(12-3542 2009 \ 2010) Food Stamp Program, Recovery Act"/>
    <m/>
    <s v="Entitlements"/>
    <m/>
    <s v="Y-US"/>
    <s v="IA-IOWA"/>
    <s v="90"/>
    <n v="42083824.766900003"/>
    <n v="42083824.767399997"/>
    <s v="Direct"/>
    <s v="Not Applicable"/>
    <s v="Iowa"/>
    <s v="90, Multiple Districts"/>
    <s v="SNAP"/>
    <x v="7"/>
  </r>
  <r>
    <s v="(005-84) Department of Agriculture: Food and Nutrition Service"/>
    <s v="(12-3542 2009 \ 2010) Food Stamp Program, Recovery Act"/>
    <m/>
    <s v="Entitlements"/>
    <m/>
    <s v="Y-US"/>
    <s v="ID-IDAHO"/>
    <s v="90"/>
    <n v="18559833.776799999"/>
    <n v="18499325.7773"/>
    <s v="Direct"/>
    <s v="Not Applicable"/>
    <s v="Idaho"/>
    <s v="90, Multiple Districts"/>
    <s v="SNAP"/>
    <x v="7"/>
  </r>
  <r>
    <s v="(005-84) Department of Agriculture: Food and Nutrition Service"/>
    <s v="(12-3542 2009 \ 2010) Food Stamp Program, Recovery Act"/>
    <m/>
    <s v="Entitlements"/>
    <m/>
    <s v="Y-US"/>
    <s v="IL-ILLINOIS"/>
    <s v="90"/>
    <n v="207958943.01750001"/>
    <n v="207958943.01750001"/>
    <s v="Direct"/>
    <s v="Not Applicable"/>
    <s v="Illinois"/>
    <s v="90, Multiple Districts"/>
    <s v="SNAP"/>
    <x v="7"/>
  </r>
  <r>
    <s v="(005-84) Department of Agriculture: Food and Nutrition Service"/>
    <s v="(12-3542 2009 \ 2010) Food Stamp Program, Recovery Act"/>
    <m/>
    <s v="Entitlements"/>
    <m/>
    <s v="Y-US"/>
    <s v="IN-INDIANA"/>
    <s v="90"/>
    <n v="104697012.59630001"/>
    <n v="104697012.5969"/>
    <s v="Direct"/>
    <s v="Not Applicable"/>
    <s v="Indiana"/>
    <s v="90, Multiple Districts"/>
    <s v="SNAP"/>
    <x v="7"/>
  </r>
  <r>
    <s v="(005-84) Department of Agriculture: Food and Nutrition Service"/>
    <s v="(12-3542 2009 \ 2010) Food Stamp Program, Recovery Act"/>
    <m/>
    <s v="Entitlements"/>
    <m/>
    <s v="Y-US"/>
    <s v="KS-KANSAS"/>
    <s v="90"/>
    <n v="31201255.0682"/>
    <n v="31069429.958299998"/>
    <s v="Direct"/>
    <s v="Not Applicable"/>
    <s v="Kansas"/>
    <s v="90, Multiple Districts"/>
    <s v="SNAP"/>
    <x v="7"/>
  </r>
  <r>
    <s v="(005-84) Department of Agriculture: Food and Nutrition Service"/>
    <s v="(12-3542 2009 \ 2010) Food Stamp Program, Recovery Act"/>
    <m/>
    <s v="Entitlements"/>
    <m/>
    <s v="Y-US"/>
    <s v="KY-KENTUCKY"/>
    <s v="90"/>
    <n v="97992827.106900007"/>
    <n v="97992827.107099995"/>
    <s v="Direct"/>
    <s v="Not Applicable"/>
    <s v="Kentucky"/>
    <s v="90, Multiple Districts"/>
    <s v="SNAP"/>
    <x v="7"/>
  </r>
  <r>
    <s v="(005-84) Department of Agriculture: Food and Nutrition Service"/>
    <s v="(12-3542 2009 \ 2010) Food Stamp Program, Recovery Act"/>
    <m/>
    <s v="Entitlements"/>
    <m/>
    <s v="Y-US"/>
    <s v="LA-LOUISIANA"/>
    <s v="90"/>
    <n v="99938323.535999998"/>
    <n v="99938323.536500007"/>
    <s v="Direct"/>
    <s v="Not Applicable"/>
    <s v="Louisiana"/>
    <s v="90, Multiple Districts"/>
    <s v="SNAP"/>
    <x v="7"/>
  </r>
  <r>
    <s v="(005-84) Department of Agriculture: Food and Nutrition Service"/>
    <s v="(12-3542 2009 \ 2010) Food Stamp Program, Recovery Act"/>
    <m/>
    <s v="Entitlements"/>
    <m/>
    <s v="Y-US"/>
    <s v="MA-MASSACHUSETTS"/>
    <s v="90"/>
    <n v="90113010.086799994"/>
    <n v="90113010.086999997"/>
    <s v="Direct"/>
    <s v="Not Applicable"/>
    <s v="Massachusetts"/>
    <s v="90, Multiple Districts"/>
    <s v="SNAP"/>
    <x v="7"/>
  </r>
  <r>
    <s v="(005-84) Department of Agriculture: Food and Nutrition Service"/>
    <s v="(12-3542 2009 \ 2010) Food Stamp Program, Recovery Act"/>
    <m/>
    <s v="Entitlements"/>
    <m/>
    <s v="Y-US"/>
    <s v="MD-MARYLAND"/>
    <s v="90"/>
    <n v="64613050.021799996"/>
    <n v="64613050.021300003"/>
    <s v="Direct"/>
    <s v="Not Applicable"/>
    <s v="Maryland"/>
    <s v="90, Multiple Districts"/>
    <s v="SNAP"/>
    <x v="7"/>
  </r>
  <r>
    <s v="(005-84) Department of Agriculture: Food and Nutrition Service"/>
    <s v="(12-3542 2009 \ 2010) Food Stamp Program, Recovery Act"/>
    <m/>
    <s v="Entitlements"/>
    <m/>
    <s v="Y-US"/>
    <s v="ME-MAINE"/>
    <s v="90"/>
    <n v="26082156.379900001"/>
    <n v="26082156.3805"/>
    <s v="Direct"/>
    <s v="Not Applicable"/>
    <s v="Maine"/>
    <s v="90, Multiple Districts"/>
    <s v="SNAP"/>
    <x v="7"/>
  </r>
  <r>
    <s v="(005-84) Department of Agriculture: Food and Nutrition Service"/>
    <s v="(12-3542 2009 \ 2010) Food Stamp Program, Recovery Act"/>
    <m/>
    <s v="Entitlements"/>
    <m/>
    <s v="Y-US"/>
    <s v="MI-MICHIGAN"/>
    <s v="90"/>
    <n v="214083063.91350001"/>
    <n v="214029828.91299999"/>
    <s v="Direct"/>
    <s v="Not Applicable"/>
    <s v="Michigan"/>
    <s v="90, Multiple Districts"/>
    <s v="SNAP"/>
    <x v="7"/>
  </r>
  <r>
    <s v="(005-84) Department of Agriculture: Food and Nutrition Service"/>
    <s v="(12-3542 2009 \ 2010) Food Stamp Program, Recovery Act"/>
    <m/>
    <s v="Entitlements"/>
    <m/>
    <s v="Y-US"/>
    <s v="MN-MINNESOTA"/>
    <s v="90"/>
    <n v="48626094.1743"/>
    <n v="48548243.023800001"/>
    <s v="Direct"/>
    <s v="Not Applicable"/>
    <s v="Minnesota"/>
    <s v="90, Multiple Districts"/>
    <s v="SNAP"/>
    <x v="7"/>
  </r>
  <r>
    <s v="(005-84) Department of Agriculture: Food and Nutrition Service"/>
    <s v="(12-3542 2009 \ 2010) Food Stamp Program, Recovery Act"/>
    <m/>
    <s v="Entitlements"/>
    <m/>
    <s v="Y-US"/>
    <s v="MO-MISSOURI"/>
    <s v="90"/>
    <n v="105876389.5654"/>
    <n v="105876389.5653"/>
    <s v="Direct"/>
    <s v="Not Applicable"/>
    <s v="Missouri"/>
    <s v="90, Multiple Districts"/>
    <s v="SNAP"/>
    <x v="7"/>
  </r>
  <r>
    <s v="(005-84) Department of Agriculture: Food and Nutrition Service"/>
    <s v="(12-3542 2009 \ 2010) Food Stamp Program, Recovery Act"/>
    <m/>
    <s v="Entitlements"/>
    <m/>
    <s v="Y-US"/>
    <s v="MS-MISSISSIPPI"/>
    <s v="90"/>
    <n v="64486843.7443"/>
    <n v="64486843.743500002"/>
    <s v="Direct"/>
    <s v="Not Applicable"/>
    <s v="Mississippi"/>
    <s v="90, Multiple Districts"/>
    <s v="SNAP"/>
    <x v="7"/>
  </r>
  <r>
    <s v="(005-84) Department of Agriculture: Food and Nutrition Service"/>
    <s v="(12-3542 2009 \ 2010) Food Stamp Program, Recovery Act"/>
    <m/>
    <s v="Entitlements"/>
    <m/>
    <s v="Y-US"/>
    <s v="MT-MONTANA"/>
    <s v="90"/>
    <n v="14065604.6928"/>
    <n v="14006604.693299999"/>
    <s v="Direct"/>
    <s v="Not Applicable"/>
    <s v="Montana"/>
    <s v="90, Multiple Districts"/>
    <s v="SNAP"/>
    <x v="7"/>
  </r>
  <r>
    <s v="(005-84) Department of Agriculture: Food and Nutrition Service"/>
    <s v="(12-3542 2009 \ 2010) Food Stamp Program, Recovery Act"/>
    <m/>
    <s v="Entitlements"/>
    <m/>
    <s v="Y-US"/>
    <s v="NC-NORTH CAROLINA"/>
    <s v="90"/>
    <n v="165077737.14879999"/>
    <n v="165077737.14829999"/>
    <s v="Direct"/>
    <s v="Not Applicable"/>
    <s v="North Carolina"/>
    <s v="90, Multiple Districts"/>
    <s v="SNAP"/>
    <x v="7"/>
  </r>
  <r>
    <s v="(005-84) Department of Agriculture: Food and Nutrition Service"/>
    <s v="(12-3542 2009 \ 2010) Food Stamp Program, Recovery Act"/>
    <m/>
    <s v="Entitlements"/>
    <m/>
    <s v="Y-US"/>
    <s v="ND-NORTH DAKOTA"/>
    <s v="90"/>
    <n v="7436206.5729999999"/>
    <n v="7077219.5724999998"/>
    <s v="Direct"/>
    <s v="Not Applicable"/>
    <s v="North Dakota"/>
    <s v="90, Multiple Districts"/>
    <s v="SNAP"/>
    <x v="7"/>
  </r>
  <r>
    <s v="(005-84) Department of Agriculture: Food and Nutrition Service"/>
    <s v="(12-3542 2009 \ 2010) Food Stamp Program, Recovery Act"/>
    <m/>
    <s v="Entitlements"/>
    <m/>
    <s v="Y-US"/>
    <s v="NE-NEBRASKA"/>
    <s v="90"/>
    <n v="18752599.793400001"/>
    <n v="18720533.793900002"/>
    <s v="Direct"/>
    <s v="Not Applicable"/>
    <s v="Nebraska"/>
    <s v="90, Multiple Districts"/>
    <s v="SNAP"/>
    <x v="7"/>
  </r>
  <r>
    <s v="(005-84) Department of Agriculture: Food and Nutrition Service"/>
    <s v="(12-3542 2009 \ 2010) Food Stamp Program, Recovery Act"/>
    <m/>
    <s v="Entitlements"/>
    <m/>
    <s v="Y-US"/>
    <s v="NH-NEW HAMPSHIRE"/>
    <s v="90"/>
    <n v="12291769.8643"/>
    <n v="12291769.864399999"/>
    <s v="Direct"/>
    <s v="Not Applicable"/>
    <s v="New Hampshire"/>
    <s v="90, Multiple Districts"/>
    <s v="SNAP"/>
    <x v="7"/>
  </r>
  <r>
    <s v="(005-84) Department of Agriculture: Food and Nutrition Service"/>
    <s v="(12-3542 2009 \ 2010) Food Stamp Program, Recovery Act"/>
    <m/>
    <s v="Entitlements"/>
    <m/>
    <s v="Y-US"/>
    <s v="NJ-NEW JERSEY"/>
    <s v="90"/>
    <n v="76071329.2051"/>
    <n v="76071329.205400005"/>
    <s v="Direct"/>
    <s v="Not Applicable"/>
    <s v="New Jersey"/>
    <s v="90, Multiple Districts"/>
    <s v="SNAP"/>
    <x v="7"/>
  </r>
  <r>
    <s v="(005-84) Department of Agriculture: Food and Nutrition Service"/>
    <s v="(12-3542 2009 \ 2010) Food Stamp Program, Recovery Act"/>
    <m/>
    <s v="Entitlements"/>
    <m/>
    <s v="Y-US"/>
    <s v="NM-NEW MEXICO"/>
    <s v="90"/>
    <n v="40098671.068300001"/>
    <n v="40079673.068999998"/>
    <s v="Direct"/>
    <s v="Not Applicable"/>
    <s v="New Mexico"/>
    <s v="90, Multiple Districts"/>
    <s v="SNAP"/>
    <x v="7"/>
  </r>
  <r>
    <s v="(005-84) Department of Agriculture: Food and Nutrition Service"/>
    <s v="(12-3542 2009 \ 2010) Food Stamp Program, Recovery Act"/>
    <m/>
    <s v="Entitlements"/>
    <m/>
    <s v="Y-US"/>
    <s v="NV-NEVADA"/>
    <s v="90"/>
    <n v="26966871.752700001"/>
    <n v="26966871.7533"/>
    <s v="Direct"/>
    <s v="Not Applicable"/>
    <s v="Nevada"/>
    <s v="90, Multiple Districts"/>
    <s v="SNAP"/>
    <x v="7"/>
  </r>
  <r>
    <s v="(005-84) Department of Agriculture: Food and Nutrition Service"/>
    <s v="(12-3542 2009 \ 2010) Food Stamp Program, Recovery Act"/>
    <m/>
    <s v="Entitlements"/>
    <m/>
    <s v="Y-US"/>
    <s v="NY-NEW YORK"/>
    <s v="90"/>
    <n v="391524651.99349999"/>
    <n v="391519193.99339998"/>
    <s v="Direct"/>
    <s v="Not Applicable"/>
    <s v="New York"/>
    <s v="90, Multiple Districts"/>
    <s v="SNAP"/>
    <x v="7"/>
  </r>
  <r>
    <s v="(005-84) Department of Agriculture: Food and Nutrition Service"/>
    <s v="(12-3542 2009 \ 2010) Food Stamp Program, Recovery Act"/>
    <m/>
    <s v="Entitlements"/>
    <m/>
    <s v="Y-US"/>
    <s v="OH-OHIO"/>
    <s v="90"/>
    <n v="217594557.85550001"/>
    <n v="217594557.85479999"/>
    <s v="Direct"/>
    <s v="Not Applicable"/>
    <s v="Ohio"/>
    <s v="90, Multiple Districts"/>
    <s v="SNAP"/>
    <x v="7"/>
  </r>
  <r>
    <s v="(005-84) Department of Agriculture: Food and Nutrition Service"/>
    <s v="(12-3542 2009 \ 2010) Food Stamp Program, Recovery Act"/>
    <m/>
    <s v="Entitlements"/>
    <m/>
    <s v="Y-US"/>
    <s v="OK-OKLAHOMA"/>
    <s v="90"/>
    <n v="61045622.836300001"/>
    <n v="60935565.636"/>
    <s v="Direct"/>
    <s v="Not Applicable"/>
    <s v="Oklahoma"/>
    <s v="90, Multiple Districts"/>
    <s v="SNAP"/>
    <x v="7"/>
  </r>
  <r>
    <s v="(005-84) Department of Agriculture: Food and Nutrition Service"/>
    <s v="(12-3542 2009 \ 2010) Food Stamp Program, Recovery Act"/>
    <m/>
    <s v="Entitlements"/>
    <m/>
    <s v="Y-US"/>
    <s v="OR-OREGON"/>
    <s v="90"/>
    <n v="85811696.950599998"/>
    <n v="85811696.950900003"/>
    <s v="Direct"/>
    <s v="Not Applicable"/>
    <s v="Oregon"/>
    <s v="90, Multiple Districts"/>
    <s v="SNAP"/>
    <x v="7"/>
  </r>
  <r>
    <s v="(005-84) Department of Agriculture: Food and Nutrition Service"/>
    <s v="(12-3542 2009 \ 2010) Food Stamp Program, Recovery Act"/>
    <m/>
    <s v="Entitlements"/>
    <m/>
    <s v="Y-US"/>
    <s v="PA-PENNSYLVANIA"/>
    <s v="90"/>
    <n v="181699316.46529999"/>
    <n v="181699316.46540001"/>
    <s v="Direct"/>
    <s v="Not Applicable"/>
    <s v="Pennsylvania"/>
    <s v="90, Multiple Districts"/>
    <s v="SNAP"/>
    <x v="7"/>
  </r>
  <r>
    <s v="(005-84) Department of Agriculture: Food and Nutrition Service"/>
    <s v="(12-3542 2009 \ 2010) Food Stamp Program, Recovery Act"/>
    <m/>
    <s v="Entitlements"/>
    <m/>
    <s v="Y-US"/>
    <s v="PR-PUERTO RICO"/>
    <s v="90"/>
    <n v="240133000"/>
    <n v="240133000"/>
    <s v="Direct"/>
    <s v="Not Applicable"/>
    <s v="Puerto Rico"/>
    <s v="90, Multiple Districts"/>
    <s v="SNAP"/>
    <x v="7"/>
  </r>
  <r>
    <s v="(005-84) Department of Agriculture: Food and Nutrition Service"/>
    <s v="(12-3542 2009 \ 2010) Food Stamp Program, Recovery Act"/>
    <m/>
    <s v="Entitlements"/>
    <m/>
    <s v="Y-US"/>
    <s v="RI-RHODE ISLAND"/>
    <s v="90"/>
    <n v="15651911.7149"/>
    <n v="15651911.715700001"/>
    <s v="Direct"/>
    <s v="Not Applicable"/>
    <s v="Rhode Island"/>
    <s v="90, Multiple Districts"/>
    <s v="SNAP"/>
    <x v="7"/>
  </r>
  <r>
    <s v="(005-84) Department of Agriculture: Food and Nutrition Service"/>
    <s v="(12-3542 2009 \ 2010) Food Stamp Program, Recovery Act"/>
    <m/>
    <s v="Entitlements"/>
    <m/>
    <s v="Y-US"/>
    <s v="SC-SOUTH CAROLINA"/>
    <s v="90"/>
    <n v="99966201.782700002"/>
    <n v="99966201.783000007"/>
    <s v="Direct"/>
    <s v="Not Applicable"/>
    <s v="South Carolina"/>
    <s v="90, Multiple Districts"/>
    <s v="SNAP"/>
    <x v="7"/>
  </r>
  <r>
    <s v="(005-84) Department of Agriculture: Food and Nutrition Service"/>
    <s v="(12-3542 2009 \ 2010) Food Stamp Program, Recovery Act"/>
    <m/>
    <s v="Entitlements"/>
    <m/>
    <s v="Y-US"/>
    <s v="SD-SOUTH DAKOTA"/>
    <s v="90"/>
    <n v="10990402.158"/>
    <n v="10508441.1581"/>
    <s v="Direct"/>
    <s v="Not Applicable"/>
    <s v="South Dakota"/>
    <s v="90, Multiple Districts"/>
    <s v="SNAP"/>
    <x v="7"/>
  </r>
  <r>
    <s v="(005-84) Department of Agriculture: Food and Nutrition Service"/>
    <s v="(12-3542 2009 \ 2010) Food Stamp Program, Recovery Act"/>
    <m/>
    <s v="Entitlements"/>
    <m/>
    <s v="Y-US"/>
    <s v="TN-TENNESSEE"/>
    <s v="90"/>
    <n v="160533705.58520001"/>
    <n v="160533705.5851"/>
    <s v="Direct"/>
    <s v="Not Applicable"/>
    <s v="Tennessee"/>
    <s v="90, Multiple Districts"/>
    <s v="SNAP"/>
    <x v="7"/>
  </r>
  <r>
    <s v="(005-84) Department of Agriculture: Food and Nutrition Service"/>
    <s v="(12-3542 2009 \ 2010) Food Stamp Program, Recovery Act"/>
    <m/>
    <s v="Entitlements"/>
    <m/>
    <s v="Y-US"/>
    <s v="TX-TEXAS"/>
    <s v="90"/>
    <n v="400335273.8495"/>
    <n v="400335273.85009998"/>
    <s v="Direct"/>
    <s v="Not Applicable"/>
    <s v="Texas"/>
    <s v="90, Multiple Districts"/>
    <s v="SNAP"/>
    <x v="7"/>
  </r>
  <r>
    <s v="(005-84) Department of Agriculture: Food and Nutrition Service"/>
    <s v="(12-3542 2009 \ 2010) Food Stamp Program, Recovery Act"/>
    <m/>
    <s v="Entitlements"/>
    <m/>
    <s v="Y-US"/>
    <s v="UT-UTAH"/>
    <s v="90"/>
    <n v="26532562.852299999"/>
    <n v="26532562.851599999"/>
    <s v="Direct"/>
    <s v="Not Applicable"/>
    <s v="Utah"/>
    <s v="90, Multiple Districts"/>
    <s v="SNAP"/>
    <x v="7"/>
  </r>
  <r>
    <s v="(005-84) Department of Agriculture: Food and Nutrition Service"/>
    <s v="(12-3542 2009 \ 2010) Food Stamp Program, Recovery Act"/>
    <m/>
    <s v="Entitlements"/>
    <m/>
    <s v="Y-US"/>
    <s v="VA-VIRGINIA"/>
    <s v="90"/>
    <n v="84129946.075000003"/>
    <n v="84129946.075800002"/>
    <s v="Direct"/>
    <s v="Not Applicable"/>
    <s v="Virginia"/>
    <s v="90, Multiple Districts"/>
    <s v="SNAP"/>
    <x v="7"/>
  </r>
  <r>
    <s v="(005-84) Department of Agriculture: Food and Nutrition Service"/>
    <s v="(12-3542 2009 \ 2010) Food Stamp Program, Recovery Act"/>
    <m/>
    <s v="Entitlements"/>
    <m/>
    <s v="Y-US"/>
    <s v="VI-VIRGIN ISLANDS"/>
    <s v="90"/>
    <n v="2949322.8684"/>
    <n v="2949322.8687"/>
    <s v="Direct"/>
    <s v="Not Applicable"/>
    <s v="Virgin Islands"/>
    <s v="90, Multiple Districts"/>
    <s v="SNAP"/>
    <x v="7"/>
  </r>
  <r>
    <s v="(005-84) Department of Agriculture: Food and Nutrition Service"/>
    <s v="(12-3542 2009 \ 2010) Food Stamp Program, Recovery Act"/>
    <m/>
    <s v="Entitlements"/>
    <m/>
    <s v="Y-US"/>
    <s v="VT-VERMONT"/>
    <s v="90"/>
    <n v="9585617.2959000003"/>
    <n v="9585617.2963999994"/>
    <s v="Direct"/>
    <s v="Not Applicable"/>
    <s v="Vermont"/>
    <s v="90, Multiple Districts"/>
    <s v="SNAP"/>
    <x v="7"/>
  </r>
  <r>
    <s v="(005-84) Department of Agriculture: Food and Nutrition Service"/>
    <s v="(12-3542 2009 \ 2010) Food Stamp Program, Recovery Act"/>
    <m/>
    <s v="Entitlements"/>
    <m/>
    <s v="Y-US"/>
    <s v="WA-WASHINGTON"/>
    <s v="90"/>
    <n v="108729590.17730001"/>
    <n v="108660493.08750001"/>
    <s v="Direct"/>
    <s v="Not Applicable"/>
    <s v="Washington"/>
    <s v="90, Multiple Districts"/>
    <s v="SNAP"/>
    <x v="7"/>
  </r>
  <r>
    <s v="(005-84) Department of Agriculture: Food and Nutrition Service"/>
    <s v="(12-3542 2009 \ 2010) Food Stamp Program, Recovery Act"/>
    <m/>
    <s v="Entitlements"/>
    <m/>
    <s v="Y-US"/>
    <s v="WI-WISCONSIN"/>
    <s v="90"/>
    <n v="69529610.838699996"/>
    <n v="69529610.838499993"/>
    <s v="Direct"/>
    <s v="Not Applicable"/>
    <s v="Wisconsin"/>
    <s v="90, Multiple Districts"/>
    <s v="SNAP"/>
    <x v="7"/>
  </r>
  <r>
    <s v="(005-84) Department of Agriculture: Food and Nutrition Service"/>
    <s v="(12-3542 2009 \ 2010) Food Stamp Program, Recovery Act"/>
    <m/>
    <s v="Entitlements"/>
    <m/>
    <s v="Y-US"/>
    <s v="WV-WEST VIRGINIA"/>
    <s v="90"/>
    <n v="40712974.482900001"/>
    <n v="40712974.483400002"/>
    <s v="Direct"/>
    <s v="Not Applicable"/>
    <s v="West Virginia"/>
    <s v="90, Multiple Districts"/>
    <s v="SNAP"/>
    <x v="7"/>
  </r>
  <r>
    <s v="(005-84) Department of Agriculture: Food and Nutrition Service"/>
    <s v="(12-3542 2009 \ 2010) Food Stamp Program, Recovery Act"/>
    <m/>
    <s v="Entitlements"/>
    <m/>
    <s v="Y-US"/>
    <s v="WY-WYOMING"/>
    <s v="90"/>
    <n v="4001547.2437999998"/>
    <n v="4001547.2437"/>
    <s v="Direct"/>
    <s v="Not Applicable"/>
    <s v="Wyoming"/>
    <s v="90, Multiple Districts"/>
    <s v="SNAP"/>
    <x v="7"/>
  </r>
  <r>
    <s v="(005-84) Department of Agriculture: Food and Nutrition Service"/>
    <s v="(12-3542 2009 \ 2010) Food Stamp Program, Recovery Act"/>
    <m/>
    <s v="Other"/>
    <m/>
    <s v="Y-US"/>
    <m/>
    <s v="98"/>
    <n v="497393.89"/>
    <n v="237772.89"/>
    <s v="Direct"/>
    <s v="Not Applicable"/>
    <s v=""/>
    <s v="98, Non-Voting"/>
    <s v="SNAP"/>
    <x v="7"/>
  </r>
  <r>
    <s v="(005-96) Department of Agriculture: Forest Service"/>
    <s v="(12-1102 2009 \ 2010) Capital Improvement and Maintenance, Recovery Act"/>
    <m/>
    <s v="Contracts and Orders (including modifications)"/>
    <n v="1395"/>
    <s v="Y-US"/>
    <s v="AK-ALASKA"/>
    <s v="00"/>
    <n v="16619969"/>
    <n v="7901620"/>
    <s v="Direct"/>
    <s v="Not Applicable"/>
    <s v="Alaska"/>
    <s v="00, Young"/>
    <s v="Forest Service - Capital Improvement and Maintenance"/>
    <x v="8"/>
  </r>
  <r>
    <s v="(005-96) Department of Agriculture: Forest Service"/>
    <s v="(12-1102 2009 \ 2010) Capital Improvement and Maintenance, Recovery Act"/>
    <m/>
    <s v="Contracts and Orders (including modifications)"/>
    <n v="8"/>
    <s v="Y-US"/>
    <s v="AL-ALABAMA"/>
    <s v="01"/>
    <n v="89652"/>
    <n v="11952"/>
    <s v="Direct"/>
    <s v="Not Applicable"/>
    <s v="Alabama"/>
    <s v="01, Bonner"/>
    <s v="Forest Service - Capital Improvement and Maintenance"/>
    <x v="8"/>
  </r>
  <r>
    <s v="(005-96) Department of Agriculture: Forest Service"/>
    <s v="(12-1102 2009 \ 2010) Capital Improvement and Maintenance, Recovery Act"/>
    <m/>
    <s v="Contracts and Orders (including modifications)"/>
    <n v="76"/>
    <s v="Y-US"/>
    <s v="AL-ALABAMA"/>
    <s v="02"/>
    <n v="1763008"/>
    <n v="225421"/>
    <s v="Direct"/>
    <s v="Not Applicable"/>
    <s v="Alabama"/>
    <s v="02, Bright"/>
    <s v="Forest Service - Capital Improvement and Maintenance"/>
    <x v="8"/>
  </r>
  <r>
    <s v="(005-96) Department of Agriculture: Forest Service"/>
    <s v="(12-1102 2009 \ 2010) Capital Improvement and Maintenance, Recovery Act"/>
    <m/>
    <s v="Contracts and Orders (including modifications)"/>
    <n v="31"/>
    <s v="Y-US"/>
    <s v="AL-ALABAMA"/>
    <s v="03"/>
    <n v="304064"/>
    <n v="73944"/>
    <s v="Direct"/>
    <s v="Not Applicable"/>
    <s v="Alabama"/>
    <s v="03, Rogers"/>
    <s v="Forest Service - Capital Improvement and Maintenance"/>
    <x v="8"/>
  </r>
  <r>
    <s v="(005-96) Department of Agriculture: Forest Service"/>
    <s v="(12-1102 2009 \ 2010) Capital Improvement and Maintenance, Recovery Act"/>
    <m/>
    <s v="Contracts and Orders (including modifications)"/>
    <n v="34"/>
    <s v="Y-US"/>
    <s v="AL-ALABAMA"/>
    <s v="90"/>
    <n v="315394"/>
    <n v="29850"/>
    <s v="Direct"/>
    <s v="Not Applicable"/>
    <s v="Alabama"/>
    <s v="90, Multiple Districts"/>
    <s v="Forest Service - Capital Improvement and Maintenance"/>
    <x v="8"/>
  </r>
  <r>
    <s v="(005-96) Department of Agriculture: Forest Service"/>
    <s v="(12-1102 2009 \ 2010) Capital Improvement and Maintenance, Recovery Act"/>
    <m/>
    <s v="Contracts and Orders (including modifications)"/>
    <n v="4"/>
    <s v="Y-US"/>
    <s v="AR-ARKANSAS"/>
    <s v="02"/>
    <n v="326208"/>
    <n v="0"/>
    <s v="Direct"/>
    <s v="Not Applicable"/>
    <s v="Arkansas"/>
    <s v="02, Snyder"/>
    <s v="Forest Service - Capital Improvement and Maintenance"/>
    <x v="8"/>
  </r>
  <r>
    <s v="(005-96) Department of Agriculture: Forest Service"/>
    <s v="(12-1102 2009 \ 2010) Capital Improvement and Maintenance, Recovery Act"/>
    <m/>
    <s v="Contracts and Orders (including modifications)"/>
    <n v="15"/>
    <s v="Y-US"/>
    <s v="AR-ARKANSAS"/>
    <s v="03"/>
    <n v="22136"/>
    <n v="18650"/>
    <s v="Direct"/>
    <s v="Not Applicable"/>
    <s v="Arkansas"/>
    <s v="03, Boozman"/>
    <s v="Forest Service - Capital Improvement and Maintenance"/>
    <x v="8"/>
  </r>
  <r>
    <s v="(005-96) Department of Agriculture: Forest Service"/>
    <s v="(12-1102 2009 \ 2010) Capital Improvement and Maintenance, Recovery Act"/>
    <m/>
    <s v="Contracts and Orders (including modifications)"/>
    <n v="137"/>
    <s v="Y-US"/>
    <s v="AR-ARKANSAS"/>
    <s v="90"/>
    <n v="134785"/>
    <n v="134785"/>
    <s v="Direct"/>
    <s v="Not Applicable"/>
    <s v="Arkansas"/>
    <s v="90, Multiple Districts"/>
    <s v="Forest Service - Capital Improvement and Maintenance"/>
    <x v="8"/>
  </r>
  <r>
    <s v="(005-96) Department of Agriculture: Forest Service"/>
    <s v="(12-1102 2009 \ 2010) Capital Improvement and Maintenance, Recovery Act"/>
    <m/>
    <s v="Contracts and Orders (including modifications)"/>
    <n v="1209"/>
    <s v="Y-US"/>
    <s v="AZ-ARIZONA"/>
    <s v="01"/>
    <n v="5987694"/>
    <n v="2883608"/>
    <s v="Direct"/>
    <s v="Not Applicable"/>
    <s v="Arizona"/>
    <s v="01, Kirkpatrick"/>
    <s v="Forest Service - Capital Improvement and Maintenance"/>
    <x v="8"/>
  </r>
  <r>
    <s v="(005-96) Department of Agriculture: Forest Service"/>
    <s v="(12-1102 2009 \ 2010) Capital Improvement and Maintenance, Recovery Act"/>
    <m/>
    <s v="Contracts and Orders (including modifications)"/>
    <n v="41"/>
    <s v="Y-US"/>
    <s v="AZ-ARIZONA"/>
    <s v="02"/>
    <n v="627642"/>
    <n v="597492"/>
    <s v="Direct"/>
    <s v="Not Applicable"/>
    <s v="Arizona"/>
    <s v="02, Franks"/>
    <s v="Forest Service - Capital Improvement and Maintenance"/>
    <x v="8"/>
  </r>
  <r>
    <s v="(005-96) Department of Agriculture: Forest Service"/>
    <s v="(12-1102 2009 \ 2010) Capital Improvement and Maintenance, Recovery Act"/>
    <m/>
    <s v="Contracts and Orders (including modifications)"/>
    <n v="110"/>
    <s v="Y-US"/>
    <s v="AZ-ARIZONA"/>
    <s v="03"/>
    <n v="629053"/>
    <n v="423651"/>
    <s v="Direct"/>
    <s v="Not Applicable"/>
    <s v="Arizona"/>
    <s v="03, Shadegg"/>
    <s v="Forest Service - Capital Improvement and Maintenance"/>
    <x v="8"/>
  </r>
  <r>
    <s v="(005-96) Department of Agriculture: Forest Service"/>
    <s v="(12-1102 2009 \ 2010) Capital Improvement and Maintenance, Recovery Act"/>
    <m/>
    <s v="Contracts and Orders (including modifications)"/>
    <n v="78"/>
    <s v="Y-US"/>
    <s v="AZ-ARIZONA"/>
    <s v="04"/>
    <n v="1110779"/>
    <n v="455494"/>
    <s v="Direct"/>
    <s v="Not Applicable"/>
    <s v="Arizona"/>
    <s v="04, Pastor"/>
    <s v="Forest Service - Capital Improvement and Maintenance"/>
    <x v="8"/>
  </r>
  <r>
    <s v="(005-96) Department of Agriculture: Forest Service"/>
    <s v="(12-1102 2009 \ 2010) Capital Improvement and Maintenance, Recovery Act"/>
    <m/>
    <s v="Contracts and Orders (including modifications)"/>
    <n v="1"/>
    <s v="Y-US"/>
    <s v="AZ-ARIZONA"/>
    <s v="06"/>
    <n v="688406"/>
    <n v="0"/>
    <s v="Direct"/>
    <s v="Not Applicable"/>
    <s v="Arizona"/>
    <s v="06, Flake"/>
    <s v="Forest Service - Capital Improvement and Maintenance"/>
    <x v="8"/>
  </r>
  <r>
    <s v="(005-96) Department of Agriculture: Forest Service"/>
    <s v="(12-1102 2009 \ 2010) Capital Improvement and Maintenance, Recovery Act"/>
    <m/>
    <s v="Contracts and Orders (including modifications)"/>
    <n v="33"/>
    <s v="Y-US"/>
    <s v="AZ-ARIZONA"/>
    <s v="07"/>
    <n v="529476"/>
    <n v="33866"/>
    <s v="Direct"/>
    <s v="Not Applicable"/>
    <s v="Arizona"/>
    <s v="07, Grijalva"/>
    <s v="Forest Service - Capital Improvement and Maintenance"/>
    <x v="8"/>
  </r>
  <r>
    <s v="(005-96) Department of Agriculture: Forest Service"/>
    <s v="(12-1102 2009 \ 2010) Capital Improvement and Maintenance, Recovery Act"/>
    <m/>
    <s v="Contracts and Orders (including modifications)"/>
    <n v="208"/>
    <s v="Y-US"/>
    <s v="AZ-ARIZONA"/>
    <s v="08"/>
    <n v="4976361"/>
    <n v="2786700"/>
    <s v="Direct"/>
    <s v="Not Applicable"/>
    <s v="Arizona"/>
    <s v="08, Giffords"/>
    <s v="Forest Service - Capital Improvement and Maintenance"/>
    <x v="8"/>
  </r>
  <r>
    <s v="(005-96) Department of Agriculture: Forest Service"/>
    <s v="(12-1102 2009 \ 2010) Capital Improvement and Maintenance, Recovery Act"/>
    <m/>
    <s v="Contracts and Orders (including modifications)"/>
    <n v="137"/>
    <s v="Y-US"/>
    <s v="AZ-ARIZONA"/>
    <s v="90"/>
    <n v="3434924"/>
    <n v="232838"/>
    <s v="Direct"/>
    <s v="Not Applicable"/>
    <s v="Arizona"/>
    <s v="90, Multiple Districts"/>
    <s v="Forest Service - Capital Improvement and Maintenance"/>
    <x v="8"/>
  </r>
  <r>
    <s v="(005-96) Department of Agriculture: Forest Service"/>
    <s v="(12-1102 2009 \ 2010) Capital Improvement and Maintenance, Recovery Act"/>
    <m/>
    <s v="Contracts and Orders (including modifications)"/>
    <n v="96"/>
    <s v="Y-US"/>
    <s v="CA-CALIFORNIA"/>
    <s v="01"/>
    <n v="1717223"/>
    <n v="264972"/>
    <s v="Direct"/>
    <s v="Not Applicable"/>
    <s v="California"/>
    <s v="01, Thompson"/>
    <s v="Forest Service - Capital Improvement and Maintenance"/>
    <x v="8"/>
  </r>
  <r>
    <s v="(005-96) Department of Agriculture: Forest Service"/>
    <s v="(12-1102 2009 \ 2010) Capital Improvement and Maintenance, Recovery Act"/>
    <m/>
    <s v="Contracts and Orders (including modifications)"/>
    <n v="572"/>
    <s v="Y-US"/>
    <s v="CA-CALIFORNIA"/>
    <s v="02"/>
    <n v="19262348"/>
    <n v="1643541"/>
    <s v="Direct"/>
    <s v="Not Applicable"/>
    <s v="California"/>
    <s v="02, Herger"/>
    <s v="Forest Service - Capital Improvement and Maintenance"/>
    <x v="8"/>
  </r>
  <r>
    <s v="(005-96) Department of Agriculture: Forest Service"/>
    <s v="(12-1102 2009 \ 2010) Capital Improvement and Maintenance, Recovery Act"/>
    <m/>
    <s v="Contracts and Orders (including modifications)"/>
    <n v="84"/>
    <s v="Y-US"/>
    <s v="CA-CALIFORNIA"/>
    <s v="03"/>
    <n v="1634437"/>
    <n v="267119"/>
    <s v="Direct"/>
    <s v="Not Applicable"/>
    <s v="California"/>
    <s v="03, Lungren"/>
    <s v="Forest Service - Capital Improvement and Maintenance"/>
    <x v="8"/>
  </r>
  <r>
    <s v="(005-96) Department of Agriculture: Forest Service"/>
    <s v="(12-1102 2009 \ 2010) Capital Improvement and Maintenance, Recovery Act"/>
    <m/>
    <s v="Contracts and Orders (including modifications)"/>
    <n v="152"/>
    <s v="Y-US"/>
    <s v="CA-CALIFORNIA"/>
    <s v="04"/>
    <n v="3681945"/>
    <n v="308629"/>
    <s v="Direct"/>
    <s v="Not Applicable"/>
    <s v="California"/>
    <s v="04, McClintock"/>
    <s v="Forest Service - Capital Improvement and Maintenance"/>
    <x v="8"/>
  </r>
  <r>
    <s v="(005-96) Department of Agriculture: Forest Service"/>
    <s v="(12-1102 2009 \ 2010) Capital Improvement and Maintenance, Recovery Act"/>
    <m/>
    <s v="Contracts and Orders (including modifications)"/>
    <n v="7"/>
    <s v="Y-US"/>
    <s v="CA-CALIFORNIA"/>
    <s v="06"/>
    <n v="20000"/>
    <n v="20000"/>
    <s v="Direct"/>
    <s v="Not Applicable"/>
    <s v="California"/>
    <s v="06, Woolsey"/>
    <s v="Forest Service - Capital Improvement and Maintenance"/>
    <x v="8"/>
  </r>
  <r>
    <s v="(005-96) Department of Agriculture: Forest Service"/>
    <s v="(12-1102 2009 \ 2010) Capital Improvement and Maintenance, Recovery Act"/>
    <m/>
    <s v="Contracts and Orders (including modifications)"/>
    <n v="67"/>
    <s v="Y-US"/>
    <s v="CA-CALIFORNIA"/>
    <s v="07"/>
    <n v="13760358"/>
    <n v="3350607"/>
    <s v="Direct"/>
    <s v="Not Applicable"/>
    <s v="California"/>
    <s v="07, Miller"/>
    <s v="Forest Service - Capital Improvement and Maintenance"/>
    <x v="8"/>
  </r>
  <r>
    <s v="(005-96) Department of Agriculture: Forest Service"/>
    <s v="(12-1102 2009 \ 2010) Capital Improvement and Maintenance, Recovery Act"/>
    <m/>
    <s v="Contracts and Orders (including modifications)"/>
    <n v="86"/>
    <s v="Y-US"/>
    <s v="CA-CALIFORNIA"/>
    <s v="08"/>
    <n v="11213305"/>
    <n v="370963"/>
    <s v="Direct"/>
    <s v="Not Applicable"/>
    <s v="California"/>
    <s v="08, Pelosi"/>
    <s v="Forest Service - Capital Improvement and Maintenance"/>
    <x v="8"/>
  </r>
  <r>
    <s v="(005-96) Department of Agriculture: Forest Service"/>
    <s v="(12-1102 2009 \ 2010) Capital Improvement and Maintenance, Recovery Act"/>
    <m/>
    <s v="Contracts and Orders (including modifications)"/>
    <n v="46"/>
    <s v="Y-US"/>
    <s v="CA-CALIFORNIA"/>
    <s v="09"/>
    <n v="2399112"/>
    <n v="595559"/>
    <s v="Direct"/>
    <s v="Not Applicable"/>
    <s v="California"/>
    <s v="09, Lee"/>
    <s v="Forest Service - Capital Improvement and Maintenance"/>
    <x v="8"/>
  </r>
  <r>
    <s v="(005-96) Department of Agriculture: Forest Service"/>
    <s v="(12-1102 2009 \ 2010) Capital Improvement and Maintenance, Recovery Act"/>
    <m/>
    <s v="Contracts and Orders (including modifications)"/>
    <n v="58"/>
    <s v="Y-US"/>
    <s v="CA-CALIFORNIA"/>
    <s v="10"/>
    <n v="14397"/>
    <n v="14397"/>
    <s v="Direct"/>
    <s v="Not Applicable"/>
    <s v="California"/>
    <s v="10, Garamendi"/>
    <s v="Forest Service - Capital Improvement and Maintenance"/>
    <x v="8"/>
  </r>
  <r>
    <s v="(005-96) Department of Agriculture: Forest Service"/>
    <s v="(12-1102 2009 \ 2010) Capital Improvement and Maintenance, Recovery Act"/>
    <m/>
    <s v="Contracts and Orders (including modifications)"/>
    <n v="3"/>
    <s v="Y-US"/>
    <s v="CA-CALIFORNIA"/>
    <s v="14"/>
    <n v="24680"/>
    <n v="0"/>
    <s v="Direct"/>
    <s v="Not Applicable"/>
    <s v="California"/>
    <s v="14, Eshoo"/>
    <s v="Forest Service - Capital Improvement and Maintenance"/>
    <x v="8"/>
  </r>
  <r>
    <s v="(005-96) Department of Agriculture: Forest Service"/>
    <s v="(12-1102 2009 \ 2010) Capital Improvement and Maintenance, Recovery Act"/>
    <m/>
    <s v="Contracts and Orders (including modifications)"/>
    <n v="21"/>
    <s v="Y-US"/>
    <s v="CA-CALIFORNIA"/>
    <s v="16"/>
    <n v="416897"/>
    <n v="217828"/>
    <s v="Direct"/>
    <s v="Not Applicable"/>
    <s v="California"/>
    <s v="16, Lofgren"/>
    <s v="Forest Service - Capital Improvement and Maintenance"/>
    <x v="8"/>
  </r>
  <r>
    <s v="(005-96) Department of Agriculture: Forest Service"/>
    <s v="(12-1102 2009 \ 2010) Capital Improvement and Maintenance, Recovery Act"/>
    <m/>
    <s v="Contracts and Orders (including modifications)"/>
    <n v="444"/>
    <s v="Y-US"/>
    <s v="CA-CALIFORNIA"/>
    <s v="19"/>
    <n v="1114798"/>
    <n v="461993"/>
    <s v="Direct"/>
    <s v="Not Applicable"/>
    <s v="California"/>
    <s v="19, Radanovich"/>
    <s v="Forest Service - Capital Improvement and Maintenance"/>
    <x v="8"/>
  </r>
  <r>
    <s v="(005-96) Department of Agriculture: Forest Service"/>
    <s v="(12-1102 2009 \ 2010) Capital Improvement and Maintenance, Recovery Act"/>
    <m/>
    <s v="Contracts and Orders (including modifications)"/>
    <n v="4"/>
    <s v="Y-US"/>
    <s v="CA-CALIFORNIA"/>
    <s v="20"/>
    <n v="1692306"/>
    <n v="0"/>
    <s v="Direct"/>
    <s v="Not Applicable"/>
    <s v="California"/>
    <s v="20, Costa"/>
    <s v="Forest Service - Capital Improvement and Maintenance"/>
    <x v="8"/>
  </r>
  <r>
    <s v="(005-96) Department of Agriculture: Forest Service"/>
    <s v="(12-1102 2009 \ 2010) Capital Improvement and Maintenance, Recovery Act"/>
    <m/>
    <s v="Contracts and Orders (including modifications)"/>
    <n v="64"/>
    <s v="Y-US"/>
    <s v="CA-CALIFORNIA"/>
    <s v="21"/>
    <n v="867549"/>
    <n v="7179"/>
    <s v="Direct"/>
    <s v="Not Applicable"/>
    <s v="California"/>
    <s v="21, Nunes"/>
    <s v="Forest Service - Capital Improvement and Maintenance"/>
    <x v="8"/>
  </r>
  <r>
    <s v="(005-96) Department of Agriculture: Forest Service"/>
    <s v="(12-1102 2009 \ 2010) Capital Improvement and Maintenance, Recovery Act"/>
    <m/>
    <s v="Contracts and Orders (including modifications)"/>
    <n v="32"/>
    <s v="Y-US"/>
    <s v="CA-CALIFORNIA"/>
    <s v="22"/>
    <n v="504922"/>
    <n v="80464"/>
    <s v="Direct"/>
    <s v="Not Applicable"/>
    <s v="California"/>
    <s v="22, McCarthy"/>
    <s v="Forest Service - Capital Improvement and Maintenance"/>
    <x v="8"/>
  </r>
  <r>
    <s v="(005-96) Department of Agriculture: Forest Service"/>
    <s v="(12-1102 2009 \ 2010) Capital Improvement and Maintenance, Recovery Act"/>
    <m/>
    <s v="Contracts and Orders (including modifications)"/>
    <n v="2"/>
    <s v="Y-US"/>
    <s v="CA-CALIFORNIA"/>
    <s v="23"/>
    <n v="15000"/>
    <n v="0"/>
    <s v="Direct"/>
    <s v="Not Applicable"/>
    <s v="California"/>
    <s v="23, Capps"/>
    <s v="Forest Service - Capital Improvement and Maintenance"/>
    <x v="8"/>
  </r>
  <r>
    <s v="(005-96) Department of Agriculture: Forest Service"/>
    <s v="(12-1102 2009 \ 2010) Capital Improvement and Maintenance, Recovery Act"/>
    <m/>
    <s v="Contracts and Orders (including modifications)"/>
    <n v="3"/>
    <s v="Y-US"/>
    <s v="CA-CALIFORNIA"/>
    <s v="24"/>
    <n v="2381250"/>
    <n v="0"/>
    <s v="Direct"/>
    <s v="Not Applicable"/>
    <s v="California"/>
    <s v="24, Gallegly"/>
    <s v="Forest Service - Capital Improvement and Maintenance"/>
    <x v="8"/>
  </r>
  <r>
    <s v="(005-96) Department of Agriculture: Forest Service"/>
    <s v="(12-1102 2009 \ 2010) Capital Improvement and Maintenance, Recovery Act"/>
    <m/>
    <s v="Contracts and Orders (including modifications)"/>
    <n v="64"/>
    <s v="Y-US"/>
    <s v="CA-CALIFORNIA"/>
    <s v="25"/>
    <n v="557419"/>
    <n v="298789"/>
    <s v="Direct"/>
    <s v="Not Applicable"/>
    <s v="California"/>
    <s v="25, McKeon"/>
    <s v="Forest Service - Capital Improvement and Maintenance"/>
    <x v="8"/>
  </r>
  <r>
    <s v="(005-96) Department of Agriculture: Forest Service"/>
    <s v="(12-1102 2009 \ 2010) Capital Improvement and Maintenance, Recovery Act"/>
    <m/>
    <s v="Contracts and Orders (including modifications)"/>
    <n v="2"/>
    <s v="Y-US"/>
    <s v="CA-CALIFORNIA"/>
    <s v="26"/>
    <n v="224111"/>
    <n v="2100"/>
    <s v="Direct"/>
    <s v="Not Applicable"/>
    <s v="California"/>
    <s v="26, Dreier"/>
    <s v="Forest Service - Capital Improvement and Maintenance"/>
    <x v="8"/>
  </r>
  <r>
    <s v="(005-96) Department of Agriculture: Forest Service"/>
    <s v="(12-1102 2009 \ 2010) Capital Improvement and Maintenance, Recovery Act"/>
    <m/>
    <s v="Contracts and Orders (including modifications)"/>
    <n v="7"/>
    <s v="Y-US"/>
    <s v="CA-CALIFORNIA"/>
    <s v="30"/>
    <n v="75064"/>
    <n v="15989"/>
    <s v="Direct"/>
    <s v="Not Applicable"/>
    <s v="California"/>
    <s v="30, Waxman"/>
    <s v="Forest Service - Capital Improvement and Maintenance"/>
    <x v="8"/>
  </r>
  <r>
    <s v="(005-96) Department of Agriculture: Forest Service"/>
    <s v="(12-1102 2009 \ 2010) Capital Improvement and Maintenance, Recovery Act"/>
    <m/>
    <s v="Contracts and Orders (including modifications)"/>
    <n v="3"/>
    <s v="Y-US"/>
    <s v="CA-CALIFORNIA"/>
    <s v="34"/>
    <n v="3664671"/>
    <n v="0"/>
    <s v="Direct"/>
    <s v="Not Applicable"/>
    <s v="California"/>
    <s v="34, Roybal-Allard"/>
    <s v="Forest Service - Capital Improvement and Maintenance"/>
    <x v="8"/>
  </r>
  <r>
    <s v="(005-96) Department of Agriculture: Forest Service"/>
    <s v="(12-1102 2009 \ 2010) Capital Improvement and Maintenance, Recovery Act"/>
    <m/>
    <s v="Contracts and Orders (including modifications)"/>
    <n v="28"/>
    <s v="Y-US"/>
    <s v="CA-CALIFORNIA"/>
    <s v="39"/>
    <n v="500734"/>
    <n v="500734"/>
    <s v="Direct"/>
    <s v="Not Applicable"/>
    <s v="California"/>
    <s v="39, Sanchez"/>
    <s v="Forest Service - Capital Improvement and Maintenance"/>
    <x v="8"/>
  </r>
  <r>
    <s v="(005-96) Department of Agriculture: Forest Service"/>
    <s v="(12-1102 2009 \ 2010) Capital Improvement and Maintenance, Recovery Act"/>
    <m/>
    <s v="Contracts and Orders (including modifications)"/>
    <n v="32"/>
    <s v="Y-US"/>
    <s v="CA-CALIFORNIA"/>
    <s v="41"/>
    <n v="1196768"/>
    <n v="420380"/>
    <s v="Direct"/>
    <s v="Not Applicable"/>
    <s v="California"/>
    <s v="41, Lewis"/>
    <s v="Forest Service - Capital Improvement and Maintenance"/>
    <x v="8"/>
  </r>
  <r>
    <s v="(005-96) Department of Agriculture: Forest Service"/>
    <s v="(12-1102 2009 \ 2010) Capital Improvement and Maintenance, Recovery Act"/>
    <m/>
    <s v="Contracts and Orders (including modifications)"/>
    <n v="27"/>
    <s v="Y-US"/>
    <s v="CA-CALIFORNIA"/>
    <s v="43"/>
    <n v="324455"/>
    <n v="5880"/>
    <s v="Direct"/>
    <s v="Not Applicable"/>
    <s v="California"/>
    <s v="43, Baca"/>
    <s v="Forest Service - Capital Improvement and Maintenance"/>
    <x v="8"/>
  </r>
  <r>
    <s v="(005-96) Department of Agriculture: Forest Service"/>
    <s v="(12-1102 2009 \ 2010) Capital Improvement and Maintenance, Recovery Act"/>
    <m/>
    <s v="Contracts and Orders (including modifications)"/>
    <n v="22"/>
    <s v="Y-US"/>
    <s v="CA-CALIFORNIA"/>
    <s v="44"/>
    <n v="67137"/>
    <n v="67137"/>
    <s v="Direct"/>
    <s v="Not Applicable"/>
    <s v="California"/>
    <s v="44, Calvert"/>
    <s v="Forest Service - Capital Improvement and Maintenance"/>
    <x v="8"/>
  </r>
  <r>
    <s v="(005-96) Department of Agriculture: Forest Service"/>
    <s v="(12-1102 2009 \ 2010) Capital Improvement and Maintenance, Recovery Act"/>
    <m/>
    <s v="Contracts and Orders (including modifications)"/>
    <n v="300"/>
    <s v="Y-US"/>
    <s v="CA-CALIFORNIA"/>
    <s v="48"/>
    <n v="800686"/>
    <n v="117175"/>
    <s v="Direct"/>
    <s v="Not Applicable"/>
    <s v="California"/>
    <s v="48, Campbell"/>
    <s v="Forest Service - Capital Improvement and Maintenance"/>
    <x v="8"/>
  </r>
  <r>
    <s v="(005-96) Department of Agriculture: Forest Service"/>
    <s v="(12-1102 2009 \ 2010) Capital Improvement and Maintenance, Recovery Act"/>
    <m/>
    <s v="Contracts and Orders (including modifications)"/>
    <n v="1"/>
    <s v="Y-US"/>
    <s v="CA-CALIFORNIA"/>
    <s v="49"/>
    <n v="465095"/>
    <n v="0"/>
    <s v="Direct"/>
    <s v="Not Applicable"/>
    <s v="California"/>
    <s v="49, Issa"/>
    <s v="Forest Service - Capital Improvement and Maintenance"/>
    <x v="8"/>
  </r>
  <r>
    <s v="(005-96) Department of Agriculture: Forest Service"/>
    <s v="(12-1102 2009 \ 2010) Capital Improvement and Maintenance, Recovery Act"/>
    <m/>
    <s v="Contracts and Orders (including modifications)"/>
    <n v="17"/>
    <s v="Y-US"/>
    <s v="CA-CALIFORNIA"/>
    <s v="50"/>
    <n v="299335"/>
    <n v="2018"/>
    <s v="Direct"/>
    <s v="Not Applicable"/>
    <s v="California"/>
    <s v="50, Bilbray"/>
    <s v="Forest Service - Capital Improvement and Maintenance"/>
    <x v="8"/>
  </r>
  <r>
    <s v="(005-96) Department of Agriculture: Forest Service"/>
    <s v="(12-1102 2009 \ 2010) Capital Improvement and Maintenance, Recovery Act"/>
    <m/>
    <s v="Contracts and Orders (including modifications)"/>
    <n v="113"/>
    <s v="Y-US"/>
    <s v="CA-CALIFORNIA"/>
    <s v="52"/>
    <n v="6444659"/>
    <n v="762311"/>
    <s v="Direct"/>
    <s v="Not Applicable"/>
    <s v="California"/>
    <s v="52, Hunter"/>
    <s v="Forest Service - Capital Improvement and Maintenance"/>
    <x v="8"/>
  </r>
  <r>
    <s v="(005-96) Department of Agriculture: Forest Service"/>
    <s v="(12-1102 2009 \ 2010) Capital Improvement and Maintenance, Recovery Act"/>
    <m/>
    <s v="Contracts and Orders (including modifications)"/>
    <n v="13"/>
    <s v="Y-US"/>
    <s v="CA-CALIFORNIA"/>
    <s v="53"/>
    <n v="28665"/>
    <n v="21499"/>
    <s v="Direct"/>
    <s v="Not Applicable"/>
    <s v="California"/>
    <s v="53, Davis"/>
    <s v="Forest Service - Capital Improvement and Maintenance"/>
    <x v="8"/>
  </r>
  <r>
    <s v="(005-96) Department of Agriculture: Forest Service"/>
    <s v="(12-1102 2009 \ 2010) Capital Improvement and Maintenance, Recovery Act"/>
    <m/>
    <s v="Contracts and Orders (including modifications)"/>
    <n v="418"/>
    <s v="Y-US"/>
    <s v="CA-CALIFORNIA"/>
    <s v="90"/>
    <n v="24441502"/>
    <n v="2402167"/>
    <s v="Direct"/>
    <s v="Not Applicable"/>
    <s v="California"/>
    <s v="90, Multiple Districts"/>
    <s v="Forest Service - Capital Improvement and Maintenance"/>
    <x v="8"/>
  </r>
  <r>
    <s v="(005-96) Department of Agriculture: Forest Service"/>
    <s v="(12-1102 2009 \ 2010) Capital Improvement and Maintenance, Recovery Act"/>
    <m/>
    <s v="Contracts and Orders (including modifications)"/>
    <n v="2"/>
    <s v="Y-US"/>
    <s v="CO-COLORADO"/>
    <s v="01"/>
    <n v="36427"/>
    <n v="0"/>
    <s v="Direct"/>
    <s v="Not Applicable"/>
    <s v="Colorado"/>
    <s v="01, DeGette"/>
    <s v="Forest Service - Capital Improvement and Maintenance"/>
    <x v="8"/>
  </r>
  <r>
    <s v="(005-96) Department of Agriculture: Forest Service"/>
    <s v="(12-1102 2009 \ 2010) Capital Improvement and Maintenance, Recovery Act"/>
    <m/>
    <s v="Contracts and Orders (including modifications)"/>
    <n v="8"/>
    <s v="Y-US"/>
    <s v="CO-COLORADO"/>
    <s v="02"/>
    <n v="923829"/>
    <n v="0"/>
    <s v="Direct"/>
    <s v="Not Applicable"/>
    <s v="Colorado"/>
    <s v="02, Polis"/>
    <s v="Forest Service - Capital Improvement and Maintenance"/>
    <x v="8"/>
  </r>
  <r>
    <s v="(005-96) Department of Agriculture: Forest Service"/>
    <s v="(12-1102 2009 \ 2010) Capital Improvement and Maintenance, Recovery Act"/>
    <m/>
    <s v="Contracts and Orders (including modifications)"/>
    <n v="535"/>
    <s v="Y-US"/>
    <s v="CO-COLORADO"/>
    <s v="03"/>
    <n v="2785836"/>
    <n v="820750"/>
    <s v="Direct"/>
    <s v="Not Applicable"/>
    <s v="Colorado"/>
    <s v="03, Salazar"/>
    <s v="Forest Service - Capital Improvement and Maintenance"/>
    <x v="8"/>
  </r>
  <r>
    <s v="(005-96) Department of Agriculture: Forest Service"/>
    <s v="(12-1102 2009 \ 2010) Capital Improvement and Maintenance, Recovery Act"/>
    <m/>
    <s v="Contracts and Orders (including modifications)"/>
    <n v="100"/>
    <s v="Y-US"/>
    <s v="CO-COLORADO"/>
    <s v="04"/>
    <n v="1352059"/>
    <n v="508996"/>
    <s v="Direct"/>
    <s v="Not Applicable"/>
    <s v="Colorado"/>
    <s v="04, Markey"/>
    <s v="Forest Service - Capital Improvement and Maintenance"/>
    <x v="8"/>
  </r>
  <r>
    <s v="(005-96) Department of Agriculture: Forest Service"/>
    <s v="(12-1102 2009 \ 2010) Capital Improvement and Maintenance, Recovery Act"/>
    <m/>
    <s v="Contracts and Orders (including modifications)"/>
    <n v="383"/>
    <s v="Y-US"/>
    <s v="CO-COLORADO"/>
    <s v="05"/>
    <n v="1216469"/>
    <n v="581976"/>
    <s v="Direct"/>
    <s v="Not Applicable"/>
    <s v="Colorado"/>
    <s v="05, Lamborn"/>
    <s v="Forest Service - Capital Improvement and Maintenance"/>
    <x v="8"/>
  </r>
  <r>
    <s v="(005-96) Department of Agriculture: Forest Service"/>
    <s v="(12-1102 2009 \ 2010) Capital Improvement and Maintenance, Recovery Act"/>
    <m/>
    <s v="Contracts and Orders (including modifications)"/>
    <n v="138"/>
    <s v="Y-US"/>
    <s v="CO-COLORADO"/>
    <s v="06"/>
    <n v="466903"/>
    <n v="358929"/>
    <s v="Direct"/>
    <s v="Not Applicable"/>
    <s v="Colorado"/>
    <s v="06, Coffman"/>
    <s v="Forest Service - Capital Improvement and Maintenance"/>
    <x v="8"/>
  </r>
  <r>
    <s v="(005-96) Department of Agriculture: Forest Service"/>
    <s v="(12-1102 2009 \ 2010) Capital Improvement and Maintenance, Recovery Act"/>
    <m/>
    <s v="Contracts and Orders (including modifications)"/>
    <n v="22"/>
    <s v="Y-US"/>
    <s v="CO-COLORADO"/>
    <s v="07"/>
    <n v="367016"/>
    <n v="42741"/>
    <s v="Direct"/>
    <s v="Not Applicable"/>
    <s v="Colorado"/>
    <s v="07, Perlmutter"/>
    <s v="Forest Service - Capital Improvement and Maintenance"/>
    <x v="8"/>
  </r>
  <r>
    <s v="(005-96) Department of Agriculture: Forest Service"/>
    <s v="(12-1102 2009 \ 2010) Capital Improvement and Maintenance, Recovery Act"/>
    <m/>
    <s v="Contracts and Orders (including modifications)"/>
    <n v="37"/>
    <s v="Y-US"/>
    <s v="CO-COLORADO"/>
    <s v="90"/>
    <n v="1378570"/>
    <n v="904857"/>
    <s v="Direct"/>
    <s v="Not Applicable"/>
    <s v="Colorado"/>
    <s v="90, Multiple Districts"/>
    <s v="Forest Service - Capital Improvement and Maintenance"/>
    <x v="8"/>
  </r>
  <r>
    <s v="(005-96) Department of Agriculture: Forest Service"/>
    <s v="(12-1102 2009 \ 2010) Capital Improvement and Maintenance, Recovery Act"/>
    <m/>
    <s v="Contracts and Orders (including modifications)"/>
    <n v="1"/>
    <s v="Y-US"/>
    <s v="CT-CONNECTICUT"/>
    <s v="90"/>
    <n v="2022296"/>
    <n v="0"/>
    <s v="Direct"/>
    <s v="Not Applicable"/>
    <s v="Connecticut"/>
    <s v="90, Multiple Districts"/>
    <s v="Forest Service - Capital Improvement and Maintenance"/>
    <x v="8"/>
  </r>
  <r>
    <s v="(005-96) Department of Agriculture: Forest Service"/>
    <s v="(12-1102 2009 \ 2010) Capital Improvement and Maintenance, Recovery Act"/>
    <m/>
    <s v="Contracts and Orders (including modifications)"/>
    <n v="208"/>
    <s v="Y-US"/>
    <s v="DC-DISTRICT OF COLUMBIA"/>
    <s v="98"/>
    <n v="43973"/>
    <n v="884"/>
    <s v="Direct"/>
    <s v="Not Applicable"/>
    <s v="District Of Columbia"/>
    <s v="98, Non-Voting"/>
    <s v="Forest Service - Capital Improvement and Maintenance"/>
    <x v="8"/>
  </r>
  <r>
    <s v="(005-96) Department of Agriculture: Forest Service"/>
    <s v="(12-1102 2009 \ 2010) Capital Improvement and Maintenance, Recovery Act"/>
    <m/>
    <s v="Contracts and Orders (including modifications)"/>
    <n v="84"/>
    <s v="Y-US"/>
    <s v="DE-DELAWARE"/>
    <s v="00"/>
    <n v="184276"/>
    <n v="26590"/>
    <s v="Direct"/>
    <s v="Not Applicable"/>
    <s v="Delaware"/>
    <s v="00, Castle"/>
    <s v="Forest Service - Capital Improvement and Maintenance"/>
    <x v="8"/>
  </r>
  <r>
    <s v="(005-96) Department of Agriculture: Forest Service"/>
    <s v="(12-1102 2009 \ 2010) Capital Improvement and Maintenance, Recovery Act"/>
    <m/>
    <s v="Contracts and Orders (including modifications)"/>
    <n v="4"/>
    <s v="Y-US"/>
    <s v="FL-FLORIDA"/>
    <s v="01"/>
    <n v="442472"/>
    <n v="0"/>
    <s v="Direct"/>
    <s v="Not Applicable"/>
    <s v="Florida"/>
    <s v="01, Miller"/>
    <s v="Forest Service - Capital Improvement and Maintenance"/>
    <x v="8"/>
  </r>
  <r>
    <s v="(005-96) Department of Agriculture: Forest Service"/>
    <s v="(12-1102 2009 \ 2010) Capital Improvement and Maintenance, Recovery Act"/>
    <m/>
    <s v="Contracts and Orders (including modifications)"/>
    <n v="138"/>
    <s v="Y-US"/>
    <s v="FL-FLORIDA"/>
    <s v="02"/>
    <n v="878991"/>
    <n v="211037"/>
    <s v="Direct"/>
    <s v="Not Applicable"/>
    <s v="Florida"/>
    <s v="02, Boyd"/>
    <s v="Forest Service - Capital Improvement and Maintenance"/>
    <x v="8"/>
  </r>
  <r>
    <s v="(005-96) Department of Agriculture: Forest Service"/>
    <s v="(12-1102 2009 \ 2010) Capital Improvement and Maintenance, Recovery Act"/>
    <m/>
    <s v="Contracts and Orders (including modifications)"/>
    <n v="23"/>
    <s v="Y-US"/>
    <s v="FL-FLORIDA"/>
    <s v="03"/>
    <n v="137762"/>
    <n v="30761"/>
    <s v="Direct"/>
    <s v="Not Applicable"/>
    <s v="Florida"/>
    <s v="03, Brown"/>
    <s v="Forest Service - Capital Improvement and Maintenance"/>
    <x v="8"/>
  </r>
  <r>
    <s v="(005-96) Department of Agriculture: Forest Service"/>
    <s v="(12-1102 2009 \ 2010) Capital Improvement and Maintenance, Recovery Act"/>
    <m/>
    <s v="Contracts and Orders (including modifications)"/>
    <n v="7"/>
    <s v="Y-US"/>
    <s v="FL-FLORIDA"/>
    <s v="04"/>
    <n v="36000"/>
    <n v="36000"/>
    <s v="Direct"/>
    <s v="Not Applicable"/>
    <s v="Florida"/>
    <s v="04, Crenshaw"/>
    <s v="Forest Service - Capital Improvement and Maintenance"/>
    <x v="8"/>
  </r>
  <r>
    <s v="(005-96) Department of Agriculture: Forest Service"/>
    <s v="(12-1102 2009 \ 2010) Capital Improvement and Maintenance, Recovery Act"/>
    <m/>
    <s v="Contracts and Orders (including modifications)"/>
    <n v="14"/>
    <s v="Y-US"/>
    <s v="FL-FLORIDA"/>
    <s v="15"/>
    <n v="3078"/>
    <n v="3078"/>
    <s v="Direct"/>
    <s v="Not Applicable"/>
    <s v="Florida"/>
    <s v="15, Posey"/>
    <s v="Forest Service - Capital Improvement and Maintenance"/>
    <x v="8"/>
  </r>
  <r>
    <s v="(005-96) Department of Agriculture: Forest Service"/>
    <s v="(12-1102 2009 \ 2010) Capital Improvement and Maintenance, Recovery Act"/>
    <m/>
    <s v="Contracts and Orders (including modifications)"/>
    <n v="9"/>
    <s v="Y-US"/>
    <s v="FL-FLORIDA"/>
    <s v="16"/>
    <n v="395285"/>
    <n v="57360"/>
    <s v="Direct"/>
    <s v="Not Applicable"/>
    <s v="Florida"/>
    <s v="16, Rooney"/>
    <s v="Forest Service - Capital Improvement and Maintenance"/>
    <x v="8"/>
  </r>
  <r>
    <s v="(005-96) Department of Agriculture: Forest Service"/>
    <s v="(12-1102 2009 \ 2010) Capital Improvement and Maintenance, Recovery Act"/>
    <m/>
    <s v="Contracts and Orders (including modifications)"/>
    <n v="70"/>
    <s v="Y-US"/>
    <s v="FL-FLORIDA"/>
    <s v="90"/>
    <n v="236893"/>
    <n v="144230"/>
    <s v="Direct"/>
    <s v="Not Applicable"/>
    <s v="Florida"/>
    <s v="90, Multiple Districts"/>
    <s v="Forest Service - Capital Improvement and Maintenance"/>
    <x v="8"/>
  </r>
  <r>
    <s v="(005-96) Department of Agriculture: Forest Service"/>
    <s v="(12-1102 2009 \ 2010) Capital Improvement and Maintenance, Recovery Act"/>
    <m/>
    <s v="Contracts and Orders (including modifications)"/>
    <n v="21"/>
    <s v="Y-US"/>
    <s v="GA-GEORGIA"/>
    <s v="03"/>
    <n v="414625"/>
    <n v="414625"/>
    <s v="Direct"/>
    <s v="Not Applicable"/>
    <s v="Georgia"/>
    <s v="03, Westmoreland"/>
    <s v="Forest Service - Capital Improvement and Maintenance"/>
    <x v="8"/>
  </r>
  <r>
    <s v="(005-96) Department of Agriculture: Forest Service"/>
    <s v="(12-1102 2009 \ 2010) Capital Improvement and Maintenance, Recovery Act"/>
    <m/>
    <s v="Contracts and Orders (including modifications)"/>
    <n v="60"/>
    <s v="Y-US"/>
    <s v="GA-GEORGIA"/>
    <s v="06"/>
    <n v="193618"/>
    <n v="123464"/>
    <s v="Direct"/>
    <s v="Not Applicable"/>
    <s v="Georgia"/>
    <s v="06, Price"/>
    <s v="Forest Service - Capital Improvement and Maintenance"/>
    <x v="8"/>
  </r>
  <r>
    <s v="(005-96) Department of Agriculture: Forest Service"/>
    <s v="(12-1102 2009 \ 2010) Capital Improvement and Maintenance, Recovery Act"/>
    <m/>
    <s v="Contracts and Orders (including modifications)"/>
    <n v="13"/>
    <s v="Y-US"/>
    <s v="GA-GEORGIA"/>
    <s v="07"/>
    <n v="261925"/>
    <n v="3328"/>
    <s v="Direct"/>
    <s v="Not Applicable"/>
    <s v="Georgia"/>
    <s v="07, Linder"/>
    <s v="Forest Service - Capital Improvement and Maintenance"/>
    <x v="8"/>
  </r>
  <r>
    <s v="(005-96) Department of Agriculture: Forest Service"/>
    <s v="(12-1102 2009 \ 2010) Capital Improvement and Maintenance, Recovery Act"/>
    <m/>
    <s v="Contracts and Orders (including modifications)"/>
    <n v="16"/>
    <s v="Y-US"/>
    <s v="GA-GEORGIA"/>
    <s v="08"/>
    <n v="324437"/>
    <n v="79859"/>
    <s v="Direct"/>
    <s v="Not Applicable"/>
    <s v="Georgia"/>
    <s v="08, Marshall"/>
    <s v="Forest Service - Capital Improvement and Maintenance"/>
    <x v="8"/>
  </r>
  <r>
    <s v="(005-96) Department of Agriculture: Forest Service"/>
    <s v="(12-1102 2009 \ 2010) Capital Improvement and Maintenance, Recovery Act"/>
    <m/>
    <s v="Contracts and Orders (including modifications)"/>
    <n v="199"/>
    <s v="Y-US"/>
    <s v="GA-GEORGIA"/>
    <s v="09"/>
    <n v="1909292"/>
    <n v="615844"/>
    <s v="Direct"/>
    <s v="Not Applicable"/>
    <s v="Georgia"/>
    <s v="09, Vacant"/>
    <s v="Forest Service - Capital Improvement and Maintenance"/>
    <x v="8"/>
  </r>
  <r>
    <s v="(005-96) Department of Agriculture: Forest Service"/>
    <s v="(12-1102 2009 \ 2010) Capital Improvement and Maintenance, Recovery Act"/>
    <m/>
    <s v="Contracts and Orders (including modifications)"/>
    <n v="31"/>
    <s v="Y-US"/>
    <s v="GA-GEORGIA"/>
    <s v="10"/>
    <n v="207884"/>
    <n v="59420"/>
    <s v="Direct"/>
    <s v="Not Applicable"/>
    <s v="Georgia"/>
    <s v="10, Broun"/>
    <s v="Forest Service - Capital Improvement and Maintenance"/>
    <x v="8"/>
  </r>
  <r>
    <s v="(005-96) Department of Agriculture: Forest Service"/>
    <s v="(12-1102 2009 \ 2010) Capital Improvement and Maintenance, Recovery Act"/>
    <m/>
    <s v="Contracts and Orders (including modifications)"/>
    <n v="28"/>
    <s v="Y-US"/>
    <s v="GA-GEORGIA"/>
    <s v="11"/>
    <n v="136870"/>
    <n v="59824"/>
    <s v="Direct"/>
    <s v="Not Applicable"/>
    <s v="Georgia"/>
    <s v="11, Gingrey"/>
    <s v="Forest Service - Capital Improvement and Maintenance"/>
    <x v="8"/>
  </r>
  <r>
    <s v="(005-96) Department of Agriculture: Forest Service"/>
    <s v="(12-1102 2009 \ 2010) Capital Improvement and Maintenance, Recovery Act"/>
    <m/>
    <s v="Contracts and Orders (including modifications)"/>
    <n v="278"/>
    <s v="Y-US"/>
    <s v="GA-GEORGIA"/>
    <s v="90"/>
    <n v="1402463"/>
    <n v="714756"/>
    <s v="Direct"/>
    <s v="Not Applicable"/>
    <s v="Georgia"/>
    <s v="90, Multiple Districts"/>
    <s v="Forest Service - Capital Improvement and Maintenance"/>
    <x v="8"/>
  </r>
  <r>
    <s v="(005-96) Department of Agriculture: Forest Service"/>
    <s v="(12-1102 2009 \ 2010) Capital Improvement and Maintenance, Recovery Act"/>
    <m/>
    <s v="Contracts and Orders (including modifications)"/>
    <n v="63"/>
    <s v="Y-US"/>
    <s v="IA-IOWA"/>
    <s v="02"/>
    <n v="501446"/>
    <n v="313159"/>
    <s v="Direct"/>
    <s v="Not Applicable"/>
    <s v="Iowa"/>
    <s v="02, Loebsack"/>
    <s v="Forest Service - Capital Improvement and Maintenance"/>
    <x v="8"/>
  </r>
  <r>
    <s v="(005-96) Department of Agriculture: Forest Service"/>
    <s v="(12-1102 2009 \ 2010) Capital Improvement and Maintenance, Recovery Act"/>
    <m/>
    <s v="Contracts and Orders (including modifications)"/>
    <n v="1104"/>
    <s v="Y-US"/>
    <s v="IA-IOWA"/>
    <s v="03"/>
    <n v="922281"/>
    <n v="366949"/>
    <s v="Direct"/>
    <s v="Not Applicable"/>
    <s v="Iowa"/>
    <s v="03, Boswell"/>
    <s v="Forest Service - Capital Improvement and Maintenance"/>
    <x v="8"/>
  </r>
  <r>
    <s v="(005-96) Department of Agriculture: Forest Service"/>
    <s v="(12-1102 2009 \ 2010) Capital Improvement and Maintenance, Recovery Act"/>
    <m/>
    <s v="Contracts and Orders (including modifications)"/>
    <n v="37"/>
    <s v="Y-US"/>
    <s v="IA-IOWA"/>
    <s v="05"/>
    <n v="157556"/>
    <n v="44179"/>
    <s v="Direct"/>
    <s v="Not Applicable"/>
    <s v="Iowa"/>
    <s v="05, King"/>
    <s v="Forest Service - Capital Improvement and Maintenance"/>
    <x v="8"/>
  </r>
  <r>
    <s v="(005-96) Department of Agriculture: Forest Service"/>
    <s v="(12-1102 2009 \ 2010) Capital Improvement and Maintenance, Recovery Act"/>
    <m/>
    <s v="Contracts and Orders (including modifications)"/>
    <n v="2745"/>
    <s v="Y-US"/>
    <s v="ID-IDAHO"/>
    <s v="01"/>
    <n v="32998703"/>
    <n v="10266161"/>
    <s v="Direct"/>
    <s v="Not Applicable"/>
    <s v="Idaho"/>
    <s v="01, Minnick"/>
    <s v="Forest Service - Capital Improvement and Maintenance"/>
    <x v="8"/>
  </r>
  <r>
    <s v="(005-96) Department of Agriculture: Forest Service"/>
    <s v="(12-1102 2009 \ 2010) Capital Improvement and Maintenance, Recovery Act"/>
    <m/>
    <s v="Contracts and Orders (including modifications)"/>
    <n v="446"/>
    <s v="Y-US"/>
    <s v="ID-IDAHO"/>
    <s v="02"/>
    <n v="5312909"/>
    <n v="588449"/>
    <s v="Direct"/>
    <s v="Not Applicable"/>
    <s v="Idaho"/>
    <s v="02, Simpson"/>
    <s v="Forest Service - Capital Improvement and Maintenance"/>
    <x v="8"/>
  </r>
  <r>
    <s v="(005-96) Department of Agriculture: Forest Service"/>
    <s v="(12-1102 2009 \ 2010) Capital Improvement and Maintenance, Recovery Act"/>
    <m/>
    <s v="Contracts and Orders (including modifications)"/>
    <n v="139"/>
    <s v="Y-US"/>
    <s v="ID-IDAHO"/>
    <s v="90"/>
    <n v="1468678"/>
    <n v="492517"/>
    <s v="Direct"/>
    <s v="Not Applicable"/>
    <s v="Idaho"/>
    <s v="90, Multiple Districts"/>
    <s v="Forest Service - Capital Improvement and Maintenance"/>
    <x v="8"/>
  </r>
  <r>
    <s v="(005-96) Department of Agriculture: Forest Service"/>
    <s v="(12-1102 2009 \ 2010) Capital Improvement and Maintenance, Recovery Act"/>
    <m/>
    <s v="Contracts and Orders (including modifications)"/>
    <n v="13"/>
    <s v="Y-US"/>
    <s v="IL-ILLINOIS"/>
    <s v="07"/>
    <n v="46690"/>
    <n v="36271"/>
    <s v="Direct"/>
    <s v="Not Applicable"/>
    <s v="Illinois"/>
    <s v="07, Davis"/>
    <s v="Forest Service - Capital Improvement and Maintenance"/>
    <x v="8"/>
  </r>
  <r>
    <s v="(005-96) Department of Agriculture: Forest Service"/>
    <s v="(12-1102 2009 \ 2010) Capital Improvement and Maintenance, Recovery Act"/>
    <m/>
    <s v="Contracts and Orders (including modifications)"/>
    <n v="13"/>
    <s v="Y-US"/>
    <s v="IL-ILLINOIS"/>
    <s v="11"/>
    <n v="210480"/>
    <n v="110500"/>
    <s v="Direct"/>
    <s v="Not Applicable"/>
    <s v="Illinois"/>
    <s v="11, Halvorson"/>
    <s v="Forest Service - Capital Improvement and Maintenance"/>
    <x v="8"/>
  </r>
  <r>
    <s v="(005-96) Department of Agriculture: Forest Service"/>
    <s v="(12-1102 2009 \ 2010) Capital Improvement and Maintenance, Recovery Act"/>
    <m/>
    <s v="Contracts and Orders (including modifications)"/>
    <n v="28"/>
    <s v="Y-US"/>
    <s v="IL-ILLINOIS"/>
    <s v="12"/>
    <n v="647769"/>
    <n v="150469"/>
    <s v="Direct"/>
    <s v="Not Applicable"/>
    <s v="Illinois"/>
    <s v="12, Costello"/>
    <s v="Forest Service - Capital Improvement and Maintenance"/>
    <x v="8"/>
  </r>
  <r>
    <s v="(005-96) Department of Agriculture: Forest Service"/>
    <s v="(12-1102 2009 \ 2010) Capital Improvement and Maintenance, Recovery Act"/>
    <m/>
    <s v="Contracts and Orders (including modifications)"/>
    <n v="9"/>
    <s v="Y-US"/>
    <s v="IL-ILLINOIS"/>
    <s v="13"/>
    <n v="59474"/>
    <n v="0"/>
    <s v="Direct"/>
    <s v="Not Applicable"/>
    <s v="Illinois"/>
    <s v="13, Biggert"/>
    <s v="Forest Service - Capital Improvement and Maintenance"/>
    <x v="8"/>
  </r>
  <r>
    <s v="(005-96) Department of Agriculture: Forest Service"/>
    <s v="(12-1102 2009 \ 2010) Capital Improvement and Maintenance, Recovery Act"/>
    <m/>
    <s v="Contracts and Orders (including modifications)"/>
    <n v="2"/>
    <s v="Y-US"/>
    <s v="IL-ILLINOIS"/>
    <s v="18"/>
    <n v="334600"/>
    <n v="0"/>
    <s v="Direct"/>
    <s v="Not Applicable"/>
    <s v="Illinois"/>
    <s v="18, Schock"/>
    <s v="Forest Service - Capital Improvement and Maintenance"/>
    <x v="8"/>
  </r>
  <r>
    <s v="(005-96) Department of Agriculture: Forest Service"/>
    <s v="(12-1102 2009 \ 2010) Capital Improvement and Maintenance, Recovery Act"/>
    <m/>
    <s v="Contracts and Orders (including modifications)"/>
    <n v="49"/>
    <s v="Y-US"/>
    <s v="IL-ILLINOIS"/>
    <s v="19"/>
    <n v="313566"/>
    <n v="184567"/>
    <s v="Direct"/>
    <s v="Not Applicable"/>
    <s v="Illinois"/>
    <s v="19, Shimkus"/>
    <s v="Forest Service - Capital Improvement and Maintenance"/>
    <x v="8"/>
  </r>
  <r>
    <s v="(005-96) Department of Agriculture: Forest Service"/>
    <s v="(12-1102 2009 \ 2010) Capital Improvement and Maintenance, Recovery Act"/>
    <m/>
    <s v="Contracts and Orders (including modifications)"/>
    <n v="92"/>
    <s v="Y-US"/>
    <s v="IL-ILLINOIS"/>
    <s v="90"/>
    <n v="2023591"/>
    <n v="92212"/>
    <s v="Direct"/>
    <s v="Not Applicable"/>
    <s v="Illinois"/>
    <s v="90, Multiple Districts"/>
    <s v="Forest Service - Capital Improvement and Maintenance"/>
    <x v="8"/>
  </r>
  <r>
    <s v="(005-96) Department of Agriculture: Forest Service"/>
    <s v="(12-1102 2009 \ 2010) Capital Improvement and Maintenance, Recovery Act"/>
    <m/>
    <s v="Contracts and Orders (including modifications)"/>
    <n v="19"/>
    <s v="Y-US"/>
    <s v="IN-INDIANA"/>
    <s v="04"/>
    <n v="9404"/>
    <n v="7874"/>
    <s v="Direct"/>
    <s v="Not Applicable"/>
    <s v="Indiana"/>
    <s v="04, Buyer"/>
    <s v="Forest Service - Capital Improvement and Maintenance"/>
    <x v="8"/>
  </r>
  <r>
    <s v="(005-96) Department of Agriculture: Forest Service"/>
    <s v="(12-1102 2009 \ 2010) Capital Improvement and Maintenance, Recovery Act"/>
    <m/>
    <s v="Contracts and Orders (including modifications)"/>
    <n v="95"/>
    <s v="Y-US"/>
    <s v="IN-INDIANA"/>
    <s v="09"/>
    <n v="971309"/>
    <n v="432142"/>
    <s v="Direct"/>
    <s v="Not Applicable"/>
    <s v="Indiana"/>
    <s v="09, Hill"/>
    <s v="Forest Service - Capital Improvement and Maintenance"/>
    <x v="8"/>
  </r>
  <r>
    <s v="(005-96) Department of Agriculture: Forest Service"/>
    <s v="(12-1102 2009 \ 2010) Capital Improvement and Maintenance, Recovery Act"/>
    <m/>
    <s v="Contracts and Orders (including modifications)"/>
    <n v="93"/>
    <s v="Y-US"/>
    <s v="IN-INDIANA"/>
    <s v="90"/>
    <n v="251005"/>
    <n v="85002"/>
    <s v="Direct"/>
    <s v="Not Applicable"/>
    <s v="Indiana"/>
    <s v="90, Multiple Districts"/>
    <s v="Forest Service - Capital Improvement and Maintenance"/>
    <x v="8"/>
  </r>
  <r>
    <s v="(005-96) Department of Agriculture: Forest Service"/>
    <s v="(12-1102 2009 \ 2010) Capital Improvement and Maintenance, Recovery Act"/>
    <m/>
    <s v="Contracts and Orders (including modifications)"/>
    <n v="366"/>
    <s v="Y-US"/>
    <s v="KY-KENTUCKY"/>
    <s v="01"/>
    <n v="2949709"/>
    <n v="1970779"/>
    <s v="Direct"/>
    <s v="Not Applicable"/>
    <s v="Kentucky"/>
    <s v="01, Whitfield"/>
    <s v="Forest Service - Capital Improvement and Maintenance"/>
    <x v="8"/>
  </r>
  <r>
    <s v="(005-96) Department of Agriculture: Forest Service"/>
    <s v="(12-1102 2009 \ 2010) Capital Improvement and Maintenance, Recovery Act"/>
    <m/>
    <s v="Contracts and Orders (including modifications)"/>
    <n v="3"/>
    <s v="Y-US"/>
    <s v="KY-KENTUCKY"/>
    <s v="04"/>
    <n v="91757"/>
    <n v="0"/>
    <s v="Direct"/>
    <s v="Not Applicable"/>
    <s v="Kentucky"/>
    <s v="04, Davis"/>
    <s v="Forest Service - Capital Improvement and Maintenance"/>
    <x v="8"/>
  </r>
  <r>
    <s v="(005-96) Department of Agriculture: Forest Service"/>
    <s v="(12-1102 2009 \ 2010) Capital Improvement and Maintenance, Recovery Act"/>
    <m/>
    <s v="Contracts and Orders (including modifications)"/>
    <n v="194"/>
    <s v="Y-US"/>
    <s v="KY-KENTUCKY"/>
    <s v="05"/>
    <n v="1591936"/>
    <n v="958127"/>
    <s v="Direct"/>
    <s v="Not Applicable"/>
    <s v="Kentucky"/>
    <s v="05, Rogers"/>
    <s v="Forest Service - Capital Improvement and Maintenance"/>
    <x v="8"/>
  </r>
  <r>
    <s v="(005-96) Department of Agriculture: Forest Service"/>
    <s v="(12-1102 2009 \ 2010) Capital Improvement and Maintenance, Recovery Act"/>
    <m/>
    <s v="Contracts and Orders (including modifications)"/>
    <n v="103"/>
    <s v="Y-US"/>
    <s v="KY-KENTUCKY"/>
    <s v="06"/>
    <n v="1025519"/>
    <n v="56121"/>
    <s v="Direct"/>
    <s v="Not Applicable"/>
    <s v="Kentucky"/>
    <s v="06, Chandler"/>
    <s v="Forest Service - Capital Improvement and Maintenance"/>
    <x v="8"/>
  </r>
  <r>
    <s v="(005-96) Department of Agriculture: Forest Service"/>
    <s v="(12-1102 2009 \ 2010) Capital Improvement and Maintenance, Recovery Act"/>
    <m/>
    <s v="Contracts and Orders (including modifications)"/>
    <n v="2"/>
    <s v="Y-US"/>
    <s v="KY-KENTUCKY"/>
    <s v="90"/>
    <n v="93495"/>
    <n v="0"/>
    <s v="Direct"/>
    <s v="Not Applicable"/>
    <s v="Kentucky"/>
    <s v="90, Multiple Districts"/>
    <s v="Forest Service - Capital Improvement and Maintenance"/>
    <x v="8"/>
  </r>
  <r>
    <s v="(005-96) Department of Agriculture: Forest Service"/>
    <s v="(12-1102 2009 \ 2010) Capital Improvement and Maintenance, Recovery Act"/>
    <m/>
    <s v="Contracts and Orders (including modifications)"/>
    <n v="3"/>
    <s v="Y-US"/>
    <s v="MA-MASSACHUSETTS"/>
    <s v="03"/>
    <n v="86000"/>
    <n v="0"/>
    <s v="Direct"/>
    <s v="Not Applicable"/>
    <s v="Massachusetts"/>
    <s v="03, McGovern"/>
    <s v="Forest Service - Capital Improvement and Maintenance"/>
    <x v="8"/>
  </r>
  <r>
    <s v="(005-96) Department of Agriculture: Forest Service"/>
    <s v="(12-1102 2009 \ 2010) Capital Improvement and Maintenance, Recovery Act"/>
    <m/>
    <s v="Contracts and Orders (including modifications)"/>
    <n v="1"/>
    <s v="Y-US"/>
    <s v="MA-MASSACHUSETTS"/>
    <s v="06"/>
    <n v="107375"/>
    <n v="0"/>
    <s v="Direct"/>
    <s v="Not Applicable"/>
    <s v="Massachusetts"/>
    <s v="06, Tierney"/>
    <s v="Forest Service - Capital Improvement and Maintenance"/>
    <x v="8"/>
  </r>
  <r>
    <s v="(005-96) Department of Agriculture: Forest Service"/>
    <s v="(12-1102 2009 \ 2010) Capital Improvement and Maintenance, Recovery Act"/>
    <m/>
    <s v="Contracts and Orders (including modifications)"/>
    <n v="33"/>
    <s v="Y-US"/>
    <s v="MA-MASSACHUSETTS"/>
    <s v="10"/>
    <n v="197719"/>
    <n v="185868"/>
    <s v="Direct"/>
    <s v="Not Applicable"/>
    <s v="Massachusetts"/>
    <s v="10, Delahunt"/>
    <s v="Forest Service - Capital Improvement and Maintenance"/>
    <x v="8"/>
  </r>
  <r>
    <s v="(005-96) Department of Agriculture: Forest Service"/>
    <s v="(12-1102 2009 \ 2010) Capital Improvement and Maintenance, Recovery Act"/>
    <m/>
    <s v="Contracts and Orders (including modifications)"/>
    <n v="31"/>
    <s v="Y-US"/>
    <s v="MA-MASSACHUSETTS"/>
    <s v="90"/>
    <n v="43954"/>
    <n v="43663"/>
    <s v="Direct"/>
    <s v="Not Applicable"/>
    <s v="Massachusetts"/>
    <s v="90, Multiple Districts"/>
    <s v="Forest Service - Capital Improvement and Maintenance"/>
    <x v="8"/>
  </r>
  <r>
    <s v="(005-96) Department of Agriculture: Forest Service"/>
    <s v="(12-1102 2009 \ 2010) Capital Improvement and Maintenance, Recovery Act"/>
    <m/>
    <s v="Contracts and Orders (including modifications)"/>
    <n v="23"/>
    <s v="Y-US"/>
    <s v="MD-MARYLAND"/>
    <s v="05"/>
    <n v="1561527"/>
    <n v="184883"/>
    <s v="Direct"/>
    <s v="Not Applicable"/>
    <s v="Maryland"/>
    <s v="05, Hoyer"/>
    <s v="Forest Service - Capital Improvement and Maintenance"/>
    <x v="8"/>
  </r>
  <r>
    <s v="(005-96) Department of Agriculture: Forest Service"/>
    <s v="(12-1102 2009 \ 2010) Capital Improvement and Maintenance, Recovery Act"/>
    <m/>
    <s v="Contracts and Orders (including modifications)"/>
    <n v="21"/>
    <s v="Y-US"/>
    <s v="MD-MARYLAND"/>
    <s v="08"/>
    <n v="27316"/>
    <n v="27316"/>
    <s v="Direct"/>
    <s v="Not Applicable"/>
    <s v="Maryland"/>
    <s v="08, Van Hollen"/>
    <s v="Forest Service - Capital Improvement and Maintenance"/>
    <x v="8"/>
  </r>
  <r>
    <s v="(005-96) Department of Agriculture: Forest Service"/>
    <s v="(12-1102 2009 \ 2010) Capital Improvement and Maintenance, Recovery Act"/>
    <m/>
    <s v="Contracts and Orders (including modifications)"/>
    <n v="24"/>
    <s v="Y-US"/>
    <s v="MD-MARYLAND"/>
    <s v="90"/>
    <n v="550749"/>
    <n v="320989"/>
    <s v="Direct"/>
    <s v="Not Applicable"/>
    <s v="Maryland"/>
    <s v="90, Multiple Districts"/>
    <s v="Forest Service - Capital Improvement and Maintenance"/>
    <x v="8"/>
  </r>
  <r>
    <s v="(005-96) Department of Agriculture: Forest Service"/>
    <s v="(12-1102 2009 \ 2010) Capital Improvement and Maintenance, Recovery Act"/>
    <m/>
    <s v="Contracts and Orders (including modifications)"/>
    <n v="61"/>
    <s v="Y-US"/>
    <s v="ME-MAINE"/>
    <s v="02"/>
    <n v="262023"/>
    <n v="194983"/>
    <s v="Direct"/>
    <s v="Not Applicable"/>
    <s v="Maine"/>
    <s v="02, Michaud"/>
    <s v="Forest Service - Capital Improvement and Maintenance"/>
    <x v="8"/>
  </r>
  <r>
    <s v="(005-96) Department of Agriculture: Forest Service"/>
    <s v="(12-1102 2009 \ 2010) Capital Improvement and Maintenance, Recovery Act"/>
    <m/>
    <s v="Contracts and Orders (including modifications)"/>
    <n v="897"/>
    <s v="Y-US"/>
    <s v="MI-MICHIGAN"/>
    <s v="01"/>
    <n v="6576898"/>
    <n v="2806346"/>
    <s v="Direct"/>
    <s v="Not Applicable"/>
    <s v="Michigan"/>
    <s v="01, Stupak"/>
    <s v="Forest Service - Capital Improvement and Maintenance"/>
    <x v="8"/>
  </r>
  <r>
    <s v="(005-96) Department of Agriculture: Forest Service"/>
    <s v="(12-1102 2009 \ 2010) Capital Improvement and Maintenance, Recovery Act"/>
    <m/>
    <s v="Contracts and Orders (including modifications)"/>
    <n v="275"/>
    <s v="Y-US"/>
    <s v="MI-MICHIGAN"/>
    <s v="02"/>
    <n v="353664"/>
    <n v="257112"/>
    <s v="Direct"/>
    <s v="Not Applicable"/>
    <s v="Michigan"/>
    <s v="02, Hoekstra"/>
    <s v="Forest Service - Capital Improvement and Maintenance"/>
    <x v="8"/>
  </r>
  <r>
    <s v="(005-96) Department of Agriculture: Forest Service"/>
    <s v="(12-1102 2009 \ 2010) Capital Improvement and Maintenance, Recovery Act"/>
    <m/>
    <s v="Contracts and Orders (including modifications)"/>
    <n v="138"/>
    <s v="Y-US"/>
    <s v="MI-MICHIGAN"/>
    <s v="03"/>
    <n v="273677"/>
    <n v="188609"/>
    <s v="Direct"/>
    <s v="Not Applicable"/>
    <s v="Michigan"/>
    <s v="03, Ehlers"/>
    <s v="Forest Service - Capital Improvement and Maintenance"/>
    <x v="8"/>
  </r>
  <r>
    <s v="(005-96) Department of Agriculture: Forest Service"/>
    <s v="(12-1102 2009 \ 2010) Capital Improvement and Maintenance, Recovery Act"/>
    <m/>
    <s v="Contracts and Orders (including modifications)"/>
    <n v="1"/>
    <s v="Y-US"/>
    <s v="MI-MICHIGAN"/>
    <s v="04"/>
    <n v="33200"/>
    <n v="0"/>
    <s v="Direct"/>
    <s v="Not Applicable"/>
    <s v="Michigan"/>
    <s v="04, Camp"/>
    <s v="Forest Service - Capital Improvement and Maintenance"/>
    <x v="8"/>
  </r>
  <r>
    <s v="(005-96) Department of Agriculture: Forest Service"/>
    <s v="(12-1102 2009 \ 2010) Capital Improvement and Maintenance, Recovery Act"/>
    <m/>
    <s v="Contracts and Orders (including modifications)"/>
    <n v="3"/>
    <s v="Y-US"/>
    <s v="MI-MICHIGAN"/>
    <s v="05"/>
    <n v="389030"/>
    <n v="0"/>
    <s v="Direct"/>
    <s v="Not Applicable"/>
    <s v="Michigan"/>
    <s v="05, Kildee"/>
    <s v="Forest Service - Capital Improvement and Maintenance"/>
    <x v="8"/>
  </r>
  <r>
    <s v="(005-96) Department of Agriculture: Forest Service"/>
    <s v="(12-1102 2009 \ 2010) Capital Improvement and Maintenance, Recovery Act"/>
    <m/>
    <s v="Contracts and Orders (including modifications)"/>
    <n v="43"/>
    <s v="Y-US"/>
    <s v="MI-MICHIGAN"/>
    <s v="07"/>
    <n v="61575"/>
    <n v="13520"/>
    <s v="Direct"/>
    <s v="Not Applicable"/>
    <s v="Michigan"/>
    <s v="07, Shauer"/>
    <s v="Forest Service - Capital Improvement and Maintenance"/>
    <x v="8"/>
  </r>
  <r>
    <s v="(005-96) Department of Agriculture: Forest Service"/>
    <s v="(12-1102 2009 \ 2010) Capital Improvement and Maintenance, Recovery Act"/>
    <m/>
    <s v="Contracts and Orders (including modifications)"/>
    <n v="1"/>
    <s v="Y-US"/>
    <s v="MI-MICHIGAN"/>
    <s v="10"/>
    <n v="256400"/>
    <n v="0"/>
    <s v="Direct"/>
    <s v="Not Applicable"/>
    <s v="Michigan"/>
    <s v="10, Miller"/>
    <s v="Forest Service - Capital Improvement and Maintenance"/>
    <x v="8"/>
  </r>
  <r>
    <s v="(005-96) Department of Agriculture: Forest Service"/>
    <s v="(12-1102 2009 \ 2010) Capital Improvement and Maintenance, Recovery Act"/>
    <m/>
    <s v="Contracts and Orders (including modifications)"/>
    <n v="804"/>
    <s v="Y-US"/>
    <s v="MI-MICHIGAN"/>
    <s v="90"/>
    <n v="1074"/>
    <n v="1074"/>
    <s v="Direct"/>
    <s v="Not Applicable"/>
    <s v="Michigan"/>
    <s v="90, Multiple Districts"/>
    <s v="Forest Service - Capital Improvement and Maintenance"/>
    <x v="8"/>
  </r>
  <r>
    <s v="(005-96) Department of Agriculture: Forest Service"/>
    <s v="(12-1102 2009 \ 2010) Capital Improvement and Maintenance, Recovery Act"/>
    <m/>
    <s v="Contracts and Orders (including modifications)"/>
    <n v="7"/>
    <s v="Y-US"/>
    <s v="MN-MINNESOTA"/>
    <s v="01"/>
    <n v="4315"/>
    <n v="4315"/>
    <s v="Direct"/>
    <s v="Not Applicable"/>
    <s v="Minnesota"/>
    <s v="01, Walz"/>
    <s v="Forest Service - Capital Improvement and Maintenance"/>
    <x v="8"/>
  </r>
  <r>
    <s v="(005-96) Department of Agriculture: Forest Service"/>
    <s v="(12-1102 2009 \ 2010) Capital Improvement and Maintenance, Recovery Act"/>
    <m/>
    <s v="Contracts and Orders (including modifications)"/>
    <n v="2"/>
    <s v="Y-US"/>
    <s v="MN-MINNESOTA"/>
    <s v="03"/>
    <n v="45775"/>
    <n v="0"/>
    <s v="Direct"/>
    <s v="Not Applicable"/>
    <s v="Minnesota"/>
    <s v="03, Paulsen"/>
    <s v="Forest Service - Capital Improvement and Maintenance"/>
    <x v="8"/>
  </r>
  <r>
    <s v="(005-96) Department of Agriculture: Forest Service"/>
    <s v="(12-1102 2009 \ 2010) Capital Improvement and Maintenance, Recovery Act"/>
    <m/>
    <s v="Contracts and Orders (including modifications)"/>
    <n v="4"/>
    <s v="Y-US"/>
    <s v="MN-MINNESOTA"/>
    <s v="04"/>
    <n v="522780"/>
    <n v="0"/>
    <s v="Direct"/>
    <s v="Not Applicable"/>
    <s v="Minnesota"/>
    <s v="04, McCollum"/>
    <s v="Forest Service - Capital Improvement and Maintenance"/>
    <x v="8"/>
  </r>
  <r>
    <s v="(005-96) Department of Agriculture: Forest Service"/>
    <s v="(12-1102 2009 \ 2010) Capital Improvement and Maintenance, Recovery Act"/>
    <m/>
    <s v="Contracts and Orders (including modifications)"/>
    <n v="7"/>
    <s v="Y-US"/>
    <s v="MN-MINNESOTA"/>
    <s v="06"/>
    <n v="296191"/>
    <n v="0"/>
    <s v="Direct"/>
    <s v="Not Applicable"/>
    <s v="Minnesota"/>
    <s v="06, Bachmann"/>
    <s v="Forest Service - Capital Improvement and Maintenance"/>
    <x v="8"/>
  </r>
  <r>
    <s v="(005-96) Department of Agriculture: Forest Service"/>
    <s v="(12-1102 2009 \ 2010) Capital Improvement and Maintenance, Recovery Act"/>
    <m/>
    <s v="Contracts and Orders (including modifications)"/>
    <n v="87"/>
    <s v="Y-US"/>
    <s v="MN-MINNESOTA"/>
    <s v="07"/>
    <n v="1739279"/>
    <n v="225095"/>
    <s v="Direct"/>
    <s v="Not Applicable"/>
    <s v="Minnesota"/>
    <s v="07, Peterson"/>
    <s v="Forest Service - Capital Improvement and Maintenance"/>
    <x v="8"/>
  </r>
  <r>
    <s v="(005-96) Department of Agriculture: Forest Service"/>
    <s v="(12-1102 2009 \ 2010) Capital Improvement and Maintenance, Recovery Act"/>
    <m/>
    <s v="Contracts and Orders (including modifications)"/>
    <n v="150"/>
    <s v="Y-US"/>
    <s v="MN-MINNESOTA"/>
    <s v="08"/>
    <n v="1508002"/>
    <n v="439988"/>
    <s v="Direct"/>
    <s v="Not Applicable"/>
    <s v="Minnesota"/>
    <s v="08, Oberstar"/>
    <s v="Forest Service - Capital Improvement and Maintenance"/>
    <x v="8"/>
  </r>
  <r>
    <s v="(005-96) Department of Agriculture: Forest Service"/>
    <s v="(12-1102 2009 \ 2010) Capital Improvement and Maintenance, Recovery Act"/>
    <m/>
    <s v="Contracts and Orders (including modifications)"/>
    <n v="53"/>
    <s v="Y-US"/>
    <s v="MN-MINNESOTA"/>
    <s v="90"/>
    <n v="47398"/>
    <n v="47398"/>
    <s v="Direct"/>
    <s v="Not Applicable"/>
    <s v="Minnesota"/>
    <s v="90, Multiple Districts"/>
    <s v="Forest Service - Capital Improvement and Maintenance"/>
    <x v="8"/>
  </r>
  <r>
    <s v="(005-96) Department of Agriculture: Forest Service"/>
    <s v="(12-1102 2009 \ 2010) Capital Improvement and Maintenance, Recovery Act"/>
    <m/>
    <s v="Contracts and Orders (including modifications)"/>
    <n v="115"/>
    <s v="Y-US"/>
    <s v="MO-MISSOURI"/>
    <s v="01"/>
    <n v="76900"/>
    <n v="33099"/>
    <s v="Direct"/>
    <s v="Not Applicable"/>
    <s v="Missouri"/>
    <s v="01, Clay Jr."/>
    <s v="Forest Service - Capital Improvement and Maintenance"/>
    <x v="8"/>
  </r>
  <r>
    <s v="(005-96) Department of Agriculture: Forest Service"/>
    <s v="(12-1102 2009 \ 2010) Capital Improvement and Maintenance, Recovery Act"/>
    <m/>
    <s v="Contracts and Orders (including modifications)"/>
    <n v="7"/>
    <s v="Y-US"/>
    <s v="MO-MISSOURI"/>
    <s v="03"/>
    <n v="45508"/>
    <n v="45508"/>
    <s v="Direct"/>
    <s v="Not Applicable"/>
    <s v="Missouri"/>
    <s v="03, Carnahan"/>
    <s v="Forest Service - Capital Improvement and Maintenance"/>
    <x v="8"/>
  </r>
  <r>
    <s v="(005-96) Department of Agriculture: Forest Service"/>
    <s v="(12-1102 2009 \ 2010) Capital Improvement and Maintenance, Recovery Act"/>
    <m/>
    <s v="Contracts and Orders (including modifications)"/>
    <n v="21"/>
    <s v="Y-US"/>
    <s v="MO-MISSOURI"/>
    <s v="07"/>
    <n v="239274"/>
    <n v="97142"/>
    <s v="Direct"/>
    <s v="Not Applicable"/>
    <s v="Missouri"/>
    <s v="07, Blunt"/>
    <s v="Forest Service - Capital Improvement and Maintenance"/>
    <x v="8"/>
  </r>
  <r>
    <s v="(005-96) Department of Agriculture: Forest Service"/>
    <s v="(12-1102 2009 \ 2010) Capital Improvement and Maintenance, Recovery Act"/>
    <m/>
    <s v="Contracts and Orders (including modifications)"/>
    <n v="162"/>
    <s v="Y-US"/>
    <s v="MO-MISSOURI"/>
    <s v="08"/>
    <n v="559392"/>
    <n v="246247"/>
    <s v="Direct"/>
    <s v="Not Applicable"/>
    <s v="Missouri"/>
    <s v="08, Emerson"/>
    <s v="Forest Service - Capital Improvement and Maintenance"/>
    <x v="8"/>
  </r>
  <r>
    <s v="(005-96) Department of Agriculture: Forest Service"/>
    <s v="(12-1102 2009 \ 2010) Capital Improvement and Maintenance, Recovery Act"/>
    <m/>
    <s v="Contracts and Orders (including modifications)"/>
    <n v="17"/>
    <s v="Y-US"/>
    <s v="MO-MISSOURI"/>
    <s v="90"/>
    <n v="97776"/>
    <n v="97776"/>
    <s v="Direct"/>
    <s v="Not Applicable"/>
    <s v="Missouri"/>
    <s v="90, Multiple Districts"/>
    <s v="Forest Service - Capital Improvement and Maintenance"/>
    <x v="8"/>
  </r>
  <r>
    <s v="(005-96) Department of Agriculture: Forest Service"/>
    <s v="(12-1102 2009 \ 2010) Capital Improvement and Maintenance, Recovery Act"/>
    <m/>
    <s v="Contracts and Orders (including modifications)"/>
    <n v="149"/>
    <s v="Y-US"/>
    <s v="MS-MISSISSIPPI"/>
    <s v="02"/>
    <n v="3053335"/>
    <n v="673358"/>
    <s v="Direct"/>
    <s v="Not Applicable"/>
    <s v="Mississippi"/>
    <s v="02, Thompson"/>
    <s v="Forest Service - Capital Improvement and Maintenance"/>
    <x v="8"/>
  </r>
  <r>
    <s v="(005-96) Department of Agriculture: Forest Service"/>
    <s v="(12-1102 2009 \ 2010) Capital Improvement and Maintenance, Recovery Act"/>
    <m/>
    <s v="Contracts and Orders (including modifications)"/>
    <n v="31"/>
    <s v="Y-US"/>
    <s v="MS-MISSISSIPPI"/>
    <s v="03"/>
    <n v="1789236"/>
    <n v="216530"/>
    <s v="Direct"/>
    <s v="Not Applicable"/>
    <s v="Mississippi"/>
    <s v="03, Harper"/>
    <s v="Forest Service - Capital Improvement and Maintenance"/>
    <x v="8"/>
  </r>
  <r>
    <s v="(005-96) Department of Agriculture: Forest Service"/>
    <s v="(12-1102 2009 \ 2010) Capital Improvement and Maintenance, Recovery Act"/>
    <m/>
    <s v="Contracts and Orders (including modifications)"/>
    <n v="122"/>
    <s v="Y-US"/>
    <s v="MS-MISSISSIPPI"/>
    <s v="04"/>
    <n v="1549538"/>
    <n v="467354"/>
    <s v="Direct"/>
    <s v="Not Applicable"/>
    <s v="Mississippi"/>
    <s v="04, Taylor"/>
    <s v="Forest Service - Capital Improvement and Maintenance"/>
    <x v="8"/>
  </r>
  <r>
    <s v="(005-96) Department of Agriculture: Forest Service"/>
    <s v="(12-1102 2009 \ 2010) Capital Improvement and Maintenance, Recovery Act"/>
    <m/>
    <s v="Contracts and Orders (including modifications)"/>
    <n v="35"/>
    <s v="Y-US"/>
    <s v="MS-MISSISSIPPI"/>
    <s v="90"/>
    <n v="69575"/>
    <n v="69575"/>
    <s v="Direct"/>
    <s v="Not Applicable"/>
    <s v="Mississippi"/>
    <s v="90, Multiple Districts"/>
    <s v="Forest Service - Capital Improvement and Maintenance"/>
    <x v="8"/>
  </r>
  <r>
    <s v="(005-96) Department of Agriculture: Forest Service"/>
    <s v="(12-1102 2009 \ 2010) Capital Improvement and Maintenance, Recovery Act"/>
    <m/>
    <s v="Contracts and Orders (including modifications)"/>
    <n v="4806"/>
    <s v="Y-US"/>
    <s v="MT-MONTANA"/>
    <s v="00"/>
    <n v="47029143"/>
    <n v="18383971"/>
    <s v="Direct"/>
    <s v="Not Applicable"/>
    <s v="Montana"/>
    <s v="00, Rehberg"/>
    <s v="Forest Service - Capital Improvement and Maintenance"/>
    <x v="8"/>
  </r>
  <r>
    <s v="(005-96) Department of Agriculture: Forest Service"/>
    <s v="(12-1102 2009 \ 2010) Capital Improvement and Maintenance, Recovery Act"/>
    <m/>
    <s v="Contracts and Orders (including modifications)"/>
    <n v="8"/>
    <s v="Y-US"/>
    <s v="NC-NORTH CAROLINA"/>
    <s v="04"/>
    <n v="460528"/>
    <n v="0"/>
    <s v="Direct"/>
    <s v="Not Applicable"/>
    <s v="North Carolina"/>
    <s v="04, Price"/>
    <s v="Forest Service - Capital Improvement and Maintenance"/>
    <x v="8"/>
  </r>
  <r>
    <s v="(005-96) Department of Agriculture: Forest Service"/>
    <s v="(12-1102 2009 \ 2010) Capital Improvement and Maintenance, Recovery Act"/>
    <m/>
    <s v="Contracts and Orders (including modifications)"/>
    <n v="7"/>
    <s v="Y-US"/>
    <s v="NC-NORTH CAROLINA"/>
    <s v="05"/>
    <n v="99447"/>
    <n v="33740"/>
    <s v="Direct"/>
    <s v="Not Applicable"/>
    <s v="North Carolina"/>
    <s v="05, Foxx"/>
    <s v="Forest Service - Capital Improvement and Maintenance"/>
    <x v="8"/>
  </r>
  <r>
    <s v="(005-96) Department of Agriculture: Forest Service"/>
    <s v="(12-1102 2009 \ 2010) Capital Improvement and Maintenance, Recovery Act"/>
    <m/>
    <s v="Contracts and Orders (including modifications)"/>
    <n v="7"/>
    <s v="Y-US"/>
    <s v="NC-NORTH CAROLINA"/>
    <s v="07"/>
    <n v="17000"/>
    <n v="17000"/>
    <s v="Direct"/>
    <s v="Not Applicable"/>
    <s v="North Carolina"/>
    <s v="07, McIntyre"/>
    <s v="Forest Service - Capital Improvement and Maintenance"/>
    <x v="8"/>
  </r>
  <r>
    <s v="(005-96) Department of Agriculture: Forest Service"/>
    <s v="(12-1102 2009 \ 2010) Capital Improvement and Maintenance, Recovery Act"/>
    <m/>
    <s v="Contracts and Orders (including modifications)"/>
    <n v="24"/>
    <s v="Y-US"/>
    <s v="NC-NORTH CAROLINA"/>
    <s v="09"/>
    <n v="347566"/>
    <n v="28733"/>
    <s v="Direct"/>
    <s v="Not Applicable"/>
    <s v="North Carolina"/>
    <s v="09, Myrick"/>
    <s v="Forest Service - Capital Improvement and Maintenance"/>
    <x v="8"/>
  </r>
  <r>
    <s v="(005-96) Department of Agriculture: Forest Service"/>
    <s v="(12-1102 2009 \ 2010) Capital Improvement and Maintenance, Recovery Act"/>
    <m/>
    <s v="Contracts and Orders (including modifications)"/>
    <n v="659"/>
    <s v="Y-US"/>
    <s v="NC-NORTH CAROLINA"/>
    <s v="11"/>
    <n v="6786327"/>
    <n v="1921093"/>
    <s v="Direct"/>
    <s v="Not Applicable"/>
    <s v="North Carolina"/>
    <s v="11, Shuler"/>
    <s v="Forest Service - Capital Improvement and Maintenance"/>
    <x v="8"/>
  </r>
  <r>
    <s v="(005-96) Department of Agriculture: Forest Service"/>
    <s v="(12-1102 2009 \ 2010) Capital Improvement and Maintenance, Recovery Act"/>
    <m/>
    <s v="Contracts and Orders (including modifications)"/>
    <n v="2"/>
    <s v="Y-US"/>
    <s v="NC-NORTH CAROLINA"/>
    <s v="13"/>
    <n v="49190"/>
    <n v="0"/>
    <s v="Direct"/>
    <s v="Not Applicable"/>
    <s v="North Carolina"/>
    <s v="13, Miller"/>
    <s v="Forest Service - Capital Improvement and Maintenance"/>
    <x v="8"/>
  </r>
  <r>
    <s v="(005-96) Department of Agriculture: Forest Service"/>
    <s v="(12-1102 2009 \ 2010) Capital Improvement and Maintenance, Recovery Act"/>
    <m/>
    <s v="Contracts and Orders (including modifications)"/>
    <n v="110"/>
    <s v="Y-US"/>
    <s v="NC-NORTH CAROLINA"/>
    <s v="90"/>
    <n v="1540834"/>
    <n v="307839"/>
    <s v="Direct"/>
    <s v="Not Applicable"/>
    <s v="North Carolina"/>
    <s v="90, Multiple Districts"/>
    <s v="Forest Service - Capital Improvement and Maintenance"/>
    <x v="8"/>
  </r>
  <r>
    <s v="(005-96) Department of Agriculture: Forest Service"/>
    <s v="(12-1102 2009 \ 2010) Capital Improvement and Maintenance, Recovery Act"/>
    <m/>
    <s v="Contracts and Orders (including modifications)"/>
    <n v="18"/>
    <s v="Y-US"/>
    <s v="ND-NORTH DAKOTA"/>
    <s v="00"/>
    <n v="562858"/>
    <n v="92475"/>
    <s v="Direct"/>
    <s v="Not Applicable"/>
    <s v="North Dakota"/>
    <s v="00, Pomeroy"/>
    <s v="Forest Service - Capital Improvement and Maintenance"/>
    <x v="8"/>
  </r>
  <r>
    <s v="(005-96) Department of Agriculture: Forest Service"/>
    <s v="(12-1102 2009 \ 2010) Capital Improvement and Maintenance, Recovery Act"/>
    <m/>
    <s v="Contracts and Orders (including modifications)"/>
    <n v="10"/>
    <s v="Y-US"/>
    <s v="NE-NEBRASKA"/>
    <s v="03"/>
    <n v="314124"/>
    <n v="0"/>
    <s v="Direct"/>
    <s v="Not Applicable"/>
    <s v="Nebraska"/>
    <s v="03, Smith"/>
    <s v="Forest Service - Capital Improvement and Maintenance"/>
    <x v="8"/>
  </r>
  <r>
    <s v="(005-96) Department of Agriculture: Forest Service"/>
    <s v="(12-1102 2009 \ 2010) Capital Improvement and Maintenance, Recovery Act"/>
    <m/>
    <s v="Contracts and Orders (including modifications)"/>
    <n v="95"/>
    <s v="Y-US"/>
    <s v="NE-NEBRASKA"/>
    <s v="90"/>
    <n v="1589971"/>
    <n v="440044"/>
    <s v="Direct"/>
    <s v="Not Applicable"/>
    <s v="Nebraska"/>
    <s v="90, Multiple Districts"/>
    <s v="Forest Service - Capital Improvement and Maintenance"/>
    <x v="8"/>
  </r>
  <r>
    <s v="(005-96) Department of Agriculture: Forest Service"/>
    <s v="(12-1102 2009 \ 2010) Capital Improvement and Maintenance, Recovery Act"/>
    <m/>
    <s v="Contracts and Orders (including modifications)"/>
    <n v="109"/>
    <s v="Y-US"/>
    <s v="NH-NEW HAMPSHIRE"/>
    <s v="01"/>
    <n v="1588491"/>
    <n v="604599"/>
    <s v="Direct"/>
    <s v="Not Applicable"/>
    <s v="New Hampshire"/>
    <s v="01, Shea-Porter"/>
    <s v="Forest Service - Capital Improvement and Maintenance"/>
    <x v="8"/>
  </r>
  <r>
    <s v="(005-96) Department of Agriculture: Forest Service"/>
    <s v="(12-1102 2009 \ 2010) Capital Improvement and Maintenance, Recovery Act"/>
    <m/>
    <s v="Contracts and Orders (including modifications)"/>
    <n v="12"/>
    <s v="Y-US"/>
    <s v="NH-NEW HAMPSHIRE"/>
    <s v="02"/>
    <n v="358608"/>
    <n v="408"/>
    <s v="Direct"/>
    <s v="Not Applicable"/>
    <s v="New Hampshire"/>
    <s v="02, Hodes"/>
    <s v="Forest Service - Capital Improvement and Maintenance"/>
    <x v="8"/>
  </r>
  <r>
    <s v="(005-96) Department of Agriculture: Forest Service"/>
    <s v="(12-1102 2009 \ 2010) Capital Improvement and Maintenance, Recovery Act"/>
    <m/>
    <s v="Contracts and Orders (including modifications)"/>
    <n v="7"/>
    <s v="Y-US"/>
    <s v="NJ-NEW JERSEY"/>
    <s v="90"/>
    <n v="118825"/>
    <n v="113775"/>
    <s v="Direct"/>
    <s v="Not Applicable"/>
    <s v="New Jersey"/>
    <s v="90, Multiple Districts"/>
    <s v="Forest Service - Capital Improvement and Maintenance"/>
    <x v="8"/>
  </r>
  <r>
    <s v="(005-96) Department of Agriculture: Forest Service"/>
    <s v="(12-1102 2009 \ 2010) Capital Improvement and Maintenance, Recovery Act"/>
    <m/>
    <s v="Contracts and Orders (including modifications)"/>
    <n v="93"/>
    <s v="Y-US"/>
    <s v="NM-NEW MEXICO"/>
    <s v="01"/>
    <n v="3383078"/>
    <n v="253846"/>
    <s v="Direct"/>
    <s v="Not Applicable"/>
    <s v="New Mexico"/>
    <s v="01, Heinrich"/>
    <s v="Forest Service - Capital Improvement and Maintenance"/>
    <x v="8"/>
  </r>
  <r>
    <s v="(005-96) Department of Agriculture: Forest Service"/>
    <s v="(12-1102 2009 \ 2010) Capital Improvement and Maintenance, Recovery Act"/>
    <m/>
    <s v="Contracts and Orders (including modifications)"/>
    <n v="329"/>
    <s v="Y-US"/>
    <s v="NM-NEW MEXICO"/>
    <s v="02"/>
    <n v="317418"/>
    <n v="265301"/>
    <s v="Direct"/>
    <s v="Not Applicable"/>
    <s v="New Mexico"/>
    <s v="02, Teague"/>
    <s v="Forest Service - Capital Improvement and Maintenance"/>
    <x v="8"/>
  </r>
  <r>
    <s v="(005-96) Department of Agriculture: Forest Service"/>
    <s v="(12-1102 2009 \ 2010) Capital Improvement and Maintenance, Recovery Act"/>
    <m/>
    <s v="Contracts and Orders (including modifications)"/>
    <n v="337"/>
    <s v="Y-US"/>
    <s v="NM-NEW MEXICO"/>
    <s v="03"/>
    <n v="2913043"/>
    <n v="2272385"/>
    <s v="Direct"/>
    <s v="Not Applicable"/>
    <s v="New Mexico"/>
    <s v="03, Lujan"/>
    <s v="Forest Service - Capital Improvement and Maintenance"/>
    <x v="8"/>
  </r>
  <r>
    <s v="(005-96) Department of Agriculture: Forest Service"/>
    <s v="(12-1102 2009 \ 2010) Capital Improvement and Maintenance, Recovery Act"/>
    <m/>
    <s v="Contracts and Orders (including modifications)"/>
    <n v="2"/>
    <s v="Y-US"/>
    <s v="NM-NEW MEXICO"/>
    <s v="90"/>
    <n v="438648"/>
    <n v="0"/>
    <s v="Direct"/>
    <s v="Not Applicable"/>
    <s v="New Mexico"/>
    <s v="90, Multiple Districts"/>
    <s v="Forest Service - Capital Improvement and Maintenance"/>
    <x v="8"/>
  </r>
  <r>
    <s v="(005-96) Department of Agriculture: Forest Service"/>
    <s v="(12-1102 2009 \ 2010) Capital Improvement and Maintenance, Recovery Act"/>
    <m/>
    <s v="Contracts and Orders (including modifications)"/>
    <n v="202"/>
    <s v="Y-US"/>
    <s v="NV-NEVADA"/>
    <s v="02"/>
    <n v="2377137"/>
    <n v="349730"/>
    <s v="Direct"/>
    <s v="Not Applicable"/>
    <s v="Nevada"/>
    <s v="02, Heller"/>
    <s v="Forest Service - Capital Improvement and Maintenance"/>
    <x v="8"/>
  </r>
  <r>
    <s v="(005-96) Department of Agriculture: Forest Service"/>
    <s v="(12-1102 2009 \ 2010) Capital Improvement and Maintenance, Recovery Act"/>
    <m/>
    <s v="Contracts and Orders (including modifications)"/>
    <n v="25"/>
    <s v="Y-US"/>
    <s v="NY-NEW YORK"/>
    <s v="20"/>
    <n v="92487"/>
    <n v="90126"/>
    <s v="Direct"/>
    <s v="Not Applicable"/>
    <s v="New York"/>
    <s v="20, Murphy"/>
    <s v="Forest Service - Capital Improvement and Maintenance"/>
    <x v="8"/>
  </r>
  <r>
    <s v="(005-96) Department of Agriculture: Forest Service"/>
    <s v="(12-1102 2009 \ 2010) Capital Improvement and Maintenance, Recovery Act"/>
    <m/>
    <s v="Contracts and Orders (including modifications)"/>
    <n v="3"/>
    <s v="Y-US"/>
    <s v="NY-NEW YORK"/>
    <s v="25"/>
    <n v="559438"/>
    <n v="0"/>
    <s v="Direct"/>
    <s v="Not Applicable"/>
    <s v="New York"/>
    <s v="25, Maffei"/>
    <s v="Forest Service - Capital Improvement and Maintenance"/>
    <x v="8"/>
  </r>
  <r>
    <s v="(005-96) Department of Agriculture: Forest Service"/>
    <s v="(12-1102 2009 \ 2010) Capital Improvement and Maintenance, Recovery Act"/>
    <m/>
    <s v="Contracts and Orders (including modifications)"/>
    <n v="1"/>
    <s v="Y-US"/>
    <s v="NY-NEW YORK"/>
    <s v="27"/>
    <n v="241261"/>
    <n v="0"/>
    <s v="Direct"/>
    <s v="Not Applicable"/>
    <s v="New York"/>
    <s v="27, Higgins"/>
    <s v="Forest Service - Capital Improvement and Maintenance"/>
    <x v="8"/>
  </r>
  <r>
    <s v="(005-96) Department of Agriculture: Forest Service"/>
    <s v="(12-1102 2009 \ 2010) Capital Improvement and Maintenance, Recovery Act"/>
    <m/>
    <s v="Contracts and Orders (including modifications)"/>
    <n v="25"/>
    <s v="Y-US"/>
    <s v="NY-NEW YORK"/>
    <s v="90"/>
    <n v="835371"/>
    <n v="262063"/>
    <s v="Direct"/>
    <s v="Not Applicable"/>
    <s v="New York"/>
    <s v="90, Multiple Districts"/>
    <s v="Forest Service - Capital Improvement and Maintenance"/>
    <x v="8"/>
  </r>
  <r>
    <s v="(005-96) Department of Agriculture: Forest Service"/>
    <s v="(12-1102 2009 \ 2010) Capital Improvement and Maintenance, Recovery Act"/>
    <m/>
    <s v="Contracts and Orders (including modifications)"/>
    <n v="7"/>
    <s v="Y-US"/>
    <s v="OH-OHIO"/>
    <s v="06"/>
    <n v="160394"/>
    <n v="50885"/>
    <s v="Direct"/>
    <s v="Not Applicable"/>
    <s v="Ohio"/>
    <s v="06, Wilson"/>
    <s v="Forest Service - Capital Improvement and Maintenance"/>
    <x v="8"/>
  </r>
  <r>
    <s v="(005-96) Department of Agriculture: Forest Service"/>
    <s v="(12-1102 2009 \ 2010) Capital Improvement and Maintenance, Recovery Act"/>
    <m/>
    <s v="Contracts and Orders (including modifications)"/>
    <n v="54"/>
    <s v="Y-US"/>
    <s v="OH-OHIO"/>
    <s v="15"/>
    <n v="12633"/>
    <n v="12633"/>
    <s v="Direct"/>
    <s v="Not Applicable"/>
    <s v="Ohio"/>
    <s v="15, Kilroy"/>
    <s v="Forest Service - Capital Improvement and Maintenance"/>
    <x v="8"/>
  </r>
  <r>
    <s v="(005-96) Department of Agriculture: Forest Service"/>
    <s v="(12-1102 2009 \ 2010) Capital Improvement and Maintenance, Recovery Act"/>
    <m/>
    <s v="Contracts and Orders (including modifications)"/>
    <n v="67"/>
    <s v="Y-US"/>
    <s v="OH-OHIO"/>
    <s v="18"/>
    <n v="500009"/>
    <n v="46312"/>
    <s v="Direct"/>
    <s v="Not Applicable"/>
    <s v="Ohio"/>
    <s v="18, Space"/>
    <s v="Forest Service - Capital Improvement and Maintenance"/>
    <x v="8"/>
  </r>
  <r>
    <s v="(005-96) Department of Agriculture: Forest Service"/>
    <s v="(12-1102 2009 \ 2010) Capital Improvement and Maintenance, Recovery Act"/>
    <m/>
    <s v="Contracts and Orders (including modifications)"/>
    <n v="133"/>
    <s v="Y-US"/>
    <s v="OH-OHIO"/>
    <s v="90"/>
    <n v="2208757"/>
    <n v="1487449"/>
    <s v="Direct"/>
    <s v="Not Applicable"/>
    <s v="Ohio"/>
    <s v="90, Multiple Districts"/>
    <s v="Forest Service - Capital Improvement and Maintenance"/>
    <x v="8"/>
  </r>
  <r>
    <s v="(005-96) Department of Agriculture: Forest Service"/>
    <s v="(12-1102 2009 \ 2010) Capital Improvement and Maintenance, Recovery Act"/>
    <m/>
    <s v="Contracts and Orders (including modifications)"/>
    <n v="6"/>
    <s v="Y-US"/>
    <s v="OK-OKLAHOMA"/>
    <s v="03"/>
    <n v="2458"/>
    <n v="2458"/>
    <s v="Direct"/>
    <s v="Not Applicable"/>
    <s v="Oklahoma"/>
    <s v="03, Lucas"/>
    <s v="Forest Service - Capital Improvement and Maintenance"/>
    <x v="8"/>
  </r>
  <r>
    <s v="(005-96) Department of Agriculture: Forest Service"/>
    <s v="(12-1102 2009 \ 2010) Capital Improvement and Maintenance, Recovery Act"/>
    <m/>
    <s v="Contracts and Orders (including modifications)"/>
    <n v="13"/>
    <s v="Y-US"/>
    <s v="OK-OKLAHOMA"/>
    <s v="04"/>
    <n v="277097"/>
    <n v="231796"/>
    <s v="Direct"/>
    <s v="Not Applicable"/>
    <s v="Oklahoma"/>
    <s v="04, Cole"/>
    <s v="Forest Service - Capital Improvement and Maintenance"/>
    <x v="8"/>
  </r>
  <r>
    <s v="(005-96) Department of Agriculture: Forest Service"/>
    <s v="(12-1102 2009 \ 2010) Capital Improvement and Maintenance, Recovery Act"/>
    <m/>
    <s v="Contracts and Orders (including modifications)"/>
    <n v="100"/>
    <s v="Y-US"/>
    <s v="OR-OREGON"/>
    <s v="01"/>
    <n v="665581"/>
    <n v="195088"/>
    <s v="Direct"/>
    <s v="Not Applicable"/>
    <s v="Oregon"/>
    <s v="01, Wu"/>
    <s v="Forest Service - Capital Improvement and Maintenance"/>
    <x v="8"/>
  </r>
  <r>
    <s v="(005-96) Department of Agriculture: Forest Service"/>
    <s v="(12-1102 2009 \ 2010) Capital Improvement and Maintenance, Recovery Act"/>
    <m/>
    <s v="Contracts and Orders (including modifications)"/>
    <n v="1734"/>
    <s v="Y-US"/>
    <s v="OR-OREGON"/>
    <s v="02"/>
    <n v="20330504"/>
    <n v="9125803"/>
    <s v="Direct"/>
    <s v="Not Applicable"/>
    <s v="Oregon"/>
    <s v="02, Walden"/>
    <s v="Forest Service - Capital Improvement and Maintenance"/>
    <x v="8"/>
  </r>
  <r>
    <s v="(005-96) Department of Agriculture: Forest Service"/>
    <s v="(12-1102 2009 \ 2010) Capital Improvement and Maintenance, Recovery Act"/>
    <m/>
    <s v="Contracts and Orders (including modifications)"/>
    <n v="1868"/>
    <s v="Y-US"/>
    <s v="OR-OREGON"/>
    <s v="03"/>
    <n v="861731"/>
    <n v="700285"/>
    <s v="Direct"/>
    <s v="Not Applicable"/>
    <s v="Oregon"/>
    <s v="03, Blumenauer"/>
    <s v="Forest Service - Capital Improvement and Maintenance"/>
    <x v="8"/>
  </r>
  <r>
    <s v="(005-96) Department of Agriculture: Forest Service"/>
    <s v="(12-1102 2009 \ 2010) Capital Improvement and Maintenance, Recovery Act"/>
    <m/>
    <s v="Contracts and Orders (including modifications)"/>
    <n v="720"/>
    <s v="Y-US"/>
    <s v="OR-OREGON"/>
    <s v="04"/>
    <n v="9044107"/>
    <n v="3064864"/>
    <s v="Direct"/>
    <s v="Not Applicable"/>
    <s v="Oregon"/>
    <s v="04, DeFazio"/>
    <s v="Forest Service - Capital Improvement and Maintenance"/>
    <x v="8"/>
  </r>
  <r>
    <s v="(005-96) Department of Agriculture: Forest Service"/>
    <s v="(12-1102 2009 \ 2010) Capital Improvement and Maintenance, Recovery Act"/>
    <m/>
    <s v="Contracts and Orders (including modifications)"/>
    <n v="275"/>
    <s v="Y-US"/>
    <s v="OR-OREGON"/>
    <s v="05"/>
    <n v="2843815"/>
    <n v="2415468"/>
    <s v="Direct"/>
    <s v="Not Applicable"/>
    <s v="Oregon"/>
    <s v="05, Schrader"/>
    <s v="Forest Service - Capital Improvement and Maintenance"/>
    <x v="8"/>
  </r>
  <r>
    <s v="(005-96) Department of Agriculture: Forest Service"/>
    <s v="(12-1102 2009 \ 2010) Capital Improvement and Maintenance, Recovery Act"/>
    <m/>
    <s v="Contracts and Orders (including modifications)"/>
    <n v="250"/>
    <s v="Y-US"/>
    <s v="OR-OREGON"/>
    <s v="90"/>
    <n v="2715094"/>
    <n v="1551925"/>
    <s v="Direct"/>
    <s v="Not Applicable"/>
    <s v="Oregon"/>
    <s v="90, Multiple Districts"/>
    <s v="Forest Service - Capital Improvement and Maintenance"/>
    <x v="8"/>
  </r>
  <r>
    <s v="(005-96) Department of Agriculture: Forest Service"/>
    <s v="(12-1102 2009 \ 2010) Capital Improvement and Maintenance, Recovery Act"/>
    <m/>
    <s v="Contracts and Orders (including modifications)"/>
    <n v="37"/>
    <s v="Y-US"/>
    <s v="PA-PENNSYLVANIA"/>
    <s v="03"/>
    <n v="109909"/>
    <n v="105252"/>
    <s v="Direct"/>
    <s v="Not Applicable"/>
    <s v="Pennsylvania"/>
    <s v="03, Dahlkemper"/>
    <s v="Forest Service - Capital Improvement and Maintenance"/>
    <x v="8"/>
  </r>
  <r>
    <s v="(005-96) Department of Agriculture: Forest Service"/>
    <s v="(12-1102 2009 \ 2010) Capital Improvement and Maintenance, Recovery Act"/>
    <m/>
    <s v="Contracts and Orders (including modifications)"/>
    <n v="4"/>
    <s v="Y-US"/>
    <s v="PA-PENNSYLVANIA"/>
    <s v="04"/>
    <n v="87203"/>
    <n v="0"/>
    <s v="Direct"/>
    <s v="Not Applicable"/>
    <s v="Pennsylvania"/>
    <s v="04, Altmire"/>
    <s v="Forest Service - Capital Improvement and Maintenance"/>
    <x v="8"/>
  </r>
  <r>
    <s v="(005-96) Department of Agriculture: Forest Service"/>
    <s v="(12-1102 2009 \ 2010) Capital Improvement and Maintenance, Recovery Act"/>
    <m/>
    <s v="Contracts and Orders (including modifications)"/>
    <n v="136"/>
    <s v="Y-US"/>
    <s v="PA-PENNSYLVANIA"/>
    <s v="05"/>
    <n v="915209"/>
    <n v="635829"/>
    <s v="Direct"/>
    <s v="Not Applicable"/>
    <s v="Pennsylvania"/>
    <s v="05, Thompson"/>
    <s v="Forest Service - Capital Improvement and Maintenance"/>
    <x v="8"/>
  </r>
  <r>
    <s v="(005-96) Department of Agriculture: Forest Service"/>
    <s v="(12-1102 2009 \ 2010) Capital Improvement and Maintenance, Recovery Act"/>
    <m/>
    <s v="Contracts and Orders (including modifications)"/>
    <n v="1"/>
    <s v="Y-US"/>
    <s v="PA-PENNSYLVANIA"/>
    <s v="09"/>
    <n v="57221"/>
    <n v="0"/>
    <s v="Direct"/>
    <s v="Not Applicable"/>
    <s v="Pennsylvania"/>
    <s v="09, Shuster"/>
    <s v="Forest Service - Capital Improvement and Maintenance"/>
    <x v="8"/>
  </r>
  <r>
    <s v="(005-96) Department of Agriculture: Forest Service"/>
    <s v="(12-1102 2009 \ 2010) Capital Improvement and Maintenance, Recovery Act"/>
    <m/>
    <s v="Contracts and Orders (including modifications)"/>
    <n v="119"/>
    <s v="Y-US"/>
    <s v="PA-PENNSYLVANIA"/>
    <s v="10"/>
    <n v="115049"/>
    <n v="9315"/>
    <s v="Direct"/>
    <s v="Not Applicable"/>
    <s v="Pennsylvania"/>
    <s v="10, Carney"/>
    <s v="Forest Service - Capital Improvement and Maintenance"/>
    <x v="8"/>
  </r>
  <r>
    <s v="(005-96) Department of Agriculture: Forest Service"/>
    <s v="(12-1102 2009 \ 2010) Capital Improvement and Maintenance, Recovery Act"/>
    <m/>
    <s v="Contracts and Orders (including modifications)"/>
    <n v="117"/>
    <s v="Y-US"/>
    <s v="PA-PENNSYLVANIA"/>
    <s v="14"/>
    <n v="1365960"/>
    <n v="625040"/>
    <s v="Direct"/>
    <s v="Not Applicable"/>
    <s v="Pennsylvania"/>
    <s v="14, Doyle"/>
    <s v="Forest Service - Capital Improvement and Maintenance"/>
    <x v="8"/>
  </r>
  <r>
    <s v="(005-96) Department of Agriculture: Forest Service"/>
    <s v="(12-1102 2009 \ 2010) Capital Improvement and Maintenance, Recovery Act"/>
    <m/>
    <s v="Contracts and Orders (including modifications)"/>
    <n v="1"/>
    <s v="Y-US"/>
    <s v="PA-PENNSYLVANIA"/>
    <s v="15"/>
    <n v="108975"/>
    <n v="0"/>
    <s v="Direct"/>
    <s v="Not Applicable"/>
    <s v="Pennsylvania"/>
    <s v="15, Dent"/>
    <s v="Forest Service - Capital Improvement and Maintenance"/>
    <x v="8"/>
  </r>
  <r>
    <s v="(005-96) Department of Agriculture: Forest Service"/>
    <s v="(12-1102 2009 \ 2010) Capital Improvement and Maintenance, Recovery Act"/>
    <m/>
    <s v="Contracts and Orders (including modifications)"/>
    <n v="19"/>
    <s v="Y-US"/>
    <s v="PA-PENNSYLVANIA"/>
    <s v="18"/>
    <n v="195248"/>
    <n v="195248"/>
    <s v="Direct"/>
    <s v="Not Applicable"/>
    <s v="Pennsylvania"/>
    <s v="18, Murphy"/>
    <s v="Forest Service - Capital Improvement and Maintenance"/>
    <x v="8"/>
  </r>
  <r>
    <s v="(005-96) Department of Agriculture: Forest Service"/>
    <s v="(12-1102 2009 \ 2010) Capital Improvement and Maintenance, Recovery Act"/>
    <m/>
    <s v="Contracts and Orders (including modifications)"/>
    <n v="576"/>
    <s v="Y-US"/>
    <s v="PA-PENNSYLVANIA"/>
    <s v="90"/>
    <n v="2716593"/>
    <n v="819875"/>
    <s v="Direct"/>
    <s v="Not Applicable"/>
    <s v="Pennsylvania"/>
    <s v="90, Multiple Districts"/>
    <s v="Forest Service - Capital Improvement and Maintenance"/>
    <x v="8"/>
  </r>
  <r>
    <s v="(005-96) Department of Agriculture: Forest Service"/>
    <s v="(12-1102 2009 \ 2010) Capital Improvement and Maintenance, Recovery Act"/>
    <m/>
    <s v="Contracts and Orders (including modifications)"/>
    <n v="359"/>
    <s v="Y-US"/>
    <s v="PR-PUERTO RICO"/>
    <s v="98"/>
    <n v="2127160"/>
    <n v="169631"/>
    <s v="Direct"/>
    <s v="Not Applicable"/>
    <s v="Puerto Rico"/>
    <s v="98, Non-Voting"/>
    <s v="Forest Service - Capital Improvement and Maintenance"/>
    <x v="8"/>
  </r>
  <r>
    <s v="(005-96) Department of Agriculture: Forest Service"/>
    <s v="(12-1102 2009 \ 2010) Capital Improvement and Maintenance, Recovery Act"/>
    <m/>
    <s v="Contracts and Orders (including modifications)"/>
    <n v="22"/>
    <s v="Y-US"/>
    <s v="SC-SOUTH CAROLINA"/>
    <s v="01"/>
    <n v="117089"/>
    <n v="64517"/>
    <s v="Direct"/>
    <s v="Not Applicable"/>
    <s v="South Carolina"/>
    <s v="01, Brown"/>
    <s v="Forest Service - Capital Improvement and Maintenance"/>
    <x v="8"/>
  </r>
  <r>
    <s v="(005-96) Department of Agriculture: Forest Service"/>
    <s v="(12-1102 2009 \ 2010) Capital Improvement and Maintenance, Recovery Act"/>
    <m/>
    <s v="Contracts and Orders (including modifications)"/>
    <n v="56"/>
    <s v="Y-US"/>
    <s v="SC-SOUTH CAROLINA"/>
    <s v="02"/>
    <n v="814119"/>
    <n v="808619"/>
    <s v="Direct"/>
    <s v="Not Applicable"/>
    <s v="South Carolina"/>
    <s v="02, Wilson"/>
    <s v="Forest Service - Capital Improvement and Maintenance"/>
    <x v="8"/>
  </r>
  <r>
    <s v="(005-96) Department of Agriculture: Forest Service"/>
    <s v="(12-1102 2009 \ 2010) Capital Improvement and Maintenance, Recovery Act"/>
    <m/>
    <s v="Contracts and Orders (including modifications)"/>
    <n v="19"/>
    <s v="Y-US"/>
    <s v="SC-SOUTH CAROLINA"/>
    <s v="03"/>
    <n v="313137"/>
    <n v="9505"/>
    <s v="Direct"/>
    <s v="Not Applicable"/>
    <s v="South Carolina"/>
    <s v="03, Barrett"/>
    <s v="Forest Service - Capital Improvement and Maintenance"/>
    <x v="8"/>
  </r>
  <r>
    <s v="(005-96) Department of Agriculture: Forest Service"/>
    <s v="(12-1102 2009 \ 2010) Capital Improvement and Maintenance, Recovery Act"/>
    <m/>
    <s v="Contracts and Orders (including modifications)"/>
    <n v="48"/>
    <s v="Y-US"/>
    <s v="SC-SOUTH CAROLINA"/>
    <s v="05"/>
    <n v="375118"/>
    <n v="79744"/>
    <s v="Direct"/>
    <s v="Not Applicable"/>
    <s v="South Carolina"/>
    <s v="05, Spratt"/>
    <s v="Forest Service - Capital Improvement and Maintenance"/>
    <x v="8"/>
  </r>
  <r>
    <s v="(005-96) Department of Agriculture: Forest Service"/>
    <s v="(12-1102 2009 \ 2010) Capital Improvement and Maintenance, Recovery Act"/>
    <m/>
    <s v="Contracts and Orders (including modifications)"/>
    <n v="77"/>
    <s v="Y-US"/>
    <s v="SC-SOUTH CAROLINA"/>
    <s v="90"/>
    <n v="539593"/>
    <n v="539483"/>
    <s v="Direct"/>
    <s v="Not Applicable"/>
    <s v="South Carolina"/>
    <s v="90, Multiple Districts"/>
    <s v="Forest Service - Capital Improvement and Maintenance"/>
    <x v="8"/>
  </r>
  <r>
    <s v="(005-96) Department of Agriculture: Forest Service"/>
    <s v="(12-1102 2009 \ 2010) Capital Improvement and Maintenance, Recovery Act"/>
    <m/>
    <s v="Contracts and Orders (including modifications)"/>
    <n v="102"/>
    <s v="Y-US"/>
    <s v="SD-SOUTH DAKOTA"/>
    <s v="00"/>
    <n v="432244"/>
    <n v="98104"/>
    <s v="Direct"/>
    <s v="Not Applicable"/>
    <s v="South Dakota"/>
    <s v="00, Herseth Sandlin"/>
    <s v="Forest Service - Capital Improvement and Maintenance"/>
    <x v="8"/>
  </r>
  <r>
    <s v="(005-96) Department of Agriculture: Forest Service"/>
    <s v="(12-1102 2009 \ 2010) Capital Improvement and Maintenance, Recovery Act"/>
    <m/>
    <s v="Contracts and Orders (including modifications)"/>
    <n v="7"/>
    <s v="Y-US"/>
    <s v="TN-TENNESSEE"/>
    <s v="01"/>
    <n v="2490"/>
    <n v="2490"/>
    <s v="Direct"/>
    <s v="Not Applicable"/>
    <s v="Tennessee"/>
    <s v="01, Roe"/>
    <s v="Forest Service - Capital Improvement and Maintenance"/>
    <x v="8"/>
  </r>
  <r>
    <s v="(005-96) Department of Agriculture: Forest Service"/>
    <s v="(12-1102 2009 \ 2010) Capital Improvement and Maintenance, Recovery Act"/>
    <m/>
    <s v="Contracts and Orders (including modifications)"/>
    <n v="15"/>
    <s v="Y-US"/>
    <s v="TN-TENNESSEE"/>
    <s v="02"/>
    <n v="925167"/>
    <n v="52340"/>
    <s v="Direct"/>
    <s v="Not Applicable"/>
    <s v="Tennessee"/>
    <s v="02, Duncan"/>
    <s v="Forest Service - Capital Improvement and Maintenance"/>
    <x v="8"/>
  </r>
  <r>
    <s v="(005-96) Department of Agriculture: Forest Service"/>
    <s v="(12-1102 2009 \ 2010) Capital Improvement and Maintenance, Recovery Act"/>
    <m/>
    <s v="Contracts and Orders (including modifications)"/>
    <n v="91"/>
    <s v="Y-US"/>
    <s v="TN-TENNESSEE"/>
    <s v="03"/>
    <n v="361459"/>
    <n v="45631"/>
    <s v="Direct"/>
    <s v="Not Applicable"/>
    <s v="Tennessee"/>
    <s v="03, Wamp"/>
    <s v="Forest Service - Capital Improvement and Maintenance"/>
    <x v="8"/>
  </r>
  <r>
    <s v="(005-96) Department of Agriculture: Forest Service"/>
    <s v="(12-1102 2009 \ 2010) Capital Improvement and Maintenance, Recovery Act"/>
    <m/>
    <s v="Contracts and Orders (including modifications)"/>
    <n v="25"/>
    <s v="Y-US"/>
    <s v="TN-TENNESSEE"/>
    <s v="04"/>
    <n v="114265"/>
    <n v="51068"/>
    <s v="Direct"/>
    <s v="Not Applicable"/>
    <s v="Tennessee"/>
    <s v="04, Davis"/>
    <s v="Forest Service - Capital Improvement and Maintenance"/>
    <x v="8"/>
  </r>
  <r>
    <s v="(005-96) Department of Agriculture: Forest Service"/>
    <s v="(12-1102 2009 \ 2010) Capital Improvement and Maintenance, Recovery Act"/>
    <m/>
    <s v="Contracts and Orders (including modifications)"/>
    <n v="1"/>
    <s v="Y-US"/>
    <s v="TN-TENNESSEE"/>
    <s v="05"/>
    <n v="175860"/>
    <n v="0"/>
    <s v="Direct"/>
    <s v="Not Applicable"/>
    <s v="Tennessee"/>
    <s v="05, Cooper"/>
    <s v="Forest Service - Capital Improvement and Maintenance"/>
    <x v="8"/>
  </r>
  <r>
    <s v="(005-96) Department of Agriculture: Forest Service"/>
    <s v="(12-1102 2009 \ 2010) Capital Improvement and Maintenance, Recovery Act"/>
    <m/>
    <s v="Contracts and Orders (including modifications)"/>
    <n v="1"/>
    <s v="Y-US"/>
    <s v="TN-TENNESSEE"/>
    <s v="06"/>
    <n v="266146"/>
    <n v="0"/>
    <s v="Direct"/>
    <s v="Not Applicable"/>
    <s v="Tennessee"/>
    <s v="06, Gordon"/>
    <s v="Forest Service - Capital Improvement and Maintenance"/>
    <x v="8"/>
  </r>
  <r>
    <s v="(005-96) Department of Agriculture: Forest Service"/>
    <s v="(12-1102 2009 \ 2010) Capital Improvement and Maintenance, Recovery Act"/>
    <m/>
    <s v="Contracts and Orders (including modifications)"/>
    <n v="34"/>
    <s v="Y-US"/>
    <s v="TN-TENNESSEE"/>
    <s v="08"/>
    <n v="104558"/>
    <n v="104558"/>
    <s v="Direct"/>
    <s v="Not Applicable"/>
    <s v="Tennessee"/>
    <s v="08, Tanner"/>
    <s v="Forest Service - Capital Improvement and Maintenance"/>
    <x v="8"/>
  </r>
  <r>
    <s v="(005-96) Department of Agriculture: Forest Service"/>
    <s v="(12-1102 2009 \ 2010) Capital Improvement and Maintenance, Recovery Act"/>
    <m/>
    <s v="Contracts and Orders (including modifications)"/>
    <n v="28"/>
    <s v="Y-US"/>
    <s v="TN-TENNESSEE"/>
    <s v="09"/>
    <n v="343484"/>
    <n v="281969"/>
    <s v="Direct"/>
    <s v="Not Applicable"/>
    <s v="Tennessee"/>
    <s v="09, Cohen"/>
    <s v="Forest Service - Capital Improvement and Maintenance"/>
    <x v="8"/>
  </r>
  <r>
    <s v="(005-96) Department of Agriculture: Forest Service"/>
    <s v="(12-1102 2009 \ 2010) Capital Improvement and Maintenance, Recovery Act"/>
    <m/>
    <s v="Contracts and Orders (including modifications)"/>
    <n v="45"/>
    <s v="Y-US"/>
    <s v="TN-TENNESSEE"/>
    <s v="90"/>
    <n v="1979824"/>
    <n v="416568"/>
    <s v="Direct"/>
    <s v="Not Applicable"/>
    <s v="Tennessee"/>
    <s v="90, Multiple Districts"/>
    <s v="Forest Service - Capital Improvement and Maintenance"/>
    <x v="8"/>
  </r>
  <r>
    <s v="(005-96) Department of Agriculture: Forest Service"/>
    <s v="(12-1102 2009 \ 2010) Capital Improvement and Maintenance, Recovery Act"/>
    <m/>
    <s v="Contracts and Orders (including modifications)"/>
    <n v="29"/>
    <s v="Y-US"/>
    <s v="TX-TEXAS"/>
    <s v="14"/>
    <n v="91858"/>
    <n v="49810"/>
    <s v="Direct"/>
    <s v="Not Applicable"/>
    <s v="Texas"/>
    <s v="14, Paul"/>
    <s v="Forest Service - Capital Improvement and Maintenance"/>
    <x v="8"/>
  </r>
  <r>
    <s v="(005-96) Department of Agriculture: Forest Service"/>
    <s v="(12-1102 2009 \ 2010) Capital Improvement and Maintenance, Recovery Act"/>
    <m/>
    <s v="Contracts and Orders (including modifications)"/>
    <n v="18"/>
    <s v="Y-US"/>
    <s v="TX-TEXAS"/>
    <s v="16"/>
    <n v="5186"/>
    <n v="1898"/>
    <s v="Direct"/>
    <s v="Not Applicable"/>
    <s v="Texas"/>
    <s v="16, Reyes"/>
    <s v="Forest Service - Capital Improvement and Maintenance"/>
    <x v="8"/>
  </r>
  <r>
    <s v="(005-96) Department of Agriculture: Forest Service"/>
    <s v="(12-1102 2009 \ 2010) Capital Improvement and Maintenance, Recovery Act"/>
    <m/>
    <s v="Contracts and Orders (including modifications)"/>
    <n v="24"/>
    <s v="Y-US"/>
    <s v="TX-TEXAS"/>
    <s v="31"/>
    <n v="1096997"/>
    <n v="32942"/>
    <s v="Direct"/>
    <s v="Not Applicable"/>
    <s v="Texas"/>
    <s v="31, Carter"/>
    <s v="Forest Service - Capital Improvement and Maintenance"/>
    <x v="8"/>
  </r>
  <r>
    <s v="(005-96) Department of Agriculture: Forest Service"/>
    <s v="(12-1102 2009 \ 2010) Capital Improvement and Maintenance, Recovery Act"/>
    <m/>
    <s v="Contracts and Orders (including modifications)"/>
    <n v="1"/>
    <s v="Y-US"/>
    <s v="TX-TEXAS"/>
    <s v="90"/>
    <n v="356475"/>
    <n v="0"/>
    <s v="Direct"/>
    <s v="Not Applicable"/>
    <s v="Texas"/>
    <s v="90, Multiple Districts"/>
    <s v="Forest Service - Capital Improvement and Maintenance"/>
    <x v="8"/>
  </r>
  <r>
    <s v="(005-96) Department of Agriculture: Forest Service"/>
    <s v="(12-1102 2009 \ 2010) Capital Improvement and Maintenance, Recovery Act"/>
    <m/>
    <s v="Contracts and Orders (including modifications)"/>
    <n v="190"/>
    <s v="Y-US"/>
    <s v="UT-UTAH"/>
    <s v="01"/>
    <n v="1420739"/>
    <n v="175904"/>
    <s v="Direct"/>
    <s v="Not Applicable"/>
    <s v="Utah"/>
    <s v="01, Bishop"/>
    <s v="Forest Service - Capital Improvement and Maintenance"/>
    <x v="8"/>
  </r>
  <r>
    <s v="(005-96) Department of Agriculture: Forest Service"/>
    <s v="(12-1102 2009 \ 2010) Capital Improvement and Maintenance, Recovery Act"/>
    <m/>
    <s v="Contracts and Orders (including modifications)"/>
    <n v="60"/>
    <s v="Y-US"/>
    <s v="UT-UTAH"/>
    <s v="02"/>
    <n v="105752"/>
    <n v="40329"/>
    <s v="Direct"/>
    <s v="Not Applicable"/>
    <s v="Utah"/>
    <s v="02, Matheson"/>
    <s v="Forest Service - Capital Improvement and Maintenance"/>
    <x v="8"/>
  </r>
  <r>
    <s v="(005-96) Department of Agriculture: Forest Service"/>
    <s v="(12-1102 2009 \ 2010) Capital Improvement and Maintenance, Recovery Act"/>
    <m/>
    <s v="Contracts and Orders (including modifications)"/>
    <n v="12"/>
    <s v="Y-US"/>
    <s v="UT-UTAH"/>
    <s v="03"/>
    <n v="1361689"/>
    <n v="0"/>
    <s v="Direct"/>
    <s v="Not Applicable"/>
    <s v="Utah"/>
    <s v="03, Chaffetz"/>
    <s v="Forest Service - Capital Improvement and Maintenance"/>
    <x v="8"/>
  </r>
  <r>
    <s v="(005-96) Department of Agriculture: Forest Service"/>
    <s v="(12-1102 2009 \ 2010) Capital Improvement and Maintenance, Recovery Act"/>
    <m/>
    <s v="Contracts and Orders (including modifications)"/>
    <n v="48"/>
    <s v="Y-US"/>
    <s v="UT-UTAH"/>
    <s v="90"/>
    <n v="463482"/>
    <n v="159706"/>
    <s v="Direct"/>
    <s v="Not Applicable"/>
    <s v="Utah"/>
    <s v="90, Multiple Districts"/>
    <s v="Forest Service - Capital Improvement and Maintenance"/>
    <x v="8"/>
  </r>
  <r>
    <s v="(005-96) Department of Agriculture: Forest Service"/>
    <s v="(12-1102 2009 \ 2010) Capital Improvement and Maintenance, Recovery Act"/>
    <m/>
    <s v="Contracts and Orders (including modifications)"/>
    <n v="5"/>
    <s v="Y-US"/>
    <s v="VA-VIRGINIA"/>
    <s v="05"/>
    <n v="47100"/>
    <n v="0"/>
    <s v="Direct"/>
    <s v="Not Applicable"/>
    <s v="Virginia"/>
    <s v="05, Perriello"/>
    <s v="Forest Service - Capital Improvement and Maintenance"/>
    <x v="8"/>
  </r>
  <r>
    <s v="(005-96) Department of Agriculture: Forest Service"/>
    <s v="(12-1102 2009 \ 2010) Capital Improvement and Maintenance, Recovery Act"/>
    <m/>
    <s v="Contracts and Orders (including modifications)"/>
    <n v="180"/>
    <s v="Y-US"/>
    <s v="VA-VIRGINIA"/>
    <s v="06"/>
    <n v="648365"/>
    <n v="272167"/>
    <s v="Direct"/>
    <s v="Not Applicable"/>
    <s v="Virginia"/>
    <s v="06, Goodlatte"/>
    <s v="Forest Service - Capital Improvement and Maintenance"/>
    <x v="8"/>
  </r>
  <r>
    <s v="(005-96) Department of Agriculture: Forest Service"/>
    <s v="(12-1102 2009 \ 2010) Capital Improvement and Maintenance, Recovery Act"/>
    <m/>
    <s v="Contracts and Orders (including modifications)"/>
    <n v="595"/>
    <s v="Y-US"/>
    <s v="VA-VIRGINIA"/>
    <s v="08"/>
    <n v="1350180"/>
    <n v="832693"/>
    <s v="Direct"/>
    <s v="Not Applicable"/>
    <s v="Virginia"/>
    <s v="08, Moran"/>
    <s v="Forest Service - Capital Improvement and Maintenance"/>
    <x v="8"/>
  </r>
  <r>
    <s v="(005-96) Department of Agriculture: Forest Service"/>
    <s v="(12-1102 2009 \ 2010) Capital Improvement and Maintenance, Recovery Act"/>
    <m/>
    <s v="Contracts and Orders (including modifications)"/>
    <n v="105"/>
    <s v="Y-US"/>
    <s v="VA-VIRGINIA"/>
    <s v="09"/>
    <n v="615295"/>
    <n v="544991"/>
    <s v="Direct"/>
    <s v="Not Applicable"/>
    <s v="Virginia"/>
    <s v="09, Boucher"/>
    <s v="Forest Service - Capital Improvement and Maintenance"/>
    <x v="8"/>
  </r>
  <r>
    <s v="(005-96) Department of Agriculture: Forest Service"/>
    <s v="(12-1102 2009 \ 2010) Capital Improvement and Maintenance, Recovery Act"/>
    <m/>
    <s v="Contracts and Orders (including modifications)"/>
    <n v="490"/>
    <s v="Y-US"/>
    <s v="VA-VIRGINIA"/>
    <s v="10"/>
    <n v="4665166"/>
    <n v="3540602"/>
    <s v="Direct"/>
    <s v="Not Applicable"/>
    <s v="Virginia"/>
    <s v="10, Wolf"/>
    <s v="Forest Service - Capital Improvement and Maintenance"/>
    <x v="8"/>
  </r>
  <r>
    <s v="(005-96) Department of Agriculture: Forest Service"/>
    <s v="(12-1102 2009 \ 2010) Capital Improvement and Maintenance, Recovery Act"/>
    <m/>
    <s v="Contracts and Orders (including modifications)"/>
    <n v="421"/>
    <s v="Y-US"/>
    <s v="VA-VIRGINIA"/>
    <s v="90"/>
    <n v="2633632"/>
    <n v="1964129"/>
    <s v="Direct"/>
    <s v="Not Applicable"/>
    <s v="Virginia"/>
    <s v="90, Multiple Districts"/>
    <s v="Forest Service - Capital Improvement and Maintenance"/>
    <x v="8"/>
  </r>
  <r>
    <s v="(005-96) Department of Agriculture: Forest Service"/>
    <s v="(12-1102 2009 \ 2010) Capital Improvement and Maintenance, Recovery Act"/>
    <m/>
    <s v="Contracts and Orders (including modifications)"/>
    <n v="331"/>
    <s v="Y-US"/>
    <s v="VT-VERMONT"/>
    <s v="00"/>
    <n v="3354996"/>
    <n v="1693519"/>
    <s v="Direct"/>
    <s v="Not Applicable"/>
    <s v="Vermont"/>
    <s v="00, Welch"/>
    <s v="Forest Service - Capital Improvement and Maintenance"/>
    <x v="8"/>
  </r>
  <r>
    <s v="(005-96) Department of Agriculture: Forest Service"/>
    <s v="(12-1102 2009 \ 2010) Capital Improvement and Maintenance, Recovery Act"/>
    <m/>
    <s v="Contracts and Orders (including modifications)"/>
    <n v="61"/>
    <s v="Y-US"/>
    <s v="WA-WASHINGTON"/>
    <s v="01"/>
    <n v="133844"/>
    <n v="105006"/>
    <s v="Direct"/>
    <s v="Not Applicable"/>
    <s v="Washington"/>
    <s v="01, Inslee"/>
    <s v="Forest Service - Capital Improvement and Maintenance"/>
    <x v="8"/>
  </r>
  <r>
    <s v="(005-96) Department of Agriculture: Forest Service"/>
    <s v="(12-1102 2009 \ 2010) Capital Improvement and Maintenance, Recovery Act"/>
    <m/>
    <s v="Contracts and Orders (including modifications)"/>
    <n v="147"/>
    <s v="Y-US"/>
    <s v="WA-WASHINGTON"/>
    <s v="02"/>
    <n v="1495135"/>
    <n v="329151"/>
    <s v="Direct"/>
    <s v="Not Applicable"/>
    <s v="Washington"/>
    <s v="02, Larsen"/>
    <s v="Forest Service - Capital Improvement and Maintenance"/>
    <x v="8"/>
  </r>
  <r>
    <s v="(005-96) Department of Agriculture: Forest Service"/>
    <s v="(12-1102 2009 \ 2010) Capital Improvement and Maintenance, Recovery Act"/>
    <m/>
    <s v="Contracts and Orders (including modifications)"/>
    <n v="544"/>
    <s v="Y-US"/>
    <s v="WA-WASHINGTON"/>
    <s v="03"/>
    <n v="7664600"/>
    <n v="2402212"/>
    <s v="Direct"/>
    <s v="Not Applicable"/>
    <s v="Washington"/>
    <s v="03, Baird"/>
    <s v="Forest Service - Capital Improvement and Maintenance"/>
    <x v="8"/>
  </r>
  <r>
    <s v="(005-96) Department of Agriculture: Forest Service"/>
    <s v="(12-1102 2009 \ 2010) Capital Improvement and Maintenance, Recovery Act"/>
    <m/>
    <s v="Contracts and Orders (including modifications)"/>
    <n v="271"/>
    <s v="Y-US"/>
    <s v="WA-WASHINGTON"/>
    <s v="04"/>
    <n v="4960386"/>
    <n v="1208966"/>
    <s v="Direct"/>
    <s v="Not Applicable"/>
    <s v="Washington"/>
    <s v="04, Hastings"/>
    <s v="Forest Service - Capital Improvement and Maintenance"/>
    <x v="8"/>
  </r>
  <r>
    <s v="(005-96) Department of Agriculture: Forest Service"/>
    <s v="(12-1102 2009 \ 2010) Capital Improvement and Maintenance, Recovery Act"/>
    <m/>
    <s v="Contracts and Orders (including modifications)"/>
    <n v="604"/>
    <s v="Y-US"/>
    <s v="WA-WASHINGTON"/>
    <s v="05"/>
    <n v="8786775"/>
    <n v="4319609"/>
    <s v="Direct"/>
    <s v="Not Applicable"/>
    <s v="Washington"/>
    <s v="05, McMorris"/>
    <s v="Forest Service - Capital Improvement and Maintenance"/>
    <x v="8"/>
  </r>
  <r>
    <s v="(005-96) Department of Agriculture: Forest Service"/>
    <s v="(12-1102 2009 \ 2010) Capital Improvement and Maintenance, Recovery Act"/>
    <m/>
    <s v="Contracts and Orders (including modifications)"/>
    <n v="307"/>
    <s v="Y-US"/>
    <s v="WA-WASHINGTON"/>
    <s v="06"/>
    <n v="3617578"/>
    <n v="2213719"/>
    <s v="Direct"/>
    <s v="Not Applicable"/>
    <s v="Washington"/>
    <s v="06, Dicks"/>
    <s v="Forest Service - Capital Improvement and Maintenance"/>
    <x v="8"/>
  </r>
  <r>
    <s v="(005-96) Department of Agriculture: Forest Service"/>
    <s v="(12-1102 2009 \ 2010) Capital Improvement and Maintenance, Recovery Act"/>
    <m/>
    <s v="Contracts and Orders (including modifications)"/>
    <n v="30"/>
    <s v="Y-US"/>
    <s v="WA-WASHINGTON"/>
    <s v="07"/>
    <n v="21615"/>
    <n v="8250"/>
    <s v="Direct"/>
    <s v="Not Applicable"/>
    <s v="Washington"/>
    <s v="07, McDermott"/>
    <s v="Forest Service - Capital Improvement and Maintenance"/>
    <x v="8"/>
  </r>
  <r>
    <s v="(005-96) Department of Agriculture: Forest Service"/>
    <s v="(12-1102 2009 \ 2010) Capital Improvement and Maintenance, Recovery Act"/>
    <m/>
    <s v="Contracts and Orders (including modifications)"/>
    <n v="21"/>
    <s v="Y-US"/>
    <s v="WA-WASHINGTON"/>
    <s v="08"/>
    <n v="526083"/>
    <n v="190104"/>
    <s v="Direct"/>
    <s v="Not Applicable"/>
    <s v="Washington"/>
    <s v="08, Reichert"/>
    <s v="Forest Service - Capital Improvement and Maintenance"/>
    <x v="8"/>
  </r>
  <r>
    <s v="(005-96) Department of Agriculture: Forest Service"/>
    <s v="(12-1102 2009 \ 2010) Capital Improvement and Maintenance, Recovery Act"/>
    <m/>
    <s v="Contracts and Orders (including modifications)"/>
    <n v="99"/>
    <s v="Y-US"/>
    <s v="WA-WASHINGTON"/>
    <s v="90"/>
    <n v="485908"/>
    <n v="106769"/>
    <s v="Direct"/>
    <s v="Not Applicable"/>
    <s v="Washington"/>
    <s v="90, Multiple Districts"/>
    <s v="Forest Service - Capital Improvement and Maintenance"/>
    <x v="8"/>
  </r>
  <r>
    <s v="(005-96) Department of Agriculture: Forest Service"/>
    <s v="(12-1102 2009 \ 2010) Capital Improvement and Maintenance, Recovery Act"/>
    <m/>
    <s v="Contracts and Orders (including modifications)"/>
    <n v="1"/>
    <s v="Y-US"/>
    <s v="WI-WISCONSIN"/>
    <s v="02"/>
    <n v="906582"/>
    <n v="0"/>
    <s v="Direct"/>
    <s v="Not Applicable"/>
    <s v="Wisconsin"/>
    <s v="02, Baldwin"/>
    <s v="Forest Service - Capital Improvement and Maintenance"/>
    <x v="8"/>
  </r>
  <r>
    <s v="(005-96) Department of Agriculture: Forest Service"/>
    <s v="(12-1102 2009 \ 2010) Capital Improvement and Maintenance, Recovery Act"/>
    <m/>
    <s v="Contracts and Orders (including modifications)"/>
    <n v="2"/>
    <s v="Y-US"/>
    <s v="WI-WISCONSIN"/>
    <s v="04"/>
    <n v="382200"/>
    <n v="0"/>
    <s v="Direct"/>
    <s v="Not Applicable"/>
    <s v="Wisconsin"/>
    <s v="04, Moore"/>
    <s v="Forest Service - Capital Improvement and Maintenance"/>
    <x v="8"/>
  </r>
  <r>
    <s v="(005-96) Department of Agriculture: Forest Service"/>
    <s v="(12-1102 2009 \ 2010) Capital Improvement and Maintenance, Recovery Act"/>
    <m/>
    <s v="Contracts and Orders (including modifications)"/>
    <n v="7"/>
    <s v="Y-US"/>
    <s v="WI-WISCONSIN"/>
    <s v="06"/>
    <n v="16927"/>
    <n v="16927"/>
    <s v="Direct"/>
    <s v="Not Applicable"/>
    <s v="Wisconsin"/>
    <s v="06, Petri"/>
    <s v="Forest Service - Capital Improvement and Maintenance"/>
    <x v="8"/>
  </r>
  <r>
    <s v="(005-96) Department of Agriculture: Forest Service"/>
    <s v="(12-1102 2009 \ 2010) Capital Improvement and Maintenance, Recovery Act"/>
    <m/>
    <s v="Contracts and Orders (including modifications)"/>
    <n v="132"/>
    <s v="Y-US"/>
    <s v="WI-WISCONSIN"/>
    <s v="07"/>
    <n v="1763748"/>
    <n v="377707"/>
    <s v="Direct"/>
    <s v="Not Applicable"/>
    <s v="Wisconsin"/>
    <s v="07, Obey"/>
    <s v="Forest Service - Capital Improvement and Maintenance"/>
    <x v="8"/>
  </r>
  <r>
    <s v="(005-96) Department of Agriculture: Forest Service"/>
    <s v="(12-1102 2009 \ 2010) Capital Improvement and Maintenance, Recovery Act"/>
    <m/>
    <s v="Contracts and Orders (including modifications)"/>
    <n v="41"/>
    <s v="Y-US"/>
    <s v="WI-WISCONSIN"/>
    <s v="08"/>
    <n v="491333"/>
    <n v="95183"/>
    <s v="Direct"/>
    <s v="Not Applicable"/>
    <s v="Wisconsin"/>
    <s v="08, Kagen"/>
    <s v="Forest Service - Capital Improvement and Maintenance"/>
    <x v="8"/>
  </r>
  <r>
    <s v="(005-96) Department of Agriculture: Forest Service"/>
    <s v="(12-1102 2009 \ 2010) Capital Improvement and Maintenance, Recovery Act"/>
    <m/>
    <s v="Contracts and Orders (including modifications)"/>
    <n v="328"/>
    <s v="Y-US"/>
    <s v="WI-WISCONSIN"/>
    <s v="90"/>
    <n v="3364039"/>
    <n v="1159272"/>
    <s v="Direct"/>
    <s v="Not Applicable"/>
    <s v="Wisconsin"/>
    <s v="90, Multiple Districts"/>
    <s v="Forest Service - Capital Improvement and Maintenance"/>
    <x v="8"/>
  </r>
  <r>
    <s v="(005-96) Department of Agriculture: Forest Service"/>
    <s v="(12-1102 2009 \ 2010) Capital Improvement and Maintenance, Recovery Act"/>
    <m/>
    <s v="Contracts and Orders (including modifications)"/>
    <n v="22"/>
    <s v="Y-US"/>
    <s v="WV-WEST VIRGINIA"/>
    <s v="01"/>
    <n v="382320"/>
    <n v="58618"/>
    <s v="Direct"/>
    <s v="Not Applicable"/>
    <s v="West Virginia"/>
    <s v="01, Mollohan"/>
    <s v="Forest Service - Capital Improvement and Maintenance"/>
    <x v="8"/>
  </r>
  <r>
    <s v="(005-96) Department of Agriculture: Forest Service"/>
    <s v="(12-1102 2009 \ 2010) Capital Improvement and Maintenance, Recovery Act"/>
    <m/>
    <s v="Contracts and Orders (including modifications)"/>
    <n v="367"/>
    <s v="Y-US"/>
    <s v="WV-WEST VIRGINIA"/>
    <s v="02"/>
    <n v="1011744"/>
    <n v="599014"/>
    <s v="Direct"/>
    <s v="Not Applicable"/>
    <s v="West Virginia"/>
    <s v="02, Capito"/>
    <s v="Forest Service - Capital Improvement and Maintenance"/>
    <x v="8"/>
  </r>
  <r>
    <s v="(005-96) Department of Agriculture: Forest Service"/>
    <s v="(12-1102 2009 \ 2010) Capital Improvement and Maintenance, Recovery Act"/>
    <m/>
    <s v="Contracts and Orders (including modifications)"/>
    <n v="756"/>
    <s v="Y-US"/>
    <s v="WV-WEST VIRGINIA"/>
    <s v="03"/>
    <n v="2045939"/>
    <n v="630185"/>
    <s v="Direct"/>
    <s v="Not Applicable"/>
    <s v="West Virginia"/>
    <s v="03, Rahall"/>
    <s v="Forest Service - Capital Improvement and Maintenance"/>
    <x v="8"/>
  </r>
  <r>
    <s v="(005-96) Department of Agriculture: Forest Service"/>
    <s v="(12-1102 2009 \ 2010) Capital Improvement and Maintenance, Recovery Act"/>
    <m/>
    <s v="Contracts and Orders (including modifications)"/>
    <n v="5"/>
    <s v="Y-US"/>
    <s v="WV-WEST VIRGINIA"/>
    <s v="90"/>
    <n v="480171"/>
    <n v="0"/>
    <s v="Direct"/>
    <s v="Not Applicable"/>
    <s v="West Virginia"/>
    <s v="90, Multiple Districts"/>
    <s v="Forest Service - Capital Improvement and Maintenance"/>
    <x v="8"/>
  </r>
  <r>
    <s v="(005-96) Department of Agriculture: Forest Service"/>
    <s v="(12-1102 2009 \ 2010) Capital Improvement and Maintenance, Recovery Act"/>
    <m/>
    <s v="Contracts and Orders (including modifications)"/>
    <n v="26"/>
    <s v="Y-US"/>
    <s v="WY-WYOMING"/>
    <s v="00"/>
    <n v="548870"/>
    <n v="28075"/>
    <s v="Direct"/>
    <s v="Not Applicable"/>
    <s v="Wyoming"/>
    <s v="00, Lummis"/>
    <s v="Forest Service - Capital Improvement and Maintenance"/>
    <x v="8"/>
  </r>
  <r>
    <s v="(005-96) Department of Agriculture: Forest Service"/>
    <s v="(12-1102 2009 \ 2010) Capital Improvement and Maintenance, Recovery Act"/>
    <m/>
    <s v="Cooperative Agreement"/>
    <n v="13"/>
    <s v="Y-US"/>
    <s v="AK-ALASKA"/>
    <s v="00"/>
    <n v="687793"/>
    <n v="23450"/>
    <s v="Direct"/>
    <s v="Not Applicable"/>
    <s v="Alaska"/>
    <s v="00, Young"/>
    <s v="Forest Service - Capital Improvement and Maintenance"/>
    <x v="8"/>
  </r>
  <r>
    <s v="(005-96) Department of Agriculture: Forest Service"/>
    <s v="(12-1102 2009 \ 2010) Capital Improvement and Maintenance, Recovery Act"/>
    <m/>
    <s v="Cooperative Agreement"/>
    <n v="5"/>
    <s v="Y-US"/>
    <s v="AL-ALABAMA"/>
    <s v="90"/>
    <n v="50000"/>
    <n v="17601"/>
    <s v="Direct"/>
    <s v="Not Applicable"/>
    <s v="Alabama"/>
    <s v="90, Multiple Districts"/>
    <s v="Forest Service - Capital Improvement and Maintenance"/>
    <x v="8"/>
  </r>
  <r>
    <s v="(005-96) Department of Agriculture: Forest Service"/>
    <s v="(12-1102 2009 \ 2010) Capital Improvement and Maintenance, Recovery Act"/>
    <m/>
    <s v="Cooperative Agreement"/>
    <n v="41"/>
    <s v="Y-US"/>
    <s v="AZ-ARIZONA"/>
    <s v="01"/>
    <n v="615273"/>
    <n v="127273"/>
    <s v="Direct"/>
    <s v="Not Applicable"/>
    <s v="Arizona"/>
    <s v="01, Kirkpatrick"/>
    <s v="Forest Service - Capital Improvement and Maintenance"/>
    <x v="8"/>
  </r>
  <r>
    <s v="(005-96) Department of Agriculture: Forest Service"/>
    <s v="(12-1102 2009 \ 2010) Capital Improvement and Maintenance, Recovery Act"/>
    <m/>
    <s v="Cooperative Agreement"/>
    <n v="1"/>
    <s v="Y-US"/>
    <s v="AZ-ARIZONA"/>
    <s v="07"/>
    <n v="12085"/>
    <n v="0"/>
    <s v="Direct"/>
    <s v="Not Applicable"/>
    <s v="Arizona"/>
    <s v="07, Grijalva"/>
    <s v="Forest Service - Capital Improvement and Maintenance"/>
    <x v="8"/>
  </r>
  <r>
    <s v="(005-96) Department of Agriculture: Forest Service"/>
    <s v="(12-1102 2009 \ 2010) Capital Improvement and Maintenance, Recovery Act"/>
    <m/>
    <s v="Cooperative Agreement"/>
    <n v="10"/>
    <s v="Y-US"/>
    <s v="CA-CALIFORNIA"/>
    <s v="01"/>
    <n v="199591"/>
    <n v="199591"/>
    <s v="Direct"/>
    <s v="Not Applicable"/>
    <s v="California"/>
    <s v="01, Thompson"/>
    <s v="Forest Service - Capital Improvement and Maintenance"/>
    <x v="8"/>
  </r>
  <r>
    <s v="(005-96) Department of Agriculture: Forest Service"/>
    <s v="(12-1102 2009 \ 2010) Capital Improvement and Maintenance, Recovery Act"/>
    <m/>
    <s v="Cooperative Agreement"/>
    <n v="166"/>
    <s v="Y-US"/>
    <s v="CA-CALIFORNIA"/>
    <s v="02"/>
    <n v="1077741"/>
    <n v="478487"/>
    <s v="Direct"/>
    <s v="Not Applicable"/>
    <s v="California"/>
    <s v="02, Herger"/>
    <s v="Forest Service - Capital Improvement and Maintenance"/>
    <x v="8"/>
  </r>
  <r>
    <s v="(005-96) Department of Agriculture: Forest Service"/>
    <s v="(12-1102 2009 \ 2010) Capital Improvement and Maintenance, Recovery Act"/>
    <m/>
    <s v="Cooperative Agreement"/>
    <n v="14"/>
    <s v="Y-US"/>
    <s v="CA-CALIFORNIA"/>
    <s v="04"/>
    <n v="302421"/>
    <n v="11996"/>
    <s v="Direct"/>
    <s v="Not Applicable"/>
    <s v="California"/>
    <s v="04, McClintock"/>
    <s v="Forest Service - Capital Improvement and Maintenance"/>
    <x v="8"/>
  </r>
  <r>
    <s v="(005-96) Department of Agriculture: Forest Service"/>
    <s v="(12-1102 2009 \ 2010) Capital Improvement and Maintenance, Recovery Act"/>
    <m/>
    <s v="Cooperative Agreement"/>
    <n v="5"/>
    <s v="Y-US"/>
    <s v="CA-CALIFORNIA"/>
    <s v="05"/>
    <n v="100000"/>
    <n v="46180"/>
    <s v="Direct"/>
    <s v="Not Applicable"/>
    <s v="California"/>
    <s v="05, Matsui"/>
    <s v="Forest Service - Capital Improvement and Maintenance"/>
    <x v="8"/>
  </r>
  <r>
    <s v="(005-96) Department of Agriculture: Forest Service"/>
    <s v="(12-1102 2009 \ 2010) Capital Improvement and Maintenance, Recovery Act"/>
    <m/>
    <s v="Cooperative Agreement"/>
    <n v="1"/>
    <s v="Y-US"/>
    <s v="CA-CALIFORNIA"/>
    <s v="06"/>
    <n v="92000"/>
    <n v="0"/>
    <s v="Direct"/>
    <s v="Not Applicable"/>
    <s v="California"/>
    <s v="06, Woolsey"/>
    <s v="Forest Service - Capital Improvement and Maintenance"/>
    <x v="8"/>
  </r>
  <r>
    <s v="(005-96) Department of Agriculture: Forest Service"/>
    <s v="(12-1102 2009 \ 2010) Capital Improvement and Maintenance, Recovery Act"/>
    <m/>
    <s v="Cooperative Agreement"/>
    <n v="15"/>
    <s v="Y-US"/>
    <s v="CA-CALIFORNIA"/>
    <s v="20"/>
    <n v="185000"/>
    <n v="68344"/>
    <s v="Direct"/>
    <s v="Not Applicable"/>
    <s v="California"/>
    <s v="20, Costa"/>
    <s v="Forest Service - Capital Improvement and Maintenance"/>
    <x v="8"/>
  </r>
  <r>
    <s v="(005-96) Department of Agriculture: Forest Service"/>
    <s v="(12-1102 2009 \ 2010) Capital Improvement and Maintenance, Recovery Act"/>
    <m/>
    <s v="Cooperative Agreement"/>
    <n v="17"/>
    <s v="Y-US"/>
    <s v="CA-CALIFORNIA"/>
    <s v="24"/>
    <n v="166000"/>
    <n v="50214"/>
    <s v="Direct"/>
    <s v="Not Applicable"/>
    <s v="California"/>
    <s v="24, Gallegly"/>
    <s v="Forest Service - Capital Improvement and Maintenance"/>
    <x v="8"/>
  </r>
  <r>
    <s v="(005-96) Department of Agriculture: Forest Service"/>
    <s v="(12-1102 2009 \ 2010) Capital Improvement and Maintenance, Recovery Act"/>
    <m/>
    <s v="Cooperative Agreement"/>
    <n v="26"/>
    <s v="Y-US"/>
    <s v="CA-CALIFORNIA"/>
    <s v="25"/>
    <n v="741988"/>
    <n v="410586"/>
    <s v="Direct"/>
    <s v="Not Applicable"/>
    <s v="California"/>
    <s v="25, McKeon"/>
    <s v="Forest Service - Capital Improvement and Maintenance"/>
    <x v="8"/>
  </r>
  <r>
    <s v="(005-96) Department of Agriculture: Forest Service"/>
    <s v="(12-1102 2009 \ 2010) Capital Improvement and Maintenance, Recovery Act"/>
    <m/>
    <s v="Cooperative Agreement"/>
    <n v="57"/>
    <s v="Y-US"/>
    <s v="CA-CALIFORNIA"/>
    <s v="29"/>
    <n v="500000"/>
    <n v="500000"/>
    <s v="Direct"/>
    <s v="Not Applicable"/>
    <s v="California"/>
    <s v="29, Schiff"/>
    <s v="Forest Service - Capital Improvement and Maintenance"/>
    <x v="8"/>
  </r>
  <r>
    <s v="(005-96) Department of Agriculture: Forest Service"/>
    <s v="(12-1102 2009 \ 2010) Capital Improvement and Maintenance, Recovery Act"/>
    <m/>
    <s v="Cooperative Agreement"/>
    <n v="41"/>
    <s v="Y-US"/>
    <s v="CA-CALIFORNIA"/>
    <s v="32"/>
    <n v="250000"/>
    <n v="220160"/>
    <s v="Direct"/>
    <s v="Not Applicable"/>
    <s v="California"/>
    <s v="32, Chu"/>
    <s v="Forest Service - Capital Improvement and Maintenance"/>
    <x v="8"/>
  </r>
  <r>
    <s v="(005-96) Department of Agriculture: Forest Service"/>
    <s v="(12-1102 2009 \ 2010) Capital Improvement and Maintenance, Recovery Act"/>
    <m/>
    <s v="Cooperative Agreement"/>
    <n v="435"/>
    <s v="Y-US"/>
    <s v="CA-CALIFORNIA"/>
    <s v="90"/>
    <n v="6820407"/>
    <n v="4291904"/>
    <s v="Direct"/>
    <s v="Not Applicable"/>
    <s v="California"/>
    <s v="90, Multiple Districts"/>
    <s v="Forest Service - Capital Improvement and Maintenance"/>
    <x v="8"/>
  </r>
  <r>
    <s v="(005-96) Department of Agriculture: Forest Service"/>
    <s v="(12-1102 2009 \ 2010) Capital Improvement and Maintenance, Recovery Act"/>
    <m/>
    <s v="Cooperative Agreement"/>
    <n v="54"/>
    <s v="Y-US"/>
    <s v="CO-COLORADO"/>
    <s v="01"/>
    <n v="871111"/>
    <n v="222169"/>
    <s v="Direct"/>
    <s v="Not Applicable"/>
    <s v="Colorado"/>
    <s v="01, DeGette"/>
    <s v="Forest Service - Capital Improvement and Maintenance"/>
    <x v="8"/>
  </r>
  <r>
    <s v="(005-96) Department of Agriculture: Forest Service"/>
    <s v="(12-1102 2009 \ 2010) Capital Improvement and Maintenance, Recovery Act"/>
    <m/>
    <s v="Cooperative Agreement"/>
    <n v="1"/>
    <s v="Y-US"/>
    <s v="CO-COLORADO"/>
    <s v="02"/>
    <n v="53227"/>
    <n v="0"/>
    <s v="Direct"/>
    <s v="Not Applicable"/>
    <s v="Colorado"/>
    <s v="02, Polis"/>
    <s v="Forest Service - Capital Improvement and Maintenance"/>
    <x v="8"/>
  </r>
  <r>
    <s v="(005-96) Department of Agriculture: Forest Service"/>
    <s v="(12-1102 2009 \ 2010) Capital Improvement and Maintenance, Recovery Act"/>
    <m/>
    <s v="Cooperative Agreement"/>
    <n v="188"/>
    <s v="Y-US"/>
    <s v="CO-COLORADO"/>
    <s v="03"/>
    <n v="3837811"/>
    <n v="1578315"/>
    <s v="Direct"/>
    <s v="Not Applicable"/>
    <s v="Colorado"/>
    <s v="03, Salazar"/>
    <s v="Forest Service - Capital Improvement and Maintenance"/>
    <x v="8"/>
  </r>
  <r>
    <s v="(005-96) Department of Agriculture: Forest Service"/>
    <s v="(12-1102 2009 \ 2010) Capital Improvement and Maintenance, Recovery Act"/>
    <m/>
    <s v="Cooperative Agreement"/>
    <n v="93"/>
    <s v="Y-US"/>
    <s v="ID-IDAHO"/>
    <s v="01"/>
    <n v="4295043"/>
    <n v="146647"/>
    <s v="Direct"/>
    <s v="Not Applicable"/>
    <s v="Idaho"/>
    <s v="01, Minnick"/>
    <s v="Forest Service - Capital Improvement and Maintenance"/>
    <x v="8"/>
  </r>
  <r>
    <s v="(005-96) Department of Agriculture: Forest Service"/>
    <s v="(12-1102 2009 \ 2010) Capital Improvement and Maintenance, Recovery Act"/>
    <m/>
    <s v="Cooperative Agreement"/>
    <n v="112"/>
    <s v="Y-US"/>
    <s v="ID-IDAHO"/>
    <s v="02"/>
    <n v="6312364"/>
    <n v="2878206"/>
    <s v="Direct"/>
    <s v="Not Applicable"/>
    <s v="Idaho"/>
    <s v="02, Simpson"/>
    <s v="Forest Service - Capital Improvement and Maintenance"/>
    <x v="8"/>
  </r>
  <r>
    <s v="(005-96) Department of Agriculture: Forest Service"/>
    <s v="(12-1102 2009 \ 2010) Capital Improvement and Maintenance, Recovery Act"/>
    <m/>
    <s v="Cooperative Agreement"/>
    <n v="45"/>
    <s v="Y-US"/>
    <s v="ID-IDAHO"/>
    <s v="90"/>
    <n v="1263690"/>
    <n v="186029"/>
    <s v="Direct"/>
    <s v="Not Applicable"/>
    <s v="Idaho"/>
    <s v="90, Multiple Districts"/>
    <s v="Forest Service - Capital Improvement and Maintenance"/>
    <x v="8"/>
  </r>
  <r>
    <s v="(005-96) Department of Agriculture: Forest Service"/>
    <s v="(12-1102 2009 \ 2010) Capital Improvement and Maintenance, Recovery Act"/>
    <m/>
    <s v="Cooperative Agreement"/>
    <n v="1"/>
    <s v="Y-US"/>
    <s v="IL-ILLINOIS"/>
    <s v="90"/>
    <n v="33496"/>
    <n v="0"/>
    <s v="Direct"/>
    <s v="Not Applicable"/>
    <s v="Illinois"/>
    <s v="90, Multiple Districts"/>
    <s v="Forest Service - Capital Improvement and Maintenance"/>
    <x v="8"/>
  </r>
  <r>
    <s v="(005-96) Department of Agriculture: Forest Service"/>
    <s v="(12-1102 2009 \ 2010) Capital Improvement and Maintenance, Recovery Act"/>
    <m/>
    <s v="Cooperative Agreement"/>
    <n v="18"/>
    <s v="Y-US"/>
    <s v="KY-KENTUCKY"/>
    <s v="01"/>
    <n v="17803"/>
    <n v="17803"/>
    <s v="Direct"/>
    <s v="Not Applicable"/>
    <s v="Kentucky"/>
    <s v="01, Whitfield"/>
    <s v="Forest Service - Capital Improvement and Maintenance"/>
    <x v="8"/>
  </r>
  <r>
    <s v="(005-96) Department of Agriculture: Forest Service"/>
    <s v="(12-1102 2009 \ 2010) Capital Improvement and Maintenance, Recovery Act"/>
    <m/>
    <s v="Cooperative Agreement"/>
    <n v="5"/>
    <s v="Y-US"/>
    <s v="KY-KENTUCKY"/>
    <s v="06"/>
    <n v="39999"/>
    <n v="17254"/>
    <s v="Direct"/>
    <s v="Not Applicable"/>
    <s v="Kentucky"/>
    <s v="06, Chandler"/>
    <s v="Forest Service - Capital Improvement and Maintenance"/>
    <x v="8"/>
  </r>
  <r>
    <s v="(005-96) Department of Agriculture: Forest Service"/>
    <s v="(12-1102 2009 \ 2010) Capital Improvement and Maintenance, Recovery Act"/>
    <m/>
    <s v="Cooperative Agreement"/>
    <n v="15"/>
    <s v="Y-US"/>
    <s v="MA-MASSACHUSETTS"/>
    <s v="09"/>
    <n v="63000"/>
    <n v="13672"/>
    <s v="Direct"/>
    <s v="Not Applicable"/>
    <s v="Massachusetts"/>
    <s v="09, Lynch"/>
    <s v="Forest Service - Capital Improvement and Maintenance"/>
    <x v="8"/>
  </r>
  <r>
    <s v="(005-96) Department of Agriculture: Forest Service"/>
    <s v="(12-1102 2009 \ 2010) Capital Improvement and Maintenance, Recovery Act"/>
    <m/>
    <s v="Cooperative Agreement"/>
    <n v="123"/>
    <s v="Y-US"/>
    <s v="MI-MICHIGAN"/>
    <s v="01"/>
    <n v="8316867"/>
    <n v="5226278"/>
    <s v="Direct"/>
    <s v="Not Applicable"/>
    <s v="Michigan"/>
    <s v="01, Stupak"/>
    <s v="Forest Service - Capital Improvement and Maintenance"/>
    <x v="8"/>
  </r>
  <r>
    <s v="(005-96) Department of Agriculture: Forest Service"/>
    <s v="(12-1102 2009 \ 2010) Capital Improvement and Maintenance, Recovery Act"/>
    <m/>
    <s v="Cooperative Agreement"/>
    <n v="19"/>
    <s v="Y-US"/>
    <s v="MI-MICHIGAN"/>
    <s v="02"/>
    <n v="477000"/>
    <n v="209618"/>
    <s v="Direct"/>
    <s v="Not Applicable"/>
    <s v="Michigan"/>
    <s v="02, Hoekstra"/>
    <s v="Forest Service - Capital Improvement and Maintenance"/>
    <x v="8"/>
  </r>
  <r>
    <s v="(005-96) Department of Agriculture: Forest Service"/>
    <s v="(12-1102 2009 \ 2010) Capital Improvement and Maintenance, Recovery Act"/>
    <m/>
    <s v="Cooperative Agreement"/>
    <n v="13"/>
    <s v="Y-US"/>
    <s v="MI-MICHIGAN"/>
    <s v="04"/>
    <n v="910000"/>
    <n v="320809"/>
    <s v="Direct"/>
    <s v="Not Applicable"/>
    <s v="Michigan"/>
    <s v="04, Camp"/>
    <s v="Forest Service - Capital Improvement and Maintenance"/>
    <x v="8"/>
  </r>
  <r>
    <s v="(005-96) Department of Agriculture: Forest Service"/>
    <s v="(12-1102 2009 \ 2010) Capital Improvement and Maintenance, Recovery Act"/>
    <m/>
    <s v="Cooperative Agreement"/>
    <n v="1"/>
    <s v="Y-US"/>
    <s v="MI-MICHIGAN"/>
    <s v="08"/>
    <n v="42000"/>
    <n v="0"/>
    <s v="Direct"/>
    <s v="Not Applicable"/>
    <s v="Michigan"/>
    <s v="08, Rogers"/>
    <s v="Forest Service - Capital Improvement and Maintenance"/>
    <x v="8"/>
  </r>
  <r>
    <s v="(005-96) Department of Agriculture: Forest Service"/>
    <s v="(12-1102 2009 \ 2010) Capital Improvement and Maintenance, Recovery Act"/>
    <m/>
    <s v="Cooperative Agreement"/>
    <n v="40"/>
    <s v="Y-US"/>
    <s v="MI-MICHIGAN"/>
    <s v="90"/>
    <n v="875000"/>
    <n v="354963"/>
    <s v="Direct"/>
    <s v="Not Applicable"/>
    <s v="Michigan"/>
    <s v="90, Multiple Districts"/>
    <s v="Forest Service - Capital Improvement and Maintenance"/>
    <x v="8"/>
  </r>
  <r>
    <s v="(005-96) Department of Agriculture: Forest Service"/>
    <s v="(12-1102 2009 \ 2010) Capital Improvement and Maintenance, Recovery Act"/>
    <m/>
    <s v="Cooperative Agreement"/>
    <n v="53"/>
    <s v="Y-US"/>
    <s v="MN-MINNESOTA"/>
    <s v="04"/>
    <n v="2187661"/>
    <n v="838084"/>
    <s v="Direct"/>
    <s v="Not Applicable"/>
    <s v="Minnesota"/>
    <s v="04, McCollum"/>
    <s v="Forest Service - Capital Improvement and Maintenance"/>
    <x v="8"/>
  </r>
  <r>
    <s v="(005-96) Department of Agriculture: Forest Service"/>
    <s v="(12-1102 2009 \ 2010) Capital Improvement and Maintenance, Recovery Act"/>
    <m/>
    <s v="Cooperative Agreement"/>
    <n v="17"/>
    <s v="Y-US"/>
    <s v="MN-MINNESOTA"/>
    <s v="08"/>
    <n v="610000"/>
    <n v="34811"/>
    <s v="Direct"/>
    <s v="Not Applicable"/>
    <s v="Minnesota"/>
    <s v="08, Oberstar"/>
    <s v="Forest Service - Capital Improvement and Maintenance"/>
    <x v="8"/>
  </r>
  <r>
    <s v="(005-96) Department of Agriculture: Forest Service"/>
    <s v="(12-1102 2009 \ 2010) Capital Improvement and Maintenance, Recovery Act"/>
    <m/>
    <s v="Cooperative Agreement"/>
    <n v="11"/>
    <s v="Y-US"/>
    <s v="MN-MINNESOTA"/>
    <s v="90"/>
    <n v="1659339"/>
    <n v="69239"/>
    <s v="Direct"/>
    <s v="Not Applicable"/>
    <s v="Minnesota"/>
    <s v="90, Multiple Districts"/>
    <s v="Forest Service - Capital Improvement and Maintenance"/>
    <x v="8"/>
  </r>
  <r>
    <s v="(005-96) Department of Agriculture: Forest Service"/>
    <s v="(12-1102 2009 \ 2010) Capital Improvement and Maintenance, Recovery Act"/>
    <m/>
    <s v="Cooperative Agreement"/>
    <n v="34"/>
    <s v="Y-US"/>
    <s v="MO-MISSOURI"/>
    <s v="90"/>
    <n v="190850"/>
    <n v="50417"/>
    <s v="Direct"/>
    <s v="Not Applicable"/>
    <s v="Missouri"/>
    <s v="90, Multiple Districts"/>
    <s v="Forest Service - Capital Improvement and Maintenance"/>
    <x v="8"/>
  </r>
  <r>
    <s v="(005-96) Department of Agriculture: Forest Service"/>
    <s v="(12-1102 2009 \ 2010) Capital Improvement and Maintenance, Recovery Act"/>
    <m/>
    <s v="Cooperative Agreement"/>
    <n v="217"/>
    <s v="Y-US"/>
    <s v="MT-MONTANA"/>
    <s v="00"/>
    <n v="3321693"/>
    <n v="902512"/>
    <s v="Direct"/>
    <s v="Not Applicable"/>
    <s v="Montana"/>
    <s v="00, Rehberg"/>
    <s v="Forest Service - Capital Improvement and Maintenance"/>
    <x v="8"/>
  </r>
  <r>
    <s v="(005-96) Department of Agriculture: Forest Service"/>
    <s v="(12-1102 2009 \ 2010) Capital Improvement and Maintenance, Recovery Act"/>
    <m/>
    <s v="Cooperative Agreement"/>
    <n v="6"/>
    <s v="Y-US"/>
    <s v="NH-NEW HAMPSHIRE"/>
    <s v="01"/>
    <n v="50700"/>
    <n v="20700"/>
    <s v="Direct"/>
    <s v="Not Applicable"/>
    <s v="New Hampshire"/>
    <s v="01, Shea-Porter"/>
    <s v="Forest Service - Capital Improvement and Maintenance"/>
    <x v="8"/>
  </r>
  <r>
    <s v="(005-96) Department of Agriculture: Forest Service"/>
    <s v="(12-1102 2009 \ 2010) Capital Improvement and Maintenance, Recovery Act"/>
    <m/>
    <s v="Cooperative Agreement"/>
    <n v="343"/>
    <s v="Y-US"/>
    <s v="NH-NEW HAMPSHIRE"/>
    <s v="02"/>
    <n v="6132012"/>
    <n v="1399738"/>
    <s v="Direct"/>
    <s v="Not Applicable"/>
    <s v="New Hampshire"/>
    <s v="02, Hodes"/>
    <s v="Forest Service - Capital Improvement and Maintenance"/>
    <x v="8"/>
  </r>
  <r>
    <s v="(005-96) Department of Agriculture: Forest Service"/>
    <s v="(12-1102 2009 \ 2010) Capital Improvement and Maintenance, Recovery Act"/>
    <m/>
    <s v="Cooperative Agreement"/>
    <n v="88"/>
    <s v="Y-US"/>
    <s v="NM-NEW MEXICO"/>
    <s v="02"/>
    <n v="624159"/>
    <n v="443359"/>
    <s v="Direct"/>
    <s v="Not Applicable"/>
    <s v="New Mexico"/>
    <s v="02, Teague"/>
    <s v="Forest Service - Capital Improvement and Maintenance"/>
    <x v="8"/>
  </r>
  <r>
    <s v="(005-96) Department of Agriculture: Forest Service"/>
    <s v="(12-1102 2009 \ 2010) Capital Improvement and Maintenance, Recovery Act"/>
    <m/>
    <s v="Cooperative Agreement"/>
    <n v="10"/>
    <s v="Y-US"/>
    <s v="NM-NEW MEXICO"/>
    <s v="03"/>
    <n v="34600"/>
    <n v="34600"/>
    <s v="Direct"/>
    <s v="Not Applicable"/>
    <s v="New Mexico"/>
    <s v="03, Lujan"/>
    <s v="Forest Service - Capital Improvement and Maintenance"/>
    <x v="8"/>
  </r>
  <r>
    <s v="(005-96) Department of Agriculture: Forest Service"/>
    <s v="(12-1102 2009 \ 2010) Capital Improvement and Maintenance, Recovery Act"/>
    <m/>
    <s v="Cooperative Agreement"/>
    <n v="88"/>
    <s v="Y-US"/>
    <s v="NV-NEVADA"/>
    <s v="02"/>
    <n v="511705"/>
    <n v="260546"/>
    <s v="Direct"/>
    <s v="Not Applicable"/>
    <s v="Nevada"/>
    <s v="02, Heller"/>
    <s v="Forest Service - Capital Improvement and Maintenance"/>
    <x v="8"/>
  </r>
  <r>
    <s v="(005-96) Department of Agriculture: Forest Service"/>
    <s v="(12-1102 2009 \ 2010) Capital Improvement and Maintenance, Recovery Act"/>
    <m/>
    <s v="Cooperative Agreement"/>
    <n v="11"/>
    <s v="Y-US"/>
    <s v="NY-NEW YORK"/>
    <s v="24"/>
    <n v="148501"/>
    <n v="50255"/>
    <s v="Direct"/>
    <s v="Not Applicable"/>
    <s v="New York"/>
    <s v="24, Arcuri"/>
    <s v="Forest Service - Capital Improvement and Maintenance"/>
    <x v="8"/>
  </r>
  <r>
    <s v="(005-96) Department of Agriculture: Forest Service"/>
    <s v="(12-1102 2009 \ 2010) Capital Improvement and Maintenance, Recovery Act"/>
    <m/>
    <s v="Cooperative Agreement"/>
    <n v="5"/>
    <s v="Y-US"/>
    <s v="NY-NEW YORK"/>
    <s v="29"/>
    <n v="56250"/>
    <n v="24043"/>
    <s v="Direct"/>
    <s v="Not Applicable"/>
    <s v="New York"/>
    <s v="29, Vacant"/>
    <s v="Forest Service - Capital Improvement and Maintenance"/>
    <x v="8"/>
  </r>
  <r>
    <s v="(005-96) Department of Agriculture: Forest Service"/>
    <s v="(12-1102 2009 \ 2010) Capital Improvement and Maintenance, Recovery Act"/>
    <m/>
    <s v="Cooperative Agreement"/>
    <n v="1"/>
    <s v="Y-US"/>
    <s v="OH-OHIO"/>
    <s v="15"/>
    <n v="1740000"/>
    <n v="0"/>
    <s v="Direct"/>
    <s v="Not Applicable"/>
    <s v="Ohio"/>
    <s v="15, Kilroy"/>
    <s v="Forest Service - Capital Improvement and Maintenance"/>
    <x v="8"/>
  </r>
  <r>
    <s v="(005-96) Department of Agriculture: Forest Service"/>
    <s v="(12-1102 2009 \ 2010) Capital Improvement and Maintenance, Recovery Act"/>
    <m/>
    <s v="Cooperative Agreement"/>
    <n v="5"/>
    <s v="Y-US"/>
    <s v="OH-OHIO"/>
    <s v="90"/>
    <n v="14200"/>
    <n v="14200"/>
    <s v="Direct"/>
    <s v="Not Applicable"/>
    <s v="Ohio"/>
    <s v="90, Multiple Districts"/>
    <s v="Forest Service - Capital Improvement and Maintenance"/>
    <x v="8"/>
  </r>
  <r>
    <s v="(005-96) Department of Agriculture: Forest Service"/>
    <s v="(12-1102 2009 \ 2010) Capital Improvement and Maintenance, Recovery Act"/>
    <m/>
    <s v="Cooperative Agreement"/>
    <n v="26"/>
    <s v="Y-US"/>
    <s v="OR-OREGON"/>
    <s v="02"/>
    <n v="63714"/>
    <n v="46849"/>
    <s v="Direct"/>
    <s v="Not Applicable"/>
    <s v="Oregon"/>
    <s v="02, Walden"/>
    <s v="Forest Service - Capital Improvement and Maintenance"/>
    <x v="8"/>
  </r>
  <r>
    <s v="(005-96) Department of Agriculture: Forest Service"/>
    <s v="(12-1102 2009 \ 2010) Capital Improvement and Maintenance, Recovery Act"/>
    <m/>
    <s v="Cooperative Agreement"/>
    <n v="9"/>
    <s v="Y-US"/>
    <s v="OR-OREGON"/>
    <s v="03"/>
    <n v="65000"/>
    <n v="31113"/>
    <s v="Direct"/>
    <s v="Not Applicable"/>
    <s v="Oregon"/>
    <s v="03, Blumenauer"/>
    <s v="Forest Service - Capital Improvement and Maintenance"/>
    <x v="8"/>
  </r>
  <r>
    <s v="(005-96) Department of Agriculture: Forest Service"/>
    <s v="(12-1102 2009 \ 2010) Capital Improvement and Maintenance, Recovery Act"/>
    <m/>
    <s v="Cooperative Agreement"/>
    <n v="321"/>
    <s v="Y-US"/>
    <s v="OR-OREGON"/>
    <s v="04"/>
    <n v="2545140"/>
    <n v="1349125"/>
    <s v="Direct"/>
    <s v="Not Applicable"/>
    <s v="Oregon"/>
    <s v="04, DeFazio"/>
    <s v="Forest Service - Capital Improvement and Maintenance"/>
    <x v="8"/>
  </r>
  <r>
    <s v="(005-96) Department of Agriculture: Forest Service"/>
    <s v="(12-1102 2009 \ 2010) Capital Improvement and Maintenance, Recovery Act"/>
    <m/>
    <s v="Cooperative Agreement"/>
    <n v="36"/>
    <s v="Y-US"/>
    <s v="OR-OREGON"/>
    <s v="05"/>
    <n v="2673708"/>
    <n v="669664"/>
    <s v="Direct"/>
    <s v="Not Applicable"/>
    <s v="Oregon"/>
    <s v="05, Schrader"/>
    <s v="Forest Service - Capital Improvement and Maintenance"/>
    <x v="8"/>
  </r>
  <r>
    <s v="(005-96) Department of Agriculture: Forest Service"/>
    <s v="(12-1102 2009 \ 2010) Capital Improvement and Maintenance, Recovery Act"/>
    <m/>
    <s v="Cooperative Agreement"/>
    <n v="36"/>
    <s v="Y-US"/>
    <s v="PA-PENNSYLVANIA"/>
    <s v="05"/>
    <n v="2254167"/>
    <n v="847721"/>
    <s v="Direct"/>
    <s v="Not Applicable"/>
    <s v="Pennsylvania"/>
    <s v="05, Thompson"/>
    <s v="Forest Service - Capital Improvement and Maintenance"/>
    <x v="8"/>
  </r>
  <r>
    <s v="(005-96) Department of Agriculture: Forest Service"/>
    <s v="(12-1102 2009 \ 2010) Capital Improvement and Maintenance, Recovery Act"/>
    <m/>
    <s v="Cooperative Agreement"/>
    <n v="2"/>
    <s v="Y-US"/>
    <s v="PA-PENNSYLVANIA"/>
    <s v="17"/>
    <n v="302000"/>
    <n v="0"/>
    <s v="Direct"/>
    <s v="Not Applicable"/>
    <s v="Pennsylvania"/>
    <s v="17, Holden"/>
    <s v="Forest Service - Capital Improvement and Maintenance"/>
    <x v="8"/>
  </r>
  <r>
    <s v="(005-96) Department of Agriculture: Forest Service"/>
    <s v="(12-1102 2009 \ 2010) Capital Improvement and Maintenance, Recovery Act"/>
    <m/>
    <s v="Cooperative Agreement"/>
    <n v="29"/>
    <s v="Y-US"/>
    <s v="PR-PUERTO RICO"/>
    <s v="98"/>
    <n v="122900"/>
    <n v="45032"/>
    <s v="Direct"/>
    <s v="Not Applicable"/>
    <s v="Puerto Rico"/>
    <s v="98, Non-Voting"/>
    <s v="Forest Service - Capital Improvement and Maintenance"/>
    <x v="8"/>
  </r>
  <r>
    <s v="(005-96) Department of Agriculture: Forest Service"/>
    <s v="(12-1102 2009 \ 2010) Capital Improvement and Maintenance, Recovery Act"/>
    <m/>
    <s v="Cooperative Agreement"/>
    <n v="34"/>
    <s v="Y-US"/>
    <s v="SC-SOUTH CAROLINA"/>
    <s v="03"/>
    <n v="361895"/>
    <n v="361895"/>
    <s v="Direct"/>
    <s v="Not Applicable"/>
    <s v="South Carolina"/>
    <s v="03, Barrett"/>
    <s v="Forest Service - Capital Improvement and Maintenance"/>
    <x v="8"/>
  </r>
  <r>
    <s v="(005-96) Department of Agriculture: Forest Service"/>
    <s v="(12-1102 2009 \ 2010) Capital Improvement and Maintenance, Recovery Act"/>
    <m/>
    <s v="Cooperative Agreement"/>
    <n v="8"/>
    <s v="Y-US"/>
    <s v="TX-TEXAS"/>
    <s v="10"/>
    <n v="13627"/>
    <n v="13627"/>
    <s v="Direct"/>
    <s v="Not Applicable"/>
    <s v="Texas"/>
    <s v="10, McCaul"/>
    <s v="Forest Service - Capital Improvement and Maintenance"/>
    <x v="8"/>
  </r>
  <r>
    <s v="(005-96) Department of Agriculture: Forest Service"/>
    <s v="(12-1102 2009 \ 2010) Capital Improvement and Maintenance, Recovery Act"/>
    <m/>
    <s v="Cooperative Agreement"/>
    <n v="43"/>
    <s v="Y-US"/>
    <s v="UT-UTAH"/>
    <s v="01"/>
    <n v="3495464"/>
    <n v="3424573"/>
    <s v="Direct"/>
    <s v="Not Applicable"/>
    <s v="Utah"/>
    <s v="01, Bishop"/>
    <s v="Forest Service - Capital Improvement and Maintenance"/>
    <x v="8"/>
  </r>
  <r>
    <s v="(005-96) Department of Agriculture: Forest Service"/>
    <s v="(12-1102 2009 \ 2010) Capital Improvement and Maintenance, Recovery Act"/>
    <m/>
    <s v="Cooperative Agreement"/>
    <n v="10"/>
    <s v="Y-US"/>
    <s v="UT-UTAH"/>
    <s v="02"/>
    <n v="3349536"/>
    <n v="3200000"/>
    <s v="Direct"/>
    <s v="Not Applicable"/>
    <s v="Utah"/>
    <s v="02, Matheson"/>
    <s v="Forest Service - Capital Improvement and Maintenance"/>
    <x v="8"/>
  </r>
  <r>
    <s v="(005-96) Department of Agriculture: Forest Service"/>
    <s v="(12-1102 2009 \ 2010) Capital Improvement and Maintenance, Recovery Act"/>
    <m/>
    <s v="Cooperative Agreement"/>
    <n v="30"/>
    <s v="Y-US"/>
    <s v="UT-UTAH"/>
    <s v="03"/>
    <n v="4900000"/>
    <n v="3564115"/>
    <s v="Direct"/>
    <s v="Not Applicable"/>
    <s v="Utah"/>
    <s v="03, Chaffetz"/>
    <s v="Forest Service - Capital Improvement and Maintenance"/>
    <x v="8"/>
  </r>
  <r>
    <s v="(005-96) Department of Agriculture: Forest Service"/>
    <s v="(12-1102 2009 \ 2010) Capital Improvement and Maintenance, Recovery Act"/>
    <m/>
    <s v="Cooperative Agreement"/>
    <n v="106"/>
    <s v="Y-US"/>
    <s v="VT-VERMONT"/>
    <s v="00"/>
    <n v="2134155"/>
    <n v="433937"/>
    <s v="Direct"/>
    <s v="Not Applicable"/>
    <s v="Vermont"/>
    <s v="00, Welch"/>
    <s v="Forest Service - Capital Improvement and Maintenance"/>
    <x v="8"/>
  </r>
  <r>
    <s v="(005-96) Department of Agriculture: Forest Service"/>
    <s v="(12-1102 2009 \ 2010) Capital Improvement and Maintenance, Recovery Act"/>
    <m/>
    <s v="Cooperative Agreement"/>
    <n v="26"/>
    <s v="Y-US"/>
    <s v="WA-WASHINGTON"/>
    <s v="02"/>
    <n v="64500"/>
    <n v="52053"/>
    <s v="Direct"/>
    <s v="Not Applicable"/>
    <s v="Washington"/>
    <s v="02, Larsen"/>
    <s v="Forest Service - Capital Improvement and Maintenance"/>
    <x v="8"/>
  </r>
  <r>
    <s v="(005-96) Department of Agriculture: Forest Service"/>
    <s v="(12-1102 2009 \ 2010) Capital Improvement and Maintenance, Recovery Act"/>
    <m/>
    <s v="Cooperative Agreement"/>
    <n v="177"/>
    <s v="Y-US"/>
    <s v="WA-WASHINGTON"/>
    <s v="03"/>
    <n v="1456812"/>
    <n v="342405"/>
    <s v="Direct"/>
    <s v="Not Applicable"/>
    <s v="Washington"/>
    <s v="03, Baird"/>
    <s v="Forest Service - Capital Improvement and Maintenance"/>
    <x v="8"/>
  </r>
  <r>
    <s v="(005-96) Department of Agriculture: Forest Service"/>
    <s v="(12-1102 2009 \ 2010) Capital Improvement and Maintenance, Recovery Act"/>
    <m/>
    <s v="Cooperative Agreement"/>
    <n v="5"/>
    <s v="Y-US"/>
    <s v="WA-WASHINGTON"/>
    <s v="07"/>
    <n v="62000"/>
    <n v="0"/>
    <s v="Direct"/>
    <s v="Not Applicable"/>
    <s v="Washington"/>
    <s v="07, McDermott"/>
    <s v="Forest Service - Capital Improvement and Maintenance"/>
    <x v="8"/>
  </r>
  <r>
    <s v="(005-96) Department of Agriculture: Forest Service"/>
    <s v="(12-1102 2009 \ 2010) Capital Improvement and Maintenance, Recovery Act"/>
    <m/>
    <s v="Cooperative Agreement"/>
    <n v="4"/>
    <s v="Y-US"/>
    <s v="WI-WISCONSIN"/>
    <s v="07"/>
    <n v="218000"/>
    <n v="0"/>
    <s v="Direct"/>
    <s v="Not Applicable"/>
    <s v="Wisconsin"/>
    <s v="07, Obey"/>
    <s v="Forest Service - Capital Improvement and Maintenance"/>
    <x v="8"/>
  </r>
  <r>
    <s v="(005-96) Department of Agriculture: Forest Service"/>
    <s v="(12-1102 2009 \ 2010) Capital Improvement and Maintenance, Recovery Act"/>
    <m/>
    <s v="Cooperative Agreement"/>
    <n v="1"/>
    <s v="Y-US"/>
    <s v="WI-WISCONSIN"/>
    <s v="08"/>
    <n v="10000"/>
    <n v="0"/>
    <s v="Direct"/>
    <s v="Not Applicable"/>
    <s v="Wisconsin"/>
    <s v="08, Kagen"/>
    <s v="Forest Service - Capital Improvement and Maintenance"/>
    <x v="8"/>
  </r>
  <r>
    <s v="(005-96) Department of Agriculture: Forest Service"/>
    <s v="(12-1102 2009 \ 2010) Capital Improvement and Maintenance, Recovery Act"/>
    <m/>
    <s v="Cooperative Agreement"/>
    <n v="1"/>
    <s v="Y-US"/>
    <s v="WI-WISCONSIN"/>
    <s v="90"/>
    <n v="3500"/>
    <n v="0"/>
    <s v="Direct"/>
    <s v="Not Applicable"/>
    <s v="Wisconsin"/>
    <s v="90, Multiple Districts"/>
    <s v="Forest Service - Capital Improvement and Maintenance"/>
    <x v="8"/>
  </r>
  <r>
    <s v="(005-96) Department of Agriculture: Forest Service"/>
    <s v="(12-1102 2009 \ 2010) Capital Improvement and Maintenance, Recovery Act"/>
    <m/>
    <s v="Cooperative Agreement"/>
    <n v="9"/>
    <s v="Y-US"/>
    <s v="WY-WYOMING"/>
    <s v="00"/>
    <n v="209000"/>
    <n v="96710"/>
    <s v="Direct"/>
    <s v="Not Applicable"/>
    <s v="Wyoming"/>
    <s v="00, Lummis"/>
    <s v="Forest Service - Capital Improvement and Maintenance"/>
    <x v="8"/>
  </r>
  <r>
    <s v="(005-96) Department of Agriculture: Forest Service"/>
    <s v="(12-1102 2009 \ 2010) Capital Improvement and Maintenance, Recovery Act"/>
    <m/>
    <s v="Discretionary Grant"/>
    <n v="5"/>
    <s v="Y-US"/>
    <s v="DC-DISTRICT OF COLUMBIA"/>
    <s v="98"/>
    <n v="121"/>
    <n v="121"/>
    <s v="Direct"/>
    <s v="Not Applicable"/>
    <s v="District Of Columbia"/>
    <s v="98, Non-Voting"/>
    <s v="Forest Service - Capital Improvement and Maintenance"/>
    <x v="8"/>
  </r>
  <r>
    <s v="(005-96) Department of Agriculture: Forest Service"/>
    <s v="(12-1102 2009 \ 2010) Capital Improvement and Maintenance, Recovery Act"/>
    <m/>
    <s v="Discretionary Grant"/>
    <n v="5"/>
    <s v="Y-US"/>
    <s v="OR-OREGON"/>
    <s v="04"/>
    <n v="185000"/>
    <n v="38950"/>
    <s v="Direct"/>
    <s v="Not Applicable"/>
    <s v="Oregon"/>
    <s v="04, DeFazio"/>
    <s v="Forest Service - Capital Improvement and Maintenance"/>
    <x v="8"/>
  </r>
  <r>
    <s v="(005-96) Department of Agriculture: Forest Service"/>
    <s v="(12-1102 2009 \ 2010) Capital Improvement and Maintenance, Recovery Act"/>
    <m/>
    <s v="Discretionary Grant"/>
    <n v="138"/>
    <s v="Y-US"/>
    <s v="OR-OREGON"/>
    <s v="05"/>
    <n v="6377090"/>
    <n v="3393758"/>
    <s v="Direct"/>
    <s v="Not Applicable"/>
    <s v="Oregon"/>
    <s v="05, Schrader"/>
    <s v="Forest Service - Capital Improvement and Maintenance"/>
    <x v="8"/>
  </r>
  <r>
    <s v="(005-96) Department of Agriculture: Forest Service"/>
    <s v="(12-1102 2009 \ 2010) Capital Improvement and Maintenance, Recovery Act"/>
    <m/>
    <s v="Discretionary Grant"/>
    <n v="14"/>
    <s v="Y-US"/>
    <s v="VA-VIRGINIA"/>
    <s v="08"/>
    <n v="74998"/>
    <n v="6500"/>
    <s v="Direct"/>
    <s v="Not Applicable"/>
    <s v="Virginia"/>
    <s v="08, Moran"/>
    <s v="Forest Service - Capital Improvement and Maintenance"/>
    <x v="8"/>
  </r>
  <r>
    <s v="(005-96) Department of Agriculture: Forest Service"/>
    <s v="(12-1102 2009 \ 2010) Capital Improvement and Maintenance, Recovery Act"/>
    <m/>
    <s v="Other"/>
    <n v="6614"/>
    <s v="Y-US"/>
    <s v="AK-ALASKA"/>
    <s v="00"/>
    <n v="5114468"/>
    <n v="2479313"/>
    <s v="Direct"/>
    <s v="Not Applicable"/>
    <s v="Alaska"/>
    <s v="00, Young"/>
    <s v="Forest Service - Capital Improvement and Maintenance"/>
    <x v="8"/>
  </r>
  <r>
    <s v="(005-96) Department of Agriculture: Forest Service"/>
    <s v="(12-1102 2009 \ 2010) Capital Improvement and Maintenance, Recovery Act"/>
    <m/>
    <s v="Other"/>
    <n v="1"/>
    <s v="Y-US"/>
    <s v="AL-ALABAMA"/>
    <s v="03"/>
    <n v="104999"/>
    <n v="0"/>
    <s v="Direct"/>
    <s v="Not Applicable"/>
    <s v="Alabama"/>
    <s v="03, Rogers"/>
    <s v="Forest Service - Capital Improvement and Maintenance"/>
    <x v="8"/>
  </r>
  <r>
    <s v="(005-96) Department of Agriculture: Forest Service"/>
    <s v="(12-1102 2009 \ 2010) Capital Improvement and Maintenance, Recovery Act"/>
    <m/>
    <s v="Other"/>
    <n v="567"/>
    <s v="Y-US"/>
    <s v="AL-ALABAMA"/>
    <s v="90"/>
    <n v="74984"/>
    <n v="74984"/>
    <s v="Direct"/>
    <s v="Not Applicable"/>
    <s v="Alabama"/>
    <s v="90, Multiple Districts"/>
    <s v="Forest Service - Capital Improvement and Maintenance"/>
    <x v="8"/>
  </r>
  <r>
    <s v="(005-96) Department of Agriculture: Forest Service"/>
    <s v="(12-1102 2009 \ 2010) Capital Improvement and Maintenance, Recovery Act"/>
    <m/>
    <s v="Other"/>
    <n v="138"/>
    <s v="Y-US"/>
    <s v="AR-ARKANSAS"/>
    <s v="03"/>
    <n v="30250"/>
    <n v="30250"/>
    <s v="Direct"/>
    <s v="Not Applicable"/>
    <s v="Arkansas"/>
    <s v="03, Boozman"/>
    <s v="Forest Service - Capital Improvement and Maintenance"/>
    <x v="8"/>
  </r>
  <r>
    <s v="(005-96) Department of Agriculture: Forest Service"/>
    <s v="(12-1102 2009 \ 2010) Capital Improvement and Maintenance, Recovery Act"/>
    <m/>
    <s v="Other"/>
    <n v="5"/>
    <s v="Y-US"/>
    <s v="AR-ARKANSAS"/>
    <s v="04"/>
    <n v="8457"/>
    <n v="0"/>
    <s v="Direct"/>
    <s v="Not Applicable"/>
    <s v="Arkansas"/>
    <s v="04, Ross"/>
    <s v="Forest Service - Capital Improvement and Maintenance"/>
    <x v="8"/>
  </r>
  <r>
    <s v="(005-96) Department of Agriculture: Forest Service"/>
    <s v="(12-1102 2009 \ 2010) Capital Improvement and Maintenance, Recovery Act"/>
    <m/>
    <s v="Other"/>
    <n v="3045"/>
    <s v="Y-US"/>
    <s v="AZ-ARIZONA"/>
    <s v="01"/>
    <n v="1185339"/>
    <n v="994584"/>
    <s v="Direct"/>
    <s v="Not Applicable"/>
    <s v="Arizona"/>
    <s v="01, Kirkpatrick"/>
    <s v="Forest Service - Capital Improvement and Maintenance"/>
    <x v="8"/>
  </r>
  <r>
    <s v="(005-96) Department of Agriculture: Forest Service"/>
    <s v="(12-1102 2009 \ 2010) Capital Improvement and Maintenance, Recovery Act"/>
    <m/>
    <s v="Other"/>
    <n v="14"/>
    <s v="Y-US"/>
    <s v="AZ-ARIZONA"/>
    <s v="02"/>
    <n v="122387"/>
    <n v="55636"/>
    <s v="Direct"/>
    <s v="Not Applicable"/>
    <s v="Arizona"/>
    <s v="02, Franks"/>
    <s v="Forest Service - Capital Improvement and Maintenance"/>
    <x v="8"/>
  </r>
  <r>
    <s v="(005-96) Department of Agriculture: Forest Service"/>
    <s v="(12-1102 2009 \ 2010) Capital Improvement and Maintenance, Recovery Act"/>
    <m/>
    <s v="Other"/>
    <n v="228"/>
    <s v="Y-US"/>
    <s v="AZ-ARIZONA"/>
    <s v="04"/>
    <n v="37166"/>
    <n v="32597"/>
    <s v="Direct"/>
    <s v="Not Applicable"/>
    <s v="Arizona"/>
    <s v="04, Pastor"/>
    <s v="Forest Service - Capital Improvement and Maintenance"/>
    <x v="8"/>
  </r>
  <r>
    <s v="(005-96) Department of Agriculture: Forest Service"/>
    <s v="(12-1102 2009 \ 2010) Capital Improvement and Maintenance, Recovery Act"/>
    <m/>
    <s v="Other"/>
    <n v="2450"/>
    <s v="Y-US"/>
    <s v="AZ-ARIZONA"/>
    <s v="07"/>
    <n v="1094485"/>
    <n v="461650"/>
    <s v="Direct"/>
    <s v="Not Applicable"/>
    <s v="Arizona"/>
    <s v="07, Grijalva"/>
    <s v="Forest Service - Capital Improvement and Maintenance"/>
    <x v="8"/>
  </r>
  <r>
    <s v="(005-96) Department of Agriculture: Forest Service"/>
    <s v="(12-1102 2009 \ 2010) Capital Improvement and Maintenance, Recovery Act"/>
    <m/>
    <s v="Other"/>
    <n v="58"/>
    <s v="Y-US"/>
    <s v="AZ-ARIZONA"/>
    <s v="90"/>
    <n v="181266"/>
    <n v="147942"/>
    <s v="Direct"/>
    <s v="Not Applicable"/>
    <s v="Arizona"/>
    <s v="90, Multiple Districts"/>
    <s v="Forest Service - Capital Improvement and Maintenance"/>
    <x v="8"/>
  </r>
  <r>
    <s v="(005-96) Department of Agriculture: Forest Service"/>
    <s v="(12-1102 2009 \ 2010) Capital Improvement and Maintenance, Recovery Act"/>
    <m/>
    <s v="Other"/>
    <n v="71"/>
    <s v="Y-US"/>
    <s v="CA-CALIFORNIA"/>
    <s v="01"/>
    <n v="11875"/>
    <n v="11875"/>
    <s v="Direct"/>
    <s v="Not Applicable"/>
    <s v="California"/>
    <s v="01, Thompson"/>
    <s v="Forest Service - Capital Improvement and Maintenance"/>
    <x v="8"/>
  </r>
  <r>
    <s v="(005-96) Department of Agriculture: Forest Service"/>
    <s v="(12-1102 2009 \ 2010) Capital Improvement and Maintenance, Recovery Act"/>
    <m/>
    <s v="Other"/>
    <n v="1010"/>
    <s v="Y-US"/>
    <s v="CA-CALIFORNIA"/>
    <s v="02"/>
    <n v="2325647"/>
    <n v="1081197"/>
    <s v="Direct"/>
    <s v="Not Applicable"/>
    <s v="California"/>
    <s v="02, Herger"/>
    <s v="Forest Service - Capital Improvement and Maintenance"/>
    <x v="8"/>
  </r>
  <r>
    <s v="(005-96) Department of Agriculture: Forest Service"/>
    <s v="(12-1102 2009 \ 2010) Capital Improvement and Maintenance, Recovery Act"/>
    <m/>
    <s v="Other"/>
    <n v="2"/>
    <s v="Y-US"/>
    <s v="CA-CALIFORNIA"/>
    <s v="03"/>
    <n v="85951"/>
    <n v="0"/>
    <s v="Direct"/>
    <s v="Not Applicable"/>
    <s v="California"/>
    <s v="03, Lungren"/>
    <s v="Forest Service - Capital Improvement and Maintenance"/>
    <x v="8"/>
  </r>
  <r>
    <s v="(005-96) Department of Agriculture: Forest Service"/>
    <s v="(12-1102 2009 \ 2010) Capital Improvement and Maintenance, Recovery Act"/>
    <m/>
    <s v="Other"/>
    <n v="4007"/>
    <s v="Y-US"/>
    <s v="CA-CALIFORNIA"/>
    <s v="04"/>
    <n v="1558055"/>
    <n v="667732"/>
    <s v="Direct"/>
    <s v="Not Applicable"/>
    <s v="California"/>
    <s v="04, McClintock"/>
    <s v="Forest Service - Capital Improvement and Maintenance"/>
    <x v="8"/>
  </r>
  <r>
    <s v="(005-96) Department of Agriculture: Forest Service"/>
    <s v="(12-1102 2009 \ 2010) Capital Improvement and Maintenance, Recovery Act"/>
    <m/>
    <s v="Other"/>
    <n v="1"/>
    <s v="Y-US"/>
    <s v="CA-CALIFORNIA"/>
    <s v="05"/>
    <n v="23085"/>
    <n v="0"/>
    <s v="Direct"/>
    <s v="Not Applicable"/>
    <s v="California"/>
    <s v="05, Matsui"/>
    <s v="Forest Service - Capital Improvement and Maintenance"/>
    <x v="8"/>
  </r>
  <r>
    <s v="(005-96) Department of Agriculture: Forest Service"/>
    <s v="(12-1102 2009 \ 2010) Capital Improvement and Maintenance, Recovery Act"/>
    <m/>
    <s v="Other"/>
    <n v="14"/>
    <s v="Y-US"/>
    <s v="CA-CALIFORNIA"/>
    <s v="06"/>
    <n v="12133"/>
    <n v="4010"/>
    <s v="Direct"/>
    <s v="Not Applicable"/>
    <s v="California"/>
    <s v="06, Woolsey"/>
    <s v="Forest Service - Capital Improvement and Maintenance"/>
    <x v="8"/>
  </r>
  <r>
    <s v="(005-96) Department of Agriculture: Forest Service"/>
    <s v="(12-1102 2009 \ 2010) Capital Improvement and Maintenance, Recovery Act"/>
    <m/>
    <s v="Other"/>
    <n v="1216"/>
    <s v="Y-US"/>
    <s v="CA-CALIFORNIA"/>
    <s v="07"/>
    <n v="191773"/>
    <n v="190392"/>
    <s v="Direct"/>
    <s v="Not Applicable"/>
    <s v="California"/>
    <s v="07, Miller"/>
    <s v="Forest Service - Capital Improvement and Maintenance"/>
    <x v="8"/>
  </r>
  <r>
    <s v="(005-96) Department of Agriculture: Forest Service"/>
    <s v="(12-1102 2009 \ 2010) Capital Improvement and Maintenance, Recovery Act"/>
    <m/>
    <s v="Other"/>
    <n v="3"/>
    <s v="Y-US"/>
    <s v="CA-CALIFORNIA"/>
    <s v="11"/>
    <n v="999623"/>
    <n v="0"/>
    <s v="Direct"/>
    <s v="Not Applicable"/>
    <s v="California"/>
    <s v="11, McNerney"/>
    <s v="Forest Service - Capital Improvement and Maintenance"/>
    <x v="8"/>
  </r>
  <r>
    <s v="(005-96) Department of Agriculture: Forest Service"/>
    <s v="(12-1102 2009 \ 2010) Capital Improvement and Maintenance, Recovery Act"/>
    <m/>
    <s v="Other"/>
    <n v="3393"/>
    <s v="Y-US"/>
    <s v="CA-CALIFORNIA"/>
    <s v="19"/>
    <n v="1057062"/>
    <n v="902324"/>
    <s v="Direct"/>
    <s v="Not Applicable"/>
    <s v="California"/>
    <s v="19, Radanovich"/>
    <s v="Forest Service - Capital Improvement and Maintenance"/>
    <x v="8"/>
  </r>
  <r>
    <s v="(005-96) Department of Agriculture: Forest Service"/>
    <s v="(12-1102 2009 \ 2010) Capital Improvement and Maintenance, Recovery Act"/>
    <m/>
    <s v="Other"/>
    <n v="3648"/>
    <s v="Y-US"/>
    <s v="CA-CALIFORNIA"/>
    <s v="21"/>
    <n v="832023"/>
    <n v="485890"/>
    <s v="Direct"/>
    <s v="Not Applicable"/>
    <s v="California"/>
    <s v="21, Nunes"/>
    <s v="Forest Service - Capital Improvement and Maintenance"/>
    <x v="8"/>
  </r>
  <r>
    <s v="(005-96) Department of Agriculture: Forest Service"/>
    <s v="(12-1102 2009 \ 2010) Capital Improvement and Maintenance, Recovery Act"/>
    <m/>
    <s v="Other"/>
    <n v="59"/>
    <s v="Y-US"/>
    <s v="CA-CALIFORNIA"/>
    <s v="22"/>
    <n v="24580"/>
    <n v="24580"/>
    <s v="Direct"/>
    <s v="Not Applicable"/>
    <s v="California"/>
    <s v="22, McCarthy"/>
    <s v="Forest Service - Capital Improvement and Maintenance"/>
    <x v="8"/>
  </r>
  <r>
    <s v="(005-96) Department of Agriculture: Forest Service"/>
    <s v="(12-1102 2009 \ 2010) Capital Improvement and Maintenance, Recovery Act"/>
    <m/>
    <s v="Other"/>
    <n v="119"/>
    <s v="Y-US"/>
    <s v="CA-CALIFORNIA"/>
    <s v="25"/>
    <n v="16020"/>
    <n v="13436"/>
    <s v="Direct"/>
    <s v="Not Applicable"/>
    <s v="California"/>
    <s v="25, McKeon"/>
    <s v="Forest Service - Capital Improvement and Maintenance"/>
    <x v="8"/>
  </r>
  <r>
    <s v="(005-96) Department of Agriculture: Forest Service"/>
    <s v="(12-1102 2009 \ 2010) Capital Improvement and Maintenance, Recovery Act"/>
    <m/>
    <s v="Other"/>
    <n v="430"/>
    <s v="Y-US"/>
    <s v="CA-CALIFORNIA"/>
    <s v="26"/>
    <n v="40822"/>
    <n v="40822"/>
    <s v="Direct"/>
    <s v="Not Applicable"/>
    <s v="California"/>
    <s v="26, Dreier"/>
    <s v="Forest Service - Capital Improvement and Maintenance"/>
    <x v="8"/>
  </r>
  <r>
    <s v="(005-96) Department of Agriculture: Forest Service"/>
    <s v="(12-1102 2009 \ 2010) Capital Improvement and Maintenance, Recovery Act"/>
    <m/>
    <s v="Other"/>
    <n v="28"/>
    <s v="Y-US"/>
    <s v="CA-CALIFORNIA"/>
    <s v="39"/>
    <n v="11275"/>
    <n v="11275"/>
    <s v="Direct"/>
    <s v="Not Applicable"/>
    <s v="California"/>
    <s v="39, Sanchez"/>
    <s v="Forest Service - Capital Improvement and Maintenance"/>
    <x v="8"/>
  </r>
  <r>
    <s v="(005-96) Department of Agriculture: Forest Service"/>
    <s v="(12-1102 2009 \ 2010) Capital Improvement and Maintenance, Recovery Act"/>
    <m/>
    <s v="Other"/>
    <n v="96"/>
    <s v="Y-US"/>
    <s v="CA-CALIFORNIA"/>
    <s v="43"/>
    <n v="272648"/>
    <n v="216421"/>
    <s v="Direct"/>
    <s v="Not Applicable"/>
    <s v="California"/>
    <s v="43, Baca"/>
    <s v="Forest Service - Capital Improvement and Maintenance"/>
    <x v="8"/>
  </r>
  <r>
    <s v="(005-96) Department of Agriculture: Forest Service"/>
    <s v="(12-1102 2009 \ 2010) Capital Improvement and Maintenance, Recovery Act"/>
    <m/>
    <s v="Other"/>
    <n v="2"/>
    <s v="Y-US"/>
    <s v="CA-CALIFORNIA"/>
    <s v="46"/>
    <n v="5968"/>
    <n v="0"/>
    <s v="Direct"/>
    <s v="Not Applicable"/>
    <s v="California"/>
    <s v="46, Rohrabacher"/>
    <s v="Forest Service - Capital Improvement and Maintenance"/>
    <x v="8"/>
  </r>
  <r>
    <s v="(005-96) Department of Agriculture: Forest Service"/>
    <s v="(12-1102 2009 \ 2010) Capital Improvement and Maintenance, Recovery Act"/>
    <m/>
    <s v="Other"/>
    <n v="809"/>
    <s v="Y-US"/>
    <s v="CA-CALIFORNIA"/>
    <s v="50"/>
    <n v="136184"/>
    <n v="136184"/>
    <s v="Direct"/>
    <s v="Not Applicable"/>
    <s v="California"/>
    <s v="50, Bilbray"/>
    <s v="Forest Service - Capital Improvement and Maintenance"/>
    <x v="8"/>
  </r>
  <r>
    <s v="(005-96) Department of Agriculture: Forest Service"/>
    <s v="(12-1102 2009 \ 2010) Capital Improvement and Maintenance, Recovery Act"/>
    <m/>
    <s v="Other"/>
    <n v="29"/>
    <s v="Y-US"/>
    <s v="CA-CALIFORNIA"/>
    <s v="53"/>
    <n v="21545"/>
    <n v="13572"/>
    <s v="Direct"/>
    <s v="Not Applicable"/>
    <s v="California"/>
    <s v="53, Davis"/>
    <s v="Forest Service - Capital Improvement and Maintenance"/>
    <x v="8"/>
  </r>
  <r>
    <s v="(005-96) Department of Agriculture: Forest Service"/>
    <s v="(12-1102 2009 \ 2010) Capital Improvement and Maintenance, Recovery Act"/>
    <m/>
    <s v="Other"/>
    <n v="10502"/>
    <s v="Y-US"/>
    <s v="CA-CALIFORNIA"/>
    <s v="90"/>
    <n v="4981405"/>
    <n v="1703921"/>
    <s v="Direct"/>
    <s v="Not Applicable"/>
    <s v="California"/>
    <s v="90, Multiple Districts"/>
    <s v="Forest Service - Capital Improvement and Maintenance"/>
    <x v="8"/>
  </r>
  <r>
    <s v="(005-96) Department of Agriculture: Forest Service"/>
    <s v="(12-1102 2009 \ 2010) Capital Improvement and Maintenance, Recovery Act"/>
    <m/>
    <s v="Other"/>
    <n v="22"/>
    <s v="Y-US"/>
    <s v="CO-COLORADO"/>
    <s v="01"/>
    <n v="1954"/>
    <n v="0"/>
    <s v="Direct"/>
    <s v="Not Applicable"/>
    <s v="Colorado"/>
    <s v="01, DeGette"/>
    <s v="Forest Service - Capital Improvement and Maintenance"/>
    <x v="8"/>
  </r>
  <r>
    <s v="(005-96) Department of Agriculture: Forest Service"/>
    <s v="(12-1102 2009 \ 2010) Capital Improvement and Maintenance, Recovery Act"/>
    <m/>
    <s v="Other"/>
    <n v="2"/>
    <s v="Y-US"/>
    <s v="CO-COLORADO"/>
    <s v="02"/>
    <n v="56486"/>
    <n v="0"/>
    <s v="Direct"/>
    <s v="Not Applicable"/>
    <s v="Colorado"/>
    <s v="02, Polis"/>
    <s v="Forest Service - Capital Improvement and Maintenance"/>
    <x v="8"/>
  </r>
  <r>
    <s v="(005-96) Department of Agriculture: Forest Service"/>
    <s v="(12-1102 2009 \ 2010) Capital Improvement and Maintenance, Recovery Act"/>
    <m/>
    <s v="Other"/>
    <n v="4900"/>
    <s v="Y-US"/>
    <s v="CO-COLORADO"/>
    <s v="03"/>
    <n v="2502176"/>
    <n v="1756389"/>
    <s v="Direct"/>
    <s v="Not Applicable"/>
    <s v="Colorado"/>
    <s v="03, Salazar"/>
    <s v="Forest Service - Capital Improvement and Maintenance"/>
    <x v="8"/>
  </r>
  <r>
    <s v="(005-96) Department of Agriculture: Forest Service"/>
    <s v="(12-1102 2009 \ 2010) Capital Improvement and Maintenance, Recovery Act"/>
    <m/>
    <s v="Other"/>
    <n v="3700"/>
    <s v="Y-US"/>
    <s v="CO-COLORADO"/>
    <s v="04"/>
    <n v="500551"/>
    <n v="497876"/>
    <s v="Direct"/>
    <s v="Not Applicable"/>
    <s v="Colorado"/>
    <s v="04, Markey"/>
    <s v="Forest Service - Capital Improvement and Maintenance"/>
    <x v="8"/>
  </r>
  <r>
    <s v="(005-96) Department of Agriculture: Forest Service"/>
    <s v="(12-1102 2009 \ 2010) Capital Improvement and Maintenance, Recovery Act"/>
    <m/>
    <s v="Other"/>
    <n v="43"/>
    <s v="Y-US"/>
    <s v="CO-COLORADO"/>
    <s v="05"/>
    <n v="42122"/>
    <n v="41922"/>
    <s v="Direct"/>
    <s v="Not Applicable"/>
    <s v="Colorado"/>
    <s v="05, Lamborn"/>
    <s v="Forest Service - Capital Improvement and Maintenance"/>
    <x v="8"/>
  </r>
  <r>
    <s v="(005-96) Department of Agriculture: Forest Service"/>
    <s v="(12-1102 2009 \ 2010) Capital Improvement and Maintenance, Recovery Act"/>
    <m/>
    <s v="Other"/>
    <n v="321"/>
    <s v="Y-US"/>
    <s v="CO-COLORADO"/>
    <s v="06"/>
    <n v="81048"/>
    <n v="81048"/>
    <s v="Direct"/>
    <s v="Not Applicable"/>
    <s v="Colorado"/>
    <s v="06, Coffman"/>
    <s v="Forest Service - Capital Improvement and Maintenance"/>
    <x v="8"/>
  </r>
  <r>
    <s v="(005-96) Department of Agriculture: Forest Service"/>
    <s v="(12-1102 2009 \ 2010) Capital Improvement and Maintenance, Recovery Act"/>
    <m/>
    <s v="Other"/>
    <n v="56"/>
    <s v="Y-US"/>
    <s v="CO-COLORADO"/>
    <s v="07"/>
    <n v="4384"/>
    <n v="4384"/>
    <s v="Direct"/>
    <s v="Not Applicable"/>
    <s v="Colorado"/>
    <s v="07, Perlmutter"/>
    <s v="Forest Service - Capital Improvement and Maintenance"/>
    <x v="8"/>
  </r>
  <r>
    <s v="(005-96) Department of Agriculture: Forest Service"/>
    <s v="(12-1102 2009 \ 2010) Capital Improvement and Maintenance, Recovery Act"/>
    <m/>
    <s v="Other"/>
    <n v="941"/>
    <s v="Y-US"/>
    <s v="CO-COLORADO"/>
    <s v="90"/>
    <n v="520144"/>
    <n v="300826"/>
    <s v="Direct"/>
    <s v="Not Applicable"/>
    <s v="Colorado"/>
    <s v="90, Multiple Districts"/>
    <s v="Forest Service - Capital Improvement and Maintenance"/>
    <x v="8"/>
  </r>
  <r>
    <s v="(005-96) Department of Agriculture: Forest Service"/>
    <s v="(12-1102 2009 \ 2010) Capital Improvement and Maintenance, Recovery Act"/>
    <m/>
    <s v="Other"/>
    <n v="121"/>
    <s v="Y-US"/>
    <s v="CT-CONNECTICUT"/>
    <s v="03"/>
    <n v="28466"/>
    <n v="14477"/>
    <s v="Direct"/>
    <s v="Not Applicable"/>
    <s v="Connecticut"/>
    <s v="03, DeLauro"/>
    <s v="Forest Service - Capital Improvement and Maintenance"/>
    <x v="8"/>
  </r>
  <r>
    <s v="(005-96) Department of Agriculture: Forest Service"/>
    <s v="(12-1102 2009 \ 2010) Capital Improvement and Maintenance, Recovery Act"/>
    <m/>
    <s v="Other"/>
    <n v="13668"/>
    <s v="Y-US"/>
    <s v="DC-DISTRICT OF COLUMBIA"/>
    <s v="98"/>
    <n v="3489807"/>
    <n v="3366226"/>
    <s v="Direct"/>
    <s v="Not Applicable"/>
    <s v="District Of Columbia"/>
    <s v="98, Non-Voting"/>
    <s v="Forest Service - Capital Improvement and Maintenance"/>
    <x v="8"/>
  </r>
  <r>
    <s v="(005-96) Department of Agriculture: Forest Service"/>
    <s v="(12-1102 2009 \ 2010) Capital Improvement and Maintenance, Recovery Act"/>
    <m/>
    <s v="Other"/>
    <n v="323"/>
    <s v="Y-US"/>
    <s v="FL-FLORIDA"/>
    <s v="02"/>
    <n v="72099"/>
    <n v="68341"/>
    <s v="Direct"/>
    <s v="Not Applicable"/>
    <s v="Florida"/>
    <s v="02, Boyd"/>
    <s v="Forest Service - Capital Improvement and Maintenance"/>
    <x v="8"/>
  </r>
  <r>
    <s v="(005-96) Department of Agriculture: Forest Service"/>
    <s v="(12-1102 2009 \ 2010) Capital Improvement and Maintenance, Recovery Act"/>
    <m/>
    <s v="Other"/>
    <n v="7"/>
    <s v="Y-US"/>
    <s v="FL-FLORIDA"/>
    <s v="13"/>
    <n v="9620"/>
    <n v="9620"/>
    <s v="Direct"/>
    <s v="Not Applicable"/>
    <s v="Florida"/>
    <s v="13, Buchanan"/>
    <s v="Forest Service - Capital Improvement and Maintenance"/>
    <x v="8"/>
  </r>
  <r>
    <s v="(005-96) Department of Agriculture: Forest Service"/>
    <s v="(12-1102 2009 \ 2010) Capital Improvement and Maintenance, Recovery Act"/>
    <m/>
    <s v="Other"/>
    <n v="10"/>
    <s v="Y-US"/>
    <s v="GA-GEORGIA"/>
    <s v="03"/>
    <n v="9666"/>
    <n v="9561"/>
    <s v="Direct"/>
    <s v="Not Applicable"/>
    <s v="Georgia"/>
    <s v="03, Westmoreland"/>
    <s v="Forest Service - Capital Improvement and Maintenance"/>
    <x v="8"/>
  </r>
  <r>
    <s v="(005-96) Department of Agriculture: Forest Service"/>
    <s v="(12-1102 2009 \ 2010) Capital Improvement and Maintenance, Recovery Act"/>
    <m/>
    <s v="Other"/>
    <n v="770"/>
    <s v="Y-US"/>
    <s v="GA-GEORGIA"/>
    <s v="04"/>
    <n v="133334"/>
    <n v="133334"/>
    <s v="Direct"/>
    <s v="Not Applicable"/>
    <s v="Georgia"/>
    <s v="04, Johnson"/>
    <s v="Forest Service - Capital Improvement and Maintenance"/>
    <x v="8"/>
  </r>
  <r>
    <s v="(005-96) Department of Agriculture: Forest Service"/>
    <s v="(12-1102 2009 \ 2010) Capital Improvement and Maintenance, Recovery Act"/>
    <m/>
    <s v="Other"/>
    <n v="1036"/>
    <s v="Y-US"/>
    <s v="GA-GEORGIA"/>
    <s v="09"/>
    <n v="152793"/>
    <n v="152793"/>
    <s v="Direct"/>
    <s v="Not Applicable"/>
    <s v="Georgia"/>
    <s v="09, Vacant"/>
    <s v="Forest Service - Capital Improvement and Maintenance"/>
    <x v="8"/>
  </r>
  <r>
    <s v="(005-96) Department of Agriculture: Forest Service"/>
    <s v="(12-1102 2009 \ 2010) Capital Improvement and Maintenance, Recovery Act"/>
    <m/>
    <s v="Other"/>
    <n v="75"/>
    <s v="Y-US"/>
    <s v="GA-GEORGIA"/>
    <s v="90"/>
    <n v="536297"/>
    <n v="536297"/>
    <s v="Direct"/>
    <s v="Not Applicable"/>
    <s v="Georgia"/>
    <s v="90, Multiple Districts"/>
    <s v="Forest Service - Capital Improvement and Maintenance"/>
    <x v="8"/>
  </r>
  <r>
    <s v="(005-96) Department of Agriculture: Forest Service"/>
    <s v="(12-1102 2009 \ 2010) Capital Improvement and Maintenance, Recovery Act"/>
    <m/>
    <s v="Other"/>
    <n v="528"/>
    <s v="Y-US"/>
    <s v="IA-IOWA"/>
    <s v="05"/>
    <n v="524467"/>
    <n v="479753"/>
    <s v="Direct"/>
    <s v="Not Applicable"/>
    <s v="Iowa"/>
    <s v="05, King"/>
    <s v="Forest Service - Capital Improvement and Maintenance"/>
    <x v="8"/>
  </r>
  <r>
    <s v="(005-96) Department of Agriculture: Forest Service"/>
    <s v="(12-1102 2009 \ 2010) Capital Improvement and Maintenance, Recovery Act"/>
    <m/>
    <s v="Other"/>
    <n v="12439"/>
    <s v="Y-US"/>
    <s v="ID-IDAHO"/>
    <s v="01"/>
    <n v="3756234"/>
    <n v="2849316"/>
    <s v="Direct"/>
    <s v="Not Applicable"/>
    <s v="Idaho"/>
    <s v="01, Minnick"/>
    <s v="Forest Service - Capital Improvement and Maintenance"/>
    <x v="8"/>
  </r>
  <r>
    <s v="(005-96) Department of Agriculture: Forest Service"/>
    <s v="(12-1102 2009 \ 2010) Capital Improvement and Maintenance, Recovery Act"/>
    <m/>
    <s v="Other"/>
    <n v="3151"/>
    <s v="Y-US"/>
    <s v="ID-IDAHO"/>
    <s v="02"/>
    <n v="1148369"/>
    <n v="993920"/>
    <s v="Direct"/>
    <s v="Not Applicable"/>
    <s v="Idaho"/>
    <s v="02, Simpson"/>
    <s v="Forest Service - Capital Improvement and Maintenance"/>
    <x v="8"/>
  </r>
  <r>
    <s v="(005-96) Department of Agriculture: Forest Service"/>
    <s v="(12-1102 2009 \ 2010) Capital Improvement and Maintenance, Recovery Act"/>
    <m/>
    <s v="Other"/>
    <n v="2050"/>
    <s v="Y-US"/>
    <s v="ID-IDAHO"/>
    <s v="90"/>
    <n v="294096"/>
    <n v="218488"/>
    <s v="Direct"/>
    <s v="Not Applicable"/>
    <s v="Idaho"/>
    <s v="90, Multiple Districts"/>
    <s v="Forest Service - Capital Improvement and Maintenance"/>
    <x v="8"/>
  </r>
  <r>
    <s v="(005-96) Department of Agriculture: Forest Service"/>
    <s v="(12-1102 2009 \ 2010) Capital Improvement and Maintenance, Recovery Act"/>
    <m/>
    <s v="Other"/>
    <n v="34"/>
    <s v="Y-US"/>
    <s v="IL-ILLINOIS"/>
    <s v="11"/>
    <n v="713141"/>
    <n v="327172"/>
    <s v="Direct"/>
    <s v="Not Applicable"/>
    <s v="Illinois"/>
    <s v="11, Halvorson"/>
    <s v="Forest Service - Capital Improvement and Maintenance"/>
    <x v="8"/>
  </r>
  <r>
    <s v="(005-96) Department of Agriculture: Forest Service"/>
    <s v="(12-1102 2009 \ 2010) Capital Improvement and Maintenance, Recovery Act"/>
    <m/>
    <s v="Other"/>
    <n v="3"/>
    <s v="Y-US"/>
    <s v="IL-ILLINOIS"/>
    <s v="12"/>
    <n v="40255"/>
    <n v="0"/>
    <s v="Direct"/>
    <s v="Not Applicable"/>
    <s v="Illinois"/>
    <s v="12, Costello"/>
    <s v="Forest Service - Capital Improvement and Maintenance"/>
    <x v="8"/>
  </r>
  <r>
    <s v="(005-96) Department of Agriculture: Forest Service"/>
    <s v="(12-1102 2009 \ 2010) Capital Improvement and Maintenance, Recovery Act"/>
    <m/>
    <s v="Other"/>
    <n v="7"/>
    <s v="Y-US"/>
    <s v="IL-ILLINOIS"/>
    <s v="14"/>
    <n v="3930"/>
    <n v="3930"/>
    <s v="Direct"/>
    <s v="Not Applicable"/>
    <s v="Illinois"/>
    <s v="14, Foster"/>
    <s v="Forest Service - Capital Improvement and Maintenance"/>
    <x v="8"/>
  </r>
  <r>
    <s v="(005-96) Department of Agriculture: Forest Service"/>
    <s v="(12-1102 2009 \ 2010) Capital Improvement and Maintenance, Recovery Act"/>
    <m/>
    <s v="Other"/>
    <n v="1"/>
    <s v="Y-US"/>
    <s v="IL-ILLINOIS"/>
    <s v="15"/>
    <n v="92000"/>
    <n v="0"/>
    <s v="Direct"/>
    <s v="Not Applicable"/>
    <s v="Illinois"/>
    <s v="15, Johnson"/>
    <s v="Forest Service - Capital Improvement and Maintenance"/>
    <x v="8"/>
  </r>
  <r>
    <s v="(005-96) Department of Agriculture: Forest Service"/>
    <s v="(12-1102 2009 \ 2010) Capital Improvement and Maintenance, Recovery Act"/>
    <m/>
    <s v="Other"/>
    <n v="998"/>
    <s v="Y-US"/>
    <s v="IL-ILLINOIS"/>
    <s v="90"/>
    <n v="85610"/>
    <n v="74313"/>
    <s v="Direct"/>
    <s v="Not Applicable"/>
    <s v="Illinois"/>
    <s v="90, Multiple Districts"/>
    <s v="Forest Service - Capital Improvement and Maintenance"/>
    <x v="8"/>
  </r>
  <r>
    <s v="(005-96) Department of Agriculture: Forest Service"/>
    <s v="(12-1102 2009 \ 2010) Capital Improvement and Maintenance, Recovery Act"/>
    <m/>
    <s v="Other"/>
    <n v="2168"/>
    <s v="Y-US"/>
    <s v="IN-INDIANA"/>
    <s v="04"/>
    <n v="388148"/>
    <n v="387752"/>
    <s v="Direct"/>
    <s v="Not Applicable"/>
    <s v="Indiana"/>
    <s v="04, Buyer"/>
    <s v="Forest Service - Capital Improvement and Maintenance"/>
    <x v="8"/>
  </r>
  <r>
    <s v="(005-96) Department of Agriculture: Forest Service"/>
    <s v="(12-1102 2009 \ 2010) Capital Improvement and Maintenance, Recovery Act"/>
    <m/>
    <s v="Other"/>
    <n v="893"/>
    <s v="Y-US"/>
    <s v="KY-KENTUCKY"/>
    <s v="01"/>
    <n v="151460"/>
    <n v="151460"/>
    <s v="Direct"/>
    <s v="Not Applicable"/>
    <s v="Kentucky"/>
    <s v="01, Whitfield"/>
    <s v="Forest Service - Capital Improvement and Maintenance"/>
    <x v="8"/>
  </r>
  <r>
    <s v="(005-96) Department of Agriculture: Forest Service"/>
    <s v="(12-1102 2009 \ 2010) Capital Improvement and Maintenance, Recovery Act"/>
    <m/>
    <s v="Other"/>
    <n v="3"/>
    <s v="Y-US"/>
    <s v="KY-KENTUCKY"/>
    <s v="05"/>
    <n v="10251"/>
    <n v="0"/>
    <s v="Direct"/>
    <s v="Not Applicable"/>
    <s v="Kentucky"/>
    <s v="05, Rogers"/>
    <s v="Forest Service - Capital Improvement and Maintenance"/>
    <x v="8"/>
  </r>
  <r>
    <s v="(005-96) Department of Agriculture: Forest Service"/>
    <s v="(12-1102 2009 \ 2010) Capital Improvement and Maintenance, Recovery Act"/>
    <m/>
    <s v="Other"/>
    <n v="2220"/>
    <s v="Y-US"/>
    <s v="KY-KENTUCKY"/>
    <s v="06"/>
    <n v="448941"/>
    <n v="439392"/>
    <s v="Direct"/>
    <s v="Not Applicable"/>
    <s v="Kentucky"/>
    <s v="06, Chandler"/>
    <s v="Forest Service - Capital Improvement and Maintenance"/>
    <x v="8"/>
  </r>
  <r>
    <s v="(005-96) Department of Agriculture: Forest Service"/>
    <s v="(12-1102 2009 \ 2010) Capital Improvement and Maintenance, Recovery Act"/>
    <m/>
    <s v="Other"/>
    <n v="28"/>
    <s v="Y-US"/>
    <s v="MA-MASSACHUSETTS"/>
    <s v="02"/>
    <n v="134396"/>
    <n v="134396"/>
    <s v="Direct"/>
    <s v="Not Applicable"/>
    <s v="Massachusetts"/>
    <s v="02, Neal"/>
    <s v="Forest Service - Capital Improvement and Maintenance"/>
    <x v="8"/>
  </r>
  <r>
    <s v="(005-96) Department of Agriculture: Forest Service"/>
    <s v="(12-1102 2009 \ 2010) Capital Improvement and Maintenance, Recovery Act"/>
    <m/>
    <s v="Other"/>
    <n v="13"/>
    <s v="Y-US"/>
    <s v="MA-MASSACHUSETTS"/>
    <s v="06"/>
    <n v="69895"/>
    <n v="69895"/>
    <s v="Direct"/>
    <s v="Not Applicable"/>
    <s v="Massachusetts"/>
    <s v="06, Tierney"/>
    <s v="Forest Service - Capital Improvement and Maintenance"/>
    <x v="8"/>
  </r>
  <r>
    <s v="(005-96) Department of Agriculture: Forest Service"/>
    <s v="(12-1102 2009 \ 2010) Capital Improvement and Maintenance, Recovery Act"/>
    <m/>
    <s v="Other"/>
    <n v="94"/>
    <s v="Y-US"/>
    <s v="MA-MASSACHUSETTS"/>
    <s v="90"/>
    <n v="126645"/>
    <n v="116561"/>
    <s v="Direct"/>
    <s v="Not Applicable"/>
    <s v="Massachusetts"/>
    <s v="90, Multiple Districts"/>
    <s v="Forest Service - Capital Improvement and Maintenance"/>
    <x v="8"/>
  </r>
  <r>
    <s v="(005-96) Department of Agriculture: Forest Service"/>
    <s v="(12-1102 2009 \ 2010) Capital Improvement and Maintenance, Recovery Act"/>
    <m/>
    <s v="Other"/>
    <n v="7"/>
    <s v="Y-US"/>
    <s v="MD-MARYLAND"/>
    <s v="05"/>
    <n v="10122"/>
    <n v="10122"/>
    <s v="Direct"/>
    <s v="Not Applicable"/>
    <s v="Maryland"/>
    <s v="05, Hoyer"/>
    <s v="Forest Service - Capital Improvement and Maintenance"/>
    <x v="8"/>
  </r>
  <r>
    <s v="(005-96) Department of Agriculture: Forest Service"/>
    <s v="(12-1102 2009 \ 2010) Capital Improvement and Maintenance, Recovery Act"/>
    <m/>
    <s v="Other"/>
    <n v="13"/>
    <s v="Y-US"/>
    <s v="MD-MARYLAND"/>
    <s v="90"/>
    <n v="4500"/>
    <n v="0"/>
    <s v="Direct"/>
    <s v="Not Applicable"/>
    <s v="Maryland"/>
    <s v="90, Multiple Districts"/>
    <s v="Forest Service - Capital Improvement and Maintenance"/>
    <x v="8"/>
  </r>
  <r>
    <s v="(005-96) Department of Agriculture: Forest Service"/>
    <s v="(12-1102 2009 \ 2010) Capital Improvement and Maintenance, Recovery Act"/>
    <m/>
    <s v="Other"/>
    <n v="980"/>
    <s v="Y-US"/>
    <s v="ME-MAINE"/>
    <s v="02"/>
    <n v="116368"/>
    <n v="116368"/>
    <s v="Direct"/>
    <s v="Not Applicable"/>
    <s v="Maine"/>
    <s v="02, Michaud"/>
    <s v="Forest Service - Capital Improvement and Maintenance"/>
    <x v="8"/>
  </r>
  <r>
    <s v="(005-96) Department of Agriculture: Forest Service"/>
    <s v="(12-1102 2009 \ 2010) Capital Improvement and Maintenance, Recovery Act"/>
    <m/>
    <s v="Other"/>
    <n v="725"/>
    <s v="Y-US"/>
    <s v="MI-MICHIGAN"/>
    <s v="01"/>
    <n v="93071"/>
    <n v="93071"/>
    <s v="Direct"/>
    <s v="Not Applicable"/>
    <s v="Michigan"/>
    <s v="01, Stupak"/>
    <s v="Forest Service - Capital Improvement and Maintenance"/>
    <x v="8"/>
  </r>
  <r>
    <s v="(005-96) Department of Agriculture: Forest Service"/>
    <s v="(12-1102 2009 \ 2010) Capital Improvement and Maintenance, Recovery Act"/>
    <m/>
    <s v="Other"/>
    <n v="7"/>
    <s v="Y-US"/>
    <s v="MI-MICHIGAN"/>
    <s v="02"/>
    <n v="13934"/>
    <n v="13934"/>
    <s v="Direct"/>
    <s v="Not Applicable"/>
    <s v="Michigan"/>
    <s v="02, Hoekstra"/>
    <s v="Forest Service - Capital Improvement and Maintenance"/>
    <x v="8"/>
  </r>
  <r>
    <s v="(005-96) Department of Agriculture: Forest Service"/>
    <s v="(12-1102 2009 \ 2010) Capital Improvement and Maintenance, Recovery Act"/>
    <m/>
    <s v="Other"/>
    <n v="11"/>
    <s v="Y-US"/>
    <s v="MI-MICHIGAN"/>
    <s v="04"/>
    <n v="81900"/>
    <n v="29800"/>
    <s v="Direct"/>
    <s v="Not Applicable"/>
    <s v="Michigan"/>
    <s v="04, Camp"/>
    <s v="Forest Service - Capital Improvement and Maintenance"/>
    <x v="8"/>
  </r>
  <r>
    <s v="(005-96) Department of Agriculture: Forest Service"/>
    <s v="(12-1102 2009 \ 2010) Capital Improvement and Maintenance, Recovery Act"/>
    <m/>
    <s v="Other"/>
    <n v="3"/>
    <s v="Y-US"/>
    <s v="MI-MICHIGAN"/>
    <s v="07"/>
    <n v="87308"/>
    <n v="0"/>
    <s v="Direct"/>
    <s v="Not Applicable"/>
    <s v="Michigan"/>
    <s v="07, Shauer"/>
    <s v="Forest Service - Capital Improvement and Maintenance"/>
    <x v="8"/>
  </r>
  <r>
    <s v="(005-96) Department of Agriculture: Forest Service"/>
    <s v="(12-1102 2009 \ 2010) Capital Improvement and Maintenance, Recovery Act"/>
    <m/>
    <s v="Other"/>
    <n v="701"/>
    <s v="Y-US"/>
    <s v="MI-MICHIGAN"/>
    <s v="90"/>
    <n v="119694"/>
    <n v="119694"/>
    <s v="Direct"/>
    <s v="Not Applicable"/>
    <s v="Michigan"/>
    <s v="90, Multiple Districts"/>
    <s v="Forest Service - Capital Improvement and Maintenance"/>
    <x v="8"/>
  </r>
  <r>
    <s v="(005-96) Department of Agriculture: Forest Service"/>
    <s v="(12-1102 2009 \ 2010) Capital Improvement and Maintenance, Recovery Act"/>
    <m/>
    <s v="Other"/>
    <n v="27"/>
    <s v="Y-US"/>
    <s v="MN-MINNESOTA"/>
    <s v="03"/>
    <n v="29246"/>
    <n v="29246"/>
    <s v="Direct"/>
    <s v="Not Applicable"/>
    <s v="Minnesota"/>
    <s v="03, Paulsen"/>
    <s v="Forest Service - Capital Improvement and Maintenance"/>
    <x v="8"/>
  </r>
  <r>
    <s v="(005-96) Department of Agriculture: Forest Service"/>
    <s v="(12-1102 2009 \ 2010) Capital Improvement and Maintenance, Recovery Act"/>
    <m/>
    <s v="Other"/>
    <n v="26"/>
    <s v="Y-US"/>
    <s v="MN-MINNESOTA"/>
    <s v="06"/>
    <n v="604451"/>
    <n v="54704"/>
    <s v="Direct"/>
    <s v="Not Applicable"/>
    <s v="Minnesota"/>
    <s v="06, Bachmann"/>
    <s v="Forest Service - Capital Improvement and Maintenance"/>
    <x v="8"/>
  </r>
  <r>
    <s v="(005-96) Department of Agriculture: Forest Service"/>
    <s v="(12-1102 2009 \ 2010) Capital Improvement and Maintenance, Recovery Act"/>
    <m/>
    <s v="Other"/>
    <n v="733"/>
    <s v="Y-US"/>
    <s v="MN-MINNESOTA"/>
    <s v="08"/>
    <n v="848318"/>
    <n v="219968"/>
    <s v="Direct"/>
    <s v="Not Applicable"/>
    <s v="Minnesota"/>
    <s v="08, Oberstar"/>
    <s v="Forest Service - Capital Improvement and Maintenance"/>
    <x v="8"/>
  </r>
  <r>
    <s v="(005-96) Department of Agriculture: Forest Service"/>
    <s v="(12-1102 2009 \ 2010) Capital Improvement and Maintenance, Recovery Act"/>
    <m/>
    <s v="Other"/>
    <n v="648"/>
    <s v="Y-US"/>
    <s v="MN-MINNESOTA"/>
    <s v="90"/>
    <n v="106711"/>
    <n v="76622"/>
    <s v="Direct"/>
    <s v="Not Applicable"/>
    <s v="Minnesota"/>
    <s v="90, Multiple Districts"/>
    <s v="Forest Service - Capital Improvement and Maintenance"/>
    <x v="8"/>
  </r>
  <r>
    <s v="(005-96) Department of Agriculture: Forest Service"/>
    <s v="(12-1102 2009 \ 2010) Capital Improvement and Maintenance, Recovery Act"/>
    <m/>
    <s v="Other"/>
    <n v="102"/>
    <s v="Y-US"/>
    <s v="MO-MISSOURI"/>
    <s v="01"/>
    <n v="60321"/>
    <n v="42157"/>
    <s v="Direct"/>
    <s v="Not Applicable"/>
    <s v="Missouri"/>
    <s v="01, Clay Jr."/>
    <s v="Forest Service - Capital Improvement and Maintenance"/>
    <x v="8"/>
  </r>
  <r>
    <s v="(005-96) Department of Agriculture: Forest Service"/>
    <s v="(12-1102 2009 \ 2010) Capital Improvement and Maintenance, Recovery Act"/>
    <m/>
    <s v="Other"/>
    <n v="7"/>
    <s v="Y-US"/>
    <s v="MO-MISSOURI"/>
    <s v="04"/>
    <n v="156981"/>
    <n v="156981"/>
    <s v="Direct"/>
    <s v="Not Applicable"/>
    <s v="Missouri"/>
    <s v="04, Skelton"/>
    <s v="Forest Service - Capital Improvement and Maintenance"/>
    <x v="8"/>
  </r>
  <r>
    <s v="(005-96) Department of Agriculture: Forest Service"/>
    <s v="(12-1102 2009 \ 2010) Capital Improvement and Maintenance, Recovery Act"/>
    <m/>
    <s v="Other"/>
    <n v="273"/>
    <s v="Y-US"/>
    <s v="MO-MISSOURI"/>
    <s v="05"/>
    <n v="1652816"/>
    <n v="1528911"/>
    <s v="Direct"/>
    <s v="Not Applicable"/>
    <s v="Missouri"/>
    <s v="05, Cleaver"/>
    <s v="Forest Service - Capital Improvement and Maintenance"/>
    <x v="8"/>
  </r>
  <r>
    <s v="(005-96) Department of Agriculture: Forest Service"/>
    <s v="(12-1102 2009 \ 2010) Capital Improvement and Maintenance, Recovery Act"/>
    <m/>
    <s v="Other"/>
    <n v="73"/>
    <s v="Y-US"/>
    <s v="MO-MISSOURI"/>
    <s v="07"/>
    <n v="344136"/>
    <n v="344136"/>
    <s v="Direct"/>
    <s v="Not Applicable"/>
    <s v="Missouri"/>
    <s v="07, Blunt"/>
    <s v="Forest Service - Capital Improvement and Maintenance"/>
    <x v="8"/>
  </r>
  <r>
    <s v="(005-96) Department of Agriculture: Forest Service"/>
    <s v="(12-1102 2009 \ 2010) Capital Improvement and Maintenance, Recovery Act"/>
    <m/>
    <s v="Other"/>
    <n v="643"/>
    <s v="Y-US"/>
    <s v="MO-MISSOURI"/>
    <s v="08"/>
    <n v="935503"/>
    <n v="935503"/>
    <s v="Direct"/>
    <s v="Not Applicable"/>
    <s v="Missouri"/>
    <s v="08, Emerson"/>
    <s v="Forest Service - Capital Improvement and Maintenance"/>
    <x v="8"/>
  </r>
  <r>
    <s v="(005-96) Department of Agriculture: Forest Service"/>
    <s v="(12-1102 2009 \ 2010) Capital Improvement and Maintenance, Recovery Act"/>
    <m/>
    <s v="Other"/>
    <n v="26"/>
    <s v="Y-US"/>
    <s v="MO-MISSOURI"/>
    <s v="90"/>
    <n v="163140"/>
    <n v="163140"/>
    <s v="Direct"/>
    <s v="Not Applicable"/>
    <s v="Missouri"/>
    <s v="90, Multiple Districts"/>
    <s v="Forest Service - Capital Improvement and Maintenance"/>
    <x v="8"/>
  </r>
  <r>
    <s v="(005-96) Department of Agriculture: Forest Service"/>
    <s v="(12-1102 2009 \ 2010) Capital Improvement and Maintenance, Recovery Act"/>
    <m/>
    <s v="Other"/>
    <n v="65"/>
    <s v="Y-US"/>
    <s v="MS-MISSISSIPPI"/>
    <s v="02"/>
    <n v="10007"/>
    <n v="10007"/>
    <s v="Direct"/>
    <s v="Not Applicable"/>
    <s v="Mississippi"/>
    <s v="02, Thompson"/>
    <s v="Forest Service - Capital Improvement and Maintenance"/>
    <x v="8"/>
  </r>
  <r>
    <s v="(005-96) Department of Agriculture: Forest Service"/>
    <s v="(12-1102 2009 \ 2010) Capital Improvement and Maintenance, Recovery Act"/>
    <m/>
    <s v="Other"/>
    <n v="50"/>
    <s v="Y-US"/>
    <s v="MS-MISSISSIPPI"/>
    <s v="04"/>
    <n v="259970"/>
    <n v="259970"/>
    <s v="Direct"/>
    <s v="Not Applicable"/>
    <s v="Mississippi"/>
    <s v="04, Taylor"/>
    <s v="Forest Service - Capital Improvement and Maintenance"/>
    <x v="8"/>
  </r>
  <r>
    <s v="(005-96) Department of Agriculture: Forest Service"/>
    <s v="(12-1102 2009 \ 2010) Capital Improvement and Maintenance, Recovery Act"/>
    <m/>
    <s v="Other"/>
    <n v="16574"/>
    <s v="Y-US"/>
    <s v="MT-MONTANA"/>
    <s v="00"/>
    <n v="4745241"/>
    <n v="3974698"/>
    <s v="Direct"/>
    <s v="Not Applicable"/>
    <s v="Montana"/>
    <s v="00, Rehberg"/>
    <s v="Forest Service - Capital Improvement and Maintenance"/>
    <x v="8"/>
  </r>
  <r>
    <s v="(005-96) Department of Agriculture: Forest Service"/>
    <s v="(12-1102 2009 \ 2010) Capital Improvement and Maintenance, Recovery Act"/>
    <m/>
    <s v="Other"/>
    <n v="5063"/>
    <s v="Y-US"/>
    <s v="NC-NORTH CAROLINA"/>
    <s v="11"/>
    <n v="1221461"/>
    <n v="597098"/>
    <s v="Direct"/>
    <s v="Not Applicable"/>
    <s v="North Carolina"/>
    <s v="11, Shuler"/>
    <s v="Forest Service - Capital Improvement and Maintenance"/>
    <x v="8"/>
  </r>
  <r>
    <s v="(005-96) Department of Agriculture: Forest Service"/>
    <s v="(12-1102 2009 \ 2010) Capital Improvement and Maintenance, Recovery Act"/>
    <m/>
    <s v="Other"/>
    <n v="7"/>
    <s v="Y-US"/>
    <s v="NC-NORTH CAROLINA"/>
    <s v="13"/>
    <n v="9775"/>
    <n v="9775"/>
    <s v="Direct"/>
    <s v="Not Applicable"/>
    <s v="North Carolina"/>
    <s v="13, Miller"/>
    <s v="Forest Service - Capital Improvement and Maintenance"/>
    <x v="8"/>
  </r>
  <r>
    <s v="(005-96) Department of Agriculture: Forest Service"/>
    <s v="(12-1102 2009 \ 2010) Capital Improvement and Maintenance, Recovery Act"/>
    <m/>
    <s v="Other"/>
    <n v="36"/>
    <s v="Y-US"/>
    <s v="NC-NORTH CAROLINA"/>
    <s v="90"/>
    <n v="1160253"/>
    <n v="484620"/>
    <s v="Direct"/>
    <s v="Not Applicable"/>
    <s v="North Carolina"/>
    <s v="90, Multiple Districts"/>
    <s v="Forest Service - Capital Improvement and Maintenance"/>
    <x v="8"/>
  </r>
  <r>
    <s v="(005-96) Department of Agriculture: Forest Service"/>
    <s v="(12-1102 2009 \ 2010) Capital Improvement and Maintenance, Recovery Act"/>
    <m/>
    <s v="Other"/>
    <n v="11"/>
    <s v="Y-US"/>
    <s v="NE-NEBRASKA"/>
    <s v="02"/>
    <n v="29560"/>
    <n v="14020"/>
    <s v="Direct"/>
    <s v="Not Applicable"/>
    <s v="Nebraska"/>
    <s v="02, Terry"/>
    <s v="Forest Service - Capital Improvement and Maintenance"/>
    <x v="8"/>
  </r>
  <r>
    <s v="(005-96) Department of Agriculture: Forest Service"/>
    <s v="(12-1102 2009 \ 2010) Capital Improvement and Maintenance, Recovery Act"/>
    <m/>
    <s v="Other"/>
    <n v="290"/>
    <s v="Y-US"/>
    <s v="NE-NEBRASKA"/>
    <s v="03"/>
    <n v="63536"/>
    <n v="60588"/>
    <s v="Direct"/>
    <s v="Not Applicable"/>
    <s v="Nebraska"/>
    <s v="03, Smith"/>
    <s v="Forest Service - Capital Improvement and Maintenance"/>
    <x v="8"/>
  </r>
  <r>
    <s v="(005-96) Department of Agriculture: Forest Service"/>
    <s v="(12-1102 2009 \ 2010) Capital Improvement and Maintenance, Recovery Act"/>
    <m/>
    <s v="Other"/>
    <n v="494"/>
    <s v="Y-US"/>
    <s v="NH-NEW HAMPSHIRE"/>
    <s v="01"/>
    <n v="39572"/>
    <n v="39572"/>
    <s v="Direct"/>
    <s v="Not Applicable"/>
    <s v="New Hampshire"/>
    <s v="01, Shea-Porter"/>
    <s v="Forest Service - Capital Improvement and Maintenance"/>
    <x v="8"/>
  </r>
  <r>
    <s v="(005-96) Department of Agriculture: Forest Service"/>
    <s v="(12-1102 2009 \ 2010) Capital Improvement and Maintenance, Recovery Act"/>
    <m/>
    <s v="Other"/>
    <n v="41"/>
    <s v="Y-US"/>
    <s v="NJ-NEW JERSEY"/>
    <s v="02"/>
    <n v="105240"/>
    <n v="91190"/>
    <s v="Direct"/>
    <s v="Not Applicable"/>
    <s v="New Jersey"/>
    <s v="02, LoBiondo"/>
    <s v="Forest Service - Capital Improvement and Maintenance"/>
    <x v="8"/>
  </r>
  <r>
    <s v="(005-96) Department of Agriculture: Forest Service"/>
    <s v="(12-1102 2009 \ 2010) Capital Improvement and Maintenance, Recovery Act"/>
    <m/>
    <s v="Other"/>
    <n v="1"/>
    <s v="Y-US"/>
    <s v="NJ-NEW JERSEY"/>
    <s v="05"/>
    <n v="353910"/>
    <n v="0"/>
    <s v="Direct"/>
    <s v="Not Applicable"/>
    <s v="New Jersey"/>
    <s v="05, Garrett"/>
    <s v="Forest Service - Capital Improvement and Maintenance"/>
    <x v="8"/>
  </r>
  <r>
    <s v="(005-96) Department of Agriculture: Forest Service"/>
    <s v="(12-1102 2009 \ 2010) Capital Improvement and Maintenance, Recovery Act"/>
    <m/>
    <s v="Other"/>
    <n v="1840"/>
    <s v="Y-US"/>
    <s v="NM-NEW MEXICO"/>
    <s v="01"/>
    <n v="572254"/>
    <n v="214115"/>
    <s v="Direct"/>
    <s v="Not Applicable"/>
    <s v="New Mexico"/>
    <s v="01, Heinrich"/>
    <s v="Forest Service - Capital Improvement and Maintenance"/>
    <x v="8"/>
  </r>
  <r>
    <s v="(005-96) Department of Agriculture: Forest Service"/>
    <s v="(12-1102 2009 \ 2010) Capital Improvement and Maintenance, Recovery Act"/>
    <m/>
    <s v="Other"/>
    <n v="2469"/>
    <s v="Y-US"/>
    <s v="NM-NEW MEXICO"/>
    <s v="02"/>
    <n v="346993"/>
    <n v="248817"/>
    <s v="Direct"/>
    <s v="Not Applicable"/>
    <s v="New Mexico"/>
    <s v="02, Teague"/>
    <s v="Forest Service - Capital Improvement and Maintenance"/>
    <x v="8"/>
  </r>
  <r>
    <s v="(005-96) Department of Agriculture: Forest Service"/>
    <s v="(12-1102 2009 \ 2010) Capital Improvement and Maintenance, Recovery Act"/>
    <m/>
    <s v="Other"/>
    <n v="2874"/>
    <s v="Y-US"/>
    <s v="NM-NEW MEXICO"/>
    <s v="03"/>
    <n v="1204583"/>
    <n v="385353"/>
    <s v="Direct"/>
    <s v="Not Applicable"/>
    <s v="New Mexico"/>
    <s v="03, Lujan"/>
    <s v="Forest Service - Capital Improvement and Maintenance"/>
    <x v="8"/>
  </r>
  <r>
    <s v="(005-96) Department of Agriculture: Forest Service"/>
    <s v="(12-1102 2009 \ 2010) Capital Improvement and Maintenance, Recovery Act"/>
    <m/>
    <s v="Other"/>
    <n v="2474"/>
    <s v="Y-US"/>
    <s v="NV-NEVADA"/>
    <s v="02"/>
    <n v="1847627"/>
    <n v="296510"/>
    <s v="Direct"/>
    <s v="Not Applicable"/>
    <s v="Nevada"/>
    <s v="02, Heller"/>
    <s v="Forest Service - Capital Improvement and Maintenance"/>
    <x v="8"/>
  </r>
  <r>
    <s v="(005-96) Department of Agriculture: Forest Service"/>
    <s v="(12-1102 2009 \ 2010) Capital Improvement and Maintenance, Recovery Act"/>
    <m/>
    <s v="Other"/>
    <n v="1"/>
    <s v="Y-US"/>
    <s v="NY-NEW YORK"/>
    <s v="02"/>
    <n v="4427"/>
    <n v="0"/>
    <s v="Direct"/>
    <s v="Not Applicable"/>
    <s v="New York"/>
    <s v="02, Israel"/>
    <s v="Forest Service - Capital Improvement and Maintenance"/>
    <x v="8"/>
  </r>
  <r>
    <s v="(005-96) Department of Agriculture: Forest Service"/>
    <s v="(12-1102 2009 \ 2010) Capital Improvement and Maintenance, Recovery Act"/>
    <m/>
    <s v="Other"/>
    <n v="1"/>
    <s v="Y-US"/>
    <s v="NY-NEW YORK"/>
    <s v="17"/>
    <n v="10013"/>
    <n v="0"/>
    <s v="Direct"/>
    <s v="Not Applicable"/>
    <s v="New York"/>
    <s v="17, Engel"/>
    <s v="Forest Service - Capital Improvement and Maintenance"/>
    <x v="8"/>
  </r>
  <r>
    <s v="(005-96) Department of Agriculture: Forest Service"/>
    <s v="(12-1102 2009 \ 2010) Capital Improvement and Maintenance, Recovery Act"/>
    <m/>
    <s v="Other"/>
    <n v="1"/>
    <s v="Y-US"/>
    <s v="NY-NEW YORK"/>
    <s v="19"/>
    <n v="82312"/>
    <n v="0"/>
    <s v="Direct"/>
    <s v="Not Applicable"/>
    <s v="New York"/>
    <s v="19, Hall"/>
    <s v="Forest Service - Capital Improvement and Maintenance"/>
    <x v="8"/>
  </r>
  <r>
    <s v="(005-96) Department of Agriculture: Forest Service"/>
    <s v="(12-1102 2009 \ 2010) Capital Improvement and Maintenance, Recovery Act"/>
    <m/>
    <s v="Other"/>
    <n v="45"/>
    <s v="Y-US"/>
    <s v="NY-NEW YORK"/>
    <s v="27"/>
    <n v="41485"/>
    <n v="37985"/>
    <s v="Direct"/>
    <s v="Not Applicable"/>
    <s v="New York"/>
    <s v="27, Higgins"/>
    <s v="Forest Service - Capital Improvement and Maintenance"/>
    <x v="8"/>
  </r>
  <r>
    <s v="(005-96) Department of Agriculture: Forest Service"/>
    <s v="(12-1102 2009 \ 2010) Capital Improvement and Maintenance, Recovery Act"/>
    <m/>
    <s v="Other"/>
    <n v="2"/>
    <s v="Y-US"/>
    <s v="NY-NEW YORK"/>
    <s v="90"/>
    <n v="33263"/>
    <n v="0"/>
    <s v="Direct"/>
    <s v="Not Applicable"/>
    <s v="New York"/>
    <s v="90, Multiple Districts"/>
    <s v="Forest Service - Capital Improvement and Maintenance"/>
    <x v="8"/>
  </r>
  <r>
    <s v="(005-96) Department of Agriculture: Forest Service"/>
    <s v="(12-1102 2009 \ 2010) Capital Improvement and Maintenance, Recovery Act"/>
    <m/>
    <s v="Other"/>
    <n v="10"/>
    <s v="Y-US"/>
    <s v="OH-OHIO"/>
    <s v="07"/>
    <n v="1922"/>
    <n v="1922"/>
    <s v="Direct"/>
    <s v="Not Applicable"/>
    <s v="Ohio"/>
    <s v="07, Austria"/>
    <s v="Forest Service - Capital Improvement and Maintenance"/>
    <x v="8"/>
  </r>
  <r>
    <s v="(005-96) Department of Agriculture: Forest Service"/>
    <s v="(12-1102 2009 \ 2010) Capital Improvement and Maintenance, Recovery Act"/>
    <m/>
    <s v="Other"/>
    <n v="955"/>
    <s v="Y-US"/>
    <s v="OH-OHIO"/>
    <s v="90"/>
    <n v="146814"/>
    <n v="125919"/>
    <s v="Direct"/>
    <s v="Not Applicable"/>
    <s v="Ohio"/>
    <s v="90, Multiple Districts"/>
    <s v="Forest Service - Capital Improvement and Maintenance"/>
    <x v="8"/>
  </r>
  <r>
    <s v="(005-96) Department of Agriculture: Forest Service"/>
    <s v="(12-1102 2009 \ 2010) Capital Improvement and Maintenance, Recovery Act"/>
    <m/>
    <s v="Other"/>
    <n v="10"/>
    <s v="Y-US"/>
    <s v="OK-OKLAHOMA"/>
    <s v="02"/>
    <n v="103696"/>
    <n v="103696"/>
    <s v="Direct"/>
    <s v="Not Applicable"/>
    <s v="Oklahoma"/>
    <s v="02, Boren"/>
    <s v="Forest Service - Capital Improvement and Maintenance"/>
    <x v="8"/>
  </r>
  <r>
    <s v="(005-96) Department of Agriculture: Forest Service"/>
    <s v="(12-1102 2009 \ 2010) Capital Improvement and Maintenance, Recovery Act"/>
    <m/>
    <s v="Other"/>
    <n v="459"/>
    <s v="Y-US"/>
    <s v="OR-OREGON"/>
    <s v="01"/>
    <n v="233735"/>
    <n v="177465"/>
    <s v="Direct"/>
    <s v="Not Applicable"/>
    <s v="Oregon"/>
    <s v="01, Wu"/>
    <s v="Forest Service - Capital Improvement and Maintenance"/>
    <x v="8"/>
  </r>
  <r>
    <s v="(005-96) Department of Agriculture: Forest Service"/>
    <s v="(12-1102 2009 \ 2010) Capital Improvement and Maintenance, Recovery Act"/>
    <m/>
    <s v="Other"/>
    <n v="9797"/>
    <s v="Y-US"/>
    <s v="OR-OREGON"/>
    <s v="02"/>
    <n v="9556143"/>
    <n v="2120971"/>
    <s v="Direct"/>
    <s v="Not Applicable"/>
    <s v="Oregon"/>
    <s v="02, Walden"/>
    <s v="Forest Service - Capital Improvement and Maintenance"/>
    <x v="8"/>
  </r>
  <r>
    <s v="(005-96) Department of Agriculture: Forest Service"/>
    <s v="(12-1102 2009 \ 2010) Capital Improvement and Maintenance, Recovery Act"/>
    <m/>
    <s v="Other"/>
    <n v="3640"/>
    <s v="Y-US"/>
    <s v="OR-OREGON"/>
    <s v="03"/>
    <n v="1204486"/>
    <n v="1084568"/>
    <s v="Direct"/>
    <s v="Not Applicable"/>
    <s v="Oregon"/>
    <s v="03, Blumenauer"/>
    <s v="Forest Service - Capital Improvement and Maintenance"/>
    <x v="8"/>
  </r>
  <r>
    <s v="(005-96) Department of Agriculture: Forest Service"/>
    <s v="(12-1102 2009 \ 2010) Capital Improvement and Maintenance, Recovery Act"/>
    <m/>
    <s v="Other"/>
    <n v="2368"/>
    <s v="Y-US"/>
    <s v="OR-OREGON"/>
    <s v="04"/>
    <n v="2225573"/>
    <n v="1068054"/>
    <s v="Direct"/>
    <s v="Not Applicable"/>
    <s v="Oregon"/>
    <s v="04, DeFazio"/>
    <s v="Forest Service - Capital Improvement and Maintenance"/>
    <x v="8"/>
  </r>
  <r>
    <s v="(005-96) Department of Agriculture: Forest Service"/>
    <s v="(12-1102 2009 \ 2010) Capital Improvement and Maintenance, Recovery Act"/>
    <m/>
    <s v="Other"/>
    <n v="2713"/>
    <s v="Y-US"/>
    <s v="OR-OREGON"/>
    <s v="05"/>
    <n v="619104"/>
    <n v="619104"/>
    <s v="Direct"/>
    <s v="Not Applicable"/>
    <s v="Oregon"/>
    <s v="05, Schrader"/>
    <s v="Forest Service - Capital Improvement and Maintenance"/>
    <x v="8"/>
  </r>
  <r>
    <s v="(005-96) Department of Agriculture: Forest Service"/>
    <s v="(12-1102 2009 \ 2010) Capital Improvement and Maintenance, Recovery Act"/>
    <m/>
    <s v="Other"/>
    <n v="282"/>
    <s v="Y-US"/>
    <s v="OR-OREGON"/>
    <s v="90"/>
    <n v="7340092"/>
    <n v="2680870"/>
    <s v="Direct"/>
    <s v="Not Applicable"/>
    <s v="Oregon"/>
    <s v="90, Multiple Districts"/>
    <s v="Forest Service - Capital Improvement and Maintenance"/>
    <x v="8"/>
  </r>
  <r>
    <s v="(005-96) Department of Agriculture: Forest Service"/>
    <s v="(12-1102 2009 \ 2010) Capital Improvement and Maintenance, Recovery Act"/>
    <m/>
    <s v="Other"/>
    <n v="33"/>
    <s v="Y-US"/>
    <s v="PA-PENNSYLVANIA"/>
    <s v="03"/>
    <n v="144993"/>
    <n v="144993"/>
    <s v="Direct"/>
    <s v="Not Applicable"/>
    <s v="Pennsylvania"/>
    <s v="03, Dahlkemper"/>
    <s v="Forest Service - Capital Improvement and Maintenance"/>
    <x v="8"/>
  </r>
  <r>
    <s v="(005-96) Department of Agriculture: Forest Service"/>
    <s v="(12-1102 2009 \ 2010) Capital Improvement and Maintenance, Recovery Act"/>
    <m/>
    <s v="Other"/>
    <n v="16"/>
    <s v="Y-US"/>
    <s v="PA-PENNSYLVANIA"/>
    <s v="04"/>
    <n v="14491"/>
    <n v="14491"/>
    <s v="Direct"/>
    <s v="Not Applicable"/>
    <s v="Pennsylvania"/>
    <s v="04, Altmire"/>
    <s v="Forest Service - Capital Improvement and Maintenance"/>
    <x v="8"/>
  </r>
  <r>
    <s v="(005-96) Department of Agriculture: Forest Service"/>
    <s v="(12-1102 2009 \ 2010) Capital Improvement and Maintenance, Recovery Act"/>
    <m/>
    <s v="Other"/>
    <n v="5"/>
    <s v="Y-US"/>
    <s v="PA-PENNSYLVANIA"/>
    <s v="05"/>
    <n v="63810"/>
    <n v="0"/>
    <s v="Direct"/>
    <s v="Not Applicable"/>
    <s v="Pennsylvania"/>
    <s v="05, Thompson"/>
    <s v="Forest Service - Capital Improvement and Maintenance"/>
    <x v="8"/>
  </r>
  <r>
    <s v="(005-96) Department of Agriculture: Forest Service"/>
    <s v="(12-1102 2009 \ 2010) Capital Improvement and Maintenance, Recovery Act"/>
    <m/>
    <s v="Other"/>
    <n v="1"/>
    <s v="Y-US"/>
    <s v="PA-PENNSYLVANIA"/>
    <s v="07"/>
    <n v="13051"/>
    <n v="0"/>
    <s v="Direct"/>
    <s v="Not Applicable"/>
    <s v="Pennsylvania"/>
    <s v="07, Sestak"/>
    <s v="Forest Service - Capital Improvement and Maintenance"/>
    <x v="8"/>
  </r>
  <r>
    <s v="(005-96) Department of Agriculture: Forest Service"/>
    <s v="(12-1102 2009 \ 2010) Capital Improvement and Maintenance, Recovery Act"/>
    <m/>
    <s v="Other"/>
    <n v="847"/>
    <s v="Y-US"/>
    <s v="PA-PENNSYLVANIA"/>
    <s v="10"/>
    <n v="318787"/>
    <n v="217091"/>
    <s v="Direct"/>
    <s v="Not Applicable"/>
    <s v="Pennsylvania"/>
    <s v="10, Carney"/>
    <s v="Forest Service - Capital Improvement and Maintenance"/>
    <x v="8"/>
  </r>
  <r>
    <s v="(005-96) Department of Agriculture: Forest Service"/>
    <s v="(12-1102 2009 \ 2010) Capital Improvement and Maintenance, Recovery Act"/>
    <m/>
    <s v="Other"/>
    <n v="2"/>
    <s v="Y-US"/>
    <s v="PA-PENNSYLVANIA"/>
    <s v="11"/>
    <n v="1299271"/>
    <n v="0"/>
    <s v="Direct"/>
    <s v="Not Applicable"/>
    <s v="Pennsylvania"/>
    <s v="11, Kanjorski"/>
    <s v="Forest Service - Capital Improvement and Maintenance"/>
    <x v="8"/>
  </r>
  <r>
    <s v="(005-96) Department of Agriculture: Forest Service"/>
    <s v="(12-1102 2009 \ 2010) Capital Improvement and Maintenance, Recovery Act"/>
    <m/>
    <s v="Other"/>
    <n v="45"/>
    <s v="Y-US"/>
    <s v="PA-PENNSYLVANIA"/>
    <s v="14"/>
    <n v="845400"/>
    <n v="203739"/>
    <s v="Direct"/>
    <s v="Not Applicable"/>
    <s v="Pennsylvania"/>
    <s v="14, Doyle"/>
    <s v="Forest Service - Capital Improvement and Maintenance"/>
    <x v="8"/>
  </r>
  <r>
    <s v="(005-96) Department of Agriculture: Forest Service"/>
    <s v="(12-1102 2009 \ 2010) Capital Improvement and Maintenance, Recovery Act"/>
    <m/>
    <s v="Other"/>
    <n v="7"/>
    <s v="Y-US"/>
    <s v="PA-PENNSYLVANIA"/>
    <s v="90"/>
    <n v="27009"/>
    <n v="902"/>
    <s v="Direct"/>
    <s v="Not Applicable"/>
    <s v="Pennsylvania"/>
    <s v="90, Multiple Districts"/>
    <s v="Forest Service - Capital Improvement and Maintenance"/>
    <x v="8"/>
  </r>
  <r>
    <s v="(005-96) Department of Agriculture: Forest Service"/>
    <s v="(12-1102 2009 \ 2010) Capital Improvement and Maintenance, Recovery Act"/>
    <m/>
    <s v="Other"/>
    <n v="3256"/>
    <s v="Y-US"/>
    <s v="PR-PUERTO RICO"/>
    <s v="98"/>
    <n v="204011"/>
    <n v="168796"/>
    <s v="Direct"/>
    <s v="Not Applicable"/>
    <s v="Puerto Rico"/>
    <s v="98, Non-Voting"/>
    <s v="Forest Service - Capital Improvement and Maintenance"/>
    <x v="8"/>
  </r>
  <r>
    <s v="(005-96) Department of Agriculture: Forest Service"/>
    <s v="(12-1102 2009 \ 2010) Capital Improvement and Maintenance, Recovery Act"/>
    <m/>
    <s v="Other"/>
    <n v="408"/>
    <s v="Y-US"/>
    <s v="SC-SOUTH CAROLINA"/>
    <s v="02"/>
    <n v="46229"/>
    <n v="46229"/>
    <s v="Direct"/>
    <s v="Not Applicable"/>
    <s v="South Carolina"/>
    <s v="02, Wilson"/>
    <s v="Forest Service - Capital Improvement and Maintenance"/>
    <x v="8"/>
  </r>
  <r>
    <s v="(005-96) Department of Agriculture: Forest Service"/>
    <s v="(12-1102 2009 \ 2010) Capital Improvement and Maintenance, Recovery Act"/>
    <m/>
    <s v="Other"/>
    <n v="307"/>
    <s v="Y-US"/>
    <s v="SD-SOUTH DAKOTA"/>
    <s v="00"/>
    <n v="2388979"/>
    <n v="270938"/>
    <s v="Direct"/>
    <s v="Not Applicable"/>
    <s v="South Dakota"/>
    <s v="00, Herseth Sandlin"/>
    <s v="Forest Service - Capital Improvement and Maintenance"/>
    <x v="8"/>
  </r>
  <r>
    <s v="(005-96) Department of Agriculture: Forest Service"/>
    <s v="(12-1102 2009 \ 2010) Capital Improvement and Maintenance, Recovery Act"/>
    <m/>
    <s v="Other"/>
    <n v="20"/>
    <s v="Y-US"/>
    <s v="TN-TENNESSEE"/>
    <s v="01"/>
    <n v="8325"/>
    <n v="8325"/>
    <s v="Direct"/>
    <s v="Not Applicable"/>
    <s v="Tennessee"/>
    <s v="01, Roe"/>
    <s v="Forest Service - Capital Improvement and Maintenance"/>
    <x v="8"/>
  </r>
  <r>
    <s v="(005-96) Department of Agriculture: Forest Service"/>
    <s v="(12-1102 2009 \ 2010) Capital Improvement and Maintenance, Recovery Act"/>
    <m/>
    <s v="Other"/>
    <n v="1200"/>
    <s v="Y-US"/>
    <s v="TN-TENNESSEE"/>
    <s v="03"/>
    <n v="184835"/>
    <n v="184835"/>
    <s v="Direct"/>
    <s v="Not Applicable"/>
    <s v="Tennessee"/>
    <s v="03, Wamp"/>
    <s v="Forest Service - Capital Improvement and Maintenance"/>
    <x v="8"/>
  </r>
  <r>
    <s v="(005-96) Department of Agriculture: Forest Service"/>
    <s v="(12-1102 2009 \ 2010) Capital Improvement and Maintenance, Recovery Act"/>
    <m/>
    <s v="Other"/>
    <n v="14"/>
    <s v="Y-US"/>
    <s v="TN-TENNESSEE"/>
    <s v="90"/>
    <n v="13250"/>
    <n v="13250"/>
    <s v="Direct"/>
    <s v="Not Applicable"/>
    <s v="Tennessee"/>
    <s v="90, Multiple Districts"/>
    <s v="Forest Service - Capital Improvement and Maintenance"/>
    <x v="8"/>
  </r>
  <r>
    <s v="(005-96) Department of Agriculture: Forest Service"/>
    <s v="(12-1102 2009 \ 2010) Capital Improvement and Maintenance, Recovery Act"/>
    <m/>
    <s v="Other"/>
    <n v="10"/>
    <s v="Y-US"/>
    <s v="TX-TEXAS"/>
    <s v="02"/>
    <n v="58446"/>
    <n v="58446"/>
    <s v="Direct"/>
    <s v="Not Applicable"/>
    <s v="Texas"/>
    <s v="02, Poe"/>
    <s v="Forest Service - Capital Improvement and Maintenance"/>
    <x v="8"/>
  </r>
  <r>
    <s v="(005-96) Department of Agriculture: Forest Service"/>
    <s v="(12-1102 2009 \ 2010) Capital Improvement and Maintenance, Recovery Act"/>
    <m/>
    <s v="Other"/>
    <n v="7"/>
    <s v="Y-US"/>
    <s v="TX-TEXAS"/>
    <s v="03"/>
    <n v="15300"/>
    <n v="15300"/>
    <s v="Direct"/>
    <s v="Not Applicable"/>
    <s v="Texas"/>
    <s v="03, Johnson"/>
    <s v="Forest Service - Capital Improvement and Maintenance"/>
    <x v="8"/>
  </r>
  <r>
    <s v="(005-96) Department of Agriculture: Forest Service"/>
    <s v="(12-1102 2009 \ 2010) Capital Improvement and Maintenance, Recovery Act"/>
    <m/>
    <s v="Other"/>
    <n v="3"/>
    <s v="Y-US"/>
    <s v="TX-TEXAS"/>
    <s v="90"/>
    <n v="165950"/>
    <n v="0"/>
    <s v="Direct"/>
    <s v="Not Applicable"/>
    <s v="Texas"/>
    <s v="90, Multiple Districts"/>
    <s v="Forest Service - Capital Improvement and Maintenance"/>
    <x v="8"/>
  </r>
  <r>
    <s v="(005-96) Department of Agriculture: Forest Service"/>
    <s v="(12-1102 2009 \ 2010) Capital Improvement and Maintenance, Recovery Act"/>
    <m/>
    <s v="Other"/>
    <n v="1043"/>
    <s v="Y-US"/>
    <s v="UT-UTAH"/>
    <s v="01"/>
    <n v="114850"/>
    <n v="114850"/>
    <s v="Direct"/>
    <s v="Not Applicable"/>
    <s v="Utah"/>
    <s v="01, Bishop"/>
    <s v="Forest Service - Capital Improvement and Maintenance"/>
    <x v="8"/>
  </r>
  <r>
    <s v="(005-96) Department of Agriculture: Forest Service"/>
    <s v="(12-1102 2009 \ 2010) Capital Improvement and Maintenance, Recovery Act"/>
    <m/>
    <s v="Other"/>
    <n v="501"/>
    <s v="Y-US"/>
    <s v="UT-UTAH"/>
    <s v="02"/>
    <n v="55087"/>
    <n v="54189"/>
    <s v="Direct"/>
    <s v="Not Applicable"/>
    <s v="Utah"/>
    <s v="02, Matheson"/>
    <s v="Forest Service - Capital Improvement and Maintenance"/>
    <x v="8"/>
  </r>
  <r>
    <s v="(005-96) Department of Agriculture: Forest Service"/>
    <s v="(12-1102 2009 \ 2010) Capital Improvement and Maintenance, Recovery Act"/>
    <m/>
    <s v="Other"/>
    <n v="31"/>
    <s v="Y-US"/>
    <s v="VA-VIRGINIA"/>
    <s v="02"/>
    <n v="170103"/>
    <n v="170103"/>
    <s v="Direct"/>
    <s v="Not Applicable"/>
    <s v="Virginia"/>
    <s v="02, Nye"/>
    <s v="Forest Service - Capital Improvement and Maintenance"/>
    <x v="8"/>
  </r>
  <r>
    <s v="(005-96) Department of Agriculture: Forest Service"/>
    <s v="(12-1102 2009 \ 2010) Capital Improvement and Maintenance, Recovery Act"/>
    <m/>
    <s v="Other"/>
    <n v="6"/>
    <s v="Y-US"/>
    <s v="VA-VIRGINIA"/>
    <s v="07"/>
    <n v="223083"/>
    <n v="0"/>
    <s v="Direct"/>
    <s v="Not Applicable"/>
    <s v="Virginia"/>
    <s v="07, Cantor"/>
    <s v="Forest Service - Capital Improvement and Maintenance"/>
    <x v="8"/>
  </r>
  <r>
    <s v="(005-96) Department of Agriculture: Forest Service"/>
    <s v="(12-1102 2009 \ 2010) Capital Improvement and Maintenance, Recovery Act"/>
    <m/>
    <s v="Other"/>
    <n v="10"/>
    <s v="Y-US"/>
    <s v="VA-VIRGINIA"/>
    <s v="08"/>
    <n v="8065"/>
    <n v="7830"/>
    <s v="Direct"/>
    <s v="Not Applicable"/>
    <s v="Virginia"/>
    <s v="08, Moran"/>
    <s v="Forest Service - Capital Improvement and Maintenance"/>
    <x v="8"/>
  </r>
  <r>
    <s v="(005-96) Department of Agriculture: Forest Service"/>
    <s v="(12-1102 2009 \ 2010) Capital Improvement and Maintenance, Recovery Act"/>
    <m/>
    <s v="Other"/>
    <n v="1361"/>
    <s v="Y-US"/>
    <s v="VA-VIRGINIA"/>
    <s v="90"/>
    <n v="248429"/>
    <n v="248429"/>
    <s v="Direct"/>
    <s v="Not Applicable"/>
    <s v="Virginia"/>
    <s v="90, Multiple Districts"/>
    <s v="Forest Service - Capital Improvement and Maintenance"/>
    <x v="8"/>
  </r>
  <r>
    <s v="(005-96) Department of Agriculture: Forest Service"/>
    <s v="(12-1102 2009 \ 2010) Capital Improvement and Maintenance, Recovery Act"/>
    <m/>
    <s v="Other"/>
    <n v="1438"/>
    <s v="Y-US"/>
    <s v="VT-VERMONT"/>
    <s v="00"/>
    <n v="2515448"/>
    <n v="899294"/>
    <s v="Direct"/>
    <s v="Not Applicable"/>
    <s v="Vermont"/>
    <s v="00, Welch"/>
    <s v="Forest Service - Capital Improvement and Maintenance"/>
    <x v="8"/>
  </r>
  <r>
    <s v="(005-96) Department of Agriculture: Forest Service"/>
    <s v="(12-1102 2009 \ 2010) Capital Improvement and Maintenance, Recovery Act"/>
    <m/>
    <s v="Other"/>
    <n v="4251"/>
    <s v="Y-US"/>
    <s v="WA-WASHINGTON"/>
    <s v="01"/>
    <n v="914541"/>
    <n v="903467"/>
    <s v="Direct"/>
    <s v="Not Applicable"/>
    <s v="Washington"/>
    <s v="01, Inslee"/>
    <s v="Forest Service - Capital Improvement and Maintenance"/>
    <x v="8"/>
  </r>
  <r>
    <s v="(005-96) Department of Agriculture: Forest Service"/>
    <s v="(12-1102 2009 \ 2010) Capital Improvement and Maintenance, Recovery Act"/>
    <m/>
    <s v="Other"/>
    <n v="19"/>
    <s v="Y-US"/>
    <s v="WA-WASHINGTON"/>
    <s v="02"/>
    <n v="9072"/>
    <n v="9072"/>
    <s v="Direct"/>
    <s v="Not Applicable"/>
    <s v="Washington"/>
    <s v="02, Larsen"/>
    <s v="Forest Service - Capital Improvement and Maintenance"/>
    <x v="8"/>
  </r>
  <r>
    <s v="(005-96) Department of Agriculture: Forest Service"/>
    <s v="(12-1102 2009 \ 2010) Capital Improvement and Maintenance, Recovery Act"/>
    <m/>
    <s v="Other"/>
    <n v="4680"/>
    <s v="Y-US"/>
    <s v="WA-WASHINGTON"/>
    <s v="03"/>
    <n v="879615"/>
    <n v="856822"/>
    <s v="Direct"/>
    <s v="Not Applicable"/>
    <s v="Washington"/>
    <s v="03, Baird"/>
    <s v="Forest Service - Capital Improvement and Maintenance"/>
    <x v="8"/>
  </r>
  <r>
    <s v="(005-96) Department of Agriculture: Forest Service"/>
    <s v="(12-1102 2009 \ 2010) Capital Improvement and Maintenance, Recovery Act"/>
    <m/>
    <s v="Other"/>
    <n v="132"/>
    <s v="Y-US"/>
    <s v="WA-WASHINGTON"/>
    <s v="04"/>
    <n v="643774"/>
    <n v="24576"/>
    <s v="Direct"/>
    <s v="Not Applicable"/>
    <s v="Washington"/>
    <s v="04, Hastings"/>
    <s v="Forest Service - Capital Improvement and Maintenance"/>
    <x v="8"/>
  </r>
  <r>
    <s v="(005-96) Department of Agriculture: Forest Service"/>
    <s v="(12-1102 2009 \ 2010) Capital Improvement and Maintenance, Recovery Act"/>
    <m/>
    <s v="Other"/>
    <n v="518"/>
    <s v="Y-US"/>
    <s v="WA-WASHINGTON"/>
    <s v="05"/>
    <n v="5833881"/>
    <n v="2523177"/>
    <s v="Direct"/>
    <s v="Not Applicable"/>
    <s v="Washington"/>
    <s v="05, McMorris"/>
    <s v="Forest Service - Capital Improvement and Maintenance"/>
    <x v="8"/>
  </r>
  <r>
    <s v="(005-96) Department of Agriculture: Forest Service"/>
    <s v="(12-1102 2009 \ 2010) Capital Improvement and Maintenance, Recovery Act"/>
    <m/>
    <s v="Other"/>
    <n v="24"/>
    <s v="Y-US"/>
    <s v="WA-WASHINGTON"/>
    <s v="06"/>
    <n v="190130"/>
    <n v="65130"/>
    <s v="Direct"/>
    <s v="Not Applicable"/>
    <s v="Washington"/>
    <s v="06, Dicks"/>
    <s v="Forest Service - Capital Improvement and Maintenance"/>
    <x v="8"/>
  </r>
  <r>
    <s v="(005-96) Department of Agriculture: Forest Service"/>
    <s v="(12-1102 2009 \ 2010) Capital Improvement and Maintenance, Recovery Act"/>
    <m/>
    <s v="Other"/>
    <n v="38"/>
    <s v="Y-US"/>
    <s v="WA-WASHINGTON"/>
    <s v="09"/>
    <n v="28653"/>
    <n v="28653"/>
    <s v="Direct"/>
    <s v="Not Applicable"/>
    <s v="Washington"/>
    <s v="09, Smith"/>
    <s v="Forest Service - Capital Improvement and Maintenance"/>
    <x v="8"/>
  </r>
  <r>
    <s v="(005-96) Department of Agriculture: Forest Service"/>
    <s v="(12-1102 2009 \ 2010) Capital Improvement and Maintenance, Recovery Act"/>
    <m/>
    <s v="Other"/>
    <n v="56"/>
    <s v="Y-US"/>
    <s v="WI-WISCONSIN"/>
    <s v="02"/>
    <n v="17765"/>
    <n v="17765"/>
    <s v="Direct"/>
    <s v="Not Applicable"/>
    <s v="Wisconsin"/>
    <s v="02, Baldwin"/>
    <s v="Forest Service - Capital Improvement and Maintenance"/>
    <x v="8"/>
  </r>
  <r>
    <s v="(005-96) Department of Agriculture: Forest Service"/>
    <s v="(12-1102 2009 \ 2010) Capital Improvement and Maintenance, Recovery Act"/>
    <m/>
    <s v="Other"/>
    <n v="10"/>
    <s v="Y-US"/>
    <s v="WI-WISCONSIN"/>
    <s v="03"/>
    <n v="13397"/>
    <n v="13397"/>
    <s v="Direct"/>
    <s v="Not Applicable"/>
    <s v="Wisconsin"/>
    <s v="03, Kind"/>
    <s v="Forest Service - Capital Improvement and Maintenance"/>
    <x v="8"/>
  </r>
  <r>
    <s v="(005-96) Department of Agriculture: Forest Service"/>
    <s v="(12-1102 2009 \ 2010) Capital Improvement and Maintenance, Recovery Act"/>
    <m/>
    <s v="Other"/>
    <n v="914"/>
    <s v="Y-US"/>
    <s v="WI-WISCONSIN"/>
    <s v="04"/>
    <n v="212521"/>
    <n v="212521"/>
    <s v="Direct"/>
    <s v="Not Applicable"/>
    <s v="Wisconsin"/>
    <s v="04, Moore"/>
    <s v="Forest Service - Capital Improvement and Maintenance"/>
    <x v="8"/>
  </r>
  <r>
    <s v="(005-96) Department of Agriculture: Forest Service"/>
    <s v="(12-1102 2009 \ 2010) Capital Improvement and Maintenance, Recovery Act"/>
    <m/>
    <s v="Other"/>
    <n v="7"/>
    <s v="Y-US"/>
    <s v="WI-WISCONSIN"/>
    <s v="06"/>
    <n v="39073"/>
    <n v="39073"/>
    <s v="Direct"/>
    <s v="Not Applicable"/>
    <s v="Wisconsin"/>
    <s v="06, Petri"/>
    <s v="Forest Service - Capital Improvement and Maintenance"/>
    <x v="8"/>
  </r>
  <r>
    <s v="(005-96) Department of Agriculture: Forest Service"/>
    <s v="(12-1102 2009 \ 2010) Capital Improvement and Maintenance, Recovery Act"/>
    <m/>
    <s v="Other"/>
    <n v="834"/>
    <s v="Y-US"/>
    <s v="WI-WISCONSIN"/>
    <s v="07"/>
    <n v="262414"/>
    <n v="121242"/>
    <s v="Direct"/>
    <s v="Not Applicable"/>
    <s v="Wisconsin"/>
    <s v="07, Obey"/>
    <s v="Forest Service - Capital Improvement and Maintenance"/>
    <x v="8"/>
  </r>
  <r>
    <s v="(005-96) Department of Agriculture: Forest Service"/>
    <s v="(12-1102 2009 \ 2010) Capital Improvement and Maintenance, Recovery Act"/>
    <m/>
    <s v="Other"/>
    <n v="56"/>
    <s v="Y-US"/>
    <s v="WI-WISCONSIN"/>
    <s v="90"/>
    <n v="390927"/>
    <n v="27264"/>
    <s v="Direct"/>
    <s v="Not Applicable"/>
    <s v="Wisconsin"/>
    <s v="90, Multiple Districts"/>
    <s v="Forest Service - Capital Improvement and Maintenance"/>
    <x v="8"/>
  </r>
  <r>
    <s v="(005-96) Department of Agriculture: Forest Service"/>
    <s v="(12-1102 2009 \ 2010) Capital Improvement and Maintenance, Recovery Act"/>
    <m/>
    <s v="Other"/>
    <n v="7"/>
    <s v="Y-US"/>
    <s v="WV-WEST VIRGINIA"/>
    <s v="01"/>
    <n v="66997"/>
    <n v="66997"/>
    <s v="Direct"/>
    <s v="Not Applicable"/>
    <s v="West Virginia"/>
    <s v="01, Mollohan"/>
    <s v="Forest Service - Capital Improvement and Maintenance"/>
    <x v="8"/>
  </r>
  <r>
    <s v="(005-96) Department of Agriculture: Forest Service"/>
    <s v="(12-1102 2009 \ 2010) Capital Improvement and Maintenance, Recovery Act"/>
    <m/>
    <s v="Other"/>
    <n v="1265"/>
    <s v="Y-US"/>
    <s v="WV-WEST VIRGINIA"/>
    <s v="02"/>
    <n v="191403"/>
    <n v="189019"/>
    <s v="Direct"/>
    <s v="Not Applicable"/>
    <s v="West Virginia"/>
    <s v="02, Capito"/>
    <s v="Forest Service - Capital Improvement and Maintenance"/>
    <x v="8"/>
  </r>
  <r>
    <s v="(005-96) Department of Agriculture: Forest Service"/>
    <s v="(12-1102 2009 \ 2010) Capital Improvement and Maintenance, Recovery Act"/>
    <m/>
    <s v="Other"/>
    <n v="46"/>
    <s v="Y-US"/>
    <s v="WV-WEST VIRGINIA"/>
    <s v="03"/>
    <n v="63777"/>
    <n v="63777"/>
    <s v="Direct"/>
    <s v="Not Applicable"/>
    <s v="West Virginia"/>
    <s v="03, Rahall"/>
    <s v="Forest Service - Capital Improvement and Maintenance"/>
    <x v="8"/>
  </r>
  <r>
    <s v="(005-96) Department of Agriculture: Forest Service"/>
    <s v="(12-1102 2009 \ 2010) Capital Improvement and Maintenance, Recovery Act"/>
    <m/>
    <s v="Other"/>
    <n v="321"/>
    <s v="Y-US"/>
    <s v="WY-WYOMING"/>
    <s v="00"/>
    <n v="66929"/>
    <n v="38581"/>
    <s v="Direct"/>
    <s v="Not Applicable"/>
    <s v="Wyoming"/>
    <s v="00, Lummis"/>
    <s v="Forest Service - Capital Improvement and Maintenance"/>
    <x v="8"/>
  </r>
  <r>
    <s v="(005-96) Department of Agriculture: Forest Service"/>
    <s v="(12-1118 2009 \ 2010) Wildland Fire Management, Recovery Act"/>
    <m/>
    <s v="Contracts and Orders (including modifications)"/>
    <n v="58"/>
    <s v="N-US"/>
    <m/>
    <s v="99"/>
    <n v="64652"/>
    <n v="64652"/>
    <s v="Direct"/>
    <s v="Not Applicable"/>
    <s v=""/>
    <s v="99, International"/>
    <s v="Forest Service - Wildland Fire Management"/>
    <x v="9"/>
  </r>
  <r>
    <s v="(005-96) Department of Agriculture: Forest Service"/>
    <s v="(12-1118 2009 \ 2010) Wildland Fire Management, Recovery Act"/>
    <m/>
    <s v="Contracts and Orders (including modifications)"/>
    <n v="26"/>
    <s v="Y-US"/>
    <s v="AK-ALASKA"/>
    <s v="00"/>
    <n v="856208"/>
    <n v="108122"/>
    <s v="Direct"/>
    <s v="Not Applicable"/>
    <s v="Alaska"/>
    <s v="00, Young"/>
    <s v="Forest Service - Wildland Fire Management"/>
    <x v="9"/>
  </r>
  <r>
    <s v="(005-96) Department of Agriculture: Forest Service"/>
    <s v="(12-1118 2009 \ 2010) Wildland Fire Management, Recovery Act"/>
    <m/>
    <s v="Contracts and Orders (including modifications)"/>
    <n v="39"/>
    <s v="Y-US"/>
    <s v="AL-ALABAMA"/>
    <s v="02"/>
    <n v="306171"/>
    <n v="28116"/>
    <s v="Direct"/>
    <s v="Not Applicable"/>
    <s v="Alabama"/>
    <s v="02, Bright"/>
    <s v="Forest Service - Wildland Fire Management"/>
    <x v="9"/>
  </r>
  <r>
    <s v="(005-96) Department of Agriculture: Forest Service"/>
    <s v="(12-1118 2009 \ 2010) Wildland Fire Management, Recovery Act"/>
    <m/>
    <s v="Contracts and Orders (including modifications)"/>
    <n v="31"/>
    <s v="Y-US"/>
    <s v="AL-ALABAMA"/>
    <s v="03"/>
    <n v="97025"/>
    <n v="88025"/>
    <s v="Direct"/>
    <s v="Not Applicable"/>
    <s v="Alabama"/>
    <s v="03, Rogers"/>
    <s v="Forest Service - Wildland Fire Management"/>
    <x v="9"/>
  </r>
  <r>
    <s v="(005-96) Department of Agriculture: Forest Service"/>
    <s v="(12-1118 2009 \ 2010) Wildland Fire Management, Recovery Act"/>
    <m/>
    <s v="Contracts and Orders (including modifications)"/>
    <n v="15"/>
    <s v="Y-US"/>
    <s v="AL-ALABAMA"/>
    <s v="04"/>
    <n v="243831"/>
    <n v="32831"/>
    <s v="Direct"/>
    <s v="Not Applicable"/>
    <s v="Alabama"/>
    <s v="04, Aderholt"/>
    <s v="Forest Service - Wildland Fire Management"/>
    <x v="9"/>
  </r>
  <r>
    <s v="(005-96) Department of Agriculture: Forest Service"/>
    <s v="(12-1118 2009 \ 2010) Wildland Fire Management, Recovery Act"/>
    <m/>
    <s v="Contracts and Orders (including modifications)"/>
    <n v="66"/>
    <s v="Y-US"/>
    <s v="AL-ALABAMA"/>
    <s v="90"/>
    <n v="218066"/>
    <n v="99241"/>
    <s v="Direct"/>
    <s v="Not Applicable"/>
    <s v="Alabama"/>
    <s v="90, Multiple Districts"/>
    <s v="Forest Service - Wildland Fire Management"/>
    <x v="9"/>
  </r>
  <r>
    <s v="(005-96) Department of Agriculture: Forest Service"/>
    <s v="(12-1118 2009 \ 2010) Wildland Fire Management, Recovery Act"/>
    <m/>
    <s v="Contracts and Orders (including modifications)"/>
    <n v="48"/>
    <s v="Y-US"/>
    <s v="AR-ARKANSAS"/>
    <s v="02"/>
    <n v="274585"/>
    <n v="274585"/>
    <s v="Direct"/>
    <s v="Not Applicable"/>
    <s v="Arkansas"/>
    <s v="02, Snyder"/>
    <s v="Forest Service - Wildland Fire Management"/>
    <x v="9"/>
  </r>
  <r>
    <s v="(005-96) Department of Agriculture: Forest Service"/>
    <s v="(12-1118 2009 \ 2010) Wildland Fire Management, Recovery Act"/>
    <m/>
    <s v="Contracts and Orders (including modifications)"/>
    <n v="37"/>
    <s v="Y-US"/>
    <s v="AR-ARKANSAS"/>
    <s v="03"/>
    <n v="200239"/>
    <n v="51716"/>
    <s v="Direct"/>
    <s v="Not Applicable"/>
    <s v="Arkansas"/>
    <s v="03, Boozman"/>
    <s v="Forest Service - Wildland Fire Management"/>
    <x v="9"/>
  </r>
  <r>
    <s v="(005-96) Department of Agriculture: Forest Service"/>
    <s v="(12-1118 2009 \ 2010) Wildland Fire Management, Recovery Act"/>
    <m/>
    <s v="Contracts and Orders (including modifications)"/>
    <n v="81"/>
    <s v="Y-US"/>
    <s v="AR-ARKANSAS"/>
    <s v="04"/>
    <n v="422604"/>
    <n v="306494"/>
    <s v="Direct"/>
    <s v="Not Applicable"/>
    <s v="Arkansas"/>
    <s v="04, Ross"/>
    <s v="Forest Service - Wildland Fire Management"/>
    <x v="9"/>
  </r>
  <r>
    <s v="(005-96) Department of Agriculture: Forest Service"/>
    <s v="(12-1118 2009 \ 2010) Wildland Fire Management, Recovery Act"/>
    <m/>
    <s v="Contracts and Orders (including modifications)"/>
    <n v="3"/>
    <s v="Y-US"/>
    <s v="AR-ARKANSAS"/>
    <s v="90"/>
    <n v="76540"/>
    <n v="0"/>
    <s v="Direct"/>
    <s v="Not Applicable"/>
    <s v="Arkansas"/>
    <s v="90, Multiple Districts"/>
    <s v="Forest Service - Wildland Fire Management"/>
    <x v="9"/>
  </r>
  <r>
    <s v="(005-96) Department of Agriculture: Forest Service"/>
    <s v="(12-1118 2009 \ 2010) Wildland Fire Management, Recovery Act"/>
    <m/>
    <s v="Contracts and Orders (including modifications)"/>
    <n v="535"/>
    <s v="Y-US"/>
    <s v="AZ-ARIZONA"/>
    <s v="01"/>
    <n v="6314568"/>
    <n v="1353043"/>
    <s v="Direct"/>
    <s v="Not Applicable"/>
    <s v="Arizona"/>
    <s v="01, Kirkpatrick"/>
    <s v="Forest Service - Wildland Fire Management"/>
    <x v="9"/>
  </r>
  <r>
    <s v="(005-96) Department of Agriculture: Forest Service"/>
    <s v="(12-1118 2009 \ 2010) Wildland Fire Management, Recovery Act"/>
    <m/>
    <s v="Contracts and Orders (including modifications)"/>
    <n v="19"/>
    <s v="Y-US"/>
    <s v="AZ-ARIZONA"/>
    <s v="04"/>
    <n v="45114"/>
    <n v="45114"/>
    <s v="Direct"/>
    <s v="Not Applicable"/>
    <s v="Arizona"/>
    <s v="04, Pastor"/>
    <s v="Forest Service - Wildland Fire Management"/>
    <x v="9"/>
  </r>
  <r>
    <s v="(005-96) Department of Agriculture: Forest Service"/>
    <s v="(12-1118 2009 \ 2010) Wildland Fire Management, Recovery Act"/>
    <m/>
    <s v="Contracts and Orders (including modifications)"/>
    <n v="1"/>
    <s v="Y-US"/>
    <s v="CA-CALIFORNIA"/>
    <s v="01"/>
    <n v="97724"/>
    <n v="0"/>
    <s v="Direct"/>
    <s v="Not Applicable"/>
    <s v="California"/>
    <s v="01, Thompson"/>
    <s v="Forest Service - Wildland Fire Management"/>
    <x v="9"/>
  </r>
  <r>
    <s v="(005-96) Department of Agriculture: Forest Service"/>
    <s v="(12-1118 2009 \ 2010) Wildland Fire Management, Recovery Act"/>
    <m/>
    <s v="Contracts and Orders (including modifications)"/>
    <n v="553"/>
    <s v="Y-US"/>
    <s v="CA-CALIFORNIA"/>
    <s v="02"/>
    <n v="6036211"/>
    <n v="4394017"/>
    <s v="Direct"/>
    <s v="Not Applicable"/>
    <s v="California"/>
    <s v="02, Herger"/>
    <s v="Forest Service - Wildland Fire Management"/>
    <x v="9"/>
  </r>
  <r>
    <s v="(005-96) Department of Agriculture: Forest Service"/>
    <s v="(12-1118 2009 \ 2010) Wildland Fire Management, Recovery Act"/>
    <m/>
    <s v="Contracts and Orders (including modifications)"/>
    <n v="10"/>
    <s v="Y-US"/>
    <s v="CA-CALIFORNIA"/>
    <s v="03"/>
    <n v="554470"/>
    <n v="0"/>
    <s v="Direct"/>
    <s v="Not Applicable"/>
    <s v="California"/>
    <s v="03, Lungren"/>
    <s v="Forest Service - Wildland Fire Management"/>
    <x v="9"/>
  </r>
  <r>
    <s v="(005-96) Department of Agriculture: Forest Service"/>
    <s v="(12-1118 2009 \ 2010) Wildland Fire Management, Recovery Act"/>
    <m/>
    <s v="Contracts and Orders (including modifications)"/>
    <n v="36"/>
    <s v="Y-US"/>
    <s v="CA-CALIFORNIA"/>
    <s v="04"/>
    <n v="829200"/>
    <n v="124801"/>
    <s v="Direct"/>
    <s v="Not Applicable"/>
    <s v="California"/>
    <s v="04, McClintock"/>
    <s v="Forest Service - Wildland Fire Management"/>
    <x v="9"/>
  </r>
  <r>
    <s v="(005-96) Department of Agriculture: Forest Service"/>
    <s v="(12-1118 2009 \ 2010) Wildland Fire Management, Recovery Act"/>
    <m/>
    <s v="Contracts and Orders (including modifications)"/>
    <n v="33"/>
    <s v="Y-US"/>
    <s v="CA-CALIFORNIA"/>
    <s v="06"/>
    <n v="456230"/>
    <n v="146212"/>
    <s v="Direct"/>
    <s v="Not Applicable"/>
    <s v="California"/>
    <s v="06, Woolsey"/>
    <s v="Forest Service - Wildland Fire Management"/>
    <x v="9"/>
  </r>
  <r>
    <s v="(005-96) Department of Agriculture: Forest Service"/>
    <s v="(12-1118 2009 \ 2010) Wildland Fire Management, Recovery Act"/>
    <m/>
    <s v="Contracts and Orders (including modifications)"/>
    <n v="1"/>
    <s v="Y-US"/>
    <s v="CA-CALIFORNIA"/>
    <s v="07"/>
    <n v="9846"/>
    <n v="9846"/>
    <s v="Direct"/>
    <s v="Not Applicable"/>
    <s v="California"/>
    <s v="07, Miller"/>
    <s v="Forest Service - Wildland Fire Management"/>
    <x v="9"/>
  </r>
  <r>
    <s v="(005-96) Department of Agriculture: Forest Service"/>
    <s v="(12-1118 2009 \ 2010) Wildland Fire Management, Recovery Act"/>
    <m/>
    <s v="Contracts and Orders (including modifications)"/>
    <n v="8"/>
    <s v="Y-US"/>
    <s v="CA-CALIFORNIA"/>
    <s v="17"/>
    <n v="249665"/>
    <n v="9490"/>
    <s v="Direct"/>
    <s v="Not Applicable"/>
    <s v="California"/>
    <s v="17, Farr"/>
    <s v="Forest Service - Wildland Fire Management"/>
    <x v="9"/>
  </r>
  <r>
    <s v="(005-96) Department of Agriculture: Forest Service"/>
    <s v="(12-1118 2009 \ 2010) Wildland Fire Management, Recovery Act"/>
    <m/>
    <s v="Contracts and Orders (including modifications)"/>
    <n v="77"/>
    <s v="Y-US"/>
    <s v="CA-CALIFORNIA"/>
    <s v="19"/>
    <n v="1410666"/>
    <n v="243953"/>
    <s v="Direct"/>
    <s v="Not Applicable"/>
    <s v="California"/>
    <s v="19, Radanovich"/>
    <s v="Forest Service - Wildland Fire Management"/>
    <x v="9"/>
  </r>
  <r>
    <s v="(005-96) Department of Agriculture: Forest Service"/>
    <s v="(12-1118 2009 \ 2010) Wildland Fire Management, Recovery Act"/>
    <m/>
    <s v="Contracts and Orders (including modifications)"/>
    <n v="37"/>
    <s v="Y-US"/>
    <s v="CA-CALIFORNIA"/>
    <s v="21"/>
    <n v="336951"/>
    <n v="54106"/>
    <s v="Direct"/>
    <s v="Not Applicable"/>
    <s v="California"/>
    <s v="21, Nunes"/>
    <s v="Forest Service - Wildland Fire Management"/>
    <x v="9"/>
  </r>
  <r>
    <s v="(005-96) Department of Agriculture: Forest Service"/>
    <s v="(12-1118 2009 \ 2010) Wildland Fire Management, Recovery Act"/>
    <m/>
    <s v="Contracts and Orders (including modifications)"/>
    <n v="17"/>
    <s v="Y-US"/>
    <s v="CA-CALIFORNIA"/>
    <s v="41"/>
    <n v="849197"/>
    <n v="10500"/>
    <s v="Direct"/>
    <s v="Not Applicable"/>
    <s v="California"/>
    <s v="41, Lewis"/>
    <s v="Forest Service - Wildland Fire Management"/>
    <x v="9"/>
  </r>
  <r>
    <s v="(005-96) Department of Agriculture: Forest Service"/>
    <s v="(12-1118 2009 \ 2010) Wildland Fire Management, Recovery Act"/>
    <m/>
    <s v="Contracts and Orders (including modifications)"/>
    <n v="59"/>
    <s v="Y-US"/>
    <s v="CA-CALIFORNIA"/>
    <s v="48"/>
    <n v="63334"/>
    <n v="7207"/>
    <s v="Direct"/>
    <s v="Not Applicable"/>
    <s v="California"/>
    <s v="48, Campbell"/>
    <s v="Forest Service - Wildland Fire Management"/>
    <x v="9"/>
  </r>
  <r>
    <s v="(005-96) Department of Agriculture: Forest Service"/>
    <s v="(12-1118 2009 \ 2010) Wildland Fire Management, Recovery Act"/>
    <m/>
    <s v="Contracts and Orders (including modifications)"/>
    <n v="3"/>
    <s v="Y-US"/>
    <s v="CA-CALIFORNIA"/>
    <s v="49"/>
    <n v="161700"/>
    <n v="0"/>
    <s v="Direct"/>
    <s v="Not Applicable"/>
    <s v="California"/>
    <s v="49, Issa"/>
    <s v="Forest Service - Wildland Fire Management"/>
    <x v="9"/>
  </r>
  <r>
    <s v="(005-96) Department of Agriculture: Forest Service"/>
    <s v="(12-1118 2009 \ 2010) Wildland Fire Management, Recovery Act"/>
    <m/>
    <s v="Contracts and Orders (including modifications)"/>
    <n v="4"/>
    <s v="Y-US"/>
    <s v="CA-CALIFORNIA"/>
    <s v="50"/>
    <n v="546699"/>
    <n v="2758"/>
    <s v="Direct"/>
    <s v="Not Applicable"/>
    <s v="California"/>
    <s v="50, Bilbray"/>
    <s v="Forest Service - Wildland Fire Management"/>
    <x v="9"/>
  </r>
  <r>
    <s v="(005-96) Department of Agriculture: Forest Service"/>
    <s v="(12-1118 2009 \ 2010) Wildland Fire Management, Recovery Act"/>
    <m/>
    <s v="Contracts and Orders (including modifications)"/>
    <n v="96"/>
    <s v="Y-US"/>
    <s v="CA-CALIFORNIA"/>
    <s v="90"/>
    <n v="2611272"/>
    <n v="557216"/>
    <s v="Direct"/>
    <s v="Not Applicable"/>
    <s v="California"/>
    <s v="90, Multiple Districts"/>
    <s v="Forest Service - Wildland Fire Management"/>
    <x v="9"/>
  </r>
  <r>
    <s v="(005-96) Department of Agriculture: Forest Service"/>
    <s v="(12-1118 2009 \ 2010) Wildland Fire Management, Recovery Act"/>
    <m/>
    <s v="Contracts and Orders (including modifications)"/>
    <n v="64"/>
    <s v="Y-US"/>
    <s v="CO-COLORADO"/>
    <s v="02"/>
    <n v="293026"/>
    <n v="184546"/>
    <s v="Direct"/>
    <s v="Not Applicable"/>
    <s v="Colorado"/>
    <s v="02, Polis"/>
    <s v="Forest Service - Wildland Fire Management"/>
    <x v="9"/>
  </r>
  <r>
    <s v="(005-96) Department of Agriculture: Forest Service"/>
    <s v="(12-1118 2009 \ 2010) Wildland Fire Management, Recovery Act"/>
    <m/>
    <s v="Contracts and Orders (including modifications)"/>
    <n v="103"/>
    <s v="Y-US"/>
    <s v="CO-COLORADO"/>
    <s v="03"/>
    <n v="4048635"/>
    <n v="1643823"/>
    <s v="Direct"/>
    <s v="Not Applicable"/>
    <s v="Colorado"/>
    <s v="03, Salazar"/>
    <s v="Forest Service - Wildland Fire Management"/>
    <x v="9"/>
  </r>
  <r>
    <s v="(005-96) Department of Agriculture: Forest Service"/>
    <s v="(12-1118 2009 \ 2010) Wildland Fire Management, Recovery Act"/>
    <m/>
    <s v="Contracts and Orders (including modifications)"/>
    <n v="2"/>
    <s v="Y-US"/>
    <s v="CO-COLORADO"/>
    <s v="04"/>
    <n v="1550"/>
    <n v="1550"/>
    <s v="Direct"/>
    <s v="Not Applicable"/>
    <s v="Colorado"/>
    <s v="04, Markey"/>
    <s v="Forest Service - Wildland Fire Management"/>
    <x v="9"/>
  </r>
  <r>
    <s v="(005-96) Department of Agriculture: Forest Service"/>
    <s v="(12-1118 2009 \ 2010) Wildland Fire Management, Recovery Act"/>
    <m/>
    <s v="Contracts and Orders (including modifications)"/>
    <n v="111"/>
    <s v="Y-US"/>
    <s v="CO-COLORADO"/>
    <s v="05"/>
    <n v="465377"/>
    <n v="463292"/>
    <s v="Direct"/>
    <s v="Not Applicable"/>
    <s v="Colorado"/>
    <s v="05, Lamborn"/>
    <s v="Forest Service - Wildland Fire Management"/>
    <x v="9"/>
  </r>
  <r>
    <s v="(005-96) Department of Agriculture: Forest Service"/>
    <s v="(12-1118 2009 \ 2010) Wildland Fire Management, Recovery Act"/>
    <m/>
    <s v="Contracts and Orders (including modifications)"/>
    <n v="15"/>
    <s v="Y-US"/>
    <s v="CO-COLORADO"/>
    <s v="06"/>
    <n v="3698"/>
    <n v="3698"/>
    <s v="Direct"/>
    <s v="Not Applicable"/>
    <s v="Colorado"/>
    <s v="06, Coffman"/>
    <s v="Forest Service - Wildland Fire Management"/>
    <x v="9"/>
  </r>
  <r>
    <s v="(005-96) Department of Agriculture: Forest Service"/>
    <s v="(12-1118 2009 \ 2010) Wildland Fire Management, Recovery Act"/>
    <m/>
    <s v="Contracts and Orders (including modifications)"/>
    <n v="43"/>
    <s v="Y-US"/>
    <s v="CO-COLORADO"/>
    <s v="90"/>
    <n v="75900"/>
    <n v="53255"/>
    <s v="Direct"/>
    <s v="Not Applicable"/>
    <s v="Colorado"/>
    <s v="90, Multiple Districts"/>
    <s v="Forest Service - Wildland Fire Management"/>
    <x v="9"/>
  </r>
  <r>
    <s v="(005-96) Department of Agriculture: Forest Service"/>
    <s v="(12-1118 2009 \ 2010) Wildland Fire Management, Recovery Act"/>
    <m/>
    <s v="Contracts and Orders (including modifications)"/>
    <n v="164"/>
    <s v="Y-US"/>
    <s v="CT-CONNECTICUT"/>
    <s v="03"/>
    <n v="355652"/>
    <n v="206608"/>
    <s v="Direct"/>
    <s v="Not Applicable"/>
    <s v="Connecticut"/>
    <s v="03, DeLauro"/>
    <s v="Forest Service - Wildland Fire Management"/>
    <x v="9"/>
  </r>
  <r>
    <s v="(005-96) Department of Agriculture: Forest Service"/>
    <s v="(12-1118 2009 \ 2010) Wildland Fire Management, Recovery Act"/>
    <m/>
    <s v="Contracts and Orders (including modifications)"/>
    <n v="122"/>
    <s v="Y-US"/>
    <s v="DC-DISTRICT OF COLUMBIA"/>
    <s v="98"/>
    <n v="19391"/>
    <n v="18483"/>
    <s v="Direct"/>
    <s v="Not Applicable"/>
    <s v="District Of Columbia"/>
    <s v="98, Non-Voting"/>
    <s v="Forest Service - Wildland Fire Management"/>
    <x v="9"/>
  </r>
  <r>
    <s v="(005-96) Department of Agriculture: Forest Service"/>
    <s v="(12-1118 2009 \ 2010) Wildland Fire Management, Recovery Act"/>
    <m/>
    <s v="Contracts and Orders (including modifications)"/>
    <n v="79"/>
    <s v="Y-US"/>
    <s v="DE-DELAWARE"/>
    <s v="00"/>
    <n v="68947"/>
    <n v="37502"/>
    <s v="Direct"/>
    <s v="Not Applicable"/>
    <s v="Delaware"/>
    <s v="00, Castle"/>
    <s v="Forest Service - Wildland Fire Management"/>
    <x v="9"/>
  </r>
  <r>
    <s v="(005-96) Department of Agriculture: Forest Service"/>
    <s v="(12-1118 2009 \ 2010) Wildland Fire Management, Recovery Act"/>
    <m/>
    <s v="Contracts and Orders (including modifications)"/>
    <n v="141"/>
    <s v="Y-US"/>
    <s v="FL-FLORIDA"/>
    <s v="01"/>
    <n v="2820809"/>
    <n v="2231305"/>
    <s v="Direct"/>
    <s v="Not Applicable"/>
    <s v="Florida"/>
    <s v="01, Miller"/>
    <s v="Forest Service - Wildland Fire Management"/>
    <x v="9"/>
  </r>
  <r>
    <s v="(005-96) Department of Agriculture: Forest Service"/>
    <s v="(12-1118 2009 \ 2010) Wildland Fire Management, Recovery Act"/>
    <m/>
    <s v="Contracts and Orders (including modifications)"/>
    <n v="49"/>
    <s v="Y-US"/>
    <s v="FL-FLORIDA"/>
    <s v="02"/>
    <n v="357598"/>
    <n v="158251"/>
    <s v="Direct"/>
    <s v="Not Applicable"/>
    <s v="Florida"/>
    <s v="02, Boyd"/>
    <s v="Forest Service - Wildland Fire Management"/>
    <x v="9"/>
  </r>
  <r>
    <s v="(005-96) Department of Agriculture: Forest Service"/>
    <s v="(12-1118 2009 \ 2010) Wildland Fire Management, Recovery Act"/>
    <m/>
    <s v="Contracts and Orders (including modifications)"/>
    <n v="29"/>
    <s v="Y-US"/>
    <s v="FL-FLORIDA"/>
    <s v="13"/>
    <n v="45285"/>
    <n v="45285"/>
    <s v="Direct"/>
    <s v="Not Applicable"/>
    <s v="Florida"/>
    <s v="13, Buchanan"/>
    <s v="Forest Service - Wildland Fire Management"/>
    <x v="9"/>
  </r>
  <r>
    <s v="(005-96) Department of Agriculture: Forest Service"/>
    <s v="(12-1118 2009 \ 2010) Wildland Fire Management, Recovery Act"/>
    <m/>
    <s v="Contracts and Orders (including modifications)"/>
    <n v="109"/>
    <s v="Y-US"/>
    <s v="FL-FLORIDA"/>
    <s v="16"/>
    <n v="384318"/>
    <n v="374765"/>
    <s v="Direct"/>
    <s v="Not Applicable"/>
    <s v="Florida"/>
    <s v="16, Rooney"/>
    <s v="Forest Service - Wildland Fire Management"/>
    <x v="9"/>
  </r>
  <r>
    <s v="(005-96) Department of Agriculture: Forest Service"/>
    <s v="(12-1118 2009 \ 2010) Wildland Fire Management, Recovery Act"/>
    <m/>
    <s v="Contracts and Orders (including modifications)"/>
    <n v="1"/>
    <s v="Y-US"/>
    <s v="GA-GEORGIA"/>
    <s v="04"/>
    <n v="6"/>
    <n v="6"/>
    <s v="Direct"/>
    <s v="Not Applicable"/>
    <s v="Georgia"/>
    <s v="04, Johnson"/>
    <s v="Forest Service - Wildland Fire Management"/>
    <x v="9"/>
  </r>
  <r>
    <s v="(005-96) Department of Agriculture: Forest Service"/>
    <s v="(12-1118 2009 \ 2010) Wildland Fire Management, Recovery Act"/>
    <m/>
    <s v="Contracts and Orders (including modifications)"/>
    <n v="46"/>
    <s v="Y-US"/>
    <s v="GA-GEORGIA"/>
    <s v="09"/>
    <n v="43340"/>
    <n v="43340"/>
    <s v="Direct"/>
    <s v="Not Applicable"/>
    <s v="Georgia"/>
    <s v="09, Vacant"/>
    <s v="Forest Service - Wildland Fire Management"/>
    <x v="9"/>
  </r>
  <r>
    <s v="(005-96) Department of Agriculture: Forest Service"/>
    <s v="(12-1118 2009 \ 2010) Wildland Fire Management, Recovery Act"/>
    <m/>
    <s v="Contracts and Orders (including modifications)"/>
    <n v="27"/>
    <s v="Y-US"/>
    <s v="GA-GEORGIA"/>
    <s v="10"/>
    <n v="266902"/>
    <n v="65428"/>
    <s v="Direct"/>
    <s v="Not Applicable"/>
    <s v="Georgia"/>
    <s v="10, Broun"/>
    <s v="Forest Service - Wildland Fire Management"/>
    <x v="9"/>
  </r>
  <r>
    <s v="(005-96) Department of Agriculture: Forest Service"/>
    <s v="(12-1118 2009 \ 2010) Wildland Fire Management, Recovery Act"/>
    <m/>
    <s v="Contracts and Orders (including modifications)"/>
    <n v="26"/>
    <s v="Y-US"/>
    <s v="GA-GEORGIA"/>
    <s v="12"/>
    <n v="18418"/>
    <n v="18418"/>
    <s v="Direct"/>
    <s v="Not Applicable"/>
    <s v="Georgia"/>
    <s v="12, Barrow"/>
    <s v="Forest Service - Wildland Fire Management"/>
    <x v="9"/>
  </r>
  <r>
    <s v="(005-96) Department of Agriculture: Forest Service"/>
    <s v="(12-1118 2009 \ 2010) Wildland Fire Management, Recovery Act"/>
    <m/>
    <s v="Contracts and Orders (including modifications)"/>
    <n v="241"/>
    <s v="Y-US"/>
    <s v="GA-GEORGIA"/>
    <s v="90"/>
    <n v="566169"/>
    <n v="253722"/>
    <s v="Direct"/>
    <s v="Not Applicable"/>
    <s v="Georgia"/>
    <s v="90, Multiple Districts"/>
    <s v="Forest Service - Wildland Fire Management"/>
    <x v="9"/>
  </r>
  <r>
    <s v="(005-96) Department of Agriculture: Forest Service"/>
    <s v="(12-1118 2009 \ 2010) Wildland Fire Management, Recovery Act"/>
    <m/>
    <s v="Contracts and Orders (including modifications)"/>
    <n v="19"/>
    <s v="Y-US"/>
    <s v="IA-IOWA"/>
    <s v="03"/>
    <n v="15000"/>
    <n v="1352"/>
    <s v="Direct"/>
    <s v="Not Applicable"/>
    <s v="Iowa"/>
    <s v="03, Boswell"/>
    <s v="Forest Service - Wildland Fire Management"/>
    <x v="9"/>
  </r>
  <r>
    <s v="(005-96) Department of Agriculture: Forest Service"/>
    <s v="(12-1118 2009 \ 2010) Wildland Fire Management, Recovery Act"/>
    <m/>
    <s v="Contracts and Orders (including modifications)"/>
    <n v="295"/>
    <s v="Y-US"/>
    <s v="ID-IDAHO"/>
    <s v="01"/>
    <n v="6387273"/>
    <n v="884066"/>
    <s v="Direct"/>
    <s v="Not Applicable"/>
    <s v="Idaho"/>
    <s v="01, Minnick"/>
    <s v="Forest Service - Wildland Fire Management"/>
    <x v="9"/>
  </r>
  <r>
    <s v="(005-96) Department of Agriculture: Forest Service"/>
    <s v="(12-1118 2009 \ 2010) Wildland Fire Management, Recovery Act"/>
    <m/>
    <s v="Contracts and Orders (including modifications)"/>
    <n v="20"/>
    <s v="Y-US"/>
    <s v="ID-IDAHO"/>
    <s v="02"/>
    <n v="93165"/>
    <n v="34299"/>
    <s v="Direct"/>
    <s v="Not Applicable"/>
    <s v="Idaho"/>
    <s v="02, Simpson"/>
    <s v="Forest Service - Wildland Fire Management"/>
    <x v="9"/>
  </r>
  <r>
    <s v="(005-96) Department of Agriculture: Forest Service"/>
    <s v="(12-1118 2009 \ 2010) Wildland Fire Management, Recovery Act"/>
    <m/>
    <s v="Contracts and Orders (including modifications)"/>
    <n v="34"/>
    <s v="Y-US"/>
    <s v="ID-IDAHO"/>
    <s v="90"/>
    <n v="609540"/>
    <n v="51851"/>
    <s v="Direct"/>
    <s v="Not Applicable"/>
    <s v="Idaho"/>
    <s v="90, Multiple Districts"/>
    <s v="Forest Service - Wildland Fire Management"/>
    <x v="9"/>
  </r>
  <r>
    <s v="(005-96) Department of Agriculture: Forest Service"/>
    <s v="(12-1118 2009 \ 2010) Wildland Fire Management, Recovery Act"/>
    <m/>
    <s v="Contracts and Orders (including modifications)"/>
    <n v="14"/>
    <s v="Y-US"/>
    <s v="IL-ILLINOIS"/>
    <s v="11"/>
    <n v="3308"/>
    <n v="3308"/>
    <s v="Direct"/>
    <s v="Not Applicable"/>
    <s v="Illinois"/>
    <s v="11, Halvorson"/>
    <s v="Forest Service - Wildland Fire Management"/>
    <x v="9"/>
  </r>
  <r>
    <s v="(005-96) Department of Agriculture: Forest Service"/>
    <s v="(12-1118 2009 \ 2010) Wildland Fire Management, Recovery Act"/>
    <m/>
    <s v="Contracts and Orders (including modifications)"/>
    <n v="9"/>
    <s v="Y-US"/>
    <s v="IL-ILLINOIS"/>
    <s v="13"/>
    <n v="159600"/>
    <n v="70050"/>
    <s v="Direct"/>
    <s v="Not Applicable"/>
    <s v="Illinois"/>
    <s v="13, Biggert"/>
    <s v="Forest Service - Wildland Fire Management"/>
    <x v="9"/>
  </r>
  <r>
    <s v="(005-96) Department of Agriculture: Forest Service"/>
    <s v="(12-1118 2009 \ 2010) Wildland Fire Management, Recovery Act"/>
    <m/>
    <s v="Contracts and Orders (including modifications)"/>
    <n v="2"/>
    <s v="Y-US"/>
    <s v="IL-ILLINOIS"/>
    <s v="19"/>
    <n v="578481"/>
    <n v="0"/>
    <s v="Direct"/>
    <s v="Not Applicable"/>
    <s v="Illinois"/>
    <s v="19, Shimkus"/>
    <s v="Forest Service - Wildland Fire Management"/>
    <x v="9"/>
  </r>
  <r>
    <s v="(005-96) Department of Agriculture: Forest Service"/>
    <s v="(12-1118 2009 \ 2010) Wildland Fire Management, Recovery Act"/>
    <m/>
    <s v="Contracts and Orders (including modifications)"/>
    <n v="9"/>
    <s v="Y-US"/>
    <s v="IL-ILLINOIS"/>
    <s v="90"/>
    <n v="62990"/>
    <n v="28345"/>
    <s v="Direct"/>
    <s v="Not Applicable"/>
    <s v="Illinois"/>
    <s v="90, Multiple Districts"/>
    <s v="Forest Service - Wildland Fire Management"/>
    <x v="9"/>
  </r>
  <r>
    <s v="(005-96) Department of Agriculture: Forest Service"/>
    <s v="(12-1118 2009 \ 2010) Wildland Fire Management, Recovery Act"/>
    <m/>
    <s v="Contracts and Orders (including modifications)"/>
    <n v="1"/>
    <s v="Y-US"/>
    <s v="IN-INDIANA"/>
    <s v="04"/>
    <n v="21636"/>
    <n v="0"/>
    <s v="Direct"/>
    <s v="Not Applicable"/>
    <s v="Indiana"/>
    <s v="04, Buyer"/>
    <s v="Forest Service - Wildland Fire Management"/>
    <x v="9"/>
  </r>
  <r>
    <s v="(005-96) Department of Agriculture: Forest Service"/>
    <s v="(12-1118 2009 \ 2010) Wildland Fire Management, Recovery Act"/>
    <m/>
    <s v="Contracts and Orders (including modifications)"/>
    <n v="38"/>
    <s v="Y-US"/>
    <s v="KY-KENTUCKY"/>
    <s v="05"/>
    <n v="210157"/>
    <n v="64939"/>
    <s v="Direct"/>
    <s v="Not Applicable"/>
    <s v="Kentucky"/>
    <s v="05, Rogers"/>
    <s v="Forest Service - Wildland Fire Management"/>
    <x v="9"/>
  </r>
  <r>
    <s v="(005-96) Department of Agriculture: Forest Service"/>
    <s v="(12-1118 2009 \ 2010) Wildland Fire Management, Recovery Act"/>
    <m/>
    <s v="Contracts and Orders (including modifications)"/>
    <n v="54"/>
    <s v="Y-US"/>
    <s v="KY-KENTUCKY"/>
    <s v="06"/>
    <n v="97920"/>
    <n v="29805"/>
    <s v="Direct"/>
    <s v="Not Applicable"/>
    <s v="Kentucky"/>
    <s v="06, Chandler"/>
    <s v="Forest Service - Wildland Fire Management"/>
    <x v="9"/>
  </r>
  <r>
    <s v="(005-96) Department of Agriculture: Forest Service"/>
    <s v="(12-1118 2009 \ 2010) Wildland Fire Management, Recovery Act"/>
    <m/>
    <s v="Contracts and Orders (including modifications)"/>
    <n v="26"/>
    <s v="Y-US"/>
    <s v="LA-LOUISIANA"/>
    <s v="04"/>
    <n v="26641"/>
    <n v="26641"/>
    <s v="Direct"/>
    <s v="Not Applicable"/>
    <s v="Louisiana"/>
    <s v="04, Fleming"/>
    <s v="Forest Service - Wildland Fire Management"/>
    <x v="9"/>
  </r>
  <r>
    <s v="(005-96) Department of Agriculture: Forest Service"/>
    <s v="(12-1118 2009 \ 2010) Wildland Fire Management, Recovery Act"/>
    <m/>
    <s v="Contracts and Orders (including modifications)"/>
    <n v="14"/>
    <s v="Y-US"/>
    <s v="MD-MARYLAND"/>
    <s v="08"/>
    <n v="10486"/>
    <n v="10486"/>
    <s v="Direct"/>
    <s v="Not Applicable"/>
    <s v="Maryland"/>
    <s v="08, Van Hollen"/>
    <s v="Forest Service - Wildland Fire Management"/>
    <x v="9"/>
  </r>
  <r>
    <s v="(005-96) Department of Agriculture: Forest Service"/>
    <s v="(12-1118 2009 \ 2010) Wildland Fire Management, Recovery Act"/>
    <m/>
    <s v="Contracts and Orders (including modifications)"/>
    <n v="1"/>
    <s v="Y-US"/>
    <s v="MD-MARYLAND"/>
    <s v="90"/>
    <n v="55986"/>
    <n v="0"/>
    <s v="Direct"/>
    <s v="Not Applicable"/>
    <s v="Maryland"/>
    <s v="90, Multiple Districts"/>
    <s v="Forest Service - Wildland Fire Management"/>
    <x v="9"/>
  </r>
  <r>
    <s v="(005-96) Department of Agriculture: Forest Service"/>
    <s v="(12-1118 2009 \ 2010) Wildland Fire Management, Recovery Act"/>
    <m/>
    <s v="Contracts and Orders (including modifications)"/>
    <n v="9"/>
    <s v="Y-US"/>
    <s v="ME-MAINE"/>
    <s v="02"/>
    <n v="4962"/>
    <n v="4962"/>
    <s v="Direct"/>
    <s v="Not Applicable"/>
    <s v="Maine"/>
    <s v="02, Michaud"/>
    <s v="Forest Service - Wildland Fire Management"/>
    <x v="9"/>
  </r>
  <r>
    <s v="(005-96) Department of Agriculture: Forest Service"/>
    <s v="(12-1118 2009 \ 2010) Wildland Fire Management, Recovery Act"/>
    <m/>
    <s v="Contracts and Orders (including modifications)"/>
    <n v="123"/>
    <s v="Y-US"/>
    <s v="MI-MICHIGAN"/>
    <s v="01"/>
    <n v="169913"/>
    <n v="56501"/>
    <s v="Direct"/>
    <s v="Not Applicable"/>
    <s v="Michigan"/>
    <s v="01, Stupak"/>
    <s v="Forest Service - Wildland Fire Management"/>
    <x v="9"/>
  </r>
  <r>
    <s v="(005-96) Department of Agriculture: Forest Service"/>
    <s v="(12-1118 2009 \ 2010) Wildland Fire Management, Recovery Act"/>
    <m/>
    <s v="Contracts and Orders (including modifications)"/>
    <n v="7"/>
    <s v="Y-US"/>
    <s v="MI-MICHIGAN"/>
    <s v="02"/>
    <n v="71576"/>
    <n v="0"/>
    <s v="Direct"/>
    <s v="Not Applicable"/>
    <s v="Michigan"/>
    <s v="02, Hoekstra"/>
    <s v="Forest Service - Wildland Fire Management"/>
    <x v="9"/>
  </r>
  <r>
    <s v="(005-96) Department of Agriculture: Forest Service"/>
    <s v="(12-1118 2009 \ 2010) Wildland Fire Management, Recovery Act"/>
    <m/>
    <s v="Contracts and Orders (including modifications)"/>
    <n v="290"/>
    <s v="Y-US"/>
    <s v="MI-MICHIGAN"/>
    <s v="04"/>
    <n v="174251"/>
    <n v="146894"/>
    <s v="Direct"/>
    <s v="Not Applicable"/>
    <s v="Michigan"/>
    <s v="04, Camp"/>
    <s v="Forest Service - Wildland Fire Management"/>
    <x v="9"/>
  </r>
  <r>
    <s v="(005-96) Department of Agriculture: Forest Service"/>
    <s v="(12-1118 2009 \ 2010) Wildland Fire Management, Recovery Act"/>
    <m/>
    <s v="Contracts and Orders (including modifications)"/>
    <n v="15"/>
    <s v="Y-US"/>
    <s v="MI-MICHIGAN"/>
    <s v="09"/>
    <n v="34380"/>
    <n v="0"/>
    <s v="Direct"/>
    <s v="Not Applicable"/>
    <s v="Michigan"/>
    <s v="09, Peters"/>
    <s v="Forest Service - Wildland Fire Management"/>
    <x v="9"/>
  </r>
  <r>
    <s v="(005-96) Department of Agriculture: Forest Service"/>
    <s v="(12-1118 2009 \ 2010) Wildland Fire Management, Recovery Act"/>
    <m/>
    <s v="Contracts and Orders (including modifications)"/>
    <n v="429"/>
    <s v="Y-US"/>
    <s v="MI-MICHIGAN"/>
    <s v="11"/>
    <n v="444702"/>
    <n v="220559"/>
    <s v="Direct"/>
    <s v="Not Applicable"/>
    <s v="Michigan"/>
    <s v="11, McCotter"/>
    <s v="Forest Service - Wildland Fire Management"/>
    <x v="9"/>
  </r>
  <r>
    <s v="(005-96) Department of Agriculture: Forest Service"/>
    <s v="(12-1118 2009 \ 2010) Wildland Fire Management, Recovery Act"/>
    <m/>
    <s v="Contracts and Orders (including modifications)"/>
    <n v="1568"/>
    <s v="Y-US"/>
    <s v="MI-MICHIGAN"/>
    <s v="90"/>
    <n v="347893"/>
    <n v="327413"/>
    <s v="Direct"/>
    <s v="Not Applicable"/>
    <s v="Michigan"/>
    <s v="90, Multiple Districts"/>
    <s v="Forest Service - Wildland Fire Management"/>
    <x v="9"/>
  </r>
  <r>
    <s v="(005-96) Department of Agriculture: Forest Service"/>
    <s v="(12-1118 2009 \ 2010) Wildland Fire Management, Recovery Act"/>
    <m/>
    <s v="Contracts and Orders (including modifications)"/>
    <n v="7"/>
    <s v="Y-US"/>
    <s v="MN-MINNESOTA"/>
    <s v="01"/>
    <n v="333"/>
    <n v="333"/>
    <s v="Direct"/>
    <s v="Not Applicable"/>
    <s v="Minnesota"/>
    <s v="01, Walz"/>
    <s v="Forest Service - Wildland Fire Management"/>
    <x v="9"/>
  </r>
  <r>
    <s v="(005-96) Department of Agriculture: Forest Service"/>
    <s v="(12-1118 2009 \ 2010) Wildland Fire Management, Recovery Act"/>
    <m/>
    <s v="Contracts and Orders (including modifications)"/>
    <n v="1"/>
    <s v="Y-US"/>
    <s v="MN-MINNESOTA"/>
    <s v="05"/>
    <n v="339000"/>
    <n v="0"/>
    <s v="Direct"/>
    <s v="Not Applicable"/>
    <s v="Minnesota"/>
    <s v="05, Ellison"/>
    <s v="Forest Service - Wildland Fire Management"/>
    <x v="9"/>
  </r>
  <r>
    <s v="(005-96) Department of Agriculture: Forest Service"/>
    <s v="(12-1118 2009 \ 2010) Wildland Fire Management, Recovery Act"/>
    <m/>
    <s v="Contracts and Orders (including modifications)"/>
    <n v="13"/>
    <s v="Y-US"/>
    <s v="MN-MINNESOTA"/>
    <s v="07"/>
    <n v="98670"/>
    <n v="88660"/>
    <s v="Direct"/>
    <s v="Not Applicable"/>
    <s v="Minnesota"/>
    <s v="07, Peterson"/>
    <s v="Forest Service - Wildland Fire Management"/>
    <x v="9"/>
  </r>
  <r>
    <s v="(005-96) Department of Agriculture: Forest Service"/>
    <s v="(12-1118 2009 \ 2010) Wildland Fire Management, Recovery Act"/>
    <m/>
    <s v="Contracts and Orders (including modifications)"/>
    <n v="208"/>
    <s v="Y-US"/>
    <s v="MN-MINNESOTA"/>
    <s v="08"/>
    <n v="1809191"/>
    <n v="285013"/>
    <s v="Direct"/>
    <s v="Not Applicable"/>
    <s v="Minnesota"/>
    <s v="08, Oberstar"/>
    <s v="Forest Service - Wildland Fire Management"/>
    <x v="9"/>
  </r>
  <r>
    <s v="(005-96) Department of Agriculture: Forest Service"/>
    <s v="(12-1118 2009 \ 2010) Wildland Fire Management, Recovery Act"/>
    <m/>
    <s v="Contracts and Orders (including modifications)"/>
    <n v="7"/>
    <s v="Y-US"/>
    <s v="MN-MINNESOTA"/>
    <s v="90"/>
    <n v="230678"/>
    <n v="13956"/>
    <s v="Direct"/>
    <s v="Not Applicable"/>
    <s v="Minnesota"/>
    <s v="90, Multiple Districts"/>
    <s v="Forest Service - Wildland Fire Management"/>
    <x v="9"/>
  </r>
  <r>
    <s v="(005-96) Department of Agriculture: Forest Service"/>
    <s v="(12-1118 2009 \ 2010) Wildland Fire Management, Recovery Act"/>
    <m/>
    <s v="Contracts and Orders (including modifications)"/>
    <n v="23"/>
    <s v="Y-US"/>
    <s v="MO-MISSOURI"/>
    <s v="01"/>
    <n v="7600"/>
    <n v="3179"/>
    <s v="Direct"/>
    <s v="Not Applicable"/>
    <s v="Missouri"/>
    <s v="01, Clay Jr."/>
    <s v="Forest Service - Wildland Fire Management"/>
    <x v="9"/>
  </r>
  <r>
    <s v="(005-96) Department of Agriculture: Forest Service"/>
    <s v="(12-1118 2009 \ 2010) Wildland Fire Management, Recovery Act"/>
    <m/>
    <s v="Contracts and Orders (including modifications)"/>
    <n v="17"/>
    <s v="Y-US"/>
    <s v="MO-MISSOURI"/>
    <s v="07"/>
    <n v="128238"/>
    <n v="22207"/>
    <s v="Direct"/>
    <s v="Not Applicable"/>
    <s v="Missouri"/>
    <s v="07, Blunt"/>
    <s v="Forest Service - Wildland Fire Management"/>
    <x v="9"/>
  </r>
  <r>
    <s v="(005-96) Department of Agriculture: Forest Service"/>
    <s v="(12-1118 2009 \ 2010) Wildland Fire Management, Recovery Act"/>
    <m/>
    <s v="Contracts and Orders (including modifications)"/>
    <n v="29"/>
    <s v="Y-US"/>
    <s v="MO-MISSOURI"/>
    <s v="90"/>
    <n v="64421"/>
    <n v="64421"/>
    <s v="Direct"/>
    <s v="Not Applicable"/>
    <s v="Missouri"/>
    <s v="90, Multiple Districts"/>
    <s v="Forest Service - Wildland Fire Management"/>
    <x v="9"/>
  </r>
  <r>
    <s v="(005-96) Department of Agriculture: Forest Service"/>
    <s v="(12-1118 2009 \ 2010) Wildland Fire Management, Recovery Act"/>
    <m/>
    <s v="Contracts and Orders (including modifications)"/>
    <n v="40"/>
    <s v="Y-US"/>
    <s v="MS-MISSISSIPPI"/>
    <s v="01"/>
    <n v="189339"/>
    <n v="78633"/>
    <s v="Direct"/>
    <s v="Not Applicable"/>
    <s v="Mississippi"/>
    <s v="01, Childers"/>
    <s v="Forest Service - Wildland Fire Management"/>
    <x v="9"/>
  </r>
  <r>
    <s v="(005-96) Department of Agriculture: Forest Service"/>
    <s v="(12-1118 2009 \ 2010) Wildland Fire Management, Recovery Act"/>
    <m/>
    <s v="Contracts and Orders (including modifications)"/>
    <n v="12"/>
    <s v="Y-US"/>
    <s v="MS-MISSISSIPPI"/>
    <s v="02"/>
    <n v="163240"/>
    <n v="4480"/>
    <s v="Direct"/>
    <s v="Not Applicable"/>
    <s v="Mississippi"/>
    <s v="02, Thompson"/>
    <s v="Forest Service - Wildland Fire Management"/>
    <x v="9"/>
  </r>
  <r>
    <s v="(005-96) Department of Agriculture: Forest Service"/>
    <s v="(12-1118 2009 \ 2010) Wildland Fire Management, Recovery Act"/>
    <m/>
    <s v="Contracts and Orders (including modifications)"/>
    <n v="18"/>
    <s v="Y-US"/>
    <s v="MS-MISSISSIPPI"/>
    <s v="03"/>
    <n v="764120"/>
    <n v="81197"/>
    <s v="Direct"/>
    <s v="Not Applicable"/>
    <s v="Mississippi"/>
    <s v="03, Harper"/>
    <s v="Forest Service - Wildland Fire Management"/>
    <x v="9"/>
  </r>
  <r>
    <s v="(005-96) Department of Agriculture: Forest Service"/>
    <s v="(12-1118 2009 \ 2010) Wildland Fire Management, Recovery Act"/>
    <m/>
    <s v="Contracts and Orders (including modifications)"/>
    <n v="40"/>
    <s v="Y-US"/>
    <s v="MS-MISSISSIPPI"/>
    <s v="04"/>
    <n v="49000"/>
    <n v="14829"/>
    <s v="Direct"/>
    <s v="Not Applicable"/>
    <s v="Mississippi"/>
    <s v="04, Taylor"/>
    <s v="Forest Service - Wildland Fire Management"/>
    <x v="9"/>
  </r>
  <r>
    <s v="(005-96) Department of Agriculture: Forest Service"/>
    <s v="(12-1118 2009 \ 2010) Wildland Fire Management, Recovery Act"/>
    <m/>
    <s v="Contracts and Orders (including modifications)"/>
    <n v="56"/>
    <s v="Y-US"/>
    <s v="MS-MISSISSIPPI"/>
    <s v="90"/>
    <n v="1419988"/>
    <n v="212582"/>
    <s v="Direct"/>
    <s v="Not Applicable"/>
    <s v="Mississippi"/>
    <s v="90, Multiple Districts"/>
    <s v="Forest Service - Wildland Fire Management"/>
    <x v="9"/>
  </r>
  <r>
    <s v="(005-96) Department of Agriculture: Forest Service"/>
    <s v="(12-1118 2009 \ 2010) Wildland Fire Management, Recovery Act"/>
    <m/>
    <s v="Contracts and Orders (including modifications)"/>
    <n v="611"/>
    <s v="Y-US"/>
    <s v="MT-MONTANA"/>
    <s v="00"/>
    <n v="5952941"/>
    <n v="2642956"/>
    <s v="Direct"/>
    <s v="Not Applicable"/>
    <s v="Montana"/>
    <s v="00, Rehberg"/>
    <s v="Forest Service - Wildland Fire Management"/>
    <x v="9"/>
  </r>
  <r>
    <s v="(005-96) Department of Agriculture: Forest Service"/>
    <s v="(12-1118 2009 \ 2010) Wildland Fire Management, Recovery Act"/>
    <m/>
    <s v="Contracts and Orders (including modifications)"/>
    <n v="13"/>
    <s v="Y-US"/>
    <s v="NC-NORTH CAROLINA"/>
    <s v="02"/>
    <n v="17100"/>
    <n v="17100"/>
    <s v="Direct"/>
    <s v="Not Applicable"/>
    <s v="North Carolina"/>
    <s v="02, Etheridge"/>
    <s v="Forest Service - Wildland Fire Management"/>
    <x v="9"/>
  </r>
  <r>
    <s v="(005-96) Department of Agriculture: Forest Service"/>
    <s v="(12-1118 2009 \ 2010) Wildland Fire Management, Recovery Act"/>
    <m/>
    <s v="Contracts and Orders (including modifications)"/>
    <n v="16"/>
    <s v="Y-US"/>
    <s v="NC-NORTH CAROLINA"/>
    <s v="03"/>
    <n v="140843"/>
    <n v="23400"/>
    <s v="Direct"/>
    <s v="Not Applicable"/>
    <s v="North Carolina"/>
    <s v="03, Jones"/>
    <s v="Forest Service - Wildland Fire Management"/>
    <x v="9"/>
  </r>
  <r>
    <s v="(005-96) Department of Agriculture: Forest Service"/>
    <s v="(12-1118 2009 \ 2010) Wildland Fire Management, Recovery Act"/>
    <m/>
    <s v="Contracts and Orders (including modifications)"/>
    <n v="11"/>
    <s v="Y-US"/>
    <s v="NC-NORTH CAROLINA"/>
    <s v="08"/>
    <n v="1298399"/>
    <n v="0"/>
    <s v="Direct"/>
    <s v="Not Applicable"/>
    <s v="North Carolina"/>
    <s v="08, Kissell"/>
    <s v="Forest Service - Wildland Fire Management"/>
    <x v="9"/>
  </r>
  <r>
    <s v="(005-96) Department of Agriculture: Forest Service"/>
    <s v="(12-1118 2009 \ 2010) Wildland Fire Management, Recovery Act"/>
    <m/>
    <s v="Contracts and Orders (including modifications)"/>
    <n v="91"/>
    <s v="Y-US"/>
    <s v="NC-NORTH CAROLINA"/>
    <s v="10"/>
    <n v="329754"/>
    <n v="284320"/>
    <s v="Direct"/>
    <s v="Not Applicable"/>
    <s v="North Carolina"/>
    <s v="10, McHenry"/>
    <s v="Forest Service - Wildland Fire Management"/>
    <x v="9"/>
  </r>
  <r>
    <s v="(005-96) Department of Agriculture: Forest Service"/>
    <s v="(12-1118 2009 \ 2010) Wildland Fire Management, Recovery Act"/>
    <m/>
    <s v="Contracts and Orders (including modifications)"/>
    <n v="285"/>
    <s v="Y-US"/>
    <s v="NC-NORTH CAROLINA"/>
    <s v="11"/>
    <n v="629941"/>
    <n v="224194"/>
    <s v="Direct"/>
    <s v="Not Applicable"/>
    <s v="North Carolina"/>
    <s v="11, Shuler"/>
    <s v="Forest Service - Wildland Fire Management"/>
    <x v="9"/>
  </r>
  <r>
    <s v="(005-96) Department of Agriculture: Forest Service"/>
    <s v="(12-1118 2009 \ 2010) Wildland Fire Management, Recovery Act"/>
    <m/>
    <s v="Contracts and Orders (including modifications)"/>
    <n v="207"/>
    <s v="Y-US"/>
    <s v="NC-NORTH CAROLINA"/>
    <s v="90"/>
    <n v="208520"/>
    <n v="163602"/>
    <s v="Direct"/>
    <s v="Not Applicable"/>
    <s v="North Carolina"/>
    <s v="90, Multiple Districts"/>
    <s v="Forest Service - Wildland Fire Management"/>
    <x v="9"/>
  </r>
  <r>
    <s v="(005-96) Department of Agriculture: Forest Service"/>
    <s v="(12-1118 2009 \ 2010) Wildland Fire Management, Recovery Act"/>
    <m/>
    <s v="Contracts and Orders (including modifications)"/>
    <n v="56"/>
    <s v="Y-US"/>
    <s v="NH-NEW HAMPSHIRE"/>
    <s v="02"/>
    <n v="42004"/>
    <n v="42004"/>
    <s v="Direct"/>
    <s v="Not Applicable"/>
    <s v="New Hampshire"/>
    <s v="02, Hodes"/>
    <s v="Forest Service - Wildland Fire Management"/>
    <x v="9"/>
  </r>
  <r>
    <s v="(005-96) Department of Agriculture: Forest Service"/>
    <s v="(12-1118 2009 \ 2010) Wildland Fire Management, Recovery Act"/>
    <m/>
    <s v="Contracts and Orders (including modifications)"/>
    <n v="16"/>
    <s v="Y-US"/>
    <s v="NM-NEW MEXICO"/>
    <s v="01"/>
    <n v="401556"/>
    <n v="32131"/>
    <s v="Direct"/>
    <s v="Not Applicable"/>
    <s v="New Mexico"/>
    <s v="01, Heinrich"/>
    <s v="Forest Service - Wildland Fire Management"/>
    <x v="9"/>
  </r>
  <r>
    <s v="(005-96) Department of Agriculture: Forest Service"/>
    <s v="(12-1118 2009 \ 2010) Wildland Fire Management, Recovery Act"/>
    <m/>
    <s v="Contracts and Orders (including modifications)"/>
    <n v="182"/>
    <s v="Y-US"/>
    <s v="NM-NEW MEXICO"/>
    <s v="02"/>
    <n v="4707090"/>
    <n v="1028968"/>
    <s v="Direct"/>
    <s v="Not Applicable"/>
    <s v="New Mexico"/>
    <s v="02, Teague"/>
    <s v="Forest Service - Wildland Fire Management"/>
    <x v="9"/>
  </r>
  <r>
    <s v="(005-96) Department of Agriculture: Forest Service"/>
    <s v="(12-1118 2009 \ 2010) Wildland Fire Management, Recovery Act"/>
    <m/>
    <s v="Contracts and Orders (including modifications)"/>
    <n v="94"/>
    <s v="Y-US"/>
    <s v="NM-NEW MEXICO"/>
    <s v="03"/>
    <n v="1239734"/>
    <n v="597859"/>
    <s v="Direct"/>
    <s v="Not Applicable"/>
    <s v="New Mexico"/>
    <s v="03, Lujan"/>
    <s v="Forest Service - Wildland Fire Management"/>
    <x v="9"/>
  </r>
  <r>
    <s v="(005-96) Department of Agriculture: Forest Service"/>
    <s v="(12-1118 2009 \ 2010) Wildland Fire Management, Recovery Act"/>
    <m/>
    <s v="Contracts and Orders (including modifications)"/>
    <n v="417"/>
    <s v="Y-US"/>
    <s v="NV-NEVADA"/>
    <s v="02"/>
    <n v="1868766"/>
    <n v="709903"/>
    <s v="Direct"/>
    <s v="Not Applicable"/>
    <s v="Nevada"/>
    <s v="02, Heller"/>
    <s v="Forest Service - Wildland Fire Management"/>
    <x v="9"/>
  </r>
  <r>
    <s v="(005-96) Department of Agriculture: Forest Service"/>
    <s v="(12-1118 2009 \ 2010) Wildland Fire Management, Recovery Act"/>
    <m/>
    <s v="Contracts and Orders (including modifications)"/>
    <n v="14"/>
    <s v="Y-US"/>
    <s v="NY-NEW YORK"/>
    <s v="21"/>
    <n v="5210"/>
    <n v="5210"/>
    <s v="Direct"/>
    <s v="Not Applicable"/>
    <s v="New York"/>
    <s v="21, Tonko"/>
    <s v="Forest Service - Wildland Fire Management"/>
    <x v="9"/>
  </r>
  <r>
    <s v="(005-96) Department of Agriculture: Forest Service"/>
    <s v="(12-1118 2009 \ 2010) Wildland Fire Management, Recovery Act"/>
    <m/>
    <s v="Contracts and Orders (including modifications)"/>
    <n v="1"/>
    <s v="Y-US"/>
    <s v="NY-NEW YORK"/>
    <s v="26"/>
    <n v="300000"/>
    <n v="0"/>
    <s v="Direct"/>
    <s v="Not Applicable"/>
    <s v="New York"/>
    <s v="26, Lee"/>
    <s v="Forest Service - Wildland Fire Management"/>
    <x v="9"/>
  </r>
  <r>
    <s v="(005-96) Department of Agriculture: Forest Service"/>
    <s v="(12-1118 2009 \ 2010) Wildland Fire Management, Recovery Act"/>
    <m/>
    <s v="Contracts and Orders (including modifications)"/>
    <n v="19"/>
    <s v="Y-US"/>
    <s v="OH-OHIO"/>
    <s v="06"/>
    <n v="30105"/>
    <n v="30105"/>
    <s v="Direct"/>
    <s v="Not Applicable"/>
    <s v="Ohio"/>
    <s v="06, Wilson"/>
    <s v="Forest Service - Wildland Fire Management"/>
    <x v="9"/>
  </r>
  <r>
    <s v="(005-96) Department of Agriculture: Forest Service"/>
    <s v="(12-1118 2009 \ 2010) Wildland Fire Management, Recovery Act"/>
    <m/>
    <s v="Contracts and Orders (including modifications)"/>
    <n v="5"/>
    <s v="Y-US"/>
    <s v="OH-OHIO"/>
    <s v="90"/>
    <n v="227686"/>
    <n v="0"/>
    <s v="Direct"/>
    <s v="Not Applicable"/>
    <s v="Ohio"/>
    <s v="90, Multiple Districts"/>
    <s v="Forest Service - Wildland Fire Management"/>
    <x v="9"/>
  </r>
  <r>
    <s v="(005-96) Department of Agriculture: Forest Service"/>
    <s v="(12-1118 2009 \ 2010) Wildland Fire Management, Recovery Act"/>
    <m/>
    <s v="Contracts and Orders (including modifications)"/>
    <n v="1"/>
    <s v="Y-US"/>
    <s v="OK-OKLAHOMA"/>
    <s v="03"/>
    <n v="275333"/>
    <n v="0"/>
    <s v="Direct"/>
    <s v="Not Applicable"/>
    <s v="Oklahoma"/>
    <s v="03, Lucas"/>
    <s v="Forest Service - Wildland Fire Management"/>
    <x v="9"/>
  </r>
  <r>
    <s v="(005-96) Department of Agriculture: Forest Service"/>
    <s v="(12-1118 2009 \ 2010) Wildland Fire Management, Recovery Act"/>
    <m/>
    <s v="Contracts and Orders (including modifications)"/>
    <n v="14"/>
    <s v="Y-US"/>
    <s v="OR-OREGON"/>
    <s v="01"/>
    <n v="1833587"/>
    <n v="1504711"/>
    <s v="Direct"/>
    <s v="Not Applicable"/>
    <s v="Oregon"/>
    <s v="01, Wu"/>
    <s v="Forest Service - Wildland Fire Management"/>
    <x v="9"/>
  </r>
  <r>
    <s v="(005-96) Department of Agriculture: Forest Service"/>
    <s v="(12-1118 2009 \ 2010) Wildland Fire Management, Recovery Act"/>
    <m/>
    <s v="Contracts and Orders (including modifications)"/>
    <n v="2969"/>
    <s v="Y-US"/>
    <s v="OR-OREGON"/>
    <s v="02"/>
    <n v="37948315"/>
    <n v="14036907"/>
    <s v="Direct"/>
    <s v="Not Applicable"/>
    <s v="Oregon"/>
    <s v="02, Walden"/>
    <s v="Forest Service - Wildland Fire Management"/>
    <x v="9"/>
  </r>
  <r>
    <s v="(005-96) Department of Agriculture: Forest Service"/>
    <s v="(12-1118 2009 \ 2010) Wildland Fire Management, Recovery Act"/>
    <m/>
    <s v="Contracts and Orders (including modifications)"/>
    <n v="897"/>
    <s v="Y-US"/>
    <s v="OR-OREGON"/>
    <s v="04"/>
    <n v="7604949"/>
    <n v="2998050"/>
    <s v="Direct"/>
    <s v="Not Applicable"/>
    <s v="Oregon"/>
    <s v="04, DeFazio"/>
    <s v="Forest Service - Wildland Fire Management"/>
    <x v="9"/>
  </r>
  <r>
    <s v="(005-96) Department of Agriculture: Forest Service"/>
    <s v="(12-1118 2009 \ 2010) Wildland Fire Management, Recovery Act"/>
    <m/>
    <s v="Contracts and Orders (including modifications)"/>
    <n v="126"/>
    <s v="Y-US"/>
    <s v="OR-OREGON"/>
    <s v="05"/>
    <n v="2260568"/>
    <n v="593139"/>
    <s v="Direct"/>
    <s v="Not Applicable"/>
    <s v="Oregon"/>
    <s v="05, Schrader"/>
    <s v="Forest Service - Wildland Fire Management"/>
    <x v="9"/>
  </r>
  <r>
    <s v="(005-96) Department of Agriculture: Forest Service"/>
    <s v="(12-1118 2009 \ 2010) Wildland Fire Management, Recovery Act"/>
    <m/>
    <s v="Contracts and Orders (including modifications)"/>
    <n v="81"/>
    <s v="Y-US"/>
    <s v="OR-OREGON"/>
    <s v="90"/>
    <n v="1842967"/>
    <n v="399324"/>
    <s v="Direct"/>
    <s v="Not Applicable"/>
    <s v="Oregon"/>
    <s v="90, Multiple Districts"/>
    <s v="Forest Service - Wildland Fire Management"/>
    <x v="9"/>
  </r>
  <r>
    <s v="(005-96) Department of Agriculture: Forest Service"/>
    <s v="(12-1118 2009 \ 2010) Wildland Fire Management, Recovery Act"/>
    <m/>
    <s v="Contracts and Orders (including modifications)"/>
    <n v="4"/>
    <s v="Y-US"/>
    <s v="PA-PENNSYLVANIA"/>
    <s v="16"/>
    <n v="31578"/>
    <n v="0"/>
    <s v="Direct"/>
    <s v="Not Applicable"/>
    <s v="Pennsylvania"/>
    <s v="16, Pitts"/>
    <s v="Forest Service - Wildland Fire Management"/>
    <x v="9"/>
  </r>
  <r>
    <s v="(005-96) Department of Agriculture: Forest Service"/>
    <s v="(12-1118 2009 \ 2010) Wildland Fire Management, Recovery Act"/>
    <m/>
    <s v="Contracts and Orders (including modifications)"/>
    <n v="276"/>
    <s v="Y-US"/>
    <s v="PA-PENNSYLVANIA"/>
    <s v="90"/>
    <n v="660720"/>
    <n v="202932"/>
    <s v="Direct"/>
    <s v="Not Applicable"/>
    <s v="Pennsylvania"/>
    <s v="90, Multiple Districts"/>
    <s v="Forest Service - Wildland Fire Management"/>
    <x v="9"/>
  </r>
  <r>
    <s v="(005-96) Department of Agriculture: Forest Service"/>
    <s v="(12-1118 2009 \ 2010) Wildland Fire Management, Recovery Act"/>
    <m/>
    <s v="Contracts and Orders (including modifications)"/>
    <n v="58"/>
    <s v="Y-US"/>
    <s v="SC-SOUTH CAROLINA"/>
    <s v="01"/>
    <n v="181584"/>
    <n v="36721"/>
    <s v="Direct"/>
    <s v="Not Applicable"/>
    <s v="South Carolina"/>
    <s v="01, Brown"/>
    <s v="Forest Service - Wildland Fire Management"/>
    <x v="9"/>
  </r>
  <r>
    <s v="(005-96) Department of Agriculture: Forest Service"/>
    <s v="(12-1118 2009 \ 2010) Wildland Fire Management, Recovery Act"/>
    <m/>
    <s v="Contracts and Orders (including modifications)"/>
    <n v="29"/>
    <s v="Y-US"/>
    <s v="SC-SOUTH CAROLINA"/>
    <s v="02"/>
    <n v="203401"/>
    <n v="30726"/>
    <s v="Direct"/>
    <s v="Not Applicable"/>
    <s v="South Carolina"/>
    <s v="02, Wilson"/>
    <s v="Forest Service - Wildland Fire Management"/>
    <x v="9"/>
  </r>
  <r>
    <s v="(005-96) Department of Agriculture: Forest Service"/>
    <s v="(12-1118 2009 \ 2010) Wildland Fire Management, Recovery Act"/>
    <m/>
    <s v="Contracts and Orders (including modifications)"/>
    <n v="46"/>
    <s v="Y-US"/>
    <s v="SC-SOUTH CAROLINA"/>
    <s v="03"/>
    <n v="427309"/>
    <n v="46041"/>
    <s v="Direct"/>
    <s v="Not Applicable"/>
    <s v="South Carolina"/>
    <s v="03, Barrett"/>
    <s v="Forest Service - Wildland Fire Management"/>
    <x v="9"/>
  </r>
  <r>
    <s v="(005-96) Department of Agriculture: Forest Service"/>
    <s v="(12-1118 2009 \ 2010) Wildland Fire Management, Recovery Act"/>
    <m/>
    <s v="Contracts and Orders (including modifications)"/>
    <n v="75"/>
    <s v="Y-US"/>
    <s v="SC-SOUTH CAROLINA"/>
    <s v="05"/>
    <n v="465360"/>
    <n v="385577"/>
    <s v="Direct"/>
    <s v="Not Applicable"/>
    <s v="South Carolina"/>
    <s v="05, Spratt"/>
    <s v="Forest Service - Wildland Fire Management"/>
    <x v="9"/>
  </r>
  <r>
    <s v="(005-96) Department of Agriculture: Forest Service"/>
    <s v="(12-1118 2009 \ 2010) Wildland Fire Management, Recovery Act"/>
    <m/>
    <s v="Contracts and Orders (including modifications)"/>
    <n v="1"/>
    <s v="Y-US"/>
    <s v="SC-SOUTH CAROLINA"/>
    <s v="06"/>
    <n v="146702"/>
    <n v="0"/>
    <s v="Direct"/>
    <s v="Not Applicable"/>
    <s v="South Carolina"/>
    <s v="06, Clyburn"/>
    <s v="Forest Service - Wildland Fire Management"/>
    <x v="9"/>
  </r>
  <r>
    <s v="(005-96) Department of Agriculture: Forest Service"/>
    <s v="(12-1118 2009 \ 2010) Wildland Fire Management, Recovery Act"/>
    <m/>
    <s v="Contracts and Orders (including modifications)"/>
    <n v="44"/>
    <s v="Y-US"/>
    <s v="SD-SOUTH DAKOTA"/>
    <s v="00"/>
    <n v="2466589"/>
    <n v="152712"/>
    <s v="Direct"/>
    <s v="Not Applicable"/>
    <s v="South Dakota"/>
    <s v="00, Herseth Sandlin"/>
    <s v="Forest Service - Wildland Fire Management"/>
    <x v="9"/>
  </r>
  <r>
    <s v="(005-96) Department of Agriculture: Forest Service"/>
    <s v="(12-1118 2009 \ 2010) Wildland Fire Management, Recovery Act"/>
    <m/>
    <s v="Contracts and Orders (including modifications)"/>
    <n v="8"/>
    <s v="Y-US"/>
    <s v="TN-TENNESSEE"/>
    <s v="01"/>
    <n v="1867"/>
    <n v="1867"/>
    <s v="Direct"/>
    <s v="Not Applicable"/>
    <s v="Tennessee"/>
    <s v="01, Roe"/>
    <s v="Forest Service - Wildland Fire Management"/>
    <x v="9"/>
  </r>
  <r>
    <s v="(005-96) Department of Agriculture: Forest Service"/>
    <s v="(12-1118 2009 \ 2010) Wildland Fire Management, Recovery Act"/>
    <m/>
    <s v="Contracts and Orders (including modifications)"/>
    <n v="33"/>
    <s v="Y-US"/>
    <s v="TN-TENNESSEE"/>
    <s v="04"/>
    <n v="293367"/>
    <n v="41007"/>
    <s v="Direct"/>
    <s v="Not Applicable"/>
    <s v="Tennessee"/>
    <s v="04, Davis"/>
    <s v="Forest Service - Wildland Fire Management"/>
    <x v="9"/>
  </r>
  <r>
    <s v="(005-96) Department of Agriculture: Forest Service"/>
    <s v="(12-1118 2009 \ 2010) Wildland Fire Management, Recovery Act"/>
    <m/>
    <s v="Contracts and Orders (including modifications)"/>
    <n v="63"/>
    <s v="Y-US"/>
    <s v="TN-TENNESSEE"/>
    <s v="05"/>
    <n v="971847"/>
    <n v="72934"/>
    <s v="Direct"/>
    <s v="Not Applicable"/>
    <s v="Tennessee"/>
    <s v="05, Cooper"/>
    <s v="Forest Service - Wildland Fire Management"/>
    <x v="9"/>
  </r>
  <r>
    <s v="(005-96) Department of Agriculture: Forest Service"/>
    <s v="(12-1118 2009 \ 2010) Wildland Fire Management, Recovery Act"/>
    <m/>
    <s v="Contracts and Orders (including modifications)"/>
    <n v="9"/>
    <s v="Y-US"/>
    <s v="TN-TENNESSEE"/>
    <s v="06"/>
    <n v="203150"/>
    <n v="16491"/>
    <s v="Direct"/>
    <s v="Not Applicable"/>
    <s v="Tennessee"/>
    <s v="06, Gordon"/>
    <s v="Forest Service - Wildland Fire Management"/>
    <x v="9"/>
  </r>
  <r>
    <s v="(005-96) Department of Agriculture: Forest Service"/>
    <s v="(12-1118 2009 \ 2010) Wildland Fire Management, Recovery Act"/>
    <m/>
    <s v="Contracts and Orders (including modifications)"/>
    <n v="2"/>
    <s v="Y-US"/>
    <s v="TX-TEXAS"/>
    <s v="13"/>
    <n v="36714"/>
    <n v="0"/>
    <s v="Direct"/>
    <s v="Not Applicable"/>
    <s v="Texas"/>
    <s v="13, Thornberry"/>
    <s v="Forest Service - Wildland Fire Management"/>
    <x v="9"/>
  </r>
  <r>
    <s v="(005-96) Department of Agriculture: Forest Service"/>
    <s v="(12-1118 2009 \ 2010) Wildland Fire Management, Recovery Act"/>
    <m/>
    <s v="Contracts and Orders (including modifications)"/>
    <n v="81"/>
    <s v="Y-US"/>
    <s v="TX-TEXAS"/>
    <s v="16"/>
    <n v="101466"/>
    <n v="40287"/>
    <s v="Direct"/>
    <s v="Not Applicable"/>
    <s v="Texas"/>
    <s v="16, Reyes"/>
    <s v="Forest Service - Wildland Fire Management"/>
    <x v="9"/>
  </r>
  <r>
    <s v="(005-96) Department of Agriculture: Forest Service"/>
    <s v="(12-1118 2009 \ 2010) Wildland Fire Management, Recovery Act"/>
    <m/>
    <s v="Contracts and Orders (including modifications)"/>
    <n v="26"/>
    <s v="Y-US"/>
    <s v="TX-TEXAS"/>
    <s v="90"/>
    <n v="751195"/>
    <n v="0"/>
    <s v="Direct"/>
    <s v="Not Applicable"/>
    <s v="Texas"/>
    <s v="90, Multiple Districts"/>
    <s v="Forest Service - Wildland Fire Management"/>
    <x v="9"/>
  </r>
  <r>
    <s v="(005-96) Department of Agriculture: Forest Service"/>
    <s v="(12-1118 2009 \ 2010) Wildland Fire Management, Recovery Act"/>
    <m/>
    <s v="Contracts and Orders (including modifications)"/>
    <n v="2"/>
    <s v="Y-US"/>
    <s v="UT-UTAH"/>
    <s v="01"/>
    <n v="112"/>
    <n v="112"/>
    <s v="Direct"/>
    <s v="Not Applicable"/>
    <s v="Utah"/>
    <s v="01, Bishop"/>
    <s v="Forest Service - Wildland Fire Management"/>
    <x v="9"/>
  </r>
  <r>
    <s v="(005-96) Department of Agriculture: Forest Service"/>
    <s v="(12-1118 2009 \ 2010) Wildland Fire Management, Recovery Act"/>
    <m/>
    <s v="Contracts and Orders (including modifications)"/>
    <n v="1"/>
    <s v="Y-US"/>
    <s v="UT-UTAH"/>
    <s v="02"/>
    <n v="740"/>
    <n v="740"/>
    <s v="Direct"/>
    <s v="Not Applicable"/>
    <s v="Utah"/>
    <s v="02, Matheson"/>
    <s v="Forest Service - Wildland Fire Management"/>
    <x v="9"/>
  </r>
  <r>
    <s v="(005-96) Department of Agriculture: Forest Service"/>
    <s v="(12-1118 2009 \ 2010) Wildland Fire Management, Recovery Act"/>
    <m/>
    <s v="Contracts and Orders (including modifications)"/>
    <n v="90"/>
    <s v="Y-US"/>
    <s v="UT-UTAH"/>
    <s v="90"/>
    <n v="359725"/>
    <n v="70162"/>
    <s v="Direct"/>
    <s v="Not Applicable"/>
    <s v="Utah"/>
    <s v="90, Multiple Districts"/>
    <s v="Forest Service - Wildland Fire Management"/>
    <x v="9"/>
  </r>
  <r>
    <s v="(005-96) Department of Agriculture: Forest Service"/>
    <s v="(12-1118 2009 \ 2010) Wildland Fire Management, Recovery Act"/>
    <m/>
    <s v="Contracts and Orders (including modifications)"/>
    <n v="427"/>
    <s v="Y-US"/>
    <s v="VA-VIRGINIA"/>
    <s v="08"/>
    <n v="521941"/>
    <n v="362068"/>
    <s v="Direct"/>
    <s v="Not Applicable"/>
    <s v="Virginia"/>
    <s v="08, Moran"/>
    <s v="Forest Service - Wildland Fire Management"/>
    <x v="9"/>
  </r>
  <r>
    <s v="(005-96) Department of Agriculture: Forest Service"/>
    <s v="(12-1118 2009 \ 2010) Wildland Fire Management, Recovery Act"/>
    <m/>
    <s v="Contracts and Orders (including modifications)"/>
    <n v="416"/>
    <s v="Y-US"/>
    <s v="VA-VIRGINIA"/>
    <s v="10"/>
    <n v="3576281"/>
    <n v="2307280"/>
    <s v="Direct"/>
    <s v="Not Applicable"/>
    <s v="Virginia"/>
    <s v="10, Wolf"/>
    <s v="Forest Service - Wildland Fire Management"/>
    <x v="9"/>
  </r>
  <r>
    <s v="(005-96) Department of Agriculture: Forest Service"/>
    <s v="(12-1118 2009 \ 2010) Wildland Fire Management, Recovery Act"/>
    <m/>
    <s v="Contracts and Orders (including modifications)"/>
    <n v="331"/>
    <s v="Y-US"/>
    <s v="VA-VIRGINIA"/>
    <s v="90"/>
    <n v="2009979"/>
    <n v="1579230"/>
    <s v="Direct"/>
    <s v="Not Applicable"/>
    <s v="Virginia"/>
    <s v="90, Multiple Districts"/>
    <s v="Forest Service - Wildland Fire Management"/>
    <x v="9"/>
  </r>
  <r>
    <s v="(005-96) Department of Agriculture: Forest Service"/>
    <s v="(12-1118 2009 \ 2010) Wildland Fire Management, Recovery Act"/>
    <m/>
    <s v="Contracts and Orders (including modifications)"/>
    <n v="1"/>
    <s v="Y-US"/>
    <s v="VT-VERMONT"/>
    <s v="00"/>
    <n v="76190"/>
    <n v="0"/>
    <s v="Direct"/>
    <s v="Not Applicable"/>
    <s v="Vermont"/>
    <s v="00, Welch"/>
    <s v="Forest Service - Wildland Fire Management"/>
    <x v="9"/>
  </r>
  <r>
    <s v="(005-96) Department of Agriculture: Forest Service"/>
    <s v="(12-1118 2009 \ 2010) Wildland Fire Management, Recovery Act"/>
    <m/>
    <s v="Contracts and Orders (including modifications)"/>
    <n v="27"/>
    <s v="Y-US"/>
    <s v="WA-WASHINGTON"/>
    <s v="01"/>
    <n v="162508"/>
    <n v="71502"/>
    <s v="Direct"/>
    <s v="Not Applicable"/>
    <s v="Washington"/>
    <s v="01, Inslee"/>
    <s v="Forest Service - Wildland Fire Management"/>
    <x v="9"/>
  </r>
  <r>
    <s v="(005-96) Department of Agriculture: Forest Service"/>
    <s v="(12-1118 2009 \ 2010) Wildland Fire Management, Recovery Act"/>
    <m/>
    <s v="Contracts and Orders (including modifications)"/>
    <n v="2"/>
    <s v="Y-US"/>
    <s v="WA-WASHINGTON"/>
    <s v="02"/>
    <n v="187204"/>
    <n v="0"/>
    <s v="Direct"/>
    <s v="Not Applicable"/>
    <s v="Washington"/>
    <s v="02, Larsen"/>
    <s v="Forest Service - Wildland Fire Management"/>
    <x v="9"/>
  </r>
  <r>
    <s v="(005-96) Department of Agriculture: Forest Service"/>
    <s v="(12-1118 2009 \ 2010) Wildland Fire Management, Recovery Act"/>
    <m/>
    <s v="Contracts and Orders (including modifications)"/>
    <n v="128"/>
    <s v="Y-US"/>
    <s v="WA-WASHINGTON"/>
    <s v="03"/>
    <n v="1972567"/>
    <n v="635343"/>
    <s v="Direct"/>
    <s v="Not Applicable"/>
    <s v="Washington"/>
    <s v="03, Baird"/>
    <s v="Forest Service - Wildland Fire Management"/>
    <x v="9"/>
  </r>
  <r>
    <s v="(005-96) Department of Agriculture: Forest Service"/>
    <s v="(12-1118 2009 \ 2010) Wildland Fire Management, Recovery Act"/>
    <m/>
    <s v="Contracts and Orders (including modifications)"/>
    <n v="15"/>
    <s v="Y-US"/>
    <s v="WA-WASHINGTON"/>
    <s v="04"/>
    <n v="206056"/>
    <n v="60796"/>
    <s v="Direct"/>
    <s v="Not Applicable"/>
    <s v="Washington"/>
    <s v="04, Hastings"/>
    <s v="Forest Service - Wildland Fire Management"/>
    <x v="9"/>
  </r>
  <r>
    <s v="(005-96) Department of Agriculture: Forest Service"/>
    <s v="(12-1118 2009 \ 2010) Wildland Fire Management, Recovery Act"/>
    <m/>
    <s v="Contracts and Orders (including modifications)"/>
    <n v="31"/>
    <s v="Y-US"/>
    <s v="WA-WASHINGTON"/>
    <s v="05"/>
    <n v="621999"/>
    <n v="172906"/>
    <s v="Direct"/>
    <s v="Not Applicable"/>
    <s v="Washington"/>
    <s v="05, McMorris"/>
    <s v="Forest Service - Wildland Fire Management"/>
    <x v="9"/>
  </r>
  <r>
    <s v="(005-96) Department of Agriculture: Forest Service"/>
    <s v="(12-1118 2009 \ 2010) Wildland Fire Management, Recovery Act"/>
    <m/>
    <s v="Contracts and Orders (including modifications)"/>
    <n v="34"/>
    <s v="Y-US"/>
    <s v="WI-WISCONSIN"/>
    <s v="02"/>
    <n v="59957"/>
    <n v="5833"/>
    <s v="Direct"/>
    <s v="Not Applicable"/>
    <s v="Wisconsin"/>
    <s v="02, Baldwin"/>
    <s v="Forest Service - Wildland Fire Management"/>
    <x v="9"/>
  </r>
  <r>
    <s v="(005-96) Department of Agriculture: Forest Service"/>
    <s v="(12-1118 2009 \ 2010) Wildland Fire Management, Recovery Act"/>
    <m/>
    <s v="Contracts and Orders (including modifications)"/>
    <n v="27"/>
    <s v="Y-US"/>
    <s v="WI-WISCONSIN"/>
    <s v="07"/>
    <n v="21023"/>
    <n v="10203"/>
    <s v="Direct"/>
    <s v="Not Applicable"/>
    <s v="Wisconsin"/>
    <s v="07, Obey"/>
    <s v="Forest Service - Wildland Fire Management"/>
    <x v="9"/>
  </r>
  <r>
    <s v="(005-96) Department of Agriculture: Forest Service"/>
    <s v="(12-1118 2009 \ 2010) Wildland Fire Management, Recovery Act"/>
    <m/>
    <s v="Contracts and Orders (including modifications)"/>
    <n v="64"/>
    <s v="Y-US"/>
    <s v="WI-WISCONSIN"/>
    <s v="08"/>
    <n v="170711"/>
    <n v="156950"/>
    <s v="Direct"/>
    <s v="Not Applicable"/>
    <s v="Wisconsin"/>
    <s v="08, Kagen"/>
    <s v="Forest Service - Wildland Fire Management"/>
    <x v="9"/>
  </r>
  <r>
    <s v="(005-96) Department of Agriculture: Forest Service"/>
    <s v="(12-1118 2009 \ 2010) Wildland Fire Management, Recovery Act"/>
    <m/>
    <s v="Contracts and Orders (including modifications)"/>
    <n v="44"/>
    <s v="Y-US"/>
    <s v="WI-WISCONSIN"/>
    <s v="90"/>
    <n v="309614"/>
    <n v="166770"/>
    <s v="Direct"/>
    <s v="Not Applicable"/>
    <s v="Wisconsin"/>
    <s v="90, Multiple Districts"/>
    <s v="Forest Service - Wildland Fire Management"/>
    <x v="9"/>
  </r>
  <r>
    <s v="(005-96) Department of Agriculture: Forest Service"/>
    <s v="(12-1118 2009 \ 2010) Wildland Fire Management, Recovery Act"/>
    <m/>
    <s v="Contracts and Orders (including modifications)"/>
    <n v="5"/>
    <s v="Y-US"/>
    <s v="WV-WEST VIRGINIA"/>
    <s v="02"/>
    <n v="1402"/>
    <n v="0"/>
    <s v="Direct"/>
    <s v="Not Applicable"/>
    <s v="West Virginia"/>
    <s v="02, Capito"/>
    <s v="Forest Service - Wildland Fire Management"/>
    <x v="9"/>
  </r>
  <r>
    <s v="(005-96) Department of Agriculture: Forest Service"/>
    <s v="(12-1118 2009 \ 2010) Wildland Fire Management, Recovery Act"/>
    <m/>
    <s v="Contracts and Orders (including modifications)"/>
    <n v="46"/>
    <s v="Y-US"/>
    <s v="WY-WYOMING"/>
    <s v="00"/>
    <n v="986570"/>
    <n v="48681"/>
    <s v="Direct"/>
    <s v="Not Applicable"/>
    <s v="Wyoming"/>
    <s v="00, Lummis"/>
    <s v="Forest Service - Wildland Fire Management"/>
    <x v="9"/>
  </r>
  <r>
    <s v="(005-96) Department of Agriculture: Forest Service"/>
    <s v="(12-1118 2009 \ 2010) Wildland Fire Management, Recovery Act"/>
    <m/>
    <s v="Cooperative Agreement"/>
    <n v="41"/>
    <s v="Y-US"/>
    <s v="AK-ALASKA"/>
    <s v="00"/>
    <n v="1140000"/>
    <n v="559655"/>
    <s v="Direct"/>
    <s v="Not Applicable"/>
    <s v="Alaska"/>
    <s v="00, Young"/>
    <s v="Forest Service - Wildland Fire Management"/>
    <x v="9"/>
  </r>
  <r>
    <s v="(005-96) Department of Agriculture: Forest Service"/>
    <s v="(12-1118 2009 \ 2010) Wildland Fire Management, Recovery Act"/>
    <m/>
    <s v="Cooperative Agreement"/>
    <n v="11"/>
    <s v="Y-US"/>
    <s v="AZ-ARIZONA"/>
    <s v="01"/>
    <n v="767893"/>
    <n v="24916"/>
    <s v="Direct"/>
    <s v="Not Applicable"/>
    <s v="Arizona"/>
    <s v="01, Kirkpatrick"/>
    <s v="Forest Service - Wildland Fire Management"/>
    <x v="9"/>
  </r>
  <r>
    <s v="(005-96) Department of Agriculture: Forest Service"/>
    <s v="(12-1118 2009 \ 2010) Wildland Fire Management, Recovery Act"/>
    <m/>
    <s v="Cooperative Agreement"/>
    <n v="31"/>
    <s v="Y-US"/>
    <s v="CA-CALIFORNIA"/>
    <s v="02"/>
    <n v="1326730"/>
    <n v="145723"/>
    <s v="Direct"/>
    <s v="Not Applicable"/>
    <s v="California"/>
    <s v="02, Herger"/>
    <s v="Forest Service - Wildland Fire Management"/>
    <x v="9"/>
  </r>
  <r>
    <s v="(005-96) Department of Agriculture: Forest Service"/>
    <s v="(12-1118 2009 \ 2010) Wildland Fire Management, Recovery Act"/>
    <m/>
    <s v="Cooperative Agreement"/>
    <n v="1"/>
    <s v="Y-US"/>
    <s v="CA-CALIFORNIA"/>
    <s v="04"/>
    <n v="562828"/>
    <n v="0"/>
    <s v="Direct"/>
    <s v="Not Applicable"/>
    <s v="California"/>
    <s v="04, McClintock"/>
    <s v="Forest Service - Wildland Fire Management"/>
    <x v="9"/>
  </r>
  <r>
    <s v="(005-96) Department of Agriculture: Forest Service"/>
    <s v="(12-1118 2009 \ 2010) Wildland Fire Management, Recovery Act"/>
    <m/>
    <s v="Cooperative Agreement"/>
    <n v="9"/>
    <s v="Y-US"/>
    <s v="CA-CALIFORNIA"/>
    <s v="22"/>
    <n v="991700"/>
    <n v="4250"/>
    <s v="Direct"/>
    <s v="Not Applicable"/>
    <s v="California"/>
    <s v="22, McCarthy"/>
    <s v="Forest Service - Wildland Fire Management"/>
    <x v="9"/>
  </r>
  <r>
    <s v="(005-96) Department of Agriculture: Forest Service"/>
    <s v="(12-1118 2009 \ 2010) Wildland Fire Management, Recovery Act"/>
    <m/>
    <s v="Cooperative Agreement"/>
    <n v="14"/>
    <s v="Y-US"/>
    <s v="CA-CALIFORNIA"/>
    <s v="24"/>
    <n v="96230"/>
    <n v="96230"/>
    <s v="Direct"/>
    <s v="Not Applicable"/>
    <s v="California"/>
    <s v="24, Gallegly"/>
    <s v="Forest Service - Wildland Fire Management"/>
    <x v="9"/>
  </r>
  <r>
    <s v="(005-96) Department of Agriculture: Forest Service"/>
    <s v="(12-1118 2009 \ 2010) Wildland Fire Management, Recovery Act"/>
    <m/>
    <s v="Cooperative Agreement"/>
    <n v="9"/>
    <s v="Y-US"/>
    <s v="CA-CALIFORNIA"/>
    <s v="30"/>
    <n v="20000"/>
    <n v="0"/>
    <s v="Direct"/>
    <s v="Not Applicable"/>
    <s v="California"/>
    <s v="30, Waxman"/>
    <s v="Forest Service - Wildland Fire Management"/>
    <x v="9"/>
  </r>
  <r>
    <s v="(005-96) Department of Agriculture: Forest Service"/>
    <s v="(12-1118 2009 \ 2010) Wildland Fire Management, Recovery Act"/>
    <m/>
    <s v="Cooperative Agreement"/>
    <n v="14"/>
    <s v="Y-US"/>
    <s v="CA-CALIFORNIA"/>
    <s v="53"/>
    <n v="459380"/>
    <n v="57909"/>
    <s v="Direct"/>
    <s v="Not Applicable"/>
    <s v="California"/>
    <s v="53, Davis"/>
    <s v="Forest Service - Wildland Fire Management"/>
    <x v="9"/>
  </r>
  <r>
    <s v="(005-96) Department of Agriculture: Forest Service"/>
    <s v="(12-1118 2009 \ 2010) Wildland Fire Management, Recovery Act"/>
    <m/>
    <s v="Cooperative Agreement"/>
    <n v="117"/>
    <s v="Y-US"/>
    <s v="CA-CALIFORNIA"/>
    <s v="90"/>
    <n v="4112873"/>
    <n v="1230070"/>
    <s v="Direct"/>
    <s v="Not Applicable"/>
    <s v="California"/>
    <s v="90, Multiple Districts"/>
    <s v="Forest Service - Wildland Fire Management"/>
    <x v="9"/>
  </r>
  <r>
    <s v="(005-96) Department of Agriculture: Forest Service"/>
    <s v="(12-1118 2009 \ 2010) Wildland Fire Management, Recovery Act"/>
    <m/>
    <s v="Cooperative Agreement"/>
    <n v="52"/>
    <s v="Y-US"/>
    <s v="CO-COLORADO"/>
    <s v="01"/>
    <n v="485020"/>
    <n v="485018"/>
    <s v="Direct"/>
    <s v="Not Applicable"/>
    <s v="Colorado"/>
    <s v="01, DeGette"/>
    <s v="Forest Service - Wildland Fire Management"/>
    <x v="9"/>
  </r>
  <r>
    <s v="(005-96) Department of Agriculture: Forest Service"/>
    <s v="(12-1118 2009 \ 2010) Wildland Fire Management, Recovery Act"/>
    <m/>
    <s v="Cooperative Agreement"/>
    <n v="105"/>
    <s v="Y-US"/>
    <s v="CO-COLORADO"/>
    <s v="03"/>
    <n v="1939142"/>
    <n v="501572"/>
    <s v="Direct"/>
    <s v="Not Applicable"/>
    <s v="Colorado"/>
    <s v="03, Salazar"/>
    <s v="Forest Service - Wildland Fire Management"/>
    <x v="9"/>
  </r>
  <r>
    <s v="(005-96) Department of Agriculture: Forest Service"/>
    <s v="(12-1118 2009 \ 2010) Wildland Fire Management, Recovery Act"/>
    <m/>
    <s v="Cooperative Agreement"/>
    <n v="19"/>
    <s v="Y-US"/>
    <s v="CO-COLORADO"/>
    <s v="90"/>
    <n v="252085"/>
    <n v="16650"/>
    <s v="Direct"/>
    <s v="Not Applicable"/>
    <s v="Colorado"/>
    <s v="90, Multiple Districts"/>
    <s v="Forest Service - Wildland Fire Management"/>
    <x v="9"/>
  </r>
  <r>
    <s v="(005-96) Department of Agriculture: Forest Service"/>
    <s v="(12-1118 2009 \ 2010) Wildland Fire Management, Recovery Act"/>
    <m/>
    <s v="Cooperative Agreement"/>
    <n v="1"/>
    <s v="Y-US"/>
    <s v="FL-FLORIDA"/>
    <s v="06"/>
    <n v="50000"/>
    <n v="0"/>
    <s v="Direct"/>
    <s v="Not Applicable"/>
    <s v="Florida"/>
    <s v="06, Stearns"/>
    <s v="Forest Service - Wildland Fire Management"/>
    <x v="9"/>
  </r>
  <r>
    <s v="(005-96) Department of Agriculture: Forest Service"/>
    <s v="(12-1118 2009 \ 2010) Wildland Fire Management, Recovery Act"/>
    <m/>
    <s v="Cooperative Agreement"/>
    <n v="29"/>
    <s v="Y-US"/>
    <s v="ID-IDAHO"/>
    <s v="01"/>
    <n v="59994"/>
    <n v="22371"/>
    <s v="Direct"/>
    <s v="Not Applicable"/>
    <s v="Idaho"/>
    <s v="01, Minnick"/>
    <s v="Forest Service - Wildland Fire Management"/>
    <x v="9"/>
  </r>
  <r>
    <s v="(005-96) Department of Agriculture: Forest Service"/>
    <s v="(12-1118 2009 \ 2010) Wildland Fire Management, Recovery Act"/>
    <m/>
    <s v="Cooperative Agreement"/>
    <n v="114"/>
    <s v="Y-US"/>
    <s v="MI-MICHIGAN"/>
    <s v="01"/>
    <n v="1197476"/>
    <n v="427779"/>
    <s v="Direct"/>
    <s v="Not Applicable"/>
    <s v="Michigan"/>
    <s v="01, Stupak"/>
    <s v="Forest Service - Wildland Fire Management"/>
    <x v="9"/>
  </r>
  <r>
    <s v="(005-96) Department of Agriculture: Forest Service"/>
    <s v="(12-1118 2009 \ 2010) Wildland Fire Management, Recovery Act"/>
    <m/>
    <s v="Cooperative Agreement"/>
    <n v="33"/>
    <s v="Y-US"/>
    <s v="MI-MICHIGAN"/>
    <s v="08"/>
    <n v="1591461"/>
    <n v="307353"/>
    <s v="Direct"/>
    <s v="Not Applicable"/>
    <s v="Michigan"/>
    <s v="08, Rogers"/>
    <s v="Forest Service - Wildland Fire Management"/>
    <x v="9"/>
  </r>
  <r>
    <s v="(005-96) Department of Agriculture: Forest Service"/>
    <s v="(12-1118 2009 \ 2010) Wildland Fire Management, Recovery Act"/>
    <m/>
    <s v="Cooperative Agreement"/>
    <n v="1"/>
    <s v="Y-US"/>
    <s v="MI-MICHIGAN"/>
    <s v="90"/>
    <n v="41128"/>
    <n v="0"/>
    <s v="Direct"/>
    <s v="Not Applicable"/>
    <s v="Michigan"/>
    <s v="90, Multiple Districts"/>
    <s v="Forest Service - Wildland Fire Management"/>
    <x v="9"/>
  </r>
  <r>
    <s v="(005-96) Department of Agriculture: Forest Service"/>
    <s v="(12-1118 2009 \ 2010) Wildland Fire Management, Recovery Act"/>
    <m/>
    <s v="Cooperative Agreement"/>
    <n v="39"/>
    <s v="Y-US"/>
    <s v="MN-MINNESOTA"/>
    <s v="05"/>
    <n v="996661"/>
    <n v="87659"/>
    <s v="Direct"/>
    <s v="Not Applicable"/>
    <s v="Minnesota"/>
    <s v="05, Ellison"/>
    <s v="Forest Service - Wildland Fire Management"/>
    <x v="9"/>
  </r>
  <r>
    <s v="(005-96) Department of Agriculture: Forest Service"/>
    <s v="(12-1118 2009 \ 2010) Wildland Fire Management, Recovery Act"/>
    <m/>
    <s v="Cooperative Agreement"/>
    <n v="48"/>
    <s v="Y-US"/>
    <s v="MN-MINNESOTA"/>
    <s v="90"/>
    <n v="211000"/>
    <n v="143332"/>
    <s v="Direct"/>
    <s v="Not Applicable"/>
    <s v="Minnesota"/>
    <s v="90, Multiple Districts"/>
    <s v="Forest Service - Wildland Fire Management"/>
    <x v="9"/>
  </r>
  <r>
    <s v="(005-96) Department of Agriculture: Forest Service"/>
    <s v="(12-1118 2009 \ 2010) Wildland Fire Management, Recovery Act"/>
    <m/>
    <s v="Cooperative Agreement"/>
    <n v="69"/>
    <s v="Y-US"/>
    <s v="MT-MONTANA"/>
    <s v="00"/>
    <n v="546974"/>
    <n v="150935"/>
    <s v="Direct"/>
    <s v="Not Applicable"/>
    <s v="Montana"/>
    <s v="00, Rehberg"/>
    <s v="Forest Service - Wildland Fire Management"/>
    <x v="9"/>
  </r>
  <r>
    <s v="(005-96) Department of Agriculture: Forest Service"/>
    <s v="(12-1118 2009 \ 2010) Wildland Fire Management, Recovery Act"/>
    <m/>
    <s v="Cooperative Agreement"/>
    <n v="7"/>
    <s v="Y-US"/>
    <s v="NC-NORTH CAROLINA"/>
    <s v="04"/>
    <n v="194410"/>
    <n v="2880"/>
    <s v="Direct"/>
    <s v="Not Applicable"/>
    <s v="North Carolina"/>
    <s v="04, Price"/>
    <s v="Forest Service - Wildland Fire Management"/>
    <x v="9"/>
  </r>
  <r>
    <s v="(005-96) Department of Agriculture: Forest Service"/>
    <s v="(12-1118 2009 \ 2010) Wildland Fire Management, Recovery Act"/>
    <m/>
    <s v="Cooperative Agreement"/>
    <n v="8"/>
    <s v="Y-US"/>
    <s v="NC-NORTH CAROLINA"/>
    <s v="11"/>
    <n v="332911"/>
    <n v="24495"/>
    <s v="Direct"/>
    <s v="Not Applicable"/>
    <s v="North Carolina"/>
    <s v="11, Shuler"/>
    <s v="Forest Service - Wildland Fire Management"/>
    <x v="9"/>
  </r>
  <r>
    <s v="(005-96) Department of Agriculture: Forest Service"/>
    <s v="(12-1118 2009 \ 2010) Wildland Fire Management, Recovery Act"/>
    <m/>
    <s v="Cooperative Agreement"/>
    <n v="36"/>
    <s v="Y-US"/>
    <s v="NH-NEW HAMPSHIRE"/>
    <s v="02"/>
    <n v="580792"/>
    <n v="163837"/>
    <s v="Direct"/>
    <s v="Not Applicable"/>
    <s v="New Hampshire"/>
    <s v="02, Hodes"/>
    <s v="Forest Service - Wildland Fire Management"/>
    <x v="9"/>
  </r>
  <r>
    <s v="(005-96) Department of Agriculture: Forest Service"/>
    <s v="(12-1118 2009 \ 2010) Wildland Fire Management, Recovery Act"/>
    <m/>
    <s v="Cooperative Agreement"/>
    <n v="5"/>
    <s v="Y-US"/>
    <s v="NM-NEW MEXICO"/>
    <s v="01"/>
    <n v="119933"/>
    <n v="4012"/>
    <s v="Direct"/>
    <s v="Not Applicable"/>
    <s v="New Mexico"/>
    <s v="01, Heinrich"/>
    <s v="Forest Service - Wildland Fire Management"/>
    <x v="9"/>
  </r>
  <r>
    <s v="(005-96) Department of Agriculture: Forest Service"/>
    <s v="(12-1118 2009 \ 2010) Wildland Fire Management, Recovery Act"/>
    <m/>
    <s v="Cooperative Agreement"/>
    <n v="82"/>
    <s v="Y-US"/>
    <s v="OR-OREGON"/>
    <s v="01"/>
    <n v="370986"/>
    <n v="67198"/>
    <s v="Direct"/>
    <s v="Not Applicable"/>
    <s v="Oregon"/>
    <s v="01, Wu"/>
    <s v="Forest Service - Wildland Fire Management"/>
    <x v="9"/>
  </r>
  <r>
    <s v="(005-96) Department of Agriculture: Forest Service"/>
    <s v="(12-1118 2009 \ 2010) Wildland Fire Management, Recovery Act"/>
    <m/>
    <s v="Cooperative Agreement"/>
    <n v="125"/>
    <s v="Y-US"/>
    <s v="OR-OREGON"/>
    <s v="02"/>
    <n v="3012999"/>
    <n v="1545809"/>
    <s v="Direct"/>
    <s v="Not Applicable"/>
    <s v="Oregon"/>
    <s v="02, Walden"/>
    <s v="Forest Service - Wildland Fire Management"/>
    <x v="9"/>
  </r>
  <r>
    <s v="(005-96) Department of Agriculture: Forest Service"/>
    <s v="(12-1118 2009 \ 2010) Wildland Fire Management, Recovery Act"/>
    <m/>
    <s v="Cooperative Agreement"/>
    <n v="70"/>
    <s v="Y-US"/>
    <s v="OR-OREGON"/>
    <s v="04"/>
    <n v="610460"/>
    <n v="185934"/>
    <s v="Direct"/>
    <s v="Not Applicable"/>
    <s v="Oregon"/>
    <s v="04, DeFazio"/>
    <s v="Forest Service - Wildland Fire Management"/>
    <x v="9"/>
  </r>
  <r>
    <s v="(005-96) Department of Agriculture: Forest Service"/>
    <s v="(12-1118 2009 \ 2010) Wildland Fire Management, Recovery Act"/>
    <m/>
    <s v="Cooperative Agreement"/>
    <n v="355"/>
    <s v="Y-US"/>
    <s v="OR-OREGON"/>
    <s v="05"/>
    <n v="8764098"/>
    <n v="2154664"/>
    <s v="Direct"/>
    <s v="Not Applicable"/>
    <s v="Oregon"/>
    <s v="05, Schrader"/>
    <s v="Forest Service - Wildland Fire Management"/>
    <x v="9"/>
  </r>
  <r>
    <s v="(005-96) Department of Agriculture: Forest Service"/>
    <s v="(12-1118 2009 \ 2010) Wildland Fire Management, Recovery Act"/>
    <m/>
    <s v="Cooperative Agreement"/>
    <n v="51"/>
    <s v="Y-US"/>
    <s v="OR-OREGON"/>
    <s v="90"/>
    <n v="986460"/>
    <n v="266487"/>
    <s v="Direct"/>
    <s v="Not Applicable"/>
    <s v="Oregon"/>
    <s v="90, Multiple Districts"/>
    <s v="Forest Service - Wildland Fire Management"/>
    <x v="9"/>
  </r>
  <r>
    <s v="(005-96) Department of Agriculture: Forest Service"/>
    <s v="(12-1118 2009 \ 2010) Wildland Fire Management, Recovery Act"/>
    <m/>
    <s v="Cooperative Agreement"/>
    <n v="22"/>
    <s v="Y-US"/>
    <s v="PA-PENNSYLVANIA"/>
    <s v="90"/>
    <n v="72419"/>
    <n v="56832"/>
    <s v="Direct"/>
    <s v="Not Applicable"/>
    <s v="Pennsylvania"/>
    <s v="90, Multiple Districts"/>
    <s v="Forest Service - Wildland Fire Management"/>
    <x v="9"/>
  </r>
  <r>
    <s v="(005-96) Department of Agriculture: Forest Service"/>
    <s v="(12-1118 2009 \ 2010) Wildland Fire Management, Recovery Act"/>
    <m/>
    <s v="Cooperative Agreement"/>
    <n v="1"/>
    <s v="Y-US"/>
    <s v="PR-PUERTO RICO"/>
    <s v="98"/>
    <n v="1167000"/>
    <n v="0"/>
    <s v="Direct"/>
    <s v="Not Applicable"/>
    <s v="Puerto Rico"/>
    <s v="98, Non-Voting"/>
    <s v="Forest Service - Wildland Fire Management"/>
    <x v="9"/>
  </r>
  <r>
    <s v="(005-96) Department of Agriculture: Forest Service"/>
    <s v="(12-1118 2009 \ 2010) Wildland Fire Management, Recovery Act"/>
    <m/>
    <s v="Cooperative Agreement"/>
    <n v="7"/>
    <s v="Y-US"/>
    <s v="SC-SOUTH CAROLINA"/>
    <s v="03"/>
    <n v="249665"/>
    <n v="42000"/>
    <s v="Direct"/>
    <s v="Not Applicable"/>
    <s v="South Carolina"/>
    <s v="03, Barrett"/>
    <s v="Forest Service - Wildland Fire Management"/>
    <x v="9"/>
  </r>
  <r>
    <s v="(005-96) Department of Agriculture: Forest Service"/>
    <s v="(12-1118 2009 \ 2010) Wildland Fire Management, Recovery Act"/>
    <m/>
    <s v="Cooperative Agreement"/>
    <n v="1"/>
    <s v="Y-US"/>
    <s v="UT-UTAH"/>
    <s v="01"/>
    <n v="119475"/>
    <n v="0"/>
    <s v="Direct"/>
    <s v="Not Applicable"/>
    <s v="Utah"/>
    <s v="01, Bishop"/>
    <s v="Forest Service - Wildland Fire Management"/>
    <x v="9"/>
  </r>
  <r>
    <s v="(005-96) Department of Agriculture: Forest Service"/>
    <s v="(12-1118 2009 \ 2010) Wildland Fire Management, Recovery Act"/>
    <m/>
    <s v="Cooperative Agreement"/>
    <n v="25"/>
    <s v="Y-US"/>
    <s v="VA-VIRGINIA"/>
    <s v="08"/>
    <n v="6642794"/>
    <n v="216210"/>
    <s v="Direct"/>
    <s v="Not Applicable"/>
    <s v="Virginia"/>
    <s v="08, Moran"/>
    <s v="Forest Service - Wildland Fire Management"/>
    <x v="9"/>
  </r>
  <r>
    <s v="(005-96) Department of Agriculture: Forest Service"/>
    <s v="(12-1118 2009 \ 2010) Wildland Fire Management, Recovery Act"/>
    <m/>
    <s v="Cooperative Agreement"/>
    <n v="10"/>
    <s v="Y-US"/>
    <s v="WA-WASHINGTON"/>
    <s v="03"/>
    <n v="386777"/>
    <n v="145955"/>
    <s v="Direct"/>
    <s v="Not Applicable"/>
    <s v="Washington"/>
    <s v="03, Baird"/>
    <s v="Forest Service - Wildland Fire Management"/>
    <x v="9"/>
  </r>
  <r>
    <s v="(005-96) Department of Agriculture: Forest Service"/>
    <s v="(12-1118 2009 \ 2010) Wildland Fire Management, Recovery Act"/>
    <m/>
    <s v="Cooperative Agreement"/>
    <n v="5"/>
    <s v="Y-US"/>
    <s v="WA-WASHINGTON"/>
    <s v="04"/>
    <n v="157559"/>
    <n v="11355"/>
    <s v="Direct"/>
    <s v="Not Applicable"/>
    <s v="Washington"/>
    <s v="04, Hastings"/>
    <s v="Forest Service - Wildland Fire Management"/>
    <x v="9"/>
  </r>
  <r>
    <s v="(005-96) Department of Agriculture: Forest Service"/>
    <s v="(12-1118 2009 \ 2010) Wildland Fire Management, Recovery Act"/>
    <m/>
    <s v="Cooperative Agreement"/>
    <n v="13"/>
    <s v="Y-US"/>
    <s v="WA-WASHINGTON"/>
    <s v="05"/>
    <n v="25000"/>
    <n v="6848"/>
    <s v="Direct"/>
    <s v="Not Applicable"/>
    <s v="Washington"/>
    <s v="05, McMorris"/>
    <s v="Forest Service - Wildland Fire Management"/>
    <x v="9"/>
  </r>
  <r>
    <s v="(005-96) Department of Agriculture: Forest Service"/>
    <s v="(12-1118 2009 \ 2010) Wildland Fire Management, Recovery Act"/>
    <m/>
    <s v="Cooperative Agreement"/>
    <n v="197"/>
    <s v="Y-US"/>
    <s v="WA-WASHINGTON"/>
    <s v="07"/>
    <n v="2609544"/>
    <n v="794416"/>
    <s v="Direct"/>
    <s v="Not Applicable"/>
    <s v="Washington"/>
    <s v="07, McDermott"/>
    <s v="Forest Service - Wildland Fire Management"/>
    <x v="9"/>
  </r>
  <r>
    <s v="(005-96) Department of Agriculture: Forest Service"/>
    <s v="(12-1118 2009 \ 2010) Wildland Fire Management, Recovery Act"/>
    <m/>
    <s v="Discretionary Grant"/>
    <n v="37"/>
    <s v="Y-US"/>
    <s v="AK-ALASKA"/>
    <s v="00"/>
    <n v="9159000"/>
    <n v="651333"/>
    <s v="Direct"/>
    <s v="Not Applicable"/>
    <s v="Alaska"/>
    <s v="00, Young"/>
    <s v="Forest Service - Wildland Fire Management"/>
    <x v="9"/>
  </r>
  <r>
    <s v="(005-96) Department of Agriculture: Forest Service"/>
    <s v="(12-1118 2009 \ 2010) Wildland Fire Management, Recovery Act"/>
    <m/>
    <s v="Discretionary Grant"/>
    <n v="68"/>
    <s v="Y-US"/>
    <s v="AL-ALABAMA"/>
    <s v="90"/>
    <n v="13078000"/>
    <n v="3144553"/>
    <s v="Direct"/>
    <s v="Not Applicable"/>
    <s v="Alabama"/>
    <s v="90, Multiple Districts"/>
    <s v="Forest Service - Wildland Fire Management"/>
    <x v="9"/>
  </r>
  <r>
    <s v="(005-96) Department of Agriculture: Forest Service"/>
    <s v="(12-1118 2009 \ 2010) Wildland Fire Management, Recovery Act"/>
    <m/>
    <s v="Discretionary Grant"/>
    <n v="39"/>
    <s v="Y-US"/>
    <s v="AR-ARKANSAS"/>
    <s v="02"/>
    <n v="3600000"/>
    <n v="3406889"/>
    <s v="Direct"/>
    <s v="Not Applicable"/>
    <s v="Arkansas"/>
    <s v="02, Snyder"/>
    <s v="Forest Service - Wildland Fire Management"/>
    <x v="9"/>
  </r>
  <r>
    <s v="(005-96) Department of Agriculture: Forest Service"/>
    <s v="(12-1118 2009 \ 2010) Wildland Fire Management, Recovery Act"/>
    <m/>
    <s v="Discretionary Grant"/>
    <n v="36"/>
    <s v="Y-US"/>
    <s v="AZ-ARIZONA"/>
    <s v="01"/>
    <n v="6728965"/>
    <n v="1953631"/>
    <s v="Direct"/>
    <s v="Not Applicable"/>
    <s v="Arizona"/>
    <s v="01, Kirkpatrick"/>
    <s v="Forest Service - Wildland Fire Management"/>
    <x v="9"/>
  </r>
  <r>
    <s v="(005-96) Department of Agriculture: Forest Service"/>
    <s v="(12-1118 2009 \ 2010) Wildland Fire Management, Recovery Act"/>
    <m/>
    <s v="Discretionary Grant"/>
    <n v="13"/>
    <s v="Y-US"/>
    <s v="AZ-ARIZONA"/>
    <s v="04"/>
    <n v="2615000"/>
    <n v="155330"/>
    <s v="Direct"/>
    <s v="Not Applicable"/>
    <s v="Arizona"/>
    <s v="04, Pastor"/>
    <s v="Forest Service - Wildland Fire Management"/>
    <x v="9"/>
  </r>
  <r>
    <s v="(005-96) Department of Agriculture: Forest Service"/>
    <s v="(12-1118 2009 \ 2010) Wildland Fire Management, Recovery Act"/>
    <m/>
    <s v="Discretionary Grant"/>
    <n v="22"/>
    <s v="Y-US"/>
    <s v="AZ-ARIZONA"/>
    <s v="90"/>
    <n v="500000"/>
    <n v="500000"/>
    <s v="Direct"/>
    <s v="Not Applicable"/>
    <s v="Arizona"/>
    <s v="90, Multiple Districts"/>
    <s v="Forest Service - Wildland Fire Management"/>
    <x v="9"/>
  </r>
  <r>
    <s v="(005-96) Department of Agriculture: Forest Service"/>
    <s v="(12-1118 2009 \ 2010) Wildland Fire Management, Recovery Act"/>
    <m/>
    <s v="Discretionary Grant"/>
    <n v="7"/>
    <s v="Y-US"/>
    <s v="CA-CALIFORNIA"/>
    <s v="01"/>
    <n v="3257000"/>
    <n v="76598"/>
    <s v="Direct"/>
    <s v="Not Applicable"/>
    <s v="California"/>
    <s v="01, Thompson"/>
    <s v="Forest Service - Wildland Fire Management"/>
    <x v="9"/>
  </r>
  <r>
    <s v="(005-96) Department of Agriculture: Forest Service"/>
    <s v="(12-1118 2009 \ 2010) Wildland Fire Management, Recovery Act"/>
    <m/>
    <s v="Discretionary Grant"/>
    <n v="30"/>
    <s v="Y-US"/>
    <s v="CA-CALIFORNIA"/>
    <s v="02"/>
    <n v="2254550"/>
    <n v="2006550"/>
    <s v="Direct"/>
    <s v="Not Applicable"/>
    <s v="California"/>
    <s v="02, Herger"/>
    <s v="Forest Service - Wildland Fire Management"/>
    <x v="9"/>
  </r>
  <r>
    <s v="(005-96) Department of Agriculture: Forest Service"/>
    <s v="(12-1118 2009 \ 2010) Wildland Fire Management, Recovery Act"/>
    <m/>
    <s v="Discretionary Grant"/>
    <n v="63"/>
    <s v="Y-US"/>
    <s v="CA-CALIFORNIA"/>
    <s v="05"/>
    <n v="13498000"/>
    <n v="3095425"/>
    <s v="Direct"/>
    <s v="Not Applicable"/>
    <s v="California"/>
    <s v="05, Matsui"/>
    <s v="Forest Service - Wildland Fire Management"/>
    <x v="9"/>
  </r>
  <r>
    <s v="(005-96) Department of Agriculture: Forest Service"/>
    <s v="(12-1118 2009 \ 2010) Wildland Fire Management, Recovery Act"/>
    <m/>
    <s v="Discretionary Grant"/>
    <n v="95"/>
    <s v="Y-US"/>
    <s v="CA-CALIFORNIA"/>
    <s v="21"/>
    <n v="4061422"/>
    <n v="3565312"/>
    <s v="Direct"/>
    <s v="Not Applicable"/>
    <s v="California"/>
    <s v="21, Nunes"/>
    <s v="Forest Service - Wildland Fire Management"/>
    <x v="9"/>
  </r>
  <r>
    <s v="(005-96) Department of Agriculture: Forest Service"/>
    <s v="(12-1118 2009 \ 2010) Wildland Fire Management, Recovery Act"/>
    <m/>
    <s v="Discretionary Grant"/>
    <n v="1"/>
    <s v="Y-US"/>
    <s v="CA-CALIFORNIA"/>
    <s v="25"/>
    <n v="49825"/>
    <n v="0"/>
    <s v="Direct"/>
    <s v="Not Applicable"/>
    <s v="California"/>
    <s v="25, McKeon"/>
    <s v="Forest Service - Wildland Fire Management"/>
    <x v="9"/>
  </r>
  <r>
    <s v="(005-96) Department of Agriculture: Forest Service"/>
    <s v="(12-1118 2009 \ 2010) Wildland Fire Management, Recovery Act"/>
    <m/>
    <s v="Discretionary Grant"/>
    <n v="34"/>
    <s v="Y-US"/>
    <s v="CA-CALIFORNIA"/>
    <s v="41"/>
    <n v="2950000"/>
    <n v="391412"/>
    <s v="Direct"/>
    <s v="Not Applicable"/>
    <s v="California"/>
    <s v="41, Lewis"/>
    <s v="Forest Service - Wildland Fire Management"/>
    <x v="9"/>
  </r>
  <r>
    <s v="(005-96) Department of Agriculture: Forest Service"/>
    <s v="(12-1118 2009 \ 2010) Wildland Fire Management, Recovery Act"/>
    <m/>
    <s v="Discretionary Grant"/>
    <n v="51"/>
    <s v="Y-US"/>
    <s v="CA-CALIFORNIA"/>
    <s v="90"/>
    <n v="6859450"/>
    <n v="2636718"/>
    <s v="Direct"/>
    <s v="Not Applicable"/>
    <s v="California"/>
    <s v="90, Multiple Districts"/>
    <s v="Forest Service - Wildland Fire Management"/>
    <x v="9"/>
  </r>
  <r>
    <s v="(005-96) Department of Agriculture: Forest Service"/>
    <s v="(12-1118 2009 \ 2010) Wildland Fire Management, Recovery Act"/>
    <m/>
    <s v="Discretionary Grant"/>
    <n v="16"/>
    <s v="Y-US"/>
    <s v="CO-COLORADO"/>
    <s v="02"/>
    <n v="500000"/>
    <n v="372199"/>
    <s v="Direct"/>
    <s v="Not Applicable"/>
    <s v="Colorado"/>
    <s v="02, Polis"/>
    <s v="Forest Service - Wildland Fire Management"/>
    <x v="9"/>
  </r>
  <r>
    <s v="(005-96) Department of Agriculture: Forest Service"/>
    <s v="(12-1118 2009 \ 2010) Wildland Fire Management, Recovery Act"/>
    <m/>
    <s v="Discretionary Grant"/>
    <n v="76"/>
    <s v="Y-US"/>
    <s v="CO-COLORADO"/>
    <s v="04"/>
    <n v="10750000"/>
    <n v="3627594"/>
    <s v="Direct"/>
    <s v="Not Applicable"/>
    <s v="Colorado"/>
    <s v="04, Markey"/>
    <s v="Forest Service - Wildland Fire Management"/>
    <x v="9"/>
  </r>
  <r>
    <s v="(005-96) Department of Agriculture: Forest Service"/>
    <s v="(12-1118 2009 \ 2010) Wildland Fire Management, Recovery Act"/>
    <m/>
    <s v="Discretionary Grant"/>
    <n v="1"/>
    <s v="Y-US"/>
    <s v="CO-COLORADO"/>
    <s v="05"/>
    <n v="250000"/>
    <n v="0"/>
    <s v="Direct"/>
    <s v="Not Applicable"/>
    <s v="Colorado"/>
    <s v="05, Lamborn"/>
    <s v="Forest Service - Wildland Fire Management"/>
    <x v="9"/>
  </r>
  <r>
    <s v="(005-96) Department of Agriculture: Forest Service"/>
    <s v="(12-1118 2009 \ 2010) Wildland Fire Management, Recovery Act"/>
    <m/>
    <s v="Discretionary Grant"/>
    <n v="25"/>
    <s v="Y-US"/>
    <s v="DC-DISTRICT OF COLUMBIA"/>
    <s v="98"/>
    <n v="2781999"/>
    <n v="120567"/>
    <s v="Direct"/>
    <s v="Not Applicable"/>
    <s v="District Of Columbia"/>
    <s v="98, Non-Voting"/>
    <s v="Forest Service - Wildland Fire Management"/>
    <x v="9"/>
  </r>
  <r>
    <s v="(005-96) Department of Agriculture: Forest Service"/>
    <s v="(12-1118 2009 \ 2010) Wildland Fire Management, Recovery Act"/>
    <m/>
    <s v="Discretionary Grant"/>
    <n v="44"/>
    <s v="Y-US"/>
    <s v="DE-DELAWARE"/>
    <s v="00"/>
    <n v="1344000"/>
    <n v="420944"/>
    <s v="Direct"/>
    <s v="Not Applicable"/>
    <s v="Delaware"/>
    <s v="00, Castle"/>
    <s v="Forest Service - Wildland Fire Management"/>
    <x v="9"/>
  </r>
  <r>
    <s v="(005-96) Department of Agriculture: Forest Service"/>
    <s v="(12-1118 2009 \ 2010) Wildland Fire Management, Recovery Act"/>
    <m/>
    <s v="Discretionary Grant"/>
    <n v="277"/>
    <s v="Y-US"/>
    <s v="FL-FLORIDA"/>
    <s v="02"/>
    <n v="10506000"/>
    <n v="3540499"/>
    <s v="Direct"/>
    <s v="Not Applicable"/>
    <s v="Florida"/>
    <s v="02, Boyd"/>
    <s v="Forest Service - Wildland Fire Management"/>
    <x v="9"/>
  </r>
  <r>
    <s v="(005-96) Department of Agriculture: Forest Service"/>
    <s v="(12-1118 2009 \ 2010) Wildland Fire Management, Recovery Act"/>
    <m/>
    <s v="Discretionary Grant"/>
    <n v="1"/>
    <s v="Y-US"/>
    <s v="FM-FEDERATED STATES OF MICRONESIA"/>
    <s v="98"/>
    <n v="93000"/>
    <n v="0"/>
    <s v="Direct"/>
    <s v="Not Applicable"/>
    <s v="Federated States Of Micronesia"/>
    <s v="98, Non-Voting"/>
    <s v="Forest Service - Wildland Fire Management"/>
    <x v="9"/>
  </r>
  <r>
    <s v="(005-96) Department of Agriculture: Forest Service"/>
    <s v="(12-1118 2009 \ 2010) Wildland Fire Management, Recovery Act"/>
    <m/>
    <s v="Discretionary Grant"/>
    <n v="261"/>
    <s v="Y-US"/>
    <s v="GA-GEORGIA"/>
    <s v="08"/>
    <n v="10656500"/>
    <n v="3228383"/>
    <s v="Direct"/>
    <s v="Not Applicable"/>
    <s v="Georgia"/>
    <s v="08, Marshall"/>
    <s v="Forest Service - Wildland Fire Management"/>
    <x v="9"/>
  </r>
  <r>
    <s v="(005-96) Department of Agriculture: Forest Service"/>
    <s v="(12-1118 2009 \ 2010) Wildland Fire Management, Recovery Act"/>
    <m/>
    <s v="Discretionary Grant"/>
    <n v="10"/>
    <s v="Y-US"/>
    <s v="GU-GUAM"/>
    <s v="98"/>
    <n v="182000"/>
    <n v="92295"/>
    <s v="Direct"/>
    <s v="Not Applicable"/>
    <s v="Guam"/>
    <s v="98, Non-Voting"/>
    <s v="Forest Service - Wildland Fire Management"/>
    <x v="9"/>
  </r>
  <r>
    <s v="(005-96) Department of Agriculture: Forest Service"/>
    <s v="(12-1118 2009 \ 2010) Wildland Fire Management, Recovery Act"/>
    <m/>
    <s v="Discretionary Grant"/>
    <n v="92"/>
    <s v="Y-US"/>
    <s v="HI-HAWAII"/>
    <s v="01"/>
    <n v="5420000"/>
    <n v="871201"/>
    <s v="Direct"/>
    <s v="Not Applicable"/>
    <s v="Hawaii"/>
    <s v="01, Vacant"/>
    <s v="Forest Service - Wildland Fire Management"/>
    <x v="9"/>
  </r>
  <r>
    <s v="(005-96) Department of Agriculture: Forest Service"/>
    <s v="(12-1118 2009 \ 2010) Wildland Fire Management, Recovery Act"/>
    <m/>
    <s v="Discretionary Grant"/>
    <n v="5"/>
    <s v="Y-US"/>
    <s v="IA-IOWA"/>
    <s v="03"/>
    <n v="449000"/>
    <n v="141125"/>
    <s v="Direct"/>
    <s v="Not Applicable"/>
    <s v="Iowa"/>
    <s v="03, Boswell"/>
    <s v="Forest Service - Wildland Fire Management"/>
    <x v="9"/>
  </r>
  <r>
    <s v="(005-96) Department of Agriculture: Forest Service"/>
    <s v="(12-1118 2009 \ 2010) Wildland Fire Management, Recovery Act"/>
    <m/>
    <s v="Discretionary Grant"/>
    <n v="130"/>
    <s v="Y-US"/>
    <s v="ID-IDAHO"/>
    <s v="01"/>
    <n v="11550000"/>
    <n v="9797586"/>
    <s v="Direct"/>
    <s v="Not Applicable"/>
    <s v="Idaho"/>
    <s v="01, Minnick"/>
    <s v="Forest Service - Wildland Fire Management"/>
    <x v="9"/>
  </r>
  <r>
    <s v="(005-96) Department of Agriculture: Forest Service"/>
    <s v="(12-1118 2009 \ 2010) Wildland Fire Management, Recovery Act"/>
    <m/>
    <s v="Discretionary Grant"/>
    <n v="105"/>
    <s v="Y-US"/>
    <s v="ID-IDAHO"/>
    <s v="02"/>
    <n v="6960624"/>
    <n v="1187890"/>
    <s v="Direct"/>
    <s v="Not Applicable"/>
    <s v="Idaho"/>
    <s v="02, Simpson"/>
    <s v="Forest Service - Wildland Fire Management"/>
    <x v="9"/>
  </r>
  <r>
    <s v="(005-96) Department of Agriculture: Forest Service"/>
    <s v="(12-1118 2009 \ 2010) Wildland Fire Management, Recovery Act"/>
    <m/>
    <s v="Discretionary Grant"/>
    <n v="41"/>
    <s v="Y-US"/>
    <s v="ID-IDAHO"/>
    <s v="90"/>
    <n v="1608000"/>
    <n v="750527"/>
    <s v="Direct"/>
    <s v="Not Applicable"/>
    <s v="Idaho"/>
    <s v="90, Multiple Districts"/>
    <s v="Forest Service - Wildland Fire Management"/>
    <x v="9"/>
  </r>
  <r>
    <s v="(005-96) Department of Agriculture: Forest Service"/>
    <s v="(12-1118 2009 \ 2010) Wildland Fire Management, Recovery Act"/>
    <m/>
    <s v="Discretionary Grant"/>
    <n v="13"/>
    <s v="Y-US"/>
    <s v="IL-ILLINOIS"/>
    <s v="07"/>
    <n v="1077000"/>
    <n v="280129"/>
    <s v="Direct"/>
    <s v="Not Applicable"/>
    <s v="Illinois"/>
    <s v="07, Davis"/>
    <s v="Forest Service - Wildland Fire Management"/>
    <x v="9"/>
  </r>
  <r>
    <s v="(005-96) Department of Agriculture: Forest Service"/>
    <s v="(12-1118 2009 \ 2010) Wildland Fire Management, Recovery Act"/>
    <m/>
    <s v="Discretionary Grant"/>
    <n v="12"/>
    <s v="Y-US"/>
    <s v="KY-KENTUCKY"/>
    <s v="01"/>
    <n v="1958320"/>
    <n v="38060"/>
    <s v="Direct"/>
    <s v="Not Applicable"/>
    <s v="Kentucky"/>
    <s v="01, Whitfield"/>
    <s v="Forest Service - Wildland Fire Management"/>
    <x v="9"/>
  </r>
  <r>
    <s v="(005-96) Department of Agriculture: Forest Service"/>
    <s v="(12-1118 2009 \ 2010) Wildland Fire Management, Recovery Act"/>
    <m/>
    <s v="Discretionary Grant"/>
    <n v="119"/>
    <s v="Y-US"/>
    <s v="MA-MASSACHUSETTS"/>
    <s v="90"/>
    <n v="6999000"/>
    <n v="1090729"/>
    <s v="Direct"/>
    <s v="Not Applicable"/>
    <s v="Massachusetts"/>
    <s v="90, Multiple Districts"/>
    <s v="Forest Service - Wildland Fire Management"/>
    <x v="9"/>
  </r>
  <r>
    <s v="(005-96) Department of Agriculture: Forest Service"/>
    <s v="(12-1118 2009 \ 2010) Wildland Fire Management, Recovery Act"/>
    <m/>
    <s v="Discretionary Grant"/>
    <n v="7"/>
    <s v="Y-US"/>
    <s v="MD-MARYLAND"/>
    <s v="01"/>
    <n v="449000"/>
    <n v="225000"/>
    <s v="Direct"/>
    <s v="Not Applicable"/>
    <s v="Maryland"/>
    <s v="01, Kratovil"/>
    <s v="Forest Service - Wildland Fire Management"/>
    <x v="9"/>
  </r>
  <r>
    <s v="(005-96) Department of Agriculture: Forest Service"/>
    <s v="(12-1118 2009 \ 2010) Wildland Fire Management, Recovery Act"/>
    <m/>
    <s v="Discretionary Grant"/>
    <n v="31"/>
    <s v="Y-US"/>
    <s v="MD-MARYLAND"/>
    <s v="90"/>
    <n v="2266000"/>
    <n v="636514"/>
    <s v="Direct"/>
    <s v="Not Applicable"/>
    <s v="Maryland"/>
    <s v="90, Multiple Districts"/>
    <s v="Forest Service - Wildland Fire Management"/>
    <x v="9"/>
  </r>
  <r>
    <s v="(005-96) Department of Agriculture: Forest Service"/>
    <s v="(12-1118 2009 \ 2010) Wildland Fire Management, Recovery Act"/>
    <m/>
    <s v="Discretionary Grant"/>
    <n v="31"/>
    <s v="Y-US"/>
    <s v="ME-MAINE"/>
    <s v="01"/>
    <n v="11424000"/>
    <n v="305328"/>
    <s v="Direct"/>
    <s v="Not Applicable"/>
    <s v="Maine"/>
    <s v="01, Pingree"/>
    <s v="Forest Service - Wildland Fire Management"/>
    <x v="9"/>
  </r>
  <r>
    <s v="(005-96) Department of Agriculture: Forest Service"/>
    <s v="(12-1118 2009 \ 2010) Wildland Fire Management, Recovery Act"/>
    <m/>
    <s v="Discretionary Grant"/>
    <n v="6"/>
    <s v="Y-US"/>
    <s v="MI-MICHIGAN"/>
    <s v="08"/>
    <n v="2892000"/>
    <n v="420960"/>
    <s v="Direct"/>
    <s v="Not Applicable"/>
    <s v="Michigan"/>
    <s v="08, Rogers"/>
    <s v="Forest Service - Wildland Fire Management"/>
    <x v="9"/>
  </r>
  <r>
    <s v="(005-96) Department of Agriculture: Forest Service"/>
    <s v="(12-1118 2009 \ 2010) Wildland Fire Management, Recovery Act"/>
    <m/>
    <s v="Discretionary Grant"/>
    <n v="6"/>
    <s v="Y-US"/>
    <s v="MN-MINNESOTA"/>
    <s v="08"/>
    <n v="650000"/>
    <n v="250000"/>
    <s v="Direct"/>
    <s v="Not Applicable"/>
    <s v="Minnesota"/>
    <s v="08, Oberstar"/>
    <s v="Forest Service - Wildland Fire Management"/>
    <x v="9"/>
  </r>
  <r>
    <s v="(005-96) Department of Agriculture: Forest Service"/>
    <s v="(12-1118 2009 \ 2010) Wildland Fire Management, Recovery Act"/>
    <m/>
    <s v="Discretionary Grant"/>
    <n v="13"/>
    <s v="Y-US"/>
    <s v="MO-MISSOURI"/>
    <s v="04"/>
    <n v="6000000"/>
    <n v="72836"/>
    <s v="Direct"/>
    <s v="Not Applicable"/>
    <s v="Missouri"/>
    <s v="04, Skelton"/>
    <s v="Forest Service - Wildland Fire Management"/>
    <x v="9"/>
  </r>
  <r>
    <s v="(005-96) Department of Agriculture: Forest Service"/>
    <s v="(12-1118 2009 \ 2010) Wildland Fire Management, Recovery Act"/>
    <m/>
    <s v="Discretionary Grant"/>
    <n v="15"/>
    <s v="Y-US"/>
    <s v="MS-MISSISSIPPI"/>
    <s v="02"/>
    <n v="2827000"/>
    <n v="282642"/>
    <s v="Direct"/>
    <s v="Not Applicable"/>
    <s v="Mississippi"/>
    <s v="02, Thompson"/>
    <s v="Forest Service - Wildland Fire Management"/>
    <x v="9"/>
  </r>
  <r>
    <s v="(005-96) Department of Agriculture: Forest Service"/>
    <s v="(12-1118 2009 \ 2010) Wildland Fire Management, Recovery Act"/>
    <m/>
    <s v="Discretionary Grant"/>
    <n v="318"/>
    <s v="Y-US"/>
    <s v="MT-MONTANA"/>
    <s v="00"/>
    <n v="9178430"/>
    <n v="4233136"/>
    <s v="Direct"/>
    <s v="Not Applicable"/>
    <s v="Montana"/>
    <s v="00, Rehberg"/>
    <s v="Forest Service - Wildland Fire Management"/>
    <x v="9"/>
  </r>
  <r>
    <s v="(005-96) Department of Agriculture: Forest Service"/>
    <s v="(12-1118 2009 \ 2010) Wildland Fire Management, Recovery Act"/>
    <m/>
    <s v="Discretionary Grant"/>
    <n v="99"/>
    <s v="Y-US"/>
    <s v="NC-NORTH CAROLINA"/>
    <s v="04"/>
    <n v="6655000"/>
    <n v="1472402"/>
    <s v="Direct"/>
    <s v="Not Applicable"/>
    <s v="North Carolina"/>
    <s v="04, Price"/>
    <s v="Forest Service - Wildland Fire Management"/>
    <x v="9"/>
  </r>
  <r>
    <s v="(005-96) Department of Agriculture: Forest Service"/>
    <s v="(12-1118 2009 \ 2010) Wildland Fire Management, Recovery Act"/>
    <m/>
    <s v="Discretionary Grant"/>
    <n v="15"/>
    <s v="Y-US"/>
    <s v="NC-NORTH CAROLINA"/>
    <s v="11"/>
    <n v="1974000"/>
    <n v="216733"/>
    <s v="Direct"/>
    <s v="Not Applicable"/>
    <s v="North Carolina"/>
    <s v="11, Shuler"/>
    <s v="Forest Service - Wildland Fire Management"/>
    <x v="9"/>
  </r>
  <r>
    <s v="(005-96) Department of Agriculture: Forest Service"/>
    <s v="(12-1118 2009 \ 2010) Wildland Fire Management, Recovery Act"/>
    <m/>
    <s v="Discretionary Grant"/>
    <n v="9"/>
    <s v="Y-US"/>
    <s v="ND-NORTH DAKOTA"/>
    <s v="00"/>
    <n v="237000"/>
    <n v="19231"/>
    <s v="Direct"/>
    <s v="Not Applicable"/>
    <s v="North Dakota"/>
    <s v="00, Pomeroy"/>
    <s v="Forest Service - Wildland Fire Management"/>
    <x v="9"/>
  </r>
  <r>
    <s v="(005-96) Department of Agriculture: Forest Service"/>
    <s v="(12-1118 2009 \ 2010) Wildland Fire Management, Recovery Act"/>
    <m/>
    <s v="Discretionary Grant"/>
    <n v="14"/>
    <s v="Y-US"/>
    <s v="NJ-NEW JERSEY"/>
    <s v="04"/>
    <n v="1975000"/>
    <n v="104614"/>
    <s v="Direct"/>
    <s v="Not Applicable"/>
    <s v="New Jersey"/>
    <s v="04, Smith"/>
    <s v="Forest Service - Wildland Fire Management"/>
    <x v="9"/>
  </r>
  <r>
    <s v="(005-96) Department of Agriculture: Forest Service"/>
    <s v="(12-1118 2009 \ 2010) Wildland Fire Management, Recovery Act"/>
    <m/>
    <s v="Discretionary Grant"/>
    <n v="12"/>
    <s v="Y-US"/>
    <s v="NM-NEW MEXICO"/>
    <s v="02"/>
    <n v="4500000"/>
    <n v="310789"/>
    <s v="Direct"/>
    <s v="Not Applicable"/>
    <s v="New Mexico"/>
    <s v="02, Teague"/>
    <s v="Forest Service - Wildland Fire Management"/>
    <x v="9"/>
  </r>
  <r>
    <s v="(005-96) Department of Agriculture: Forest Service"/>
    <s v="(12-1118 2009 \ 2010) Wildland Fire Management, Recovery Act"/>
    <m/>
    <s v="Discretionary Grant"/>
    <n v="68"/>
    <s v="Y-US"/>
    <s v="NM-NEW MEXICO"/>
    <s v="03"/>
    <n v="15820969"/>
    <n v="569706"/>
    <s v="Direct"/>
    <s v="Not Applicable"/>
    <s v="New Mexico"/>
    <s v="03, Lujan"/>
    <s v="Forest Service - Wildland Fire Management"/>
    <x v="9"/>
  </r>
  <r>
    <s v="(005-96) Department of Agriculture: Forest Service"/>
    <s v="(12-1118 2009 \ 2010) Wildland Fire Management, Recovery Act"/>
    <m/>
    <s v="Discretionary Grant"/>
    <n v="274"/>
    <s v="Y-US"/>
    <s v="NV-NEVADA"/>
    <s v="02"/>
    <n v="13378404"/>
    <n v="4096958"/>
    <s v="Direct"/>
    <s v="Not Applicable"/>
    <s v="Nevada"/>
    <s v="02, Heller"/>
    <s v="Forest Service - Wildland Fire Management"/>
    <x v="9"/>
  </r>
  <r>
    <s v="(005-96) Department of Agriculture: Forest Service"/>
    <s v="(12-1118 2009 \ 2010) Wildland Fire Management, Recovery Act"/>
    <m/>
    <s v="Discretionary Grant"/>
    <n v="5"/>
    <s v="Y-US"/>
    <s v="NV-NEVADA"/>
    <s v="03"/>
    <n v="50265"/>
    <n v="12750"/>
    <s v="Direct"/>
    <s v="Not Applicable"/>
    <s v="Nevada"/>
    <s v="03, Titus"/>
    <s v="Forest Service - Wildland Fire Management"/>
    <x v="9"/>
  </r>
  <r>
    <s v="(005-96) Department of Agriculture: Forest Service"/>
    <s v="(12-1118 2009 \ 2010) Wildland Fire Management, Recovery Act"/>
    <m/>
    <s v="Discretionary Grant"/>
    <n v="86"/>
    <s v="Y-US"/>
    <s v="NY-NEW YORK"/>
    <s v="21"/>
    <n v="833000"/>
    <n v="197831"/>
    <s v="Direct"/>
    <s v="Not Applicable"/>
    <s v="New York"/>
    <s v="21, Tonko"/>
    <s v="Forest Service - Wildland Fire Management"/>
    <x v="9"/>
  </r>
  <r>
    <s v="(005-96) Department of Agriculture: Forest Service"/>
    <s v="(12-1118 2009 \ 2010) Wildland Fire Management, Recovery Act"/>
    <m/>
    <s v="Discretionary Grant"/>
    <n v="1"/>
    <s v="Y-US"/>
    <s v="OH-OHIO"/>
    <s v="01"/>
    <n v="700000"/>
    <n v="0"/>
    <s v="Direct"/>
    <s v="Not Applicable"/>
    <s v="Ohio"/>
    <s v="01, Dreihaus"/>
    <s v="Forest Service - Wildland Fire Management"/>
    <x v="9"/>
  </r>
  <r>
    <s v="(005-96) Department of Agriculture: Forest Service"/>
    <s v="(12-1118 2009 \ 2010) Wildland Fire Management, Recovery Act"/>
    <m/>
    <s v="Discretionary Grant"/>
    <n v="13"/>
    <s v="Y-US"/>
    <s v="OH-OHIO"/>
    <s v="09"/>
    <n v="1344000"/>
    <n v="42395"/>
    <s v="Direct"/>
    <s v="Not Applicable"/>
    <s v="Ohio"/>
    <s v="09, Kaptur"/>
    <s v="Forest Service - Wildland Fire Management"/>
    <x v="9"/>
  </r>
  <r>
    <s v="(005-96) Department of Agriculture: Forest Service"/>
    <s v="(12-1118 2009 \ 2010) Wildland Fire Management, Recovery Act"/>
    <m/>
    <s v="Discretionary Grant"/>
    <n v="20"/>
    <s v="Y-US"/>
    <s v="OH-OHIO"/>
    <s v="90"/>
    <n v="6214000"/>
    <n v="2733419"/>
    <s v="Direct"/>
    <s v="Not Applicable"/>
    <s v="Ohio"/>
    <s v="90, Multiple Districts"/>
    <s v="Forest Service - Wildland Fire Management"/>
    <x v="9"/>
  </r>
  <r>
    <s v="(005-96) Department of Agriculture: Forest Service"/>
    <s v="(12-1118 2009 \ 2010) Wildland Fire Management, Recovery Act"/>
    <m/>
    <s v="Discretionary Grant"/>
    <n v="24"/>
    <s v="Y-US"/>
    <s v="OR-OREGON"/>
    <s v="02"/>
    <n v="6436000"/>
    <n v="816942"/>
    <s v="Direct"/>
    <s v="Not Applicable"/>
    <s v="Oregon"/>
    <s v="02, Walden"/>
    <s v="Forest Service - Wildland Fire Management"/>
    <x v="9"/>
  </r>
  <r>
    <s v="(005-96) Department of Agriculture: Forest Service"/>
    <s v="(12-1118 2009 \ 2010) Wildland Fire Management, Recovery Act"/>
    <m/>
    <s v="Discretionary Grant"/>
    <n v="9"/>
    <s v="Y-US"/>
    <s v="OR-OREGON"/>
    <s v="04"/>
    <n v="250000"/>
    <n v="244000"/>
    <s v="Direct"/>
    <s v="Not Applicable"/>
    <s v="Oregon"/>
    <s v="04, DeFazio"/>
    <s v="Forest Service - Wildland Fire Management"/>
    <x v="9"/>
  </r>
  <r>
    <s v="(005-96) Department of Agriculture: Forest Service"/>
    <s v="(12-1118 2009 \ 2010) Wildland Fire Management, Recovery Act"/>
    <m/>
    <s v="Discretionary Grant"/>
    <n v="325"/>
    <s v="Y-US"/>
    <s v="OR-OREGON"/>
    <s v="05"/>
    <n v="28619500"/>
    <n v="6097286"/>
    <s v="Direct"/>
    <s v="Not Applicable"/>
    <s v="Oregon"/>
    <s v="05, Schrader"/>
    <s v="Forest Service - Wildland Fire Management"/>
    <x v="9"/>
  </r>
  <r>
    <s v="(005-96) Department of Agriculture: Forest Service"/>
    <s v="(12-1118 2009 \ 2010) Wildland Fire Management, Recovery Act"/>
    <m/>
    <s v="Discretionary Grant"/>
    <n v="5"/>
    <s v="Y-US"/>
    <s v="PA-PENNSYLVANIA"/>
    <s v="02"/>
    <n v="1795000"/>
    <n v="24464"/>
    <s v="Direct"/>
    <s v="Not Applicable"/>
    <s v="Pennsylvania"/>
    <s v="02, Fattah"/>
    <s v="Forest Service - Wildland Fire Management"/>
    <x v="9"/>
  </r>
  <r>
    <s v="(005-96) Department of Agriculture: Forest Service"/>
    <s v="(12-1118 2009 \ 2010) Wildland Fire Management, Recovery Act"/>
    <m/>
    <s v="Discretionary Grant"/>
    <n v="9"/>
    <s v="Y-US"/>
    <s v="PA-PENNSYLVANIA"/>
    <s v="12"/>
    <n v="359000"/>
    <n v="0"/>
    <s v="Direct"/>
    <s v="Not Applicable"/>
    <s v="Pennsylvania"/>
    <s v="12, Murtha"/>
    <s v="Forest Service - Wildland Fire Management"/>
    <x v="9"/>
  </r>
  <r>
    <s v="(005-96) Department of Agriculture: Forest Service"/>
    <s v="(12-1118 2009 \ 2010) Wildland Fire Management, Recovery Act"/>
    <m/>
    <s v="Discretionary Grant"/>
    <n v="5"/>
    <s v="Y-US"/>
    <s v="PR-PUERTO RICO"/>
    <s v="98"/>
    <n v="2064000"/>
    <n v="233734"/>
    <s v="Direct"/>
    <s v="Not Applicable"/>
    <s v="Puerto Rico"/>
    <s v="98, Non-Voting"/>
    <s v="Forest Service - Wildland Fire Management"/>
    <x v="9"/>
  </r>
  <r>
    <s v="(005-96) Department of Agriculture: Forest Service"/>
    <s v="(12-1118 2009 \ 2010) Wildland Fire Management, Recovery Act"/>
    <m/>
    <s v="Discretionary Grant"/>
    <n v="17"/>
    <s v="Y-US"/>
    <s v="RI-RHODE ISLAND"/>
    <s v="02"/>
    <n v="673000"/>
    <n v="264044"/>
    <s v="Direct"/>
    <s v="Not Applicable"/>
    <s v="Rhode Island"/>
    <s v="02, Langevin"/>
    <s v="Forest Service - Wildland Fire Management"/>
    <x v="9"/>
  </r>
  <r>
    <s v="(005-96) Department of Agriculture: Forest Service"/>
    <s v="(12-1118 2009 \ 2010) Wildland Fire Management, Recovery Act"/>
    <m/>
    <s v="Discretionary Grant"/>
    <n v="48"/>
    <s v="Y-US"/>
    <s v="SC-SOUTH CAROLINA"/>
    <s v="02"/>
    <n v="2831500"/>
    <n v="1401095"/>
    <s v="Direct"/>
    <s v="Not Applicable"/>
    <s v="South Carolina"/>
    <s v="02, Wilson"/>
    <s v="Forest Service - Wildland Fire Management"/>
    <x v="9"/>
  </r>
  <r>
    <s v="(005-96) Department of Agriculture: Forest Service"/>
    <s v="(12-1118 2009 \ 2010) Wildland Fire Management, Recovery Act"/>
    <m/>
    <s v="Discretionary Grant"/>
    <n v="26"/>
    <s v="Y-US"/>
    <s v="SD-SOUTH DAKOTA"/>
    <s v="00"/>
    <n v="468000"/>
    <n v="22871"/>
    <s v="Direct"/>
    <s v="Not Applicable"/>
    <s v="South Dakota"/>
    <s v="00, Herseth Sandlin"/>
    <s v="Forest Service - Wildland Fire Management"/>
    <x v="9"/>
  </r>
  <r>
    <s v="(005-96) Department of Agriculture: Forest Service"/>
    <s v="(12-1118 2009 \ 2010) Wildland Fire Management, Recovery Act"/>
    <m/>
    <s v="Discretionary Grant"/>
    <n v="30"/>
    <s v="Y-US"/>
    <s v="UT-UTAH"/>
    <s v="01"/>
    <n v="1071500"/>
    <n v="161847"/>
    <s v="Direct"/>
    <s v="Not Applicable"/>
    <s v="Utah"/>
    <s v="01, Bishop"/>
    <s v="Forest Service - Wildland Fire Management"/>
    <x v="9"/>
  </r>
  <r>
    <s v="(005-96) Department of Agriculture: Forest Service"/>
    <s v="(12-1118 2009 \ 2010) Wildland Fire Management, Recovery Act"/>
    <m/>
    <s v="Discretionary Grant"/>
    <n v="1"/>
    <s v="Y-US"/>
    <s v="UT-UTAH"/>
    <s v="02"/>
    <n v="160000"/>
    <n v="15"/>
    <s v="Direct"/>
    <s v="Not Applicable"/>
    <s v="Utah"/>
    <s v="02, Matheson"/>
    <s v="Forest Service - Wildland Fire Management"/>
    <x v="9"/>
  </r>
  <r>
    <s v="(005-96) Department of Agriculture: Forest Service"/>
    <s v="(12-1118 2009 \ 2010) Wildland Fire Management, Recovery Act"/>
    <m/>
    <s v="Discretionary Grant"/>
    <n v="26"/>
    <s v="Y-US"/>
    <s v="VA-VIRGINIA"/>
    <s v="05"/>
    <n v="1076000"/>
    <n v="67363"/>
    <s v="Direct"/>
    <s v="Not Applicable"/>
    <s v="Virginia"/>
    <s v="05, Perriello"/>
    <s v="Forest Service - Wildland Fire Management"/>
    <x v="9"/>
  </r>
  <r>
    <s v="(005-96) Department of Agriculture: Forest Service"/>
    <s v="(12-1118 2009 \ 2010) Wildland Fire Management, Recovery Act"/>
    <m/>
    <s v="Discretionary Grant"/>
    <n v="25"/>
    <s v="Y-US"/>
    <s v="VI-VIRGIN ISLANDS"/>
    <s v="98"/>
    <n v="404000"/>
    <n v="126406"/>
    <s v="Direct"/>
    <s v="Not Applicable"/>
    <s v="Virgin Islands"/>
    <s v="98, Non-Voting"/>
    <s v="Forest Service - Wildland Fire Management"/>
    <x v="9"/>
  </r>
  <r>
    <s v="(005-96) Department of Agriculture: Forest Service"/>
    <s v="(12-1118 2009 \ 2010) Wildland Fire Management, Recovery Act"/>
    <m/>
    <s v="Discretionary Grant"/>
    <n v="5"/>
    <s v="Y-US"/>
    <s v="VT-VERMONT"/>
    <s v="00"/>
    <n v="497000"/>
    <n v="41772"/>
    <s v="Direct"/>
    <s v="Not Applicable"/>
    <s v="Vermont"/>
    <s v="00, Welch"/>
    <s v="Forest Service - Wildland Fire Management"/>
    <x v="9"/>
  </r>
  <r>
    <s v="(005-96) Department of Agriculture: Forest Service"/>
    <s v="(12-1118 2009 \ 2010) Wildland Fire Management, Recovery Act"/>
    <m/>
    <s v="Discretionary Grant"/>
    <n v="218"/>
    <s v="Y-US"/>
    <s v="WA-WASHINGTON"/>
    <s v="03"/>
    <n v="4073000"/>
    <n v="259846"/>
    <s v="Direct"/>
    <s v="Not Applicable"/>
    <s v="Washington"/>
    <s v="03, Baird"/>
    <s v="Forest Service - Wildland Fire Management"/>
    <x v="9"/>
  </r>
  <r>
    <s v="(005-96) Department of Agriculture: Forest Service"/>
    <s v="(12-1118 2009 \ 2010) Wildland Fire Management, Recovery Act"/>
    <m/>
    <s v="Discretionary Grant"/>
    <n v="61"/>
    <s v="Y-US"/>
    <s v="WA-WASHINGTON"/>
    <s v="05"/>
    <n v="6493000"/>
    <n v="5090028"/>
    <s v="Direct"/>
    <s v="Not Applicable"/>
    <s v="Washington"/>
    <s v="05, McMorris"/>
    <s v="Forest Service - Wildland Fire Management"/>
    <x v="9"/>
  </r>
  <r>
    <s v="(005-96) Department of Agriculture: Forest Service"/>
    <s v="(12-1118 2009 \ 2010) Wildland Fire Management, Recovery Act"/>
    <m/>
    <s v="Discretionary Grant"/>
    <n v="26"/>
    <s v="Y-US"/>
    <s v="WY-WYOMING"/>
    <s v="00"/>
    <n v="1890000"/>
    <n v="1563051"/>
    <s v="Direct"/>
    <s v="Not Applicable"/>
    <s v="Wyoming"/>
    <s v="00, Lummis"/>
    <s v="Forest Service - Wildland Fire Management"/>
    <x v="9"/>
  </r>
  <r>
    <s v="(005-96) Department of Agriculture: Forest Service"/>
    <s v="(12-1118 2009 \ 2010) Wildland Fire Management, Recovery Act"/>
    <m/>
    <s v="Other"/>
    <n v="386"/>
    <s v="Y-US"/>
    <s v="AK-ALASKA"/>
    <s v="00"/>
    <n v="42828"/>
    <n v="42828"/>
    <s v="Direct"/>
    <s v="Not Applicable"/>
    <s v="Alaska"/>
    <s v="00, Young"/>
    <s v="Forest Service - Wildland Fire Management"/>
    <x v="9"/>
  </r>
  <r>
    <s v="(005-96) Department of Agriculture: Forest Service"/>
    <s v="(12-1118 2009 \ 2010) Wildland Fire Management, Recovery Act"/>
    <m/>
    <s v="Other"/>
    <n v="361"/>
    <s v="Y-US"/>
    <s v="AL-ALABAMA"/>
    <s v="90"/>
    <n v="113728"/>
    <n v="113728"/>
    <s v="Direct"/>
    <s v="Not Applicable"/>
    <s v="Alabama"/>
    <s v="90, Multiple Districts"/>
    <s v="Forest Service - Wildland Fire Management"/>
    <x v="9"/>
  </r>
  <r>
    <s v="(005-96) Department of Agriculture: Forest Service"/>
    <s v="(12-1118 2009 \ 2010) Wildland Fire Management, Recovery Act"/>
    <m/>
    <s v="Other"/>
    <n v="129"/>
    <s v="Y-US"/>
    <s v="AR-ARKANSAS"/>
    <s v="03"/>
    <n v="19347"/>
    <n v="19347"/>
    <s v="Direct"/>
    <s v="Not Applicable"/>
    <s v="Arkansas"/>
    <s v="03, Boozman"/>
    <s v="Forest Service - Wildland Fire Management"/>
    <x v="9"/>
  </r>
  <r>
    <s v="(005-96) Department of Agriculture: Forest Service"/>
    <s v="(12-1118 2009 \ 2010) Wildland Fire Management, Recovery Act"/>
    <m/>
    <s v="Other"/>
    <n v="4636"/>
    <s v="Y-US"/>
    <s v="AZ-ARIZONA"/>
    <s v="01"/>
    <n v="1433743"/>
    <n v="1430215"/>
    <s v="Direct"/>
    <s v="Not Applicable"/>
    <s v="Arizona"/>
    <s v="01, Kirkpatrick"/>
    <s v="Forest Service - Wildland Fire Management"/>
    <x v="9"/>
  </r>
  <r>
    <s v="(005-96) Department of Agriculture: Forest Service"/>
    <s v="(12-1118 2009 \ 2010) Wildland Fire Management, Recovery Act"/>
    <m/>
    <s v="Other"/>
    <n v="166"/>
    <s v="Y-US"/>
    <s v="AZ-ARIZONA"/>
    <s v="04"/>
    <n v="19546"/>
    <n v="19546"/>
    <s v="Direct"/>
    <s v="Not Applicable"/>
    <s v="Arizona"/>
    <s v="04, Pastor"/>
    <s v="Forest Service - Wildland Fire Management"/>
    <x v="9"/>
  </r>
  <r>
    <s v="(005-96) Department of Agriculture: Forest Service"/>
    <s v="(12-1118 2009 \ 2010) Wildland Fire Management, Recovery Act"/>
    <m/>
    <s v="Other"/>
    <n v="20"/>
    <s v="Y-US"/>
    <s v="AZ-ARIZONA"/>
    <s v="07"/>
    <n v="79220"/>
    <n v="58050"/>
    <s v="Direct"/>
    <s v="Not Applicable"/>
    <s v="Arizona"/>
    <s v="07, Grijalva"/>
    <s v="Forest Service - Wildland Fire Management"/>
    <x v="9"/>
  </r>
  <r>
    <s v="(005-96) Department of Agriculture: Forest Service"/>
    <s v="(12-1118 2009 \ 2010) Wildland Fire Management, Recovery Act"/>
    <m/>
    <s v="Other"/>
    <n v="8"/>
    <s v="Y-US"/>
    <s v="AZ-ARIZONA"/>
    <s v="90"/>
    <n v="28238"/>
    <n v="0"/>
    <s v="Direct"/>
    <s v="Not Applicable"/>
    <s v="Arizona"/>
    <s v="90, Multiple Districts"/>
    <s v="Forest Service - Wildland Fire Management"/>
    <x v="9"/>
  </r>
  <r>
    <s v="(005-96) Department of Agriculture: Forest Service"/>
    <s v="(12-1118 2009 \ 2010) Wildland Fire Management, Recovery Act"/>
    <m/>
    <s v="Other"/>
    <n v="565"/>
    <s v="Y-US"/>
    <s v="CA-CALIFORNIA"/>
    <s v="02"/>
    <n v="149843"/>
    <n v="96787"/>
    <s v="Direct"/>
    <s v="Not Applicable"/>
    <s v="California"/>
    <s v="02, Herger"/>
    <s v="Forest Service - Wildland Fire Management"/>
    <x v="9"/>
  </r>
  <r>
    <s v="(005-96) Department of Agriculture: Forest Service"/>
    <s v="(12-1118 2009 \ 2010) Wildland Fire Management, Recovery Act"/>
    <m/>
    <s v="Other"/>
    <n v="920"/>
    <s v="Y-US"/>
    <s v="CA-CALIFORNIA"/>
    <s v="04"/>
    <n v="207248"/>
    <n v="207248"/>
    <s v="Direct"/>
    <s v="Not Applicable"/>
    <s v="California"/>
    <s v="04, McClintock"/>
    <s v="Forest Service - Wildland Fire Management"/>
    <x v="9"/>
  </r>
  <r>
    <s v="(005-96) Department of Agriculture: Forest Service"/>
    <s v="(12-1118 2009 \ 2010) Wildland Fire Management, Recovery Act"/>
    <m/>
    <s v="Other"/>
    <n v="1616"/>
    <s v="Y-US"/>
    <s v="CA-CALIFORNIA"/>
    <s v="07"/>
    <n v="217052"/>
    <n v="215926"/>
    <s v="Direct"/>
    <s v="Not Applicable"/>
    <s v="California"/>
    <s v="07, Miller"/>
    <s v="Forest Service - Wildland Fire Management"/>
    <x v="9"/>
  </r>
  <r>
    <s v="(005-96) Department of Agriculture: Forest Service"/>
    <s v="(12-1118 2009 \ 2010) Wildland Fire Management, Recovery Act"/>
    <m/>
    <s v="Other"/>
    <n v="97"/>
    <s v="Y-US"/>
    <s v="CA-CALIFORNIA"/>
    <s v="19"/>
    <n v="38303"/>
    <n v="38303"/>
    <s v="Direct"/>
    <s v="Not Applicable"/>
    <s v="California"/>
    <s v="19, Radanovich"/>
    <s v="Forest Service - Wildland Fire Management"/>
    <x v="9"/>
  </r>
  <r>
    <s v="(005-96) Department of Agriculture: Forest Service"/>
    <s v="(12-1118 2009 \ 2010) Wildland Fire Management, Recovery Act"/>
    <m/>
    <s v="Other"/>
    <n v="579"/>
    <s v="Y-US"/>
    <s v="CA-CALIFORNIA"/>
    <s v="21"/>
    <n v="97886"/>
    <n v="97886"/>
    <s v="Direct"/>
    <s v="Not Applicable"/>
    <s v="California"/>
    <s v="21, Nunes"/>
    <s v="Forest Service - Wildland Fire Management"/>
    <x v="9"/>
  </r>
  <r>
    <s v="(005-96) Department of Agriculture: Forest Service"/>
    <s v="(12-1118 2009 \ 2010) Wildland Fire Management, Recovery Act"/>
    <m/>
    <s v="Other"/>
    <n v="1"/>
    <s v="Y-US"/>
    <s v="CA-CALIFORNIA"/>
    <s v="23"/>
    <n v="10743"/>
    <n v="0"/>
    <s v="Direct"/>
    <s v="Not Applicable"/>
    <s v="California"/>
    <s v="23, Capps"/>
    <s v="Forest Service - Wildland Fire Management"/>
    <x v="9"/>
  </r>
  <r>
    <s v="(005-96) Department of Agriculture: Forest Service"/>
    <s v="(12-1118 2009 \ 2010) Wildland Fire Management, Recovery Act"/>
    <m/>
    <s v="Other"/>
    <n v="13"/>
    <s v="Y-US"/>
    <s v="CA-CALIFORNIA"/>
    <s v="24"/>
    <n v="2890"/>
    <n v="2890"/>
    <s v="Direct"/>
    <s v="Not Applicable"/>
    <s v="California"/>
    <s v="24, Gallegly"/>
    <s v="Forest Service - Wildland Fire Management"/>
    <x v="9"/>
  </r>
  <r>
    <s v="(005-96) Department of Agriculture: Forest Service"/>
    <s v="(12-1118 2009 \ 2010) Wildland Fire Management, Recovery Act"/>
    <m/>
    <s v="Other"/>
    <n v="24"/>
    <s v="Y-US"/>
    <s v="CA-CALIFORNIA"/>
    <s v="32"/>
    <n v="15500"/>
    <n v="7750"/>
    <s v="Direct"/>
    <s v="Not Applicable"/>
    <s v="California"/>
    <s v="32, Chu"/>
    <s v="Forest Service - Wildland Fire Management"/>
    <x v="9"/>
  </r>
  <r>
    <s v="(005-96) Department of Agriculture: Forest Service"/>
    <s v="(12-1118 2009 \ 2010) Wildland Fire Management, Recovery Act"/>
    <m/>
    <s v="Other"/>
    <n v="251"/>
    <s v="Y-US"/>
    <s v="CA-CALIFORNIA"/>
    <s v="90"/>
    <n v="93743"/>
    <n v="93743"/>
    <s v="Direct"/>
    <s v="Not Applicable"/>
    <s v="California"/>
    <s v="90, Multiple Districts"/>
    <s v="Forest Service - Wildland Fire Management"/>
    <x v="9"/>
  </r>
  <r>
    <s v="(005-96) Department of Agriculture: Forest Service"/>
    <s v="(12-1118 2009 \ 2010) Wildland Fire Management, Recovery Act"/>
    <m/>
    <s v="Other"/>
    <n v="538"/>
    <s v="Y-US"/>
    <s v="CO-COLORADO"/>
    <s v="03"/>
    <n v="79894"/>
    <n v="79894"/>
    <s v="Direct"/>
    <s v="Not Applicable"/>
    <s v="Colorado"/>
    <s v="03, Salazar"/>
    <s v="Forest Service - Wildland Fire Management"/>
    <x v="9"/>
  </r>
  <r>
    <s v="(005-96) Department of Agriculture: Forest Service"/>
    <s v="(12-1118 2009 \ 2010) Wildland Fire Management, Recovery Act"/>
    <m/>
    <s v="Other"/>
    <n v="257"/>
    <s v="Y-US"/>
    <s v="CO-COLORADO"/>
    <s v="04"/>
    <n v="25926"/>
    <n v="25926"/>
    <s v="Direct"/>
    <s v="Not Applicable"/>
    <s v="Colorado"/>
    <s v="04, Markey"/>
    <s v="Forest Service - Wildland Fire Management"/>
    <x v="9"/>
  </r>
  <r>
    <s v="(005-96) Department of Agriculture: Forest Service"/>
    <s v="(12-1118 2009 \ 2010) Wildland Fire Management, Recovery Act"/>
    <m/>
    <s v="Other"/>
    <n v="1886"/>
    <s v="Y-US"/>
    <s v="CO-COLORADO"/>
    <s v="06"/>
    <n v="322050"/>
    <n v="319818"/>
    <s v="Direct"/>
    <s v="Not Applicable"/>
    <s v="Colorado"/>
    <s v="06, Coffman"/>
    <s v="Forest Service - Wildland Fire Management"/>
    <x v="9"/>
  </r>
  <r>
    <s v="(005-96) Department of Agriculture: Forest Service"/>
    <s v="(12-1118 2009 \ 2010) Wildland Fire Management, Recovery Act"/>
    <m/>
    <s v="Other"/>
    <n v="42"/>
    <s v="Y-US"/>
    <s v="CO-COLORADO"/>
    <s v="07"/>
    <n v="2511"/>
    <n v="2511"/>
    <s v="Direct"/>
    <s v="Not Applicable"/>
    <s v="Colorado"/>
    <s v="07, Perlmutter"/>
    <s v="Forest Service - Wildland Fire Management"/>
    <x v="9"/>
  </r>
  <r>
    <s v="(005-96) Department of Agriculture: Forest Service"/>
    <s v="(12-1118 2009 \ 2010) Wildland Fire Management, Recovery Act"/>
    <m/>
    <s v="Other"/>
    <n v="621"/>
    <s v="Y-US"/>
    <s v="CO-COLORADO"/>
    <s v="90"/>
    <n v="90774"/>
    <n v="90774"/>
    <s v="Direct"/>
    <s v="Not Applicable"/>
    <s v="Colorado"/>
    <s v="90, Multiple Districts"/>
    <s v="Forest Service - Wildland Fire Management"/>
    <x v="9"/>
  </r>
  <r>
    <s v="(005-96) Department of Agriculture: Forest Service"/>
    <s v="(12-1118 2009 \ 2010) Wildland Fire Management, Recovery Act"/>
    <m/>
    <s v="Other"/>
    <n v="58"/>
    <s v="Y-US"/>
    <s v="CT-CONNECTICUT"/>
    <s v="03"/>
    <n v="22010"/>
    <n v="8714"/>
    <s v="Direct"/>
    <s v="Not Applicable"/>
    <s v="Connecticut"/>
    <s v="03, DeLauro"/>
    <s v="Forest Service - Wildland Fire Management"/>
    <x v="9"/>
  </r>
  <r>
    <s v="(005-96) Department of Agriculture: Forest Service"/>
    <s v="(12-1118 2009 \ 2010) Wildland Fire Management, Recovery Act"/>
    <m/>
    <s v="Other"/>
    <n v="14069"/>
    <s v="Y-US"/>
    <s v="DC-DISTRICT OF COLUMBIA"/>
    <s v="98"/>
    <n v="3182631"/>
    <n v="3171931"/>
    <s v="Direct"/>
    <s v="Not Applicable"/>
    <s v="District Of Columbia"/>
    <s v="98, Non-Voting"/>
    <s v="Forest Service - Wildland Fire Management"/>
    <x v="9"/>
  </r>
  <r>
    <s v="(005-96) Department of Agriculture: Forest Service"/>
    <s v="(12-1118 2009 \ 2010) Wildland Fire Management, Recovery Act"/>
    <m/>
    <s v="Other"/>
    <n v="574"/>
    <s v="Y-US"/>
    <s v="FL-FLORIDA"/>
    <s v="02"/>
    <n v="59084"/>
    <n v="59084"/>
    <s v="Direct"/>
    <s v="Not Applicable"/>
    <s v="Florida"/>
    <s v="02, Boyd"/>
    <s v="Forest Service - Wildland Fire Management"/>
    <x v="9"/>
  </r>
  <r>
    <s v="(005-96) Department of Agriculture: Forest Service"/>
    <s v="(12-1118 2009 \ 2010) Wildland Fire Management, Recovery Act"/>
    <m/>
    <s v="Other"/>
    <n v="2740"/>
    <s v="Y-US"/>
    <s v="GA-GEORGIA"/>
    <s v="04"/>
    <n v="284368"/>
    <n v="283603"/>
    <s v="Direct"/>
    <s v="Not Applicable"/>
    <s v="Georgia"/>
    <s v="04, Johnson"/>
    <s v="Forest Service - Wildland Fire Management"/>
    <x v="9"/>
  </r>
  <r>
    <s v="(005-96) Department of Agriculture: Forest Service"/>
    <s v="(12-1118 2009 \ 2010) Wildland Fire Management, Recovery Act"/>
    <m/>
    <s v="Other"/>
    <n v="56"/>
    <s v="Y-US"/>
    <s v="GA-GEORGIA"/>
    <s v="09"/>
    <n v="12970"/>
    <n v="12970"/>
    <s v="Direct"/>
    <s v="Not Applicable"/>
    <s v="Georgia"/>
    <s v="09, Vacant"/>
    <s v="Forest Service - Wildland Fire Management"/>
    <x v="9"/>
  </r>
  <r>
    <s v="(005-96) Department of Agriculture: Forest Service"/>
    <s v="(12-1118 2009 \ 2010) Wildland Fire Management, Recovery Act"/>
    <m/>
    <s v="Other"/>
    <n v="1085"/>
    <s v="Y-US"/>
    <s v="ID-IDAHO"/>
    <s v="01"/>
    <n v="463492"/>
    <n v="463492"/>
    <s v="Direct"/>
    <s v="Not Applicable"/>
    <s v="Idaho"/>
    <s v="01, Minnick"/>
    <s v="Forest Service - Wildland Fire Management"/>
    <x v="9"/>
  </r>
  <r>
    <s v="(005-96) Department of Agriculture: Forest Service"/>
    <s v="(12-1118 2009 \ 2010) Wildland Fire Management, Recovery Act"/>
    <m/>
    <s v="Other"/>
    <n v="256"/>
    <s v="Y-US"/>
    <s v="ID-IDAHO"/>
    <s v="90"/>
    <n v="62160"/>
    <n v="62160"/>
    <s v="Direct"/>
    <s v="Not Applicable"/>
    <s v="Idaho"/>
    <s v="90, Multiple Districts"/>
    <s v="Forest Service - Wildland Fire Management"/>
    <x v="9"/>
  </r>
  <r>
    <s v="(005-96) Department of Agriculture: Forest Service"/>
    <s v="(12-1118 2009 \ 2010) Wildland Fire Management, Recovery Act"/>
    <m/>
    <s v="Other"/>
    <n v="671"/>
    <s v="Y-US"/>
    <s v="IL-ILLINOIS"/>
    <s v="11"/>
    <n v="171092"/>
    <n v="171092"/>
    <s v="Direct"/>
    <s v="Not Applicable"/>
    <s v="Illinois"/>
    <s v="11, Halvorson"/>
    <s v="Forest Service - Wildland Fire Management"/>
    <x v="9"/>
  </r>
  <r>
    <s v="(005-96) Department of Agriculture: Forest Service"/>
    <s v="(12-1118 2009 \ 2010) Wildland Fire Management, Recovery Act"/>
    <m/>
    <s v="Other"/>
    <n v="31"/>
    <s v="Y-US"/>
    <s v="IL-ILLINOIS"/>
    <s v="90"/>
    <n v="1528"/>
    <n v="1528"/>
    <s v="Direct"/>
    <s v="Not Applicable"/>
    <s v="Illinois"/>
    <s v="90, Multiple Districts"/>
    <s v="Forest Service - Wildland Fire Management"/>
    <x v="9"/>
  </r>
  <r>
    <s v="(005-96) Department of Agriculture: Forest Service"/>
    <s v="(12-1118 2009 \ 2010) Wildland Fire Management, Recovery Act"/>
    <m/>
    <s v="Other"/>
    <n v="317"/>
    <s v="Y-US"/>
    <s v="KY-KENTUCKY"/>
    <s v="01"/>
    <n v="41661"/>
    <n v="41661"/>
    <s v="Direct"/>
    <s v="Not Applicable"/>
    <s v="Kentucky"/>
    <s v="01, Whitfield"/>
    <s v="Forest Service - Wildland Fire Management"/>
    <x v="9"/>
  </r>
  <r>
    <s v="(005-96) Department of Agriculture: Forest Service"/>
    <s v="(12-1118 2009 \ 2010) Wildland Fire Management, Recovery Act"/>
    <m/>
    <s v="Other"/>
    <n v="1728"/>
    <s v="Y-US"/>
    <s v="KY-KENTUCKY"/>
    <s v="06"/>
    <n v="282591"/>
    <n v="282591"/>
    <s v="Direct"/>
    <s v="Not Applicable"/>
    <s v="Kentucky"/>
    <s v="06, Chandler"/>
    <s v="Forest Service - Wildland Fire Management"/>
    <x v="9"/>
  </r>
  <r>
    <s v="(005-96) Department of Agriculture: Forest Service"/>
    <s v="(12-1118 2009 \ 2010) Wildland Fire Management, Recovery Act"/>
    <m/>
    <s v="Other"/>
    <n v="17"/>
    <s v="Y-US"/>
    <s v="LA-LOUISIANA"/>
    <s v="04"/>
    <n v="33518"/>
    <n v="33518"/>
    <s v="Direct"/>
    <s v="Not Applicable"/>
    <s v="Louisiana"/>
    <s v="04, Fleming"/>
    <s v="Forest Service - Wildland Fire Management"/>
    <x v="9"/>
  </r>
  <r>
    <s v="(005-96) Department of Agriculture: Forest Service"/>
    <s v="(12-1118 2009 \ 2010) Wildland Fire Management, Recovery Act"/>
    <m/>
    <s v="Other"/>
    <n v="75"/>
    <s v="Y-US"/>
    <s v="ME-MAINE"/>
    <s v="02"/>
    <n v="10750"/>
    <n v="8528"/>
    <s v="Direct"/>
    <s v="Not Applicable"/>
    <s v="Maine"/>
    <s v="02, Michaud"/>
    <s v="Forest Service - Wildland Fire Management"/>
    <x v="9"/>
  </r>
  <r>
    <s v="(005-96) Department of Agriculture: Forest Service"/>
    <s v="(12-1118 2009 \ 2010) Wildland Fire Management, Recovery Act"/>
    <m/>
    <s v="Other"/>
    <n v="436"/>
    <s v="Y-US"/>
    <s v="MI-MICHIGAN"/>
    <s v="01"/>
    <n v="44601"/>
    <n v="44601"/>
    <s v="Direct"/>
    <s v="Not Applicable"/>
    <s v="Michigan"/>
    <s v="01, Stupak"/>
    <s v="Forest Service - Wildland Fire Management"/>
    <x v="9"/>
  </r>
  <r>
    <s v="(005-96) Department of Agriculture: Forest Service"/>
    <s v="(12-1118 2009 \ 2010) Wildland Fire Management, Recovery Act"/>
    <m/>
    <s v="Other"/>
    <n v="10"/>
    <s v="Y-US"/>
    <s v="MI-MICHIGAN"/>
    <s v="04"/>
    <n v="106617"/>
    <n v="0"/>
    <s v="Direct"/>
    <s v="Not Applicable"/>
    <s v="Michigan"/>
    <s v="04, Camp"/>
    <s v="Forest Service - Wildland Fire Management"/>
    <x v="9"/>
  </r>
  <r>
    <s v="(005-96) Department of Agriculture: Forest Service"/>
    <s v="(12-1118 2009 \ 2010) Wildland Fire Management, Recovery Act"/>
    <m/>
    <s v="Other"/>
    <n v="8181"/>
    <s v="Y-US"/>
    <s v="MI-MICHIGAN"/>
    <s v="90"/>
    <n v="2155816"/>
    <n v="2120324"/>
    <s v="Direct"/>
    <s v="Not Applicable"/>
    <s v="Michigan"/>
    <s v="90, Multiple Districts"/>
    <s v="Forest Service - Wildland Fire Management"/>
    <x v="9"/>
  </r>
  <r>
    <s v="(005-96) Department of Agriculture: Forest Service"/>
    <s v="(12-1118 2009 \ 2010) Wildland Fire Management, Recovery Act"/>
    <m/>
    <s v="Other"/>
    <n v="7"/>
    <s v="Y-US"/>
    <s v="MN-MINNESOTA"/>
    <s v="07"/>
    <n v="20396"/>
    <n v="0"/>
    <s v="Direct"/>
    <s v="Not Applicable"/>
    <s v="Minnesota"/>
    <s v="07, Peterson"/>
    <s v="Forest Service - Wildland Fire Management"/>
    <x v="9"/>
  </r>
  <r>
    <s v="(005-96) Department of Agriculture: Forest Service"/>
    <s v="(12-1118 2009 \ 2010) Wildland Fire Management, Recovery Act"/>
    <m/>
    <s v="Other"/>
    <n v="1679"/>
    <s v="Y-US"/>
    <s v="MN-MINNESOTA"/>
    <s v="08"/>
    <n v="455741"/>
    <n v="447007"/>
    <s v="Direct"/>
    <s v="Not Applicable"/>
    <s v="Minnesota"/>
    <s v="08, Oberstar"/>
    <s v="Forest Service - Wildland Fire Management"/>
    <x v="9"/>
  </r>
  <r>
    <s v="(005-96) Department of Agriculture: Forest Service"/>
    <s v="(12-1118 2009 \ 2010) Wildland Fire Management, Recovery Act"/>
    <m/>
    <s v="Other"/>
    <n v="128"/>
    <s v="Y-US"/>
    <s v="MO-MISSOURI"/>
    <s v="05"/>
    <n v="23451"/>
    <n v="8560"/>
    <s v="Direct"/>
    <s v="Not Applicable"/>
    <s v="Missouri"/>
    <s v="05, Cleaver"/>
    <s v="Forest Service - Wildland Fire Management"/>
    <x v="9"/>
  </r>
  <r>
    <s v="(005-96) Department of Agriculture: Forest Service"/>
    <s v="(12-1118 2009 \ 2010) Wildland Fire Management, Recovery Act"/>
    <m/>
    <s v="Other"/>
    <n v="97"/>
    <s v="Y-US"/>
    <s v="MO-MISSOURI"/>
    <s v="90"/>
    <n v="35838"/>
    <n v="20987"/>
    <s v="Direct"/>
    <s v="Not Applicable"/>
    <s v="Missouri"/>
    <s v="90, Multiple Districts"/>
    <s v="Forest Service - Wildland Fire Management"/>
    <x v="9"/>
  </r>
  <r>
    <s v="(005-96) Department of Agriculture: Forest Service"/>
    <s v="(12-1118 2009 \ 2010) Wildland Fire Management, Recovery Act"/>
    <m/>
    <s v="Other"/>
    <n v="467"/>
    <s v="Y-US"/>
    <s v="MS-MISSISSIPPI"/>
    <s v="02"/>
    <n v="139772"/>
    <n v="139772"/>
    <s v="Direct"/>
    <s v="Not Applicable"/>
    <s v="Mississippi"/>
    <s v="02, Thompson"/>
    <s v="Forest Service - Wildland Fire Management"/>
    <x v="9"/>
  </r>
  <r>
    <s v="(005-96) Department of Agriculture: Forest Service"/>
    <s v="(12-1118 2009 \ 2010) Wildland Fire Management, Recovery Act"/>
    <m/>
    <s v="Other"/>
    <n v="3072"/>
    <s v="Y-US"/>
    <s v="MT-MONTANA"/>
    <s v="00"/>
    <n v="695061"/>
    <n v="695061"/>
    <s v="Direct"/>
    <s v="Not Applicable"/>
    <s v="Montana"/>
    <s v="00, Rehberg"/>
    <s v="Forest Service - Wildland Fire Management"/>
    <x v="9"/>
  </r>
  <r>
    <s v="(005-96) Department of Agriculture: Forest Service"/>
    <s v="(12-1118 2009 \ 2010) Wildland Fire Management, Recovery Act"/>
    <m/>
    <s v="Other"/>
    <n v="2158"/>
    <s v="Y-US"/>
    <s v="NC-NORTH CAROLINA"/>
    <s v="11"/>
    <n v="468203"/>
    <n v="468203"/>
    <s v="Direct"/>
    <s v="Not Applicable"/>
    <s v="North Carolina"/>
    <s v="11, Shuler"/>
    <s v="Forest Service - Wildland Fire Management"/>
    <x v="9"/>
  </r>
  <r>
    <s v="(005-96) Department of Agriculture: Forest Service"/>
    <s v="(12-1118 2009 \ 2010) Wildland Fire Management, Recovery Act"/>
    <m/>
    <s v="Other"/>
    <n v="1554"/>
    <s v="Y-US"/>
    <s v="NM-NEW MEXICO"/>
    <s v="01"/>
    <n v="195455"/>
    <n v="194468"/>
    <s v="Direct"/>
    <s v="Not Applicable"/>
    <s v="New Mexico"/>
    <s v="01, Heinrich"/>
    <s v="Forest Service - Wildland Fire Management"/>
    <x v="9"/>
  </r>
  <r>
    <s v="(005-96) Department of Agriculture: Forest Service"/>
    <s v="(12-1118 2009 \ 2010) Wildland Fire Management, Recovery Act"/>
    <m/>
    <s v="Other"/>
    <n v="1107"/>
    <s v="Y-US"/>
    <s v="NM-NEW MEXICO"/>
    <s v="02"/>
    <n v="224060"/>
    <n v="224060"/>
    <s v="Direct"/>
    <s v="Not Applicable"/>
    <s v="New Mexico"/>
    <s v="02, Teague"/>
    <s v="Forest Service - Wildland Fire Management"/>
    <x v="9"/>
  </r>
  <r>
    <s v="(005-96) Department of Agriculture: Forest Service"/>
    <s v="(12-1118 2009 \ 2010) Wildland Fire Management, Recovery Act"/>
    <m/>
    <s v="Other"/>
    <n v="870"/>
    <s v="Y-US"/>
    <s v="NM-NEW MEXICO"/>
    <s v="03"/>
    <n v="143336"/>
    <n v="143336"/>
    <s v="Direct"/>
    <s v="Not Applicable"/>
    <s v="New Mexico"/>
    <s v="03, Lujan"/>
    <s v="Forest Service - Wildland Fire Management"/>
    <x v="9"/>
  </r>
  <r>
    <s v="(005-96) Department of Agriculture: Forest Service"/>
    <s v="(12-1118 2009 \ 2010) Wildland Fire Management, Recovery Act"/>
    <m/>
    <s v="Other"/>
    <n v="1826"/>
    <s v="Y-US"/>
    <s v="NV-NEVADA"/>
    <s v="02"/>
    <n v="301380"/>
    <n v="299433"/>
    <s v="Direct"/>
    <s v="Not Applicable"/>
    <s v="Nevada"/>
    <s v="02, Heller"/>
    <s v="Forest Service - Wildland Fire Management"/>
    <x v="9"/>
  </r>
  <r>
    <s v="(005-96) Department of Agriculture: Forest Service"/>
    <s v="(12-1118 2009 \ 2010) Wildland Fire Management, Recovery Act"/>
    <m/>
    <s v="Other"/>
    <n v="414"/>
    <s v="Y-US"/>
    <s v="OH-OHIO"/>
    <s v="90"/>
    <n v="31740"/>
    <n v="31740"/>
    <s v="Direct"/>
    <s v="Not Applicable"/>
    <s v="Ohio"/>
    <s v="90, Multiple Districts"/>
    <s v="Forest Service - Wildland Fire Management"/>
    <x v="9"/>
  </r>
  <r>
    <s v="(005-96) Department of Agriculture: Forest Service"/>
    <s v="(12-1118 2009 \ 2010) Wildland Fire Management, Recovery Act"/>
    <m/>
    <s v="Other"/>
    <n v="422"/>
    <s v="Y-US"/>
    <s v="OR-OREGON"/>
    <s v="01"/>
    <n v="114580"/>
    <n v="114580"/>
    <s v="Direct"/>
    <s v="Not Applicable"/>
    <s v="Oregon"/>
    <s v="01, Wu"/>
    <s v="Forest Service - Wildland Fire Management"/>
    <x v="9"/>
  </r>
  <r>
    <s v="(005-96) Department of Agriculture: Forest Service"/>
    <s v="(12-1118 2009 \ 2010) Wildland Fire Management, Recovery Act"/>
    <m/>
    <s v="Other"/>
    <n v="14362"/>
    <s v="Y-US"/>
    <s v="OR-OREGON"/>
    <s v="02"/>
    <n v="3992495"/>
    <n v="3984479"/>
    <s v="Direct"/>
    <s v="Not Applicable"/>
    <s v="Oregon"/>
    <s v="02, Walden"/>
    <s v="Forest Service - Wildland Fire Management"/>
    <x v="9"/>
  </r>
  <r>
    <s v="(005-96) Department of Agriculture: Forest Service"/>
    <s v="(12-1118 2009 \ 2010) Wildland Fire Management, Recovery Act"/>
    <m/>
    <s v="Other"/>
    <n v="1608"/>
    <s v="Y-US"/>
    <s v="OR-OREGON"/>
    <s v="03"/>
    <n v="227238"/>
    <n v="225711"/>
    <s v="Direct"/>
    <s v="Not Applicable"/>
    <s v="Oregon"/>
    <s v="03, Blumenauer"/>
    <s v="Forest Service - Wildland Fire Management"/>
    <x v="9"/>
  </r>
  <r>
    <s v="(005-96) Department of Agriculture: Forest Service"/>
    <s v="(12-1118 2009 \ 2010) Wildland Fire Management, Recovery Act"/>
    <m/>
    <s v="Other"/>
    <n v="968"/>
    <s v="Y-US"/>
    <s v="OR-OREGON"/>
    <s v="04"/>
    <n v="623763"/>
    <n v="600279"/>
    <s v="Direct"/>
    <s v="Not Applicable"/>
    <s v="Oregon"/>
    <s v="04, DeFazio"/>
    <s v="Forest Service - Wildland Fire Management"/>
    <x v="9"/>
  </r>
  <r>
    <s v="(005-96) Department of Agriculture: Forest Service"/>
    <s v="(12-1118 2009 \ 2010) Wildland Fire Management, Recovery Act"/>
    <m/>
    <s v="Other"/>
    <n v="946"/>
    <s v="Y-US"/>
    <s v="SC-SOUTH CAROLINA"/>
    <s v="02"/>
    <n v="127260"/>
    <n v="126175"/>
    <s v="Direct"/>
    <s v="Not Applicable"/>
    <s v="South Carolina"/>
    <s v="02, Wilson"/>
    <s v="Forest Service - Wildland Fire Management"/>
    <x v="9"/>
  </r>
  <r>
    <s v="(005-96) Department of Agriculture: Forest Service"/>
    <s v="(12-1118 2009 \ 2010) Wildland Fire Management, Recovery Act"/>
    <m/>
    <s v="Other"/>
    <n v="80"/>
    <s v="Y-US"/>
    <s v="SC-SOUTH CAROLINA"/>
    <s v="03"/>
    <n v="12195"/>
    <n v="12195"/>
    <s v="Direct"/>
    <s v="Not Applicable"/>
    <s v="South Carolina"/>
    <s v="03, Barrett"/>
    <s v="Forest Service - Wildland Fire Management"/>
    <x v="9"/>
  </r>
  <r>
    <s v="(005-96) Department of Agriculture: Forest Service"/>
    <s v="(12-1118 2009 \ 2010) Wildland Fire Management, Recovery Act"/>
    <m/>
    <s v="Other"/>
    <n v="105"/>
    <s v="Y-US"/>
    <s v="SC-SOUTH CAROLINA"/>
    <s v="05"/>
    <n v="20304"/>
    <n v="0"/>
    <s v="Direct"/>
    <s v="Not Applicable"/>
    <s v="South Carolina"/>
    <s v="05, Spratt"/>
    <s v="Forest Service - Wildland Fire Management"/>
    <x v="9"/>
  </r>
  <r>
    <s v="(005-96) Department of Agriculture: Forest Service"/>
    <s v="(12-1118 2009 \ 2010) Wildland Fire Management, Recovery Act"/>
    <m/>
    <s v="Other"/>
    <n v="227"/>
    <s v="Y-US"/>
    <s v="SD-SOUTH DAKOTA"/>
    <s v="00"/>
    <n v="25547"/>
    <n v="11886"/>
    <s v="Direct"/>
    <s v="Not Applicable"/>
    <s v="South Dakota"/>
    <s v="00, Herseth Sandlin"/>
    <s v="Forest Service - Wildland Fire Management"/>
    <x v="9"/>
  </r>
  <r>
    <s v="(005-96) Department of Agriculture: Forest Service"/>
    <s v="(12-1118 2009 \ 2010) Wildland Fire Management, Recovery Act"/>
    <m/>
    <s v="Other"/>
    <n v="141"/>
    <s v="Y-US"/>
    <s v="TN-TENNESSEE"/>
    <s v="03"/>
    <n v="12410"/>
    <n v="12410"/>
    <s v="Direct"/>
    <s v="Not Applicable"/>
    <s v="Tennessee"/>
    <s v="03, Wamp"/>
    <s v="Forest Service - Wildland Fire Management"/>
    <x v="9"/>
  </r>
  <r>
    <s v="(005-96) Department of Agriculture: Forest Service"/>
    <s v="(12-1118 2009 \ 2010) Wildland Fire Management, Recovery Act"/>
    <m/>
    <s v="Other"/>
    <n v="1838"/>
    <s v="Y-US"/>
    <s v="UT-UTAH"/>
    <s v="01"/>
    <n v="115344"/>
    <n v="109412"/>
    <s v="Direct"/>
    <s v="Not Applicable"/>
    <s v="Utah"/>
    <s v="01, Bishop"/>
    <s v="Forest Service - Wildland Fire Management"/>
    <x v="9"/>
  </r>
  <r>
    <s v="(005-96) Department of Agriculture: Forest Service"/>
    <s v="(12-1118 2009 \ 2010) Wildland Fire Management, Recovery Act"/>
    <m/>
    <s v="Other"/>
    <n v="559"/>
    <s v="Y-US"/>
    <s v="UT-UTAH"/>
    <s v="02"/>
    <n v="158904"/>
    <n v="158904"/>
    <s v="Direct"/>
    <s v="Not Applicable"/>
    <s v="Utah"/>
    <s v="02, Matheson"/>
    <s v="Forest Service - Wildland Fire Management"/>
    <x v="9"/>
  </r>
  <r>
    <s v="(005-96) Department of Agriculture: Forest Service"/>
    <s v="(12-1118 2009 \ 2010) Wildland Fire Management, Recovery Act"/>
    <m/>
    <s v="Other"/>
    <n v="8"/>
    <s v="Y-US"/>
    <s v="VA-VIRGINIA"/>
    <s v="08"/>
    <n v="40227"/>
    <n v="7930"/>
    <s v="Direct"/>
    <s v="Not Applicable"/>
    <s v="Virginia"/>
    <s v="08, Moran"/>
    <s v="Forest Service - Wildland Fire Management"/>
    <x v="9"/>
  </r>
  <r>
    <s v="(005-96) Department of Agriculture: Forest Service"/>
    <s v="(12-1118 2009 \ 2010) Wildland Fire Management, Recovery Act"/>
    <m/>
    <s v="Other"/>
    <n v="46"/>
    <s v="Y-US"/>
    <s v="VT-VERMONT"/>
    <s v="00"/>
    <n v="2310"/>
    <n v="2310"/>
    <s v="Direct"/>
    <s v="Not Applicable"/>
    <s v="Vermont"/>
    <s v="00, Welch"/>
    <s v="Forest Service - Wildland Fire Management"/>
    <x v="9"/>
  </r>
  <r>
    <s v="(005-96) Department of Agriculture: Forest Service"/>
    <s v="(12-1118 2009 \ 2010) Wildland Fire Management, Recovery Act"/>
    <m/>
    <s v="Other"/>
    <n v="5"/>
    <s v="Y-US"/>
    <s v="WA-WASHINGTON"/>
    <s v="01"/>
    <n v="1058"/>
    <n v="1058"/>
    <s v="Direct"/>
    <s v="Not Applicable"/>
    <s v="Washington"/>
    <s v="01, Inslee"/>
    <s v="Forest Service - Wildland Fire Management"/>
    <x v="9"/>
  </r>
  <r>
    <s v="(005-96) Department of Agriculture: Forest Service"/>
    <s v="(12-1118 2009 \ 2010) Wildland Fire Management, Recovery Act"/>
    <m/>
    <s v="Other"/>
    <n v="7"/>
    <s v="Y-US"/>
    <s v="WA-WASHINGTON"/>
    <s v="02"/>
    <n v="11963"/>
    <n v="11963"/>
    <s v="Direct"/>
    <s v="Not Applicable"/>
    <s v="Washington"/>
    <s v="02, Larsen"/>
    <s v="Forest Service - Wildland Fire Management"/>
    <x v="9"/>
  </r>
  <r>
    <s v="(005-96) Department of Agriculture: Forest Service"/>
    <s v="(12-1118 2009 \ 2010) Wildland Fire Management, Recovery Act"/>
    <m/>
    <s v="Other"/>
    <n v="9"/>
    <s v="Y-US"/>
    <s v="WA-WASHINGTON"/>
    <s v="04"/>
    <n v="70500"/>
    <n v="69585"/>
    <s v="Direct"/>
    <s v="Not Applicable"/>
    <s v="Washington"/>
    <s v="04, Hastings"/>
    <s v="Forest Service - Wildland Fire Management"/>
    <x v="9"/>
  </r>
  <r>
    <s v="(005-96) Department of Agriculture: Forest Service"/>
    <s v="(12-1118 2009 \ 2010) Wildland Fire Management, Recovery Act"/>
    <m/>
    <s v="Other"/>
    <n v="874"/>
    <s v="Y-US"/>
    <s v="WA-WASHINGTON"/>
    <s v="05"/>
    <n v="163464"/>
    <n v="163464"/>
    <s v="Direct"/>
    <s v="Not Applicable"/>
    <s v="Washington"/>
    <s v="05, McMorris"/>
    <s v="Forest Service - Wildland Fire Management"/>
    <x v="9"/>
  </r>
  <r>
    <s v="(005-96) Department of Agriculture: Forest Service"/>
    <s v="(12-1118 2009 \ 2010) Wildland Fire Management, Recovery Act"/>
    <m/>
    <s v="Other"/>
    <n v="14"/>
    <s v="Y-US"/>
    <s v="WI-WISCONSIN"/>
    <s v="02"/>
    <n v="4350"/>
    <n v="4350"/>
    <s v="Direct"/>
    <s v="Not Applicable"/>
    <s v="Wisconsin"/>
    <s v="02, Baldwin"/>
    <s v="Forest Service - Wildland Fire Management"/>
    <x v="9"/>
  </r>
  <r>
    <s v="(005-96) Department of Agriculture: Forest Service"/>
    <s v="(12-1118 2009 \ 2010) Wildland Fire Management, Recovery Act"/>
    <m/>
    <s v="Other"/>
    <n v="538"/>
    <s v="Y-US"/>
    <s v="WI-WISCONSIN"/>
    <s v="04"/>
    <n v="147414"/>
    <n v="147414"/>
    <s v="Direct"/>
    <s v="Not Applicable"/>
    <s v="Wisconsin"/>
    <s v="04, Moore"/>
    <s v="Forest Service - Wildland Fire Management"/>
    <x v="9"/>
  </r>
  <r>
    <s v="(005-96) Department of Agriculture: Forest Service"/>
    <s v="(12-1118 2009 \ 2010) Wildland Fire Management, Recovery Act"/>
    <m/>
    <s v="Other"/>
    <n v="77"/>
    <s v="Y-US"/>
    <s v="WI-WISCONSIN"/>
    <s v="07"/>
    <n v="10741"/>
    <n v="10741"/>
    <s v="Direct"/>
    <s v="Not Applicable"/>
    <s v="Wisconsin"/>
    <s v="07, Obey"/>
    <s v="Forest Service - Wildland Fire Management"/>
    <x v="9"/>
  </r>
  <r>
    <s v="(005-96) Department of Agriculture: Forest Service"/>
    <s v="(12-1118 2009 \ 2010) Wildland Fire Management, Recovery Act"/>
    <m/>
    <s v="Other"/>
    <n v="23"/>
    <s v="Y-US"/>
    <s v="WV-WEST VIRGINIA"/>
    <s v="02"/>
    <n v="1655"/>
    <n v="437"/>
    <s v="Direct"/>
    <s v="Not Applicable"/>
    <s v="West Virginia"/>
    <s v="02, Capito"/>
    <s v="Forest Service - Wildland Fire Management"/>
    <x v="9"/>
  </r>
  <r>
    <s v="(005-96) Department of Agriculture: Forest Service"/>
    <s v="(12-1118 2009 \ 2010) Wildland Fire Management, Recovery Act"/>
    <m/>
    <s v="Other"/>
    <n v="1844"/>
    <s v="Y-US"/>
    <s v="WY-WYOMING"/>
    <s v="00"/>
    <n v="144059"/>
    <n v="144059"/>
    <s v="Direct"/>
    <s v="Not Applicable"/>
    <s v="Wyoming"/>
    <s v="00, Lummis"/>
    <s v="Forest Service - Wildland Fire Management"/>
    <x v="9"/>
  </r>
  <r>
    <s v="(005-49) Department of Agriculture: Farm Service Agency"/>
    <s v="(12-1140 2009 \ 2010) Agricultural Credit Insurance Fund Program Account"/>
    <m/>
    <s v="Direct Loan"/>
    <n v="3"/>
    <s v="Y-US"/>
    <s v="AL-ALABAMA"/>
    <s v="01"/>
    <n v="33247.800000000003"/>
    <n v="33247.800000000003"/>
    <s v="Direct"/>
    <s v="Not Applicable"/>
    <s v="Alabama"/>
    <s v="01, Bonner"/>
    <s v="Farm Service Direct Operating Loan Subsidy costs"/>
    <x v="10"/>
  </r>
  <r>
    <s v="(005-49) Department of Agriculture: Farm Service Agency"/>
    <s v="(12-1140 2009 \ 2010) Agricultural Credit Insurance Fund Program Account"/>
    <m/>
    <s v="Direct Loan"/>
    <n v="2"/>
    <s v="Y-US"/>
    <s v="AL-ALABAMA"/>
    <s v="02"/>
    <n v="2284.902"/>
    <n v="2284.902"/>
    <s v="Direct"/>
    <s v="Not Applicable"/>
    <s v="Alabama"/>
    <s v="02, Bright"/>
    <s v="Farm Service Direct Operating Loan Subsidy costs"/>
    <x v="10"/>
  </r>
  <r>
    <s v="(005-49) Department of Agriculture: Farm Service Agency"/>
    <s v="(12-1140 2009 \ 2010) Agricultural Credit Insurance Fund Program Account"/>
    <m/>
    <s v="Direct Loan"/>
    <n v="10"/>
    <s v="Y-US"/>
    <s v="AL-ALABAMA"/>
    <s v="03"/>
    <n v="18981.900000000001"/>
    <n v="18981.900000000001"/>
    <s v="Direct"/>
    <s v="Not Applicable"/>
    <s v="Alabama"/>
    <s v="03, Rogers"/>
    <s v="Farm Service Direct Operating Loan Subsidy costs"/>
    <x v="10"/>
  </r>
  <r>
    <s v="(005-49) Department of Agriculture: Farm Service Agency"/>
    <s v="(12-1140 2009 \ 2010) Agricultural Credit Insurance Fund Program Account"/>
    <m/>
    <s v="Direct Loan"/>
    <n v="1"/>
    <s v="Y-US"/>
    <s v="AL-ALABAMA"/>
    <s v="04"/>
    <n v="7486.65"/>
    <n v="7486.65"/>
    <s v="Direct"/>
    <s v="Not Applicable"/>
    <s v="Alabama"/>
    <s v="04, Aderholt"/>
    <s v="Farm Service Direct Operating Loan Subsidy costs"/>
    <x v="10"/>
  </r>
  <r>
    <s v="(005-49) Department of Agriculture: Farm Service Agency"/>
    <s v="(12-1140 2009 \ 2010) Agricultural Credit Insurance Fund Program Account"/>
    <m/>
    <s v="Direct Loan"/>
    <n v="6"/>
    <s v="Y-US"/>
    <s v="AL-ALABAMA"/>
    <s v="05"/>
    <n v="77838.759000000005"/>
    <n v="77838.759000000005"/>
    <s v="Direct"/>
    <s v="Not Applicable"/>
    <s v="Alabama"/>
    <s v="05, Griffith"/>
    <s v="Farm Service Direct Operating Loan Subsidy costs"/>
    <x v="10"/>
  </r>
  <r>
    <s v="(005-49) Department of Agriculture: Farm Service Agency"/>
    <s v="(12-1140 2009 \ 2010) Agricultural Credit Insurance Fund Program Account"/>
    <m/>
    <s v="Direct Loan"/>
    <n v="2"/>
    <s v="Y-US"/>
    <s v="AZ-ARIZONA"/>
    <s v="01"/>
    <n v="33084"/>
    <n v="33084"/>
    <s v="Direct"/>
    <s v="Not Applicable"/>
    <s v="Arizona"/>
    <s v="01, Kirkpatrick"/>
    <s v="Farm Service Direct Operating Loan Subsidy costs"/>
    <x v="10"/>
  </r>
  <r>
    <s v="(005-49) Department of Agriculture: Farm Service Agency"/>
    <s v="(12-1140 2009 \ 2010) Agricultural Credit Insurance Fund Program Account"/>
    <m/>
    <s v="Direct Loan"/>
    <n v="2"/>
    <s v="Y-US"/>
    <s v="AZ-ARIZONA"/>
    <s v="02"/>
    <n v="5593.2"/>
    <n v="5593.2"/>
    <s v="Direct"/>
    <s v="Not Applicable"/>
    <s v="Arizona"/>
    <s v="02, Franks"/>
    <s v="Farm Service Direct Operating Loan Subsidy costs"/>
    <x v="10"/>
  </r>
  <r>
    <s v="(005-49) Department of Agriculture: Farm Service Agency"/>
    <s v="(12-1140 2009 \ 2010) Agricultural Credit Insurance Fund Program Account"/>
    <m/>
    <s v="Direct Loan"/>
    <n v="1"/>
    <s v="Y-US"/>
    <s v="AZ-ARIZONA"/>
    <s v="07"/>
    <n v="35370"/>
    <n v="35370"/>
    <s v="Direct"/>
    <s v="Not Applicable"/>
    <s v="Arizona"/>
    <s v="07, Grijalva"/>
    <s v="Farm Service Direct Operating Loan Subsidy costs"/>
    <x v="10"/>
  </r>
  <r>
    <s v="(005-49) Department of Agriculture: Farm Service Agency"/>
    <s v="(12-1140 2009 \ 2010) Agricultural Credit Insurance Fund Program Account"/>
    <m/>
    <s v="Direct Loan"/>
    <n v="3"/>
    <s v="Y-US"/>
    <s v="AZ-ARIZONA"/>
    <s v="08"/>
    <n v="34826.598899999997"/>
    <n v="34826.598899999997"/>
    <s v="Direct"/>
    <s v="Not Applicable"/>
    <s v="Arizona"/>
    <s v="08, Giffords"/>
    <s v="Farm Service Direct Operating Loan Subsidy costs"/>
    <x v="10"/>
  </r>
  <r>
    <s v="(005-49) Department of Agriculture: Farm Service Agency"/>
    <s v="(12-1140 2009 \ 2010) Agricultural Credit Insurance Fund Program Account"/>
    <m/>
    <s v="Direct Loan"/>
    <n v="19"/>
    <s v="Y-US"/>
    <s v="AR-ARKANSAS"/>
    <s v="01"/>
    <n v="331883.505"/>
    <n v="331883.505"/>
    <s v="Direct"/>
    <s v="Not Applicable"/>
    <s v="Arkansas"/>
    <s v="01, Berry"/>
    <s v="Farm Service Direct Operating Loan Subsidy costs"/>
    <x v="10"/>
  </r>
  <r>
    <s v="(005-49) Department of Agriculture: Farm Service Agency"/>
    <s v="(12-1140 2009 \ 2010) Agricultural Credit Insurance Fund Program Account"/>
    <m/>
    <s v="Direct Loan"/>
    <n v="3"/>
    <s v="Y-US"/>
    <s v="AR-ARKANSAS"/>
    <s v="02"/>
    <n v="25021.917000000001"/>
    <n v="25021.917000000001"/>
    <s v="Direct"/>
    <s v="Not Applicable"/>
    <s v="Arkansas"/>
    <s v="02, Snyder"/>
    <s v="Farm Service Direct Operating Loan Subsidy costs"/>
    <x v="10"/>
  </r>
  <r>
    <s v="(005-49) Department of Agriculture: Farm Service Agency"/>
    <s v="(12-1140 2009 \ 2010) Agricultural Credit Insurance Fund Program Account"/>
    <m/>
    <s v="Direct Loan"/>
    <n v="6"/>
    <s v="Y-US"/>
    <s v="AR-ARKANSAS"/>
    <s v="03"/>
    <n v="31880.400000000001"/>
    <n v="31880.400000000001"/>
    <s v="Direct"/>
    <s v="Not Applicable"/>
    <s v="Arkansas"/>
    <s v="03, Boozman"/>
    <s v="Farm Service Direct Operating Loan Subsidy costs"/>
    <x v="10"/>
  </r>
  <r>
    <s v="(005-49) Department of Agriculture: Farm Service Agency"/>
    <s v="(12-1140 2009 \ 2010) Agricultural Credit Insurance Fund Program Account"/>
    <m/>
    <s v="Direct Loan"/>
    <n v="3"/>
    <s v="Y-US"/>
    <s v="AR-ARKANSAS"/>
    <s v="04"/>
    <n v="18392.400000000001"/>
    <n v="18392.400000000001"/>
    <s v="Direct"/>
    <s v="Not Applicable"/>
    <s v="Arkansas"/>
    <s v="04, Ross"/>
    <s v="Farm Service Direct Operating Loan Subsidy costs"/>
    <x v="10"/>
  </r>
  <r>
    <s v="(005-49) Department of Agriculture: Farm Service Agency"/>
    <s v="(12-1140 2009 \ 2010) Agricultural Credit Insurance Fund Program Account"/>
    <m/>
    <s v="Direct Loan"/>
    <n v="6"/>
    <s v="Y-US"/>
    <s v="CA-CALIFORNIA"/>
    <s v="01"/>
    <n v="69254.460000000006"/>
    <n v="69254.460000000006"/>
    <s v="Direct"/>
    <s v="Not Applicable"/>
    <s v="California"/>
    <s v="01, Thompson"/>
    <s v="Farm Service Direct Operating Loan Subsidy costs"/>
    <x v="10"/>
  </r>
  <r>
    <s v="(005-49) Department of Agriculture: Farm Service Agency"/>
    <s v="(12-1140 2009 \ 2010) Agricultural Credit Insurance Fund Program Account"/>
    <m/>
    <s v="Direct Loan"/>
    <n v="21"/>
    <s v="Y-US"/>
    <s v="CA-CALIFORNIA"/>
    <s v="02"/>
    <n v="206167.30499999999"/>
    <n v="206167.30499999999"/>
    <s v="Direct"/>
    <s v="Not Applicable"/>
    <s v="California"/>
    <s v="02, Herger"/>
    <s v="Farm Service Direct Operating Loan Subsidy costs"/>
    <x v="10"/>
  </r>
  <r>
    <s v="(005-49) Department of Agriculture: Farm Service Agency"/>
    <s v="(12-1140 2009 \ 2010) Agricultural Credit Insurance Fund Program Account"/>
    <m/>
    <s v="Direct Loan"/>
    <n v="1"/>
    <s v="Y-US"/>
    <s v="CA-CALIFORNIA"/>
    <s v="03"/>
    <n v="16506"/>
    <n v="16506"/>
    <s v="Direct"/>
    <s v="Not Applicable"/>
    <s v="California"/>
    <s v="03, Lungren"/>
    <s v="Farm Service Direct Operating Loan Subsidy costs"/>
    <x v="10"/>
  </r>
  <r>
    <s v="(005-49) Department of Agriculture: Farm Service Agency"/>
    <s v="(12-1140 2009 \ 2010) Agricultural Credit Insurance Fund Program Account"/>
    <m/>
    <s v="Direct Loan"/>
    <n v="3"/>
    <s v="Y-US"/>
    <s v="CA-CALIFORNIA"/>
    <s v="04"/>
    <n v="390.24900000000002"/>
    <n v="390.24900000000002"/>
    <s v="Direct"/>
    <s v="Not Applicable"/>
    <s v="California"/>
    <s v="04, McClintock"/>
    <s v="Farm Service Direct Operating Loan Subsidy costs"/>
    <x v="10"/>
  </r>
  <r>
    <s v="(005-49) Department of Agriculture: Farm Service Agency"/>
    <s v="(12-1140 2009 \ 2010) Agricultural Credit Insurance Fund Program Account"/>
    <m/>
    <s v="Direct Loan"/>
    <n v="2"/>
    <s v="Y-US"/>
    <s v="CA-CALIFORNIA"/>
    <s v="06"/>
    <n v="20632.5"/>
    <n v="20632.5"/>
    <s v="Direct"/>
    <s v="Not Applicable"/>
    <s v="California"/>
    <s v="06, Woolsey"/>
    <s v="Farm Service Direct Operating Loan Subsidy costs"/>
    <x v="10"/>
  </r>
  <r>
    <s v="(005-49) Department of Agriculture: Farm Service Agency"/>
    <s v="(12-1140 2009 \ 2010) Agricultural Credit Insurance Fund Program Account"/>
    <m/>
    <s v="Direct Loan"/>
    <n v="2"/>
    <s v="Y-US"/>
    <s v="CA-CALIFORNIA"/>
    <s v="10"/>
    <n v="7899.3"/>
    <n v="7899.3"/>
    <s v="Direct"/>
    <s v="Not Applicable"/>
    <s v="California"/>
    <s v="10, Garamendi"/>
    <s v="Farm Service Direct Operating Loan Subsidy costs"/>
    <x v="10"/>
  </r>
  <r>
    <s v="(005-49) Department of Agriculture: Farm Service Agency"/>
    <s v="(12-1140 2009 \ 2010) Agricultural Credit Insurance Fund Program Account"/>
    <m/>
    <s v="Direct Loan"/>
    <n v="1"/>
    <s v="Y-US"/>
    <s v="CA-CALIFORNIA"/>
    <s v="11"/>
    <n v="33012"/>
    <n v="33012"/>
    <s v="Direct"/>
    <s v="Not Applicable"/>
    <s v="California"/>
    <s v="11, McNerney"/>
    <s v="Farm Service Direct Operating Loan Subsidy costs"/>
    <x v="10"/>
  </r>
  <r>
    <s v="(005-49) Department of Agriculture: Farm Service Agency"/>
    <s v="(12-1140 2009 \ 2010) Agricultural Credit Insurance Fund Program Account"/>
    <m/>
    <s v="Direct Loan"/>
    <n v="1"/>
    <s v="Y-US"/>
    <s v="CA-CALIFORNIA"/>
    <s v="12"/>
    <n v="589.5"/>
    <n v="589.5"/>
    <s v="Direct"/>
    <s v="Not Applicable"/>
    <s v="California"/>
    <s v="12, Speier"/>
    <s v="Farm Service Direct Operating Loan Subsidy costs"/>
    <x v="10"/>
  </r>
  <r>
    <s v="(005-49) Department of Agriculture: Farm Service Agency"/>
    <s v="(12-1140 2009 \ 2010) Agricultural Credit Insurance Fund Program Account"/>
    <m/>
    <s v="Direct Loan"/>
    <n v="2"/>
    <s v="Y-US"/>
    <s v="CA-CALIFORNIA"/>
    <s v="17"/>
    <n v="23532.84"/>
    <n v="23532.84"/>
    <s v="Direct"/>
    <s v="Not Applicable"/>
    <s v="California"/>
    <s v="17, Farr"/>
    <s v="Farm Service Direct Operating Loan Subsidy costs"/>
    <x v="10"/>
  </r>
  <r>
    <s v="(005-49) Department of Agriculture: Farm Service Agency"/>
    <s v="(12-1140 2009 \ 2010) Agricultural Credit Insurance Fund Program Account"/>
    <m/>
    <s v="Direct Loan"/>
    <n v="3"/>
    <s v="Y-US"/>
    <s v="CA-CALIFORNIA"/>
    <s v="18"/>
    <n v="46084.35"/>
    <n v="46084.35"/>
    <s v="Direct"/>
    <s v="Not Applicable"/>
    <s v="California"/>
    <s v="18, Cardoza"/>
    <s v="Farm Service Direct Operating Loan Subsidy costs"/>
    <x v="10"/>
  </r>
  <r>
    <s v="(005-49) Department of Agriculture: Farm Service Agency"/>
    <s v="(12-1140 2009 \ 2010) Agricultural Credit Insurance Fund Program Account"/>
    <m/>
    <s v="Direct Loan"/>
    <n v="3"/>
    <s v="Y-US"/>
    <s v="CA-CALIFORNIA"/>
    <s v="19"/>
    <n v="51075.54"/>
    <n v="51075.54"/>
    <s v="Direct"/>
    <s v="Not Applicable"/>
    <s v="California"/>
    <s v="19, Radanovich"/>
    <s v="Farm Service Direct Operating Loan Subsidy costs"/>
    <x v="10"/>
  </r>
  <r>
    <s v="(005-49) Department of Agriculture: Farm Service Agency"/>
    <s v="(12-1140 2009 \ 2010) Agricultural Credit Insurance Fund Program Account"/>
    <m/>
    <s v="Direct Loan"/>
    <n v="5"/>
    <s v="Y-US"/>
    <s v="CA-CALIFORNIA"/>
    <s v="20"/>
    <n v="67805.468999999997"/>
    <n v="67805.468999999997"/>
    <s v="Direct"/>
    <s v="Not Applicable"/>
    <s v="California"/>
    <s v="20, Costa"/>
    <s v="Farm Service Direct Operating Loan Subsidy costs"/>
    <x v="10"/>
  </r>
  <r>
    <s v="(005-49) Department of Agriculture: Farm Service Agency"/>
    <s v="(12-1140 2009 \ 2010) Agricultural Credit Insurance Fund Program Account"/>
    <m/>
    <s v="Direct Loan"/>
    <n v="9"/>
    <s v="Y-US"/>
    <s v="CA-CALIFORNIA"/>
    <s v="21"/>
    <n v="30844.143"/>
    <n v="30844.143"/>
    <s v="Direct"/>
    <s v="Not Applicable"/>
    <s v="California"/>
    <s v="21, Nunes"/>
    <s v="Farm Service Direct Operating Loan Subsidy costs"/>
    <x v="10"/>
  </r>
  <r>
    <s v="(005-49) Department of Agriculture: Farm Service Agency"/>
    <s v="(12-1140 2009 \ 2010) Agricultural Credit Insurance Fund Program Account"/>
    <m/>
    <s v="Direct Loan"/>
    <n v="6"/>
    <s v="Y-US"/>
    <s v="CA-CALIFORNIA"/>
    <s v="22"/>
    <n v="30876.830999999998"/>
    <n v="30876.830999999998"/>
    <s v="Direct"/>
    <s v="Not Applicable"/>
    <s v="California"/>
    <s v="22, McCarthy"/>
    <s v="Farm Service Direct Operating Loan Subsidy costs"/>
    <x v="10"/>
  </r>
  <r>
    <s v="(005-49) Department of Agriculture: Farm Service Agency"/>
    <s v="(12-1140 2009 \ 2010) Agricultural Credit Insurance Fund Program Account"/>
    <m/>
    <s v="Direct Loan"/>
    <n v="3"/>
    <s v="Y-US"/>
    <s v="CA-CALIFORNIA"/>
    <s v="23"/>
    <n v="90489.429000000004"/>
    <n v="90489.429000000004"/>
    <s v="Direct"/>
    <s v="Not Applicable"/>
    <s v="California"/>
    <s v="23, Capps"/>
    <s v="Farm Service Direct Operating Loan Subsidy costs"/>
    <x v="10"/>
  </r>
  <r>
    <s v="(005-49) Department of Agriculture: Farm Service Agency"/>
    <s v="(12-1140 2009 \ 2010) Agricultural Credit Insurance Fund Program Account"/>
    <m/>
    <s v="Direct Loan"/>
    <n v="4"/>
    <s v="Y-US"/>
    <s v="CA-CALIFORNIA"/>
    <s v="25"/>
    <n v="232.26300000000001"/>
    <n v="232.26300000000001"/>
    <s v="Direct"/>
    <s v="Not Applicable"/>
    <s v="California"/>
    <s v="25, McKeon"/>
    <s v="Farm Service Direct Operating Loan Subsidy costs"/>
    <x v="10"/>
  </r>
  <r>
    <s v="(005-49) Department of Agriculture: Farm Service Agency"/>
    <s v="(12-1140 2009 \ 2010) Agricultural Credit Insurance Fund Program Account"/>
    <m/>
    <s v="Direct Loan"/>
    <n v="1"/>
    <s v="Y-US"/>
    <s v="CA-CALIFORNIA"/>
    <s v="49"/>
    <n v="15790.347"/>
    <n v="15790.347"/>
    <s v="Direct"/>
    <s v="Not Applicable"/>
    <s v="California"/>
    <s v="49, Issa"/>
    <s v="Farm Service Direct Operating Loan Subsidy costs"/>
    <x v="10"/>
  </r>
  <r>
    <s v="(005-49) Department of Agriculture: Farm Service Agency"/>
    <s v="(12-1140 2009 \ 2010) Agricultural Credit Insurance Fund Program Account"/>
    <m/>
    <s v="Direct Loan"/>
    <n v="4"/>
    <s v="Y-US"/>
    <s v="CO-COLORADO"/>
    <s v="03"/>
    <n v="17313.615000000002"/>
    <n v="17313.615000000002"/>
    <s v="Direct"/>
    <s v="Not Applicable"/>
    <s v="Colorado"/>
    <s v="03, Salazar"/>
    <s v="Farm Service Direct Operating Loan Subsidy costs"/>
    <x v="10"/>
  </r>
  <r>
    <s v="(005-49) Department of Agriculture: Farm Service Agency"/>
    <s v="(12-1140 2009 \ 2010) Agricultural Credit Insurance Fund Program Account"/>
    <m/>
    <s v="Direct Loan"/>
    <n v="10"/>
    <s v="Y-US"/>
    <s v="CO-COLORADO"/>
    <s v="04"/>
    <n v="60703.173000000003"/>
    <n v="60703.173000000003"/>
    <s v="Direct"/>
    <s v="Not Applicable"/>
    <s v="Colorado"/>
    <s v="04, Markey"/>
    <s v="Farm Service Direct Operating Loan Subsidy costs"/>
    <x v="10"/>
  </r>
  <r>
    <s v="(005-49) Department of Agriculture: Farm Service Agency"/>
    <s v="(12-1140 2009 \ 2010) Agricultural Credit Insurance Fund Program Account"/>
    <m/>
    <s v="Direct Loan"/>
    <n v="1"/>
    <s v="Y-US"/>
    <s v="CT-CONNECTICUT"/>
    <s v="02"/>
    <n v="4480.2"/>
    <n v="4480.2"/>
    <s v="Direct"/>
    <s v="Not Applicable"/>
    <s v="Connecticut"/>
    <s v="02, Courtney"/>
    <s v="Farm Service Direct Operating Loan Subsidy costs"/>
    <x v="10"/>
  </r>
  <r>
    <s v="(005-49) Department of Agriculture: Farm Service Agency"/>
    <s v="(12-1140 2009 \ 2010) Agricultural Credit Insurance Fund Program Account"/>
    <m/>
    <s v="Direct Loan"/>
    <n v="4"/>
    <s v="Y-US"/>
    <s v="FL-FLORIDA"/>
    <s v="01"/>
    <n v="41029.199999999997"/>
    <n v="41029.199999999997"/>
    <s v="Direct"/>
    <s v="Not Applicable"/>
    <s v="Florida"/>
    <s v="01, Miller"/>
    <s v="Farm Service Direct Operating Loan Subsidy costs"/>
    <x v="10"/>
  </r>
  <r>
    <s v="(005-49) Department of Agriculture: Farm Service Agency"/>
    <s v="(12-1140 2009 \ 2010) Agricultural Credit Insurance Fund Program Account"/>
    <m/>
    <s v="Direct Loan"/>
    <n v="1"/>
    <s v="Y-US"/>
    <s v="FL-FLORIDA"/>
    <s v="02"/>
    <n v="1414.8"/>
    <n v="1414.8"/>
    <s v="Direct"/>
    <s v="Not Applicable"/>
    <s v="Florida"/>
    <s v="02, Boyd"/>
    <s v="Farm Service Direct Operating Loan Subsidy costs"/>
    <x v="10"/>
  </r>
  <r>
    <s v="(005-49) Department of Agriculture: Farm Service Agency"/>
    <s v="(12-1140 2009 \ 2010) Agricultural Credit Insurance Fund Program Account"/>
    <m/>
    <s v="Direct Loan"/>
    <n v="1"/>
    <s v="Y-US"/>
    <s v="FL-FLORIDA"/>
    <s v="03"/>
    <n v="11790"/>
    <n v="11790"/>
    <s v="Direct"/>
    <s v="Not Applicable"/>
    <s v="Florida"/>
    <s v="03, Brown"/>
    <s v="Farm Service Direct Operating Loan Subsidy costs"/>
    <x v="10"/>
  </r>
  <r>
    <s v="(005-49) Department of Agriculture: Farm Service Agency"/>
    <s v="(12-1140 2009 \ 2010) Agricultural Credit Insurance Fund Program Account"/>
    <m/>
    <s v="Direct Loan"/>
    <n v="1"/>
    <s v="Y-US"/>
    <s v="FL-FLORIDA"/>
    <s v="05"/>
    <n v="20632.5"/>
    <n v="20632.5"/>
    <s v="Direct"/>
    <s v="Not Applicable"/>
    <s v="Florida"/>
    <s v="05, Brown-Waite"/>
    <s v="Farm Service Direct Operating Loan Subsidy costs"/>
    <x v="10"/>
  </r>
  <r>
    <s v="(005-49) Department of Agriculture: Farm Service Agency"/>
    <s v="(12-1140 2009 \ 2010) Agricultural Credit Insurance Fund Program Account"/>
    <m/>
    <s v="Direct Loan"/>
    <n v="1"/>
    <s v="Y-US"/>
    <s v="FL-FLORIDA"/>
    <s v="06"/>
    <n v="12851.1"/>
    <n v="12851.1"/>
    <s v="Direct"/>
    <s v="Not Applicable"/>
    <s v="Florida"/>
    <s v="06, Stearns"/>
    <s v="Farm Service Direct Operating Loan Subsidy costs"/>
    <x v="10"/>
  </r>
  <r>
    <s v="(005-49) Department of Agriculture: Farm Service Agency"/>
    <s v="(12-1140 2009 \ 2010) Agricultural Credit Insurance Fund Program Account"/>
    <m/>
    <s v="Direct Loan"/>
    <n v="1"/>
    <s v="Y-US"/>
    <s v="FL-FLORIDA"/>
    <s v="07"/>
    <n v="365.49"/>
    <n v="365.49"/>
    <s v="Direct"/>
    <s v="Not Applicable"/>
    <s v="Florida"/>
    <s v="07, Mica"/>
    <s v="Farm Service Direct Operating Loan Subsidy costs"/>
    <x v="10"/>
  </r>
  <r>
    <s v="(005-49) Department of Agriculture: Farm Service Agency"/>
    <s v="(12-1140 2009 \ 2010) Agricultural Credit Insurance Fund Program Account"/>
    <m/>
    <s v="Direct Loan"/>
    <n v="1"/>
    <s v="Y-US"/>
    <s v="FL-FLORIDA"/>
    <s v="09"/>
    <n v="503.43299999999999"/>
    <n v="503.43299999999999"/>
    <s v="Direct"/>
    <s v="Not Applicable"/>
    <s v="Florida"/>
    <s v="09, Bilirakis"/>
    <s v="Farm Service Direct Operating Loan Subsidy costs"/>
    <x v="10"/>
  </r>
  <r>
    <s v="(005-49) Department of Agriculture: Farm Service Agency"/>
    <s v="(12-1140 2009 \ 2010) Agricultural Credit Insurance Fund Program Account"/>
    <m/>
    <s v="Direct Loan"/>
    <n v="2"/>
    <s v="Y-US"/>
    <s v="FL-FLORIDA"/>
    <s v="12"/>
    <n v="8784.7289999999994"/>
    <n v="8784.7289999999994"/>
    <s v="Direct"/>
    <s v="Not Applicable"/>
    <s v="Florida"/>
    <s v="12, Putnam"/>
    <s v="Farm Service Direct Operating Loan Subsidy costs"/>
    <x v="10"/>
  </r>
  <r>
    <s v="(005-49) Department of Agriculture: Farm Service Agency"/>
    <s v="(12-1140 2009 \ 2010) Agricultural Credit Insurance Fund Program Account"/>
    <m/>
    <s v="Direct Loan"/>
    <n v="10"/>
    <s v="Y-US"/>
    <s v="GA-GEORGIA"/>
    <s v="01"/>
    <n v="108656.64"/>
    <n v="108656.64"/>
    <s v="Direct"/>
    <s v="Not Applicable"/>
    <s v="Georgia"/>
    <s v="01, Kingston"/>
    <s v="Farm Service Direct Operating Loan Subsidy costs"/>
    <x v="10"/>
  </r>
  <r>
    <s v="(005-49) Department of Agriculture: Farm Service Agency"/>
    <s v="(12-1140 2009 \ 2010) Agricultural Credit Insurance Fund Program Account"/>
    <m/>
    <s v="Direct Loan"/>
    <n v="24"/>
    <s v="Y-US"/>
    <s v="GA-GEORGIA"/>
    <s v="02"/>
    <n v="337626.69300000003"/>
    <n v="337626.69300000003"/>
    <s v="Direct"/>
    <s v="Not Applicable"/>
    <s v="Georgia"/>
    <s v="02, Bishop Jr."/>
    <s v="Farm Service Direct Operating Loan Subsidy costs"/>
    <x v="10"/>
  </r>
  <r>
    <s v="(005-49) Department of Agriculture: Farm Service Agency"/>
    <s v="(12-1140 2009 \ 2010) Agricultural Credit Insurance Fund Program Account"/>
    <m/>
    <s v="Direct Loan"/>
    <n v="3"/>
    <s v="Y-US"/>
    <s v="GA-GEORGIA"/>
    <s v="03"/>
    <n v="10685.022000000001"/>
    <n v="10685.022000000001"/>
    <s v="Direct"/>
    <s v="Not Applicable"/>
    <s v="Georgia"/>
    <s v="03, Westmoreland"/>
    <s v="Farm Service Direct Operating Loan Subsidy costs"/>
    <x v="10"/>
  </r>
  <r>
    <s v="(005-49) Department of Agriculture: Farm Service Agency"/>
    <s v="(12-1140 2009 \ 2010) Agricultural Credit Insurance Fund Program Account"/>
    <m/>
    <s v="Direct Loan"/>
    <n v="21"/>
    <s v="Y-US"/>
    <s v="GA-GEORGIA"/>
    <s v="08"/>
    <n v="203764.32990000001"/>
    <n v="203764.32990000001"/>
    <s v="Direct"/>
    <s v="Not Applicable"/>
    <s v="Georgia"/>
    <s v="08, Marshall"/>
    <s v="Farm Service Direct Operating Loan Subsidy costs"/>
    <x v="10"/>
  </r>
  <r>
    <s v="(005-49) Department of Agriculture: Farm Service Agency"/>
    <s v="(12-1140 2009 \ 2010) Agricultural Credit Insurance Fund Program Account"/>
    <m/>
    <s v="Direct Loan"/>
    <n v="3"/>
    <s v="Y-US"/>
    <s v="GA-GEORGIA"/>
    <s v="09"/>
    <n v="33012"/>
    <n v="33012"/>
    <s v="Direct"/>
    <s v="Not Applicable"/>
    <s v="Georgia"/>
    <s v="09, Vacant"/>
    <s v="Farm Service Direct Operating Loan Subsidy costs"/>
    <x v="10"/>
  </r>
  <r>
    <s v="(005-49) Department of Agriculture: Farm Service Agency"/>
    <s v="(12-1140 2009 \ 2010) Agricultural Credit Insurance Fund Program Account"/>
    <m/>
    <s v="Direct Loan"/>
    <n v="6"/>
    <s v="Y-US"/>
    <s v="GA-GEORGIA"/>
    <s v="10"/>
    <n v="58254.39"/>
    <n v="58254.39"/>
    <s v="Direct"/>
    <s v="Not Applicable"/>
    <s v="Georgia"/>
    <s v="10, Broun"/>
    <s v="Farm Service Direct Operating Loan Subsidy costs"/>
    <x v="10"/>
  </r>
  <r>
    <s v="(005-49) Department of Agriculture: Farm Service Agency"/>
    <s v="(12-1140 2009 \ 2010) Agricultural Credit Insurance Fund Program Account"/>
    <m/>
    <s v="Direct Loan"/>
    <n v="1"/>
    <s v="Y-US"/>
    <s v="GA-GEORGIA"/>
    <s v="11"/>
    <n v="8253"/>
    <n v="8253"/>
    <s v="Direct"/>
    <s v="Not Applicable"/>
    <s v="Georgia"/>
    <s v="11, Gingrey"/>
    <s v="Farm Service Direct Operating Loan Subsidy costs"/>
    <x v="10"/>
  </r>
  <r>
    <s v="(005-49) Department of Agriculture: Farm Service Agency"/>
    <s v="(12-1140 2009 \ 2010) Agricultural Credit Insurance Fund Program Account"/>
    <m/>
    <s v="Direct Loan"/>
    <n v="9"/>
    <s v="Y-US"/>
    <s v="GA-GEORGIA"/>
    <s v="12"/>
    <n v="121543.11"/>
    <n v="121543.11"/>
    <s v="Direct"/>
    <s v="Not Applicable"/>
    <s v="Georgia"/>
    <s v="12, Barrow"/>
    <s v="Farm Service Direct Operating Loan Subsidy costs"/>
    <x v="10"/>
  </r>
  <r>
    <s v="(005-49) Department of Agriculture: Farm Service Agency"/>
    <s v="(12-1140 2009 \ 2010) Agricultural Credit Insurance Fund Program Account"/>
    <m/>
    <s v="Direct Loan"/>
    <n v="1"/>
    <s v="Y-US"/>
    <s v="GU-GUAM"/>
    <s v="98"/>
    <n v="2475.9"/>
    <n v="2475.9"/>
    <s v="Direct"/>
    <s v="Not Applicable"/>
    <s v="Guam"/>
    <s v="98, Non-Voting"/>
    <s v="Farm Service Direct Operating Loan Subsidy costs"/>
    <x v="10"/>
  </r>
  <r>
    <s v="(005-49) Department of Agriculture: Farm Service Agency"/>
    <s v="(12-1140 2009 \ 2010) Agricultural Credit Insurance Fund Program Account"/>
    <m/>
    <s v="Direct Loan"/>
    <n v="4"/>
    <s v="Y-US"/>
    <s v="HI-HAWAII"/>
    <s v="02"/>
    <n v="15327"/>
    <n v="15327"/>
    <s v="Direct"/>
    <s v="Not Applicable"/>
    <s v="Hawaii"/>
    <s v="02, Hirono"/>
    <s v="Farm Service Direct Operating Loan Subsidy costs"/>
    <x v="10"/>
  </r>
  <r>
    <s v="(005-49) Department of Agriculture: Farm Service Agency"/>
    <s v="(12-1140 2009 \ 2010) Agricultural Credit Insurance Fund Program Account"/>
    <m/>
    <s v="Direct Loan"/>
    <n v="13"/>
    <s v="Y-US"/>
    <s v="ID-IDAHO"/>
    <s v="01"/>
    <n v="45182.817000000003"/>
    <n v="45182.817000000003"/>
    <s v="Direct"/>
    <s v="Not Applicable"/>
    <s v="Idaho"/>
    <s v="01, Minnick"/>
    <s v="Farm Service Direct Operating Loan Subsidy costs"/>
    <x v="10"/>
  </r>
  <r>
    <s v="(005-49) Department of Agriculture: Farm Service Agency"/>
    <s v="(12-1140 2009 \ 2010) Agricultural Credit Insurance Fund Program Account"/>
    <m/>
    <s v="Direct Loan"/>
    <n v="28"/>
    <s v="Y-US"/>
    <s v="ID-IDAHO"/>
    <s v="02"/>
    <n v="93683.929499999998"/>
    <n v="93683.929499999998"/>
    <s v="Direct"/>
    <s v="Not Applicable"/>
    <s v="Idaho"/>
    <s v="02, Simpson"/>
    <s v="Farm Service Direct Operating Loan Subsidy costs"/>
    <x v="10"/>
  </r>
  <r>
    <s v="(005-49) Department of Agriculture: Farm Service Agency"/>
    <s v="(12-1140 2009 \ 2010) Agricultural Credit Insurance Fund Program Account"/>
    <m/>
    <s v="Direct Loan"/>
    <n v="4"/>
    <s v="Y-US"/>
    <s v="IL-ILLINOIS"/>
    <s v="11"/>
    <n v="32021.64"/>
    <n v="32021.64"/>
    <s v="Direct"/>
    <s v="Not Applicable"/>
    <s v="Illinois"/>
    <s v="11, Halvorson"/>
    <s v="Farm Service Direct Operating Loan Subsidy costs"/>
    <x v="10"/>
  </r>
  <r>
    <s v="(005-49) Department of Agriculture: Farm Service Agency"/>
    <s v="(12-1140 2009 \ 2010) Agricultural Credit Insurance Fund Program Account"/>
    <m/>
    <s v="Direct Loan"/>
    <n v="4"/>
    <s v="Y-US"/>
    <s v="IL-ILLINOIS"/>
    <s v="12"/>
    <n v="49659.48"/>
    <n v="49659.48"/>
    <s v="Direct"/>
    <s v="Not Applicable"/>
    <s v="Illinois"/>
    <s v="12, Costello"/>
    <s v="Farm Service Direct Operating Loan Subsidy costs"/>
    <x v="10"/>
  </r>
  <r>
    <s v="(005-49) Department of Agriculture: Farm Service Agency"/>
    <s v="(12-1140 2009 \ 2010) Agricultural Credit Insurance Fund Program Account"/>
    <m/>
    <s v="Direct Loan"/>
    <n v="2"/>
    <s v="Y-US"/>
    <s v="IL-ILLINOIS"/>
    <s v="14"/>
    <n v="2004.3"/>
    <n v="2004.3"/>
    <s v="Direct"/>
    <s v="Not Applicable"/>
    <s v="Illinois"/>
    <s v="14, Foster"/>
    <s v="Farm Service Direct Operating Loan Subsidy costs"/>
    <x v="10"/>
  </r>
  <r>
    <s v="(005-49) Department of Agriculture: Farm Service Agency"/>
    <s v="(12-1140 2009 \ 2010) Agricultural Credit Insurance Fund Program Account"/>
    <m/>
    <s v="Direct Loan"/>
    <n v="10"/>
    <s v="Y-US"/>
    <s v="IL-ILLINOIS"/>
    <s v="15"/>
    <n v="100627.65"/>
    <n v="100627.65"/>
    <s v="Direct"/>
    <s v="Not Applicable"/>
    <s v="Illinois"/>
    <s v="15, Johnson"/>
    <s v="Farm Service Direct Operating Loan Subsidy costs"/>
    <x v="10"/>
  </r>
  <r>
    <s v="(005-49) Department of Agriculture: Farm Service Agency"/>
    <s v="(12-1140 2009 \ 2010) Agricultural Credit Insurance Fund Program Account"/>
    <m/>
    <s v="Direct Loan"/>
    <n v="2"/>
    <s v="Y-US"/>
    <s v="IL-ILLINOIS"/>
    <s v="16"/>
    <n v="2240.1"/>
    <n v="2240.1"/>
    <s v="Direct"/>
    <s v="Not Applicable"/>
    <s v="Illinois"/>
    <s v="16, Manzullo"/>
    <s v="Farm Service Direct Operating Loan Subsidy costs"/>
    <x v="10"/>
  </r>
  <r>
    <s v="(005-49) Department of Agriculture: Farm Service Agency"/>
    <s v="(12-1140 2009 \ 2010) Agricultural Credit Insurance Fund Program Account"/>
    <m/>
    <s v="Direct Loan"/>
    <n v="11"/>
    <s v="Y-US"/>
    <s v="IL-ILLINOIS"/>
    <s v="17"/>
    <n v="95970.6"/>
    <n v="95970.6"/>
    <s v="Direct"/>
    <s v="Not Applicable"/>
    <s v="Illinois"/>
    <s v="17, Hare"/>
    <s v="Farm Service Direct Operating Loan Subsidy costs"/>
    <x v="10"/>
  </r>
  <r>
    <s v="(005-49) Department of Agriculture: Farm Service Agency"/>
    <s v="(12-1140 2009 \ 2010) Agricultural Credit Insurance Fund Program Account"/>
    <m/>
    <s v="Direct Loan"/>
    <n v="2"/>
    <s v="Y-US"/>
    <s v="IL-ILLINOIS"/>
    <s v="18"/>
    <n v="6979.68"/>
    <n v="6979.68"/>
    <s v="Direct"/>
    <s v="Not Applicable"/>
    <s v="Illinois"/>
    <s v="18, Schock"/>
    <s v="Farm Service Direct Operating Loan Subsidy costs"/>
    <x v="10"/>
  </r>
  <r>
    <s v="(005-49) Department of Agriculture: Farm Service Agency"/>
    <s v="(12-1140 2009 \ 2010) Agricultural Credit Insurance Fund Program Account"/>
    <m/>
    <s v="Direct Loan"/>
    <n v="18"/>
    <s v="Y-US"/>
    <s v="IL-ILLINOIS"/>
    <s v="19"/>
    <n v="99574.213499999998"/>
    <n v="99574.213499999998"/>
    <s v="Direct"/>
    <s v="Not Applicable"/>
    <s v="Illinois"/>
    <s v="19, Shimkus"/>
    <s v="Farm Service Direct Operating Loan Subsidy costs"/>
    <x v="10"/>
  </r>
  <r>
    <s v="(005-49) Department of Agriculture: Farm Service Agency"/>
    <s v="(12-1140 2009 \ 2010) Agricultural Credit Insurance Fund Program Account"/>
    <m/>
    <s v="Direct Loan"/>
    <n v="1"/>
    <s v="Y-US"/>
    <s v="IN-INDIANA"/>
    <s v="05"/>
    <n v="13263.75"/>
    <n v="13263.75"/>
    <s v="Direct"/>
    <s v="Not Applicable"/>
    <s v="Indiana"/>
    <s v="05, Burton"/>
    <s v="Farm Service Direct Operating Loan Subsidy costs"/>
    <x v="10"/>
  </r>
  <r>
    <s v="(005-49) Department of Agriculture: Farm Service Agency"/>
    <s v="(12-1140 2009 \ 2010) Agricultural Credit Insurance Fund Program Account"/>
    <m/>
    <s v="Direct Loan"/>
    <n v="1"/>
    <s v="Y-US"/>
    <s v="IN-INDIANA"/>
    <s v="06"/>
    <n v="24876.9"/>
    <n v="24876.9"/>
    <s v="Direct"/>
    <s v="Not Applicable"/>
    <s v="Indiana"/>
    <s v="06, Pence"/>
    <s v="Farm Service Direct Operating Loan Subsidy costs"/>
    <x v="10"/>
  </r>
  <r>
    <s v="(005-49) Department of Agriculture: Farm Service Agency"/>
    <s v="(12-1140 2009 \ 2010) Agricultural Credit Insurance Fund Program Account"/>
    <m/>
    <s v="Direct Loan"/>
    <n v="1"/>
    <s v="Y-US"/>
    <s v="IN-INDIANA"/>
    <s v="09"/>
    <n v="19453.5"/>
    <n v="19453.5"/>
    <s v="Direct"/>
    <s v="Not Applicable"/>
    <s v="Indiana"/>
    <s v="09, Hill"/>
    <s v="Farm Service Direct Operating Loan Subsidy costs"/>
    <x v="10"/>
  </r>
  <r>
    <s v="(005-49) Department of Agriculture: Farm Service Agency"/>
    <s v="(12-1140 2009 \ 2010) Agricultural Credit Insurance Fund Program Account"/>
    <m/>
    <s v="Direct Loan"/>
    <n v="44"/>
    <s v="Y-US"/>
    <s v="IA-IOWA"/>
    <s v="01"/>
    <n v="269834.58899999998"/>
    <n v="269834.58899999998"/>
    <s v="Direct"/>
    <s v="Not Applicable"/>
    <s v="Iowa"/>
    <s v="01, Braley"/>
    <s v="Farm Service Direct Operating Loan Subsidy costs"/>
    <x v="10"/>
  </r>
  <r>
    <s v="(005-49) Department of Agriculture: Farm Service Agency"/>
    <s v="(12-1140 2009 \ 2010) Agricultural Credit Insurance Fund Program Account"/>
    <m/>
    <s v="Direct Loan"/>
    <n v="53"/>
    <s v="Y-US"/>
    <s v="IA-IOWA"/>
    <s v="02"/>
    <n v="175449.44099999999"/>
    <n v="175449.44099999999"/>
    <s v="Direct"/>
    <s v="Not Applicable"/>
    <s v="Iowa"/>
    <s v="02, Loebsack"/>
    <s v="Farm Service Direct Operating Loan Subsidy costs"/>
    <x v="10"/>
  </r>
  <r>
    <s v="(005-49) Department of Agriculture: Farm Service Agency"/>
    <s v="(12-1140 2009 \ 2010) Agricultural Credit Insurance Fund Program Account"/>
    <m/>
    <s v="Direct Loan"/>
    <n v="21"/>
    <s v="Y-US"/>
    <s v="IA-IOWA"/>
    <s v="03"/>
    <n v="129477.315"/>
    <n v="129477.315"/>
    <s v="Direct"/>
    <s v="Not Applicable"/>
    <s v="Iowa"/>
    <s v="03, Boswell"/>
    <s v="Farm Service Direct Operating Loan Subsidy costs"/>
    <x v="10"/>
  </r>
  <r>
    <s v="(005-49) Department of Agriculture: Farm Service Agency"/>
    <s v="(12-1140 2009 \ 2010) Agricultural Credit Insurance Fund Program Account"/>
    <m/>
    <s v="Direct Loan"/>
    <n v="43"/>
    <s v="Y-US"/>
    <s v="IA-IOWA"/>
    <s v="04"/>
    <n v="267975.43199999997"/>
    <n v="267975.43199999997"/>
    <s v="Direct"/>
    <s v="Not Applicable"/>
    <s v="Iowa"/>
    <s v="04, Latham"/>
    <s v="Farm Service Direct Operating Loan Subsidy costs"/>
    <x v="10"/>
  </r>
  <r>
    <s v="(005-49) Department of Agriculture: Farm Service Agency"/>
    <s v="(12-1140 2009 \ 2010) Agricultural Credit Insurance Fund Program Account"/>
    <m/>
    <s v="Direct Loan"/>
    <n v="133"/>
    <s v="Y-US"/>
    <s v="IA-IOWA"/>
    <s v="05"/>
    <n v="877686.9057"/>
    <n v="877686.9057"/>
    <s v="Direct"/>
    <s v="Not Applicable"/>
    <s v="Iowa"/>
    <s v="05, King"/>
    <s v="Farm Service Direct Operating Loan Subsidy costs"/>
    <x v="10"/>
  </r>
  <r>
    <s v="(005-49) Department of Agriculture: Farm Service Agency"/>
    <s v="(12-1140 2009 \ 2010) Agricultural Credit Insurance Fund Program Account"/>
    <m/>
    <s v="Direct Loan"/>
    <n v="56"/>
    <s v="Y-US"/>
    <s v="KS-KANSAS"/>
    <s v="01"/>
    <n v="436480.617141"/>
    <n v="436480.617141"/>
    <s v="Direct"/>
    <s v="Not Applicable"/>
    <s v="Kansas"/>
    <s v="01, Moran"/>
    <s v="Farm Service Direct Operating Loan Subsidy costs"/>
    <x v="10"/>
  </r>
  <r>
    <s v="(005-49) Department of Agriculture: Farm Service Agency"/>
    <s v="(12-1140 2009 \ 2010) Agricultural Credit Insurance Fund Program Account"/>
    <m/>
    <s v="Direct Loan"/>
    <n v="10"/>
    <s v="Y-US"/>
    <s v="KS-KANSAS"/>
    <s v="02"/>
    <n v="68154.873000000007"/>
    <n v="68154.873000000007"/>
    <s v="Direct"/>
    <s v="Not Applicable"/>
    <s v="Kansas"/>
    <s v="02, Jenkins"/>
    <s v="Farm Service Direct Operating Loan Subsidy costs"/>
    <x v="10"/>
  </r>
  <r>
    <s v="(005-49) Department of Agriculture: Farm Service Agency"/>
    <s v="(12-1140 2009 \ 2010) Agricultural Credit Insurance Fund Program Account"/>
    <m/>
    <s v="Direct Loan"/>
    <n v="1"/>
    <s v="Y-US"/>
    <s v="KS-KANSAS"/>
    <s v="03"/>
    <n v="3654.9"/>
    <n v="3654.9"/>
    <s v="Direct"/>
    <s v="Not Applicable"/>
    <s v="Kansas"/>
    <s v="03, Moore"/>
    <s v="Farm Service Direct Operating Loan Subsidy costs"/>
    <x v="10"/>
  </r>
  <r>
    <s v="(005-49) Department of Agriculture: Farm Service Agency"/>
    <s v="(12-1140 2009 \ 2010) Agricultural Credit Insurance Fund Program Account"/>
    <m/>
    <s v="Direct Loan"/>
    <n v="19"/>
    <s v="Y-US"/>
    <s v="KS-KANSAS"/>
    <s v="04"/>
    <n v="138438.18"/>
    <n v="138438.18"/>
    <s v="Direct"/>
    <s v="Not Applicable"/>
    <s v="Kansas"/>
    <s v="04, Tiahrt"/>
    <s v="Farm Service Direct Operating Loan Subsidy costs"/>
    <x v="10"/>
  </r>
  <r>
    <s v="(005-49) Department of Agriculture: Farm Service Agency"/>
    <s v="(12-1140 2009 \ 2010) Agricultural Credit Insurance Fund Program Account"/>
    <m/>
    <s v="Direct Loan"/>
    <n v="24"/>
    <s v="Y-US"/>
    <s v="KY-KENTUCKY"/>
    <s v="01"/>
    <n v="141801.285"/>
    <n v="141801.285"/>
    <s v="Direct"/>
    <s v="Not Applicable"/>
    <s v="Kentucky"/>
    <s v="01, Whitfield"/>
    <s v="Farm Service Direct Operating Loan Subsidy costs"/>
    <x v="10"/>
  </r>
  <r>
    <s v="(005-49) Department of Agriculture: Farm Service Agency"/>
    <s v="(12-1140 2009 \ 2010) Agricultural Credit Insurance Fund Program Account"/>
    <m/>
    <s v="Direct Loan"/>
    <n v="22"/>
    <s v="Y-US"/>
    <s v="KY-KENTUCKY"/>
    <s v="02"/>
    <n v="93089.835000000006"/>
    <n v="93089.835000000006"/>
    <s v="Direct"/>
    <s v="Not Applicable"/>
    <s v="Kentucky"/>
    <s v="02, Guthrie"/>
    <s v="Farm Service Direct Operating Loan Subsidy costs"/>
    <x v="10"/>
  </r>
  <r>
    <s v="(005-49) Department of Agriculture: Farm Service Agency"/>
    <s v="(12-1140 2009 \ 2010) Agricultural Credit Insurance Fund Program Account"/>
    <m/>
    <s v="Direct Loan"/>
    <n v="23"/>
    <s v="Y-US"/>
    <s v="KY-KENTUCKY"/>
    <s v="04"/>
    <n v="75830.532000000007"/>
    <n v="75830.532000000007"/>
    <s v="Direct"/>
    <s v="Not Applicable"/>
    <s v="Kentucky"/>
    <s v="04, Davis"/>
    <s v="Farm Service Direct Operating Loan Subsidy costs"/>
    <x v="10"/>
  </r>
  <r>
    <s v="(005-49) Department of Agriculture: Farm Service Agency"/>
    <s v="(12-1140 2009 \ 2010) Agricultural Credit Insurance Fund Program Account"/>
    <m/>
    <s v="Direct Loan"/>
    <n v="12"/>
    <s v="Y-US"/>
    <s v="KY-KENTUCKY"/>
    <s v="05"/>
    <n v="46137.09"/>
    <n v="46137.09"/>
    <s v="Direct"/>
    <s v="Not Applicable"/>
    <s v="Kentucky"/>
    <s v="05, Rogers"/>
    <s v="Farm Service Direct Operating Loan Subsidy costs"/>
    <x v="10"/>
  </r>
  <r>
    <s v="(005-49) Department of Agriculture: Farm Service Agency"/>
    <s v="(12-1140 2009 \ 2010) Agricultural Credit Insurance Fund Program Account"/>
    <m/>
    <s v="Direct Loan"/>
    <n v="25"/>
    <s v="Y-US"/>
    <s v="KY-KENTUCKY"/>
    <s v="06"/>
    <n v="87685.767000000007"/>
    <n v="87685.767000000007"/>
    <s v="Direct"/>
    <s v="Not Applicable"/>
    <s v="Kentucky"/>
    <s v="06, Chandler"/>
    <s v="Farm Service Direct Operating Loan Subsidy costs"/>
    <x v="10"/>
  </r>
  <r>
    <s v="(005-49) Department of Agriculture: Farm Service Agency"/>
    <s v="(12-1140 2009 \ 2010) Agricultural Credit Insurance Fund Program Account"/>
    <m/>
    <s v="Direct Loan"/>
    <n v="2"/>
    <s v="Y-US"/>
    <s v="LA-LOUISIANA"/>
    <s v="01"/>
    <n v="589.5"/>
    <n v="589.5"/>
    <s v="Direct"/>
    <s v="Not Applicable"/>
    <s v="Louisiana"/>
    <s v="01, Scalise"/>
    <s v="Farm Service Direct Operating Loan Subsidy costs"/>
    <x v="10"/>
  </r>
  <r>
    <s v="(005-49) Department of Agriculture: Farm Service Agency"/>
    <s v="(12-1140 2009 \ 2010) Agricultural Credit Insurance Fund Program Account"/>
    <m/>
    <s v="Direct Loan"/>
    <n v="4"/>
    <s v="Y-US"/>
    <s v="LA-LOUISIANA"/>
    <s v="03"/>
    <n v="35312.228999999999"/>
    <n v="35312.228999999999"/>
    <s v="Direct"/>
    <s v="Not Applicable"/>
    <s v="Louisiana"/>
    <s v="03, Melancon"/>
    <s v="Farm Service Direct Operating Loan Subsidy costs"/>
    <x v="10"/>
  </r>
  <r>
    <s v="(005-49) Department of Agriculture: Farm Service Agency"/>
    <s v="(12-1140 2009 \ 2010) Agricultural Credit Insurance Fund Program Account"/>
    <m/>
    <s v="Direct Loan"/>
    <n v="2"/>
    <s v="Y-US"/>
    <s v="LA-LOUISIANA"/>
    <s v="04"/>
    <n v="589.5"/>
    <n v="589.5"/>
    <s v="Direct"/>
    <s v="Not Applicable"/>
    <s v="Louisiana"/>
    <s v="04, Fleming"/>
    <s v="Farm Service Direct Operating Loan Subsidy costs"/>
    <x v="10"/>
  </r>
  <r>
    <s v="(005-49) Department of Agriculture: Farm Service Agency"/>
    <s v="(12-1140 2009 \ 2010) Agricultural Credit Insurance Fund Program Account"/>
    <m/>
    <s v="Direct Loan"/>
    <n v="24"/>
    <s v="Y-US"/>
    <s v="LA-LOUISIANA"/>
    <s v="05"/>
    <n v="246334.36499999999"/>
    <n v="246334.36499999999"/>
    <s v="Direct"/>
    <s v="Not Applicable"/>
    <s v="Louisiana"/>
    <s v="05, Alexander"/>
    <s v="Farm Service Direct Operating Loan Subsidy costs"/>
    <x v="10"/>
  </r>
  <r>
    <s v="(005-49) Department of Agriculture: Farm Service Agency"/>
    <s v="(12-1140 2009 \ 2010) Agricultural Credit Insurance Fund Program Account"/>
    <m/>
    <s v="Direct Loan"/>
    <n v="3"/>
    <s v="Y-US"/>
    <s v="LA-LOUISIANA"/>
    <s v="06"/>
    <n v="46346.49"/>
    <n v="46346.49"/>
    <s v="Direct"/>
    <s v="Not Applicable"/>
    <s v="Louisiana"/>
    <s v="06, Cassidy"/>
    <s v="Farm Service Direct Operating Loan Subsidy costs"/>
    <x v="10"/>
  </r>
  <r>
    <s v="(005-49) Department of Agriculture: Farm Service Agency"/>
    <s v="(12-1140 2009 \ 2010) Agricultural Credit Insurance Fund Program Account"/>
    <m/>
    <s v="Direct Loan"/>
    <n v="12"/>
    <s v="Y-US"/>
    <s v="LA-LOUISIANA"/>
    <s v="07"/>
    <n v="103089.402"/>
    <n v="103089.402"/>
    <s v="Direct"/>
    <s v="Not Applicable"/>
    <s v="Louisiana"/>
    <s v="07, Boustany"/>
    <s v="Farm Service Direct Operating Loan Subsidy costs"/>
    <x v="10"/>
  </r>
  <r>
    <s v="(005-49) Department of Agriculture: Farm Service Agency"/>
    <s v="(12-1140 2009 \ 2010) Agricultural Credit Insurance Fund Program Account"/>
    <m/>
    <s v="Direct Loan"/>
    <n v="2"/>
    <s v="Y-US"/>
    <s v="ME-MAINE"/>
    <s v="02"/>
    <n v="4017.164256"/>
    <n v="4017.164256"/>
    <s v="Direct"/>
    <s v="Not Applicable"/>
    <s v="Maine"/>
    <s v="02, Michaud"/>
    <s v="Farm Service Direct Operating Loan Subsidy costs"/>
    <x v="10"/>
  </r>
  <r>
    <s v="(005-49) Department of Agriculture: Farm Service Agency"/>
    <s v="(12-1140 2009 \ 2010) Agricultural Credit Insurance Fund Program Account"/>
    <m/>
    <s v="Direct Loan"/>
    <n v="9"/>
    <s v="Y-US"/>
    <s v="MD-MARYLAND"/>
    <s v="06"/>
    <n v="40474.5"/>
    <n v="40474.5"/>
    <s v="Direct"/>
    <s v="Not Applicable"/>
    <s v="Maryland"/>
    <s v="06, Bartlett"/>
    <s v="Farm Service Direct Operating Loan Subsidy costs"/>
    <x v="10"/>
  </r>
  <r>
    <s v="(005-49) Department of Agriculture: Farm Service Agency"/>
    <s v="(12-1140 2009 \ 2010) Agricultural Credit Insurance Fund Program Account"/>
    <m/>
    <s v="Direct Loan"/>
    <n v="1"/>
    <s v="Y-US"/>
    <s v="MA-MASSACHUSETTS"/>
    <s v="01"/>
    <n v="2947.5"/>
    <n v="2947.5"/>
    <s v="Direct"/>
    <s v="Not Applicable"/>
    <s v="Massachusetts"/>
    <s v="01, Olver"/>
    <s v="Farm Service Direct Operating Loan Subsidy costs"/>
    <x v="10"/>
  </r>
  <r>
    <s v="(005-49) Department of Agriculture: Farm Service Agency"/>
    <s v="(12-1140 2009 \ 2010) Agricultural Credit Insurance Fund Program Account"/>
    <m/>
    <s v="Direct Loan"/>
    <n v="14"/>
    <s v="Y-US"/>
    <s v="MI-MICHIGAN"/>
    <s v="01"/>
    <n v="142765.76999999999"/>
    <n v="142765.76999999999"/>
    <s v="Direct"/>
    <s v="Not Applicable"/>
    <s v="Michigan"/>
    <s v="01, Stupak"/>
    <s v="Farm Service Direct Operating Loan Subsidy costs"/>
    <x v="10"/>
  </r>
  <r>
    <s v="(005-49) Department of Agriculture: Farm Service Agency"/>
    <s v="(12-1140 2009 \ 2010) Agricultural Credit Insurance Fund Program Account"/>
    <m/>
    <s v="Direct Loan"/>
    <n v="2"/>
    <s v="Y-US"/>
    <s v="MI-MICHIGAN"/>
    <s v="02"/>
    <n v="32422.5"/>
    <n v="32422.5"/>
    <s v="Direct"/>
    <s v="Not Applicable"/>
    <s v="Michigan"/>
    <s v="02, Hoekstra"/>
    <s v="Farm Service Direct Operating Loan Subsidy costs"/>
    <x v="10"/>
  </r>
  <r>
    <s v="(005-49) Department of Agriculture: Farm Service Agency"/>
    <s v="(12-1140 2009 \ 2010) Agricultural Credit Insurance Fund Program Account"/>
    <m/>
    <s v="Direct Loan"/>
    <n v="1"/>
    <s v="Y-US"/>
    <s v="MI-MICHIGAN"/>
    <s v="03"/>
    <n v="14148"/>
    <n v="14148"/>
    <s v="Direct"/>
    <s v="Not Applicable"/>
    <s v="Michigan"/>
    <s v="03, Ehlers"/>
    <s v="Farm Service Direct Operating Loan Subsidy costs"/>
    <x v="10"/>
  </r>
  <r>
    <s v="(005-49) Department of Agriculture: Farm Service Agency"/>
    <s v="(12-1140 2009 \ 2010) Agricultural Credit Insurance Fund Program Account"/>
    <m/>
    <s v="Direct Loan"/>
    <n v="6"/>
    <s v="Y-US"/>
    <s v="MI-MICHIGAN"/>
    <s v="04"/>
    <n v="78639.064199999993"/>
    <n v="78639.064199999993"/>
    <s v="Direct"/>
    <s v="Not Applicable"/>
    <s v="Michigan"/>
    <s v="04, Camp"/>
    <s v="Farm Service Direct Operating Loan Subsidy costs"/>
    <x v="10"/>
  </r>
  <r>
    <s v="(005-49) Department of Agriculture: Farm Service Agency"/>
    <s v="(12-1140 2009 \ 2010) Agricultural Credit Insurance Fund Program Account"/>
    <m/>
    <s v="Direct Loan"/>
    <n v="8"/>
    <s v="Y-US"/>
    <s v="MI-MICHIGAN"/>
    <s v="05"/>
    <n v="34387.956899999997"/>
    <n v="34387.956899999997"/>
    <s v="Direct"/>
    <s v="Not Applicable"/>
    <s v="Michigan"/>
    <s v="05, Kildee"/>
    <s v="Farm Service Direct Operating Loan Subsidy costs"/>
    <x v="10"/>
  </r>
  <r>
    <s v="(005-49) Department of Agriculture: Farm Service Agency"/>
    <s v="(12-1140 2009 \ 2010) Agricultural Credit Insurance Fund Program Account"/>
    <m/>
    <s v="Direct Loan"/>
    <n v="15"/>
    <s v="Y-US"/>
    <s v="MI-MICHIGAN"/>
    <s v="06"/>
    <n v="134711.73300000001"/>
    <n v="134711.73300000001"/>
    <s v="Direct"/>
    <s v="Not Applicable"/>
    <s v="Michigan"/>
    <s v="06, Upton"/>
    <s v="Farm Service Direct Operating Loan Subsidy costs"/>
    <x v="10"/>
  </r>
  <r>
    <s v="(005-49) Department of Agriculture: Farm Service Agency"/>
    <s v="(12-1140 2009 \ 2010) Agricultural Credit Insurance Fund Program Account"/>
    <m/>
    <s v="Direct Loan"/>
    <n v="24"/>
    <s v="Y-US"/>
    <s v="MI-MICHIGAN"/>
    <s v="07"/>
    <n v="169575.57"/>
    <n v="169575.57"/>
    <s v="Direct"/>
    <s v="Not Applicable"/>
    <s v="Michigan"/>
    <s v="07, Shauer"/>
    <s v="Farm Service Direct Operating Loan Subsidy costs"/>
    <x v="10"/>
  </r>
  <r>
    <s v="(005-49) Department of Agriculture: Farm Service Agency"/>
    <s v="(12-1140 2009 \ 2010) Agricultural Credit Insurance Fund Program Account"/>
    <m/>
    <s v="Direct Loan"/>
    <n v="5"/>
    <s v="Y-US"/>
    <s v="MI-MICHIGAN"/>
    <s v="08"/>
    <n v="60718.5"/>
    <n v="60718.5"/>
    <s v="Direct"/>
    <s v="Not Applicable"/>
    <s v="Michigan"/>
    <s v="08, Rogers"/>
    <s v="Farm Service Direct Operating Loan Subsidy costs"/>
    <x v="10"/>
  </r>
  <r>
    <s v="(005-49) Department of Agriculture: Farm Service Agency"/>
    <s v="(12-1140 2009 \ 2010) Agricultural Credit Insurance Fund Program Account"/>
    <m/>
    <s v="Direct Loan"/>
    <n v="18"/>
    <s v="Y-US"/>
    <s v="MI-MICHIGAN"/>
    <s v="10"/>
    <n v="273029.451"/>
    <n v="273029.451"/>
    <s v="Direct"/>
    <s v="Not Applicable"/>
    <s v="Michigan"/>
    <s v="10, Miller"/>
    <s v="Farm Service Direct Operating Loan Subsidy costs"/>
    <x v="10"/>
  </r>
  <r>
    <s v="(005-49) Department of Agriculture: Farm Service Agency"/>
    <s v="(12-1140 2009 \ 2010) Agricultural Credit Insurance Fund Program Account"/>
    <m/>
    <s v="Direct Loan"/>
    <n v="2"/>
    <s v="Y-US"/>
    <s v="MI-MICHIGAN"/>
    <s v="15"/>
    <n v="19099.8"/>
    <n v="19099.8"/>
    <s v="Direct"/>
    <s v="Not Applicable"/>
    <s v="Michigan"/>
    <s v="15, Dingell"/>
    <s v="Farm Service Direct Operating Loan Subsidy costs"/>
    <x v="10"/>
  </r>
  <r>
    <s v="(005-49) Department of Agriculture: Farm Service Agency"/>
    <s v="(12-1140 2009 \ 2010) Agricultural Credit Insurance Fund Program Account"/>
    <m/>
    <s v="Direct Loan"/>
    <n v="26"/>
    <s v="Y-US"/>
    <s v="MN-MINNESOTA"/>
    <s v="01"/>
    <n v="216989.37"/>
    <n v="216989.37"/>
    <s v="Direct"/>
    <s v="Not Applicable"/>
    <s v="Minnesota"/>
    <s v="01, Walz"/>
    <s v="Farm Service Direct Operating Loan Subsidy costs"/>
    <x v="10"/>
  </r>
  <r>
    <s v="(005-49) Department of Agriculture: Farm Service Agency"/>
    <s v="(12-1140 2009 \ 2010) Agricultural Credit Insurance Fund Program Account"/>
    <m/>
    <s v="Direct Loan"/>
    <n v="4"/>
    <s v="Y-US"/>
    <s v="MN-MINNESOTA"/>
    <s v="02"/>
    <n v="83237.399999999994"/>
    <n v="83237.399999999994"/>
    <s v="Direct"/>
    <s v="Not Applicable"/>
    <s v="Minnesota"/>
    <s v="02, Kline"/>
    <s v="Farm Service Direct Operating Loan Subsidy costs"/>
    <x v="10"/>
  </r>
  <r>
    <s v="(005-49) Department of Agriculture: Farm Service Agency"/>
    <s v="(12-1140 2009 \ 2010) Agricultural Credit Insurance Fund Program Account"/>
    <m/>
    <s v="Direct Loan"/>
    <n v="1"/>
    <s v="Y-US"/>
    <s v="MN-MINNESOTA"/>
    <s v="03"/>
    <n v="3419.1"/>
    <n v="3419.1"/>
    <s v="Direct"/>
    <s v="Not Applicable"/>
    <s v="Minnesota"/>
    <s v="03, Paulsen"/>
    <s v="Farm Service Direct Operating Loan Subsidy costs"/>
    <x v="10"/>
  </r>
  <r>
    <s v="(005-49) Department of Agriculture: Farm Service Agency"/>
    <s v="(12-1140 2009 \ 2010) Agricultural Credit Insurance Fund Program Account"/>
    <m/>
    <s v="Direct Loan"/>
    <n v="8"/>
    <s v="Y-US"/>
    <s v="MN-MINNESOTA"/>
    <s v="06"/>
    <n v="106233.795"/>
    <n v="106233.795"/>
    <s v="Direct"/>
    <s v="Not Applicable"/>
    <s v="Minnesota"/>
    <s v="06, Bachmann"/>
    <s v="Farm Service Direct Operating Loan Subsidy costs"/>
    <x v="10"/>
  </r>
  <r>
    <s v="(005-49) Department of Agriculture: Farm Service Agency"/>
    <s v="(12-1140 2009 \ 2010) Agricultural Credit Insurance Fund Program Account"/>
    <m/>
    <s v="Direct Loan"/>
    <n v="46"/>
    <s v="Y-US"/>
    <s v="MN-MINNESOTA"/>
    <s v="07"/>
    <n v="421349.22899999999"/>
    <n v="421349.22899999999"/>
    <s v="Direct"/>
    <s v="Not Applicable"/>
    <s v="Minnesota"/>
    <s v="07, Peterson"/>
    <s v="Farm Service Direct Operating Loan Subsidy costs"/>
    <x v="10"/>
  </r>
  <r>
    <s v="(005-49) Department of Agriculture: Farm Service Agency"/>
    <s v="(12-1140 2009 \ 2010) Agricultural Credit Insurance Fund Program Account"/>
    <m/>
    <s v="Direct Loan"/>
    <n v="7"/>
    <s v="Y-US"/>
    <s v="MN-MINNESOTA"/>
    <s v="08"/>
    <n v="37917.9"/>
    <n v="37917.9"/>
    <s v="Direct"/>
    <s v="Not Applicable"/>
    <s v="Minnesota"/>
    <s v="08, Oberstar"/>
    <s v="Farm Service Direct Operating Loan Subsidy costs"/>
    <x v="10"/>
  </r>
  <r>
    <s v="(005-49) Department of Agriculture: Farm Service Agency"/>
    <s v="(12-1140 2009 \ 2010) Agricultural Credit Insurance Fund Program Account"/>
    <m/>
    <s v="Direct Loan"/>
    <n v="4"/>
    <s v="Y-US"/>
    <s v="MS-MISSISSIPPI"/>
    <s v="01"/>
    <n v="23462.1"/>
    <n v="23462.1"/>
    <s v="Direct"/>
    <s v="Not Applicable"/>
    <s v="Mississippi"/>
    <s v="01, Childers"/>
    <s v="Farm Service Direct Operating Loan Subsidy costs"/>
    <x v="10"/>
  </r>
  <r>
    <s v="(005-49) Department of Agriculture: Farm Service Agency"/>
    <s v="(12-1140 2009 \ 2010) Agricultural Credit Insurance Fund Program Account"/>
    <m/>
    <s v="Direct Loan"/>
    <n v="7"/>
    <s v="Y-US"/>
    <s v="MS-MISSISSIPPI"/>
    <s v="02"/>
    <n v="31017.132000000001"/>
    <n v="31017.132000000001"/>
    <s v="Direct"/>
    <s v="Not Applicable"/>
    <s v="Mississippi"/>
    <s v="02, Thompson"/>
    <s v="Farm Service Direct Operating Loan Subsidy costs"/>
    <x v="10"/>
  </r>
  <r>
    <s v="(005-49) Department of Agriculture: Farm Service Agency"/>
    <s v="(12-1140 2009 \ 2010) Agricultural Credit Insurance Fund Program Account"/>
    <m/>
    <s v="Direct Loan"/>
    <n v="13"/>
    <s v="Y-US"/>
    <s v="MS-MISSISSIPPI"/>
    <s v="03"/>
    <n v="27859.77"/>
    <n v="27859.77"/>
    <s v="Direct"/>
    <s v="Not Applicable"/>
    <s v="Mississippi"/>
    <s v="03, Harper"/>
    <s v="Farm Service Direct Operating Loan Subsidy costs"/>
    <x v="10"/>
  </r>
  <r>
    <s v="(005-49) Department of Agriculture: Farm Service Agency"/>
    <s v="(12-1140 2009 \ 2010) Agricultural Credit Insurance Fund Program Account"/>
    <m/>
    <s v="Direct Loan"/>
    <n v="8"/>
    <s v="Y-US"/>
    <s v="MS-MISSISSIPPI"/>
    <s v="04"/>
    <n v="11766.42"/>
    <n v="11766.42"/>
    <s v="Direct"/>
    <s v="Not Applicable"/>
    <s v="Mississippi"/>
    <s v="04, Taylor"/>
    <s v="Farm Service Direct Operating Loan Subsidy costs"/>
    <x v="10"/>
  </r>
  <r>
    <s v="(005-49) Department of Agriculture: Farm Service Agency"/>
    <s v="(12-1140 2009 \ 2010) Agricultural Credit Insurance Fund Program Account"/>
    <m/>
    <s v="Direct Loan"/>
    <n v="14"/>
    <s v="Y-US"/>
    <s v="MO-MISSOURI"/>
    <s v="04"/>
    <n v="64273.872005999998"/>
    <n v="64273.872005999998"/>
    <s v="Direct"/>
    <s v="Not Applicable"/>
    <s v="Missouri"/>
    <s v="04, Skelton"/>
    <s v="Farm Service Direct Operating Loan Subsidy costs"/>
    <x v="10"/>
  </r>
  <r>
    <s v="(005-49) Department of Agriculture: Farm Service Agency"/>
    <s v="(12-1140 2009 \ 2010) Agricultural Credit Insurance Fund Program Account"/>
    <m/>
    <s v="Direct Loan"/>
    <n v="2"/>
    <s v="Y-US"/>
    <s v="MO-MISSOURI"/>
    <s v="05"/>
    <n v="1020.84"/>
    <n v="1020.84"/>
    <s v="Direct"/>
    <s v="Not Applicable"/>
    <s v="Missouri"/>
    <s v="05, Cleaver"/>
    <s v="Farm Service Direct Operating Loan Subsidy costs"/>
    <x v="10"/>
  </r>
  <r>
    <s v="(005-49) Department of Agriculture: Farm Service Agency"/>
    <s v="(12-1140 2009 \ 2010) Agricultural Credit Insurance Fund Program Account"/>
    <m/>
    <s v="Direct Loan"/>
    <n v="19"/>
    <s v="Y-US"/>
    <s v="MO-MISSOURI"/>
    <s v="06"/>
    <n v="45102.644999999997"/>
    <n v="45102.644999999997"/>
    <s v="Direct"/>
    <s v="Not Applicable"/>
    <s v="Missouri"/>
    <s v="06, Graves"/>
    <s v="Farm Service Direct Operating Loan Subsidy costs"/>
    <x v="10"/>
  </r>
  <r>
    <s v="(005-49) Department of Agriculture: Farm Service Agency"/>
    <s v="(12-1140 2009 \ 2010) Agricultural Credit Insurance Fund Program Account"/>
    <m/>
    <s v="Direct Loan"/>
    <n v="33"/>
    <s v="Y-US"/>
    <s v="MO-MISSOURI"/>
    <s v="08"/>
    <n v="320110.28999999998"/>
    <n v="320110.28999999998"/>
    <s v="Direct"/>
    <s v="Not Applicable"/>
    <s v="Missouri"/>
    <s v="08, Emerson"/>
    <s v="Farm Service Direct Operating Loan Subsidy costs"/>
    <x v="10"/>
  </r>
  <r>
    <s v="(005-49) Department of Agriculture: Farm Service Agency"/>
    <s v="(12-1140 2009 \ 2010) Agricultural Credit Insurance Fund Program Account"/>
    <m/>
    <s v="Direct Loan"/>
    <n v="8"/>
    <s v="Y-US"/>
    <s v="MO-MISSOURI"/>
    <s v="09"/>
    <n v="28720.44"/>
    <n v="28720.44"/>
    <s v="Direct"/>
    <s v="Not Applicable"/>
    <s v="Missouri"/>
    <s v="09, Luetkemeyer"/>
    <s v="Farm Service Direct Operating Loan Subsidy costs"/>
    <x v="10"/>
  </r>
  <r>
    <s v="(005-49) Department of Agriculture: Farm Service Agency"/>
    <s v="(12-1140 2009 \ 2010) Agricultural Credit Insurance Fund Program Account"/>
    <m/>
    <s v="Direct Loan"/>
    <n v="29"/>
    <s v="Y-US"/>
    <s v="MT-MONTANA"/>
    <s v="00"/>
    <n v="282455.46899999998"/>
    <n v="282455.46899999998"/>
    <s v="Direct"/>
    <s v="Not Applicable"/>
    <s v="Montana"/>
    <s v="00, Rehberg"/>
    <s v="Farm Service Direct Operating Loan Subsidy costs"/>
    <x v="10"/>
  </r>
  <r>
    <s v="(005-49) Department of Agriculture: Farm Service Agency"/>
    <s v="(12-1140 2009 \ 2010) Agricultural Credit Insurance Fund Program Account"/>
    <m/>
    <s v="Direct Loan"/>
    <n v="127"/>
    <s v="Y-US"/>
    <s v="NE-NEBRASKA"/>
    <s v="01"/>
    <n v="604317.50699999998"/>
    <n v="604317.50699999998"/>
    <s v="Direct"/>
    <s v="Not Applicable"/>
    <s v="Nebraska"/>
    <s v="01, Fortenberry"/>
    <s v="Farm Service Direct Operating Loan Subsidy costs"/>
    <x v="10"/>
  </r>
  <r>
    <s v="(005-49) Department of Agriculture: Farm Service Agency"/>
    <s v="(12-1140 2009 \ 2010) Agricultural Credit Insurance Fund Program Account"/>
    <m/>
    <s v="Direct Loan"/>
    <n v="1"/>
    <s v="Y-US"/>
    <s v="NE-NEBRASKA"/>
    <s v="02"/>
    <n v="18763.785"/>
    <n v="18763.785"/>
    <s v="Direct"/>
    <s v="Not Applicable"/>
    <s v="Nebraska"/>
    <s v="02, Terry"/>
    <s v="Farm Service Direct Operating Loan Subsidy costs"/>
    <x v="10"/>
  </r>
  <r>
    <s v="(005-49) Department of Agriculture: Farm Service Agency"/>
    <s v="(12-1140 2009 \ 2010) Agricultural Credit Insurance Fund Program Account"/>
    <m/>
    <s v="Direct Loan"/>
    <n v="208"/>
    <s v="Y-US"/>
    <s v="NE-NEBRASKA"/>
    <s v="03"/>
    <n v="1214443.9653"/>
    <n v="1214443.9653"/>
    <s v="Direct"/>
    <s v="Not Applicable"/>
    <s v="Nebraska"/>
    <s v="03, Smith"/>
    <s v="Farm Service Direct Operating Loan Subsidy costs"/>
    <x v="10"/>
  </r>
  <r>
    <s v="(005-49) Department of Agriculture: Farm Service Agency"/>
    <s v="(12-1140 2009 \ 2010) Agricultural Credit Insurance Fund Program Account"/>
    <m/>
    <s v="Direct Loan"/>
    <n v="2"/>
    <s v="Y-US"/>
    <s v="NV-NEVADA"/>
    <s v="02"/>
    <n v="8939.1779999999999"/>
    <n v="8939.1779999999999"/>
    <s v="Direct"/>
    <s v="Not Applicable"/>
    <s v="Nevada"/>
    <s v="02, Heller"/>
    <s v="Farm Service Direct Operating Loan Subsidy costs"/>
    <x v="10"/>
  </r>
  <r>
    <s v="(005-49) Department of Agriculture: Farm Service Agency"/>
    <s v="(12-1140 2009 \ 2010) Agricultural Credit Insurance Fund Program Account"/>
    <m/>
    <s v="Direct Loan"/>
    <n v="1"/>
    <s v="Y-US"/>
    <s v="NH-NEW HAMPSHIRE"/>
    <s v="01"/>
    <n v="5895"/>
    <n v="5895"/>
    <s v="Direct"/>
    <s v="Not Applicable"/>
    <s v="New Hampshire"/>
    <s v="01, Shea-Porter"/>
    <s v="Farm Service Direct Operating Loan Subsidy costs"/>
    <x v="10"/>
  </r>
  <r>
    <s v="(005-49) Department of Agriculture: Farm Service Agency"/>
    <s v="(12-1140 2009 \ 2010) Agricultural Credit Insurance Fund Program Account"/>
    <m/>
    <s v="Direct Loan"/>
    <n v="1"/>
    <s v="Y-US"/>
    <s v="NH-NEW HAMPSHIRE"/>
    <s v="02"/>
    <n v="7663.5"/>
    <n v="7663.5"/>
    <s v="Direct"/>
    <s v="Not Applicable"/>
    <s v="New Hampshire"/>
    <s v="02, Hodes"/>
    <s v="Farm Service Direct Operating Loan Subsidy costs"/>
    <x v="10"/>
  </r>
  <r>
    <s v="(005-49) Department of Agriculture: Farm Service Agency"/>
    <s v="(12-1140 2009 \ 2010) Agricultural Credit Insurance Fund Program Account"/>
    <m/>
    <s v="Direct Loan"/>
    <n v="3"/>
    <s v="Y-US"/>
    <s v="NJ-NEW JERSEY"/>
    <s v="02"/>
    <n v="30909.843000000001"/>
    <n v="30909.843000000001"/>
    <s v="Direct"/>
    <s v="Not Applicable"/>
    <s v="New Jersey"/>
    <s v="02, LoBiondo"/>
    <s v="Farm Service Direct Operating Loan Subsidy costs"/>
    <x v="10"/>
  </r>
  <r>
    <s v="(005-49) Department of Agriculture: Farm Service Agency"/>
    <s v="(12-1140 2009 \ 2010) Agricultural Credit Insurance Fund Program Account"/>
    <m/>
    <s v="Direct Loan"/>
    <n v="2"/>
    <s v="Y-US"/>
    <s v="NJ-NEW JERSEY"/>
    <s v="05"/>
    <n v="7250.85"/>
    <n v="7250.85"/>
    <s v="Direct"/>
    <s v="Not Applicable"/>
    <s v="New Jersey"/>
    <s v="05, Garrett"/>
    <s v="Farm Service Direct Operating Loan Subsidy costs"/>
    <x v="10"/>
  </r>
  <r>
    <s v="(005-49) Department of Agriculture: Farm Service Agency"/>
    <s v="(12-1140 2009 \ 2010) Agricultural Credit Insurance Fund Program Account"/>
    <m/>
    <s v="Direct Loan"/>
    <n v="1"/>
    <s v="Y-US"/>
    <s v="NJ-NEW JERSEY"/>
    <s v="12"/>
    <n v="2947.5"/>
    <n v="2947.5"/>
    <s v="Direct"/>
    <s v="Not Applicable"/>
    <s v="New Jersey"/>
    <s v="12, Holt"/>
    <s v="Farm Service Direct Operating Loan Subsidy costs"/>
    <x v="10"/>
  </r>
  <r>
    <s v="(005-49) Department of Agriculture: Farm Service Agency"/>
    <s v="(12-1140 2009 \ 2010) Agricultural Credit Insurance Fund Program Account"/>
    <m/>
    <s v="Direct Loan"/>
    <n v="5"/>
    <s v="Y-US"/>
    <s v="NM-NEW MEXICO"/>
    <s v="02"/>
    <n v="62168.73"/>
    <n v="62168.73"/>
    <s v="Direct"/>
    <s v="Not Applicable"/>
    <s v="New Mexico"/>
    <s v="02, Teague"/>
    <s v="Farm Service Direct Operating Loan Subsidy costs"/>
    <x v="10"/>
  </r>
  <r>
    <s v="(005-49) Department of Agriculture: Farm Service Agency"/>
    <s v="(12-1140 2009 \ 2010) Agricultural Credit Insurance Fund Program Account"/>
    <m/>
    <s v="Direct Loan"/>
    <n v="2"/>
    <s v="Y-US"/>
    <s v="NM-NEW MEXICO"/>
    <s v="03"/>
    <n v="13145.85"/>
    <n v="13145.85"/>
    <s v="Direct"/>
    <s v="Not Applicable"/>
    <s v="New Mexico"/>
    <s v="03, Lujan"/>
    <s v="Farm Service Direct Operating Loan Subsidy costs"/>
    <x v="10"/>
  </r>
  <r>
    <s v="(005-49) Department of Agriculture: Farm Service Agency"/>
    <s v="(12-1140 2009 \ 2010) Agricultural Credit Insurance Fund Program Account"/>
    <m/>
    <s v="Direct Loan"/>
    <n v="3"/>
    <s v="Y-US"/>
    <s v="NY-NEW YORK"/>
    <s v="01"/>
    <n v="19453.5"/>
    <n v="19453.5"/>
    <s v="Direct"/>
    <s v="Not Applicable"/>
    <s v="New York"/>
    <s v="01, Bishop"/>
    <s v="Farm Service Direct Operating Loan Subsidy costs"/>
    <x v="10"/>
  </r>
  <r>
    <s v="(005-49) Department of Agriculture: Farm Service Agency"/>
    <s v="(12-1140 2009 \ 2010) Agricultural Credit Insurance Fund Program Account"/>
    <m/>
    <s v="Direct Loan"/>
    <n v="1"/>
    <s v="Y-US"/>
    <s v="NY-NEW YORK"/>
    <s v="19"/>
    <n v="35370"/>
    <n v="35370"/>
    <s v="Direct"/>
    <s v="Not Applicable"/>
    <s v="New York"/>
    <s v="19, Hall"/>
    <s v="Farm Service Direct Operating Loan Subsidy costs"/>
    <x v="10"/>
  </r>
  <r>
    <s v="(005-49) Department of Agriculture: Farm Service Agency"/>
    <s v="(12-1140 2009 \ 2010) Agricultural Credit Insurance Fund Program Account"/>
    <m/>
    <s v="Direct Loan"/>
    <n v="2"/>
    <s v="Y-US"/>
    <s v="NY-NEW YORK"/>
    <s v="20"/>
    <n v="3772.8"/>
    <n v="3772.8"/>
    <s v="Direct"/>
    <s v="Not Applicable"/>
    <s v="New York"/>
    <s v="20, Murphy"/>
    <s v="Farm Service Direct Operating Loan Subsidy costs"/>
    <x v="10"/>
  </r>
  <r>
    <s v="(005-49) Department of Agriculture: Farm Service Agency"/>
    <s v="(12-1140 2009 \ 2010) Agricultural Credit Insurance Fund Program Account"/>
    <m/>
    <s v="Direct Loan"/>
    <n v="2"/>
    <s v="Y-US"/>
    <s v="NY-NEW YORK"/>
    <s v="21"/>
    <n v="5688"/>
    <n v="5688"/>
    <s v="Direct"/>
    <s v="Not Applicable"/>
    <s v="New York"/>
    <s v="21, Tonko"/>
    <s v="Farm Service Direct Operating Loan Subsidy costs"/>
    <x v="10"/>
  </r>
  <r>
    <s v="(005-49) Department of Agriculture: Farm Service Agency"/>
    <s v="(12-1140 2009 \ 2010) Agricultural Credit Insurance Fund Program Account"/>
    <m/>
    <s v="Direct Loan"/>
    <n v="13"/>
    <s v="Y-US"/>
    <s v="NY-NEW YORK"/>
    <s v="23"/>
    <n v="50187.9"/>
    <n v="50187.9"/>
    <s v="Direct"/>
    <s v="Not Applicable"/>
    <s v="New York"/>
    <s v="23, Owens"/>
    <s v="Farm Service Direct Operating Loan Subsidy costs"/>
    <x v="10"/>
  </r>
  <r>
    <s v="(005-49) Department of Agriculture: Farm Service Agency"/>
    <s v="(12-1140 2009 \ 2010) Agricultural Credit Insurance Fund Program Account"/>
    <m/>
    <s v="Direct Loan"/>
    <n v="10"/>
    <s v="Y-US"/>
    <s v="NY-NEW YORK"/>
    <s v="24"/>
    <n v="110767.05"/>
    <n v="110767.05"/>
    <s v="Direct"/>
    <s v="Not Applicable"/>
    <s v="New York"/>
    <s v="24, Arcuri"/>
    <s v="Farm Service Direct Operating Loan Subsidy costs"/>
    <x v="10"/>
  </r>
  <r>
    <s v="(005-49) Department of Agriculture: Farm Service Agency"/>
    <s v="(12-1140 2009 \ 2010) Agricultural Credit Insurance Fund Program Account"/>
    <m/>
    <s v="Direct Loan"/>
    <n v="3"/>
    <s v="Y-US"/>
    <s v="NY-NEW YORK"/>
    <s v="25"/>
    <n v="9598.5"/>
    <n v="9598.5"/>
    <s v="Direct"/>
    <s v="Not Applicable"/>
    <s v="New York"/>
    <s v="25, Maffei"/>
    <s v="Farm Service Direct Operating Loan Subsidy costs"/>
    <x v="10"/>
  </r>
  <r>
    <s v="(005-49) Department of Agriculture: Farm Service Agency"/>
    <s v="(12-1140 2009 \ 2010) Agricultural Credit Insurance Fund Program Account"/>
    <m/>
    <s v="Direct Loan"/>
    <n v="3"/>
    <s v="Y-US"/>
    <s v="NY-NEW YORK"/>
    <s v="26"/>
    <n v="32148.6"/>
    <n v="32148.6"/>
    <s v="Direct"/>
    <s v="Not Applicable"/>
    <s v="New York"/>
    <s v="26, Lee"/>
    <s v="Farm Service Direct Operating Loan Subsidy costs"/>
    <x v="10"/>
  </r>
  <r>
    <s v="(005-49) Department of Agriculture: Farm Service Agency"/>
    <s v="(12-1140 2009 \ 2010) Agricultural Credit Insurance Fund Program Account"/>
    <m/>
    <s v="Direct Loan"/>
    <n v="2"/>
    <s v="Y-US"/>
    <s v="NY-NEW YORK"/>
    <s v="27"/>
    <n v="25348.5"/>
    <n v="25348.5"/>
    <s v="Direct"/>
    <s v="Not Applicable"/>
    <s v="New York"/>
    <s v="27, Higgins"/>
    <s v="Farm Service Direct Operating Loan Subsidy costs"/>
    <x v="10"/>
  </r>
  <r>
    <s v="(005-49) Department of Agriculture: Farm Service Agency"/>
    <s v="(12-1140 2009 \ 2010) Agricultural Credit Insurance Fund Program Account"/>
    <m/>
    <s v="Direct Loan"/>
    <n v="1"/>
    <s v="Y-US"/>
    <s v="NY-NEW YORK"/>
    <s v="28"/>
    <n v="9432"/>
    <n v="9432"/>
    <s v="Direct"/>
    <s v="Not Applicable"/>
    <s v="New York"/>
    <s v="28, Slaughter"/>
    <s v="Farm Service Direct Operating Loan Subsidy costs"/>
    <x v="10"/>
  </r>
  <r>
    <s v="(005-49) Department of Agriculture: Farm Service Agency"/>
    <s v="(12-1140 2009 \ 2010) Agricultural Credit Insurance Fund Program Account"/>
    <m/>
    <s v="Direct Loan"/>
    <n v="5"/>
    <s v="Y-US"/>
    <s v="NY-NEW YORK"/>
    <s v="29"/>
    <n v="42125.67"/>
    <n v="42125.67"/>
    <s v="Direct"/>
    <s v="Not Applicable"/>
    <s v="New York"/>
    <s v="29, Vacant"/>
    <s v="Farm Service Direct Operating Loan Subsidy costs"/>
    <x v="10"/>
  </r>
  <r>
    <s v="(005-49) Department of Agriculture: Farm Service Agency"/>
    <s v="(12-1140 2009 \ 2010) Agricultural Credit Insurance Fund Program Account"/>
    <m/>
    <s v="Direct Loan"/>
    <n v="8"/>
    <s v="Y-US"/>
    <s v="NC-NORTH CAROLINA"/>
    <s v="01"/>
    <n v="59988.023999999998"/>
    <n v="59988.023999999998"/>
    <s v="Direct"/>
    <s v="Not Applicable"/>
    <s v="North Carolina"/>
    <s v="01, Butterfield"/>
    <s v="Farm Service Direct Operating Loan Subsidy costs"/>
    <x v="10"/>
  </r>
  <r>
    <s v="(005-49) Department of Agriculture: Farm Service Agency"/>
    <s v="(12-1140 2009 \ 2010) Agricultural Credit Insurance Fund Program Account"/>
    <m/>
    <s v="Direct Loan"/>
    <n v="5"/>
    <s v="Y-US"/>
    <s v="NC-NORTH CAROLINA"/>
    <s v="02"/>
    <n v="66613.5"/>
    <n v="66613.5"/>
    <s v="Direct"/>
    <s v="Not Applicable"/>
    <s v="North Carolina"/>
    <s v="02, Etheridge"/>
    <s v="Farm Service Direct Operating Loan Subsidy costs"/>
    <x v="10"/>
  </r>
  <r>
    <s v="(005-49) Department of Agriculture: Farm Service Agency"/>
    <s v="(12-1140 2009 \ 2010) Agricultural Credit Insurance Fund Program Account"/>
    <m/>
    <s v="Direct Loan"/>
    <n v="13"/>
    <s v="Y-US"/>
    <s v="NC-NORTH CAROLINA"/>
    <s v="03"/>
    <n v="162984.95999999999"/>
    <n v="162984.95999999999"/>
    <s v="Direct"/>
    <s v="Not Applicable"/>
    <s v="North Carolina"/>
    <s v="03, Jones"/>
    <s v="Farm Service Direct Operating Loan Subsidy costs"/>
    <x v="10"/>
  </r>
  <r>
    <s v="(005-49) Department of Agriculture: Farm Service Agency"/>
    <s v="(12-1140 2009 \ 2010) Agricultural Credit Insurance Fund Program Account"/>
    <m/>
    <s v="Direct Loan"/>
    <n v="7"/>
    <s v="Y-US"/>
    <s v="NC-NORTH CAROLINA"/>
    <s v="05"/>
    <n v="44719.47"/>
    <n v="44719.47"/>
    <s v="Direct"/>
    <s v="Not Applicable"/>
    <s v="North Carolina"/>
    <s v="05, Foxx"/>
    <s v="Farm Service Direct Operating Loan Subsidy costs"/>
    <x v="10"/>
  </r>
  <r>
    <s v="(005-49) Department of Agriculture: Farm Service Agency"/>
    <s v="(12-1140 2009 \ 2010) Agricultural Credit Insurance Fund Program Account"/>
    <m/>
    <s v="Direct Loan"/>
    <n v="3"/>
    <s v="Y-US"/>
    <s v="NC-NORTH CAROLINA"/>
    <s v="06"/>
    <n v="28708.65"/>
    <n v="28708.65"/>
    <s v="Direct"/>
    <s v="Not Applicable"/>
    <s v="North Carolina"/>
    <s v="06, Coble"/>
    <s v="Farm Service Direct Operating Loan Subsidy costs"/>
    <x v="10"/>
  </r>
  <r>
    <s v="(005-49) Department of Agriculture: Farm Service Agency"/>
    <s v="(12-1140 2009 \ 2010) Agricultural Credit Insurance Fund Program Account"/>
    <m/>
    <s v="Direct Loan"/>
    <n v="28"/>
    <s v="Y-US"/>
    <s v="NC-NORTH CAROLINA"/>
    <s v="07"/>
    <n v="195627.93299999999"/>
    <n v="195627.93299999999"/>
    <s v="Direct"/>
    <s v="Not Applicable"/>
    <s v="North Carolina"/>
    <s v="07, McIntyre"/>
    <s v="Farm Service Direct Operating Loan Subsidy costs"/>
    <x v="10"/>
  </r>
  <r>
    <s v="(005-49) Department of Agriculture: Farm Service Agency"/>
    <s v="(12-1140 2009 \ 2010) Agricultural Credit Insurance Fund Program Account"/>
    <m/>
    <s v="Direct Loan"/>
    <n v="3"/>
    <s v="Y-US"/>
    <s v="NC-NORTH CAROLINA"/>
    <s v="08"/>
    <n v="42915.6"/>
    <n v="42915.6"/>
    <s v="Direct"/>
    <s v="Not Applicable"/>
    <s v="North Carolina"/>
    <s v="08, Kissell"/>
    <s v="Farm Service Direct Operating Loan Subsidy costs"/>
    <x v="10"/>
  </r>
  <r>
    <s v="(005-49) Department of Agriculture: Farm Service Agency"/>
    <s v="(12-1140 2009 \ 2010) Agricultural Credit Insurance Fund Program Account"/>
    <m/>
    <s v="Direct Loan"/>
    <n v="3"/>
    <s v="Y-US"/>
    <s v="NC-NORTH CAROLINA"/>
    <s v="10"/>
    <n v="16542.548999999999"/>
    <n v="16542.548999999999"/>
    <s v="Direct"/>
    <s v="Not Applicable"/>
    <s v="North Carolina"/>
    <s v="10, McHenry"/>
    <s v="Farm Service Direct Operating Loan Subsidy costs"/>
    <x v="10"/>
  </r>
  <r>
    <s v="(005-49) Department of Agriculture: Farm Service Agency"/>
    <s v="(12-1140 2009 \ 2010) Agricultural Credit Insurance Fund Program Account"/>
    <m/>
    <s v="Direct Loan"/>
    <n v="5"/>
    <s v="Y-US"/>
    <s v="NC-NORTH CAROLINA"/>
    <s v="11"/>
    <n v="24163.605"/>
    <n v="24163.605"/>
    <s v="Direct"/>
    <s v="Not Applicable"/>
    <s v="North Carolina"/>
    <s v="11, Shuler"/>
    <s v="Farm Service Direct Operating Loan Subsidy costs"/>
    <x v="10"/>
  </r>
  <r>
    <s v="(005-49) Department of Agriculture: Farm Service Agency"/>
    <s v="(12-1140 2009 \ 2010) Agricultural Credit Insurance Fund Program Account"/>
    <m/>
    <s v="Direct Loan"/>
    <n v="1"/>
    <s v="Y-US"/>
    <s v="NC-NORTH CAROLINA"/>
    <s v="13"/>
    <n v="866.56500000000005"/>
    <n v="866.56500000000005"/>
    <s v="Direct"/>
    <s v="Not Applicable"/>
    <s v="North Carolina"/>
    <s v="13, Miller"/>
    <s v="Farm Service Direct Operating Loan Subsidy costs"/>
    <x v="10"/>
  </r>
  <r>
    <s v="(005-49) Department of Agriculture: Farm Service Agency"/>
    <s v="(12-1140 2009 \ 2010) Agricultural Credit Insurance Fund Program Account"/>
    <m/>
    <s v="Direct Loan"/>
    <n v="19"/>
    <s v="Y-US"/>
    <s v="ND-NORTH DAKOTA"/>
    <s v="00"/>
    <n v="126469.41"/>
    <n v="126469.41"/>
    <s v="Direct"/>
    <s v="Not Applicable"/>
    <s v="North Dakota"/>
    <s v="00, Pomeroy"/>
    <s v="Farm Service Direct Operating Loan Subsidy costs"/>
    <x v="10"/>
  </r>
  <r>
    <s v="(005-49) Department of Agriculture: Farm Service Agency"/>
    <s v="(12-1140 2009 \ 2010) Agricultural Credit Insurance Fund Program Account"/>
    <m/>
    <s v="Direct Loan"/>
    <n v="3"/>
    <s v="Y-US"/>
    <s v="OH-OHIO"/>
    <s v="02"/>
    <n v="1391.22"/>
    <n v="1391.22"/>
    <s v="Direct"/>
    <s v="Not Applicable"/>
    <s v="Ohio"/>
    <s v="02, Schmidt"/>
    <s v="Farm Service Direct Operating Loan Subsidy costs"/>
    <x v="10"/>
  </r>
  <r>
    <s v="(005-49) Department of Agriculture: Farm Service Agency"/>
    <s v="(12-1140 2009 \ 2010) Agricultural Credit Insurance Fund Program Account"/>
    <m/>
    <s v="Direct Loan"/>
    <n v="3"/>
    <s v="Y-US"/>
    <s v="OH-OHIO"/>
    <s v="03"/>
    <n v="11672.1"/>
    <n v="11672.1"/>
    <s v="Direct"/>
    <s v="Not Applicable"/>
    <s v="Ohio"/>
    <s v="03, Turner"/>
    <s v="Farm Service Direct Operating Loan Subsidy costs"/>
    <x v="10"/>
  </r>
  <r>
    <s v="(005-49) Department of Agriculture: Farm Service Agency"/>
    <s v="(12-1140 2009 \ 2010) Agricultural Credit Insurance Fund Program Account"/>
    <m/>
    <s v="Direct Loan"/>
    <n v="2"/>
    <s v="Y-US"/>
    <s v="OH-OHIO"/>
    <s v="05"/>
    <n v="8936.82"/>
    <n v="8936.82"/>
    <s v="Direct"/>
    <s v="Not Applicable"/>
    <s v="Ohio"/>
    <s v="05, Latta"/>
    <s v="Farm Service Direct Operating Loan Subsidy costs"/>
    <x v="10"/>
  </r>
  <r>
    <s v="(005-49) Department of Agriculture: Farm Service Agency"/>
    <s v="(12-1140 2009 \ 2010) Agricultural Credit Insurance Fund Program Account"/>
    <m/>
    <s v="Direct Loan"/>
    <n v="7"/>
    <s v="Y-US"/>
    <s v="OH-OHIO"/>
    <s v="06"/>
    <n v="22283.1"/>
    <n v="22283.1"/>
    <s v="Direct"/>
    <s v="Not Applicable"/>
    <s v="Ohio"/>
    <s v="06, Wilson"/>
    <s v="Farm Service Direct Operating Loan Subsidy costs"/>
    <x v="10"/>
  </r>
  <r>
    <s v="(005-49) Department of Agriculture: Farm Service Agency"/>
    <s v="(12-1140 2009 \ 2010) Agricultural Credit Insurance Fund Program Account"/>
    <m/>
    <s v="Direct Loan"/>
    <n v="14"/>
    <s v="Y-US"/>
    <s v="OH-OHIO"/>
    <s v="07"/>
    <n v="14874.263999999999"/>
    <n v="14874.263999999999"/>
    <s v="Direct"/>
    <s v="Not Applicable"/>
    <s v="Ohio"/>
    <s v="07, Austria"/>
    <s v="Farm Service Direct Operating Loan Subsidy costs"/>
    <x v="10"/>
  </r>
  <r>
    <s v="(005-49) Department of Agriculture: Farm Service Agency"/>
    <s v="(12-1140 2009 \ 2010) Agricultural Credit Insurance Fund Program Account"/>
    <m/>
    <s v="Direct Loan"/>
    <n v="2"/>
    <s v="Y-US"/>
    <s v="OH-OHIO"/>
    <s v="08"/>
    <n v="9007.56"/>
    <n v="9007.56"/>
    <s v="Direct"/>
    <s v="Not Applicable"/>
    <s v="Ohio"/>
    <s v="08, Boehner"/>
    <s v="Farm Service Direct Operating Loan Subsidy costs"/>
    <x v="10"/>
  </r>
  <r>
    <s v="(005-49) Department of Agriculture: Farm Service Agency"/>
    <s v="(12-1140 2009 \ 2010) Agricultural Credit Insurance Fund Program Account"/>
    <m/>
    <s v="Direct Loan"/>
    <n v="3"/>
    <s v="Y-US"/>
    <s v="OH-OHIO"/>
    <s v="09"/>
    <n v="20337.75"/>
    <n v="20337.75"/>
    <s v="Direct"/>
    <s v="Not Applicable"/>
    <s v="Ohio"/>
    <s v="09, Kaptur"/>
    <s v="Farm Service Direct Operating Loan Subsidy costs"/>
    <x v="10"/>
  </r>
  <r>
    <s v="(005-49) Department of Agriculture: Farm Service Agency"/>
    <s v="(12-1140 2009 \ 2010) Agricultural Credit Insurance Fund Program Account"/>
    <m/>
    <s v="Direct Loan"/>
    <n v="1"/>
    <s v="Y-US"/>
    <s v="OH-OHIO"/>
    <s v="12"/>
    <n v="589.5"/>
    <n v="589.5"/>
    <s v="Direct"/>
    <s v="Not Applicable"/>
    <s v="Ohio"/>
    <s v="12, Tiberi"/>
    <s v="Farm Service Direct Operating Loan Subsidy costs"/>
    <x v="10"/>
  </r>
  <r>
    <s v="(005-49) Department of Agriculture: Farm Service Agency"/>
    <s v="(12-1140 2009 \ 2010) Agricultural Credit Insurance Fund Program Account"/>
    <m/>
    <s v="Direct Loan"/>
    <n v="5"/>
    <s v="Y-US"/>
    <s v="OH-OHIO"/>
    <s v="18"/>
    <n v="1830.9870000000001"/>
    <n v="1830.9870000000001"/>
    <s v="Direct"/>
    <s v="Not Applicable"/>
    <s v="Ohio"/>
    <s v="18, Space"/>
    <s v="Farm Service Direct Operating Loan Subsidy costs"/>
    <x v="10"/>
  </r>
  <r>
    <s v="(005-49) Department of Agriculture: Farm Service Agency"/>
    <s v="(12-1140 2009 \ 2010) Agricultural Credit Insurance Fund Program Account"/>
    <m/>
    <s v="Direct Loan"/>
    <n v="4"/>
    <s v="Y-US"/>
    <s v="OK-OKLAHOMA"/>
    <s v="01"/>
    <n v="9275.1"/>
    <n v="9275.1"/>
    <s v="Direct"/>
    <s v="Not Applicable"/>
    <s v="Oklahoma"/>
    <s v="01, Sullivan"/>
    <s v="Farm Service Direct Operating Loan Subsidy costs"/>
    <x v="10"/>
  </r>
  <r>
    <s v="(005-49) Department of Agriculture: Farm Service Agency"/>
    <s v="(12-1140 2009 \ 2010) Agricultural Credit Insurance Fund Program Account"/>
    <m/>
    <s v="Direct Loan"/>
    <n v="64"/>
    <s v="Y-US"/>
    <s v="OK-OKLAHOMA"/>
    <s v="02"/>
    <n v="264603.29700000002"/>
    <n v="264603.29700000002"/>
    <s v="Direct"/>
    <s v="Not Applicable"/>
    <s v="Oklahoma"/>
    <s v="02, Boren"/>
    <s v="Farm Service Direct Operating Loan Subsidy costs"/>
    <x v="10"/>
  </r>
  <r>
    <s v="(005-49) Department of Agriculture: Farm Service Agency"/>
    <s v="(12-1140 2009 \ 2010) Agricultural Credit Insurance Fund Program Account"/>
    <m/>
    <s v="Direct Loan"/>
    <n v="59"/>
    <s v="Y-US"/>
    <s v="OK-OKLAHOMA"/>
    <s v="03"/>
    <n v="358177.65600000002"/>
    <n v="358177.65600000002"/>
    <s v="Direct"/>
    <s v="Not Applicable"/>
    <s v="Oklahoma"/>
    <s v="03, Lucas"/>
    <s v="Farm Service Direct Operating Loan Subsidy costs"/>
    <x v="10"/>
  </r>
  <r>
    <s v="(005-49) Department of Agriculture: Farm Service Agency"/>
    <s v="(12-1140 2009 \ 2010) Agricultural Credit Insurance Fund Program Account"/>
    <m/>
    <s v="Direct Loan"/>
    <n v="8"/>
    <s v="Y-US"/>
    <s v="OK-OKLAHOMA"/>
    <s v="04"/>
    <n v="9420.15"/>
    <n v="9420.15"/>
    <s v="Direct"/>
    <s v="Not Applicable"/>
    <s v="Oklahoma"/>
    <s v="04, Cole"/>
    <s v="Farm Service Direct Operating Loan Subsidy costs"/>
    <x v="10"/>
  </r>
  <r>
    <s v="(005-49) Department of Agriculture: Farm Service Agency"/>
    <s v="(12-1140 2009 \ 2010) Agricultural Credit Insurance Fund Program Account"/>
    <m/>
    <s v="Direct Loan"/>
    <n v="2"/>
    <s v="Y-US"/>
    <s v="OK-OKLAHOMA"/>
    <s v="05"/>
    <n v="19194.330000000002"/>
    <n v="19194.330000000002"/>
    <s v="Direct"/>
    <s v="Not Applicable"/>
    <s v="Oklahoma"/>
    <s v="05, Fallin"/>
    <s v="Farm Service Direct Operating Loan Subsidy costs"/>
    <x v="10"/>
  </r>
  <r>
    <s v="(005-49) Department of Agriculture: Farm Service Agency"/>
    <s v="(12-1140 2009 \ 2010) Agricultural Credit Insurance Fund Program Account"/>
    <m/>
    <s v="Direct Loan"/>
    <n v="2"/>
    <s v="Y-US"/>
    <s v="OR-OREGON"/>
    <s v="01"/>
    <n v="35428.949999999997"/>
    <n v="35428.949999999997"/>
    <s v="Direct"/>
    <s v="Not Applicable"/>
    <s v="Oregon"/>
    <s v="01, Wu"/>
    <s v="Farm Service Direct Operating Loan Subsidy costs"/>
    <x v="10"/>
  </r>
  <r>
    <s v="(005-49) Department of Agriculture: Farm Service Agency"/>
    <s v="(12-1140 2009 \ 2010) Agricultural Credit Insurance Fund Program Account"/>
    <m/>
    <s v="Direct Loan"/>
    <n v="45"/>
    <s v="Y-US"/>
    <s v="OR-OREGON"/>
    <s v="02"/>
    <n v="315884.75400000002"/>
    <n v="315884.75400000002"/>
    <s v="Direct"/>
    <s v="Not Applicable"/>
    <s v="Oregon"/>
    <s v="02, Walden"/>
    <s v="Farm Service Direct Operating Loan Subsidy costs"/>
    <x v="10"/>
  </r>
  <r>
    <s v="(005-49) Department of Agriculture: Farm Service Agency"/>
    <s v="(12-1140 2009 \ 2010) Agricultural Credit Insurance Fund Program Account"/>
    <m/>
    <s v="Direct Loan"/>
    <n v="4"/>
    <s v="Y-US"/>
    <s v="OR-OREGON"/>
    <s v="04"/>
    <n v="44566.2"/>
    <n v="44566.2"/>
    <s v="Direct"/>
    <s v="Not Applicable"/>
    <s v="Oregon"/>
    <s v="04, DeFazio"/>
    <s v="Farm Service Direct Operating Loan Subsidy costs"/>
    <x v="10"/>
  </r>
  <r>
    <s v="(005-49) Department of Agriculture: Farm Service Agency"/>
    <s v="(12-1140 2009 \ 2010) Agricultural Credit Insurance Fund Program Account"/>
    <m/>
    <s v="Direct Loan"/>
    <n v="8"/>
    <s v="Y-US"/>
    <s v="OR-OREGON"/>
    <s v="05"/>
    <n v="100189.482"/>
    <n v="100189.482"/>
    <s v="Direct"/>
    <s v="Not Applicable"/>
    <s v="Oregon"/>
    <s v="05, Schrader"/>
    <s v="Farm Service Direct Operating Loan Subsidy costs"/>
    <x v="10"/>
  </r>
  <r>
    <s v="(005-49) Department of Agriculture: Farm Service Agency"/>
    <s v="(12-1140 2009 \ 2010) Agricultural Credit Insurance Fund Program Account"/>
    <m/>
    <s v="Direct Loan"/>
    <n v="4"/>
    <s v="Y-US"/>
    <s v="PA-PENNSYLVANIA"/>
    <s v="03"/>
    <n v="13741.455"/>
    <n v="13741.455"/>
    <s v="Direct"/>
    <s v="Not Applicable"/>
    <s v="Pennsylvania"/>
    <s v="03, Dahlkemper"/>
    <s v="Farm Service Direct Operating Loan Subsidy costs"/>
    <x v="10"/>
  </r>
  <r>
    <s v="(005-49) Department of Agriculture: Farm Service Agency"/>
    <s v="(12-1140 2009 \ 2010) Agricultural Credit Insurance Fund Program Account"/>
    <m/>
    <s v="Direct Loan"/>
    <n v="23"/>
    <s v="Y-US"/>
    <s v="PA-PENNSYLVANIA"/>
    <s v="05"/>
    <n v="136656.9"/>
    <n v="136656.9"/>
    <s v="Direct"/>
    <s v="Not Applicable"/>
    <s v="Pennsylvania"/>
    <s v="05, Thompson"/>
    <s v="Farm Service Direct Operating Loan Subsidy costs"/>
    <x v="10"/>
  </r>
  <r>
    <s v="(005-49) Department of Agriculture: Farm Service Agency"/>
    <s v="(12-1140 2009 \ 2010) Agricultural Credit Insurance Fund Program Account"/>
    <m/>
    <s v="Direct Loan"/>
    <n v="1"/>
    <s v="Y-US"/>
    <s v="PA-PENNSYLVANIA"/>
    <s v="06"/>
    <n v="2358"/>
    <n v="2358"/>
    <s v="Direct"/>
    <s v="Not Applicable"/>
    <s v="Pennsylvania"/>
    <s v="06, Gerlach"/>
    <s v="Farm Service Direct Operating Loan Subsidy costs"/>
    <x v="10"/>
  </r>
  <r>
    <s v="(005-49) Department of Agriculture: Farm Service Agency"/>
    <s v="(12-1140 2009 \ 2010) Agricultural Credit Insurance Fund Program Account"/>
    <m/>
    <s v="Direct Loan"/>
    <n v="17"/>
    <s v="Y-US"/>
    <s v="PA-PENNSYLVANIA"/>
    <s v="09"/>
    <n v="129855.06"/>
    <n v="129855.06"/>
    <s v="Direct"/>
    <s v="Not Applicable"/>
    <s v="Pennsylvania"/>
    <s v="09, Shuster"/>
    <s v="Farm Service Direct Operating Loan Subsidy costs"/>
    <x v="10"/>
  </r>
  <r>
    <s v="(005-49) Department of Agriculture: Farm Service Agency"/>
    <s v="(12-1140 2009 \ 2010) Agricultural Credit Insurance Fund Program Account"/>
    <m/>
    <s v="Direct Loan"/>
    <n v="13"/>
    <s v="Y-US"/>
    <s v="PA-PENNSYLVANIA"/>
    <s v="10"/>
    <n v="81488.942999999999"/>
    <n v="81488.942999999999"/>
    <s v="Direct"/>
    <s v="Not Applicable"/>
    <s v="Pennsylvania"/>
    <s v="10, Carney"/>
    <s v="Farm Service Direct Operating Loan Subsidy costs"/>
    <x v="10"/>
  </r>
  <r>
    <s v="(005-49) Department of Agriculture: Farm Service Agency"/>
    <s v="(12-1140 2009 \ 2010) Agricultural Credit Insurance Fund Program Account"/>
    <m/>
    <s v="Direct Loan"/>
    <n v="2"/>
    <s v="Y-US"/>
    <s v="PA-PENNSYLVANIA"/>
    <s v="11"/>
    <n v="8983.98"/>
    <n v="8983.98"/>
    <s v="Direct"/>
    <s v="Not Applicable"/>
    <s v="Pennsylvania"/>
    <s v="11, Kanjorski"/>
    <s v="Farm Service Direct Operating Loan Subsidy costs"/>
    <x v="10"/>
  </r>
  <r>
    <s v="(005-49) Department of Agriculture: Farm Service Agency"/>
    <s v="(12-1140 2009 \ 2010) Agricultural Credit Insurance Fund Program Account"/>
    <m/>
    <s v="Direct Loan"/>
    <n v="6"/>
    <s v="Y-US"/>
    <s v="PA-PENNSYLVANIA"/>
    <s v="12"/>
    <n v="29239.200000000001"/>
    <n v="29239.200000000001"/>
    <s v="Direct"/>
    <s v="Not Applicable"/>
    <s v="Pennsylvania"/>
    <s v="12, Murtha"/>
    <s v="Farm Service Direct Operating Loan Subsidy costs"/>
    <x v="10"/>
  </r>
  <r>
    <s v="(005-49) Department of Agriculture: Farm Service Agency"/>
    <s v="(12-1140 2009 \ 2010) Agricultural Credit Insurance Fund Program Account"/>
    <m/>
    <s v="Direct Loan"/>
    <n v="1"/>
    <s v="Y-US"/>
    <s v="PA-PENNSYLVANIA"/>
    <s v="15"/>
    <n v="471.6"/>
    <n v="471.6"/>
    <s v="Direct"/>
    <s v="Not Applicable"/>
    <s v="Pennsylvania"/>
    <s v="15, Dent"/>
    <s v="Farm Service Direct Operating Loan Subsidy costs"/>
    <x v="10"/>
  </r>
  <r>
    <s v="(005-49) Department of Agriculture: Farm Service Agency"/>
    <s v="(12-1140 2009 \ 2010) Agricultural Credit Insurance Fund Program Account"/>
    <m/>
    <s v="Direct Loan"/>
    <n v="7"/>
    <s v="Y-US"/>
    <s v="PA-PENNSYLVANIA"/>
    <s v="16"/>
    <n v="63933"/>
    <n v="63933"/>
    <s v="Direct"/>
    <s v="Not Applicable"/>
    <s v="Pennsylvania"/>
    <s v="16, Pitts"/>
    <s v="Farm Service Direct Operating Loan Subsidy costs"/>
    <x v="10"/>
  </r>
  <r>
    <s v="(005-49) Department of Agriculture: Farm Service Agency"/>
    <s v="(12-1140 2009 \ 2010) Agricultural Credit Insurance Fund Program Account"/>
    <m/>
    <s v="Direct Loan"/>
    <n v="4"/>
    <s v="Y-US"/>
    <s v="PA-PENNSYLVANIA"/>
    <s v="17"/>
    <n v="54351.9"/>
    <n v="54351.9"/>
    <s v="Direct"/>
    <s v="Not Applicable"/>
    <s v="Pennsylvania"/>
    <s v="17, Holden"/>
    <s v="Farm Service Direct Operating Loan Subsidy costs"/>
    <x v="10"/>
  </r>
  <r>
    <s v="(005-49) Department of Agriculture: Farm Service Agency"/>
    <s v="(12-1140 2009 \ 2010) Agricultural Credit Insurance Fund Program Account"/>
    <m/>
    <s v="Direct Loan"/>
    <n v="1"/>
    <s v="Y-US"/>
    <s v="PA-PENNSYLVANIA"/>
    <s v="18"/>
    <n v="4126.5"/>
    <n v="4126.5"/>
    <s v="Direct"/>
    <s v="Not Applicable"/>
    <s v="Pennsylvania"/>
    <s v="18, Murphy"/>
    <s v="Farm Service Direct Operating Loan Subsidy costs"/>
    <x v="10"/>
  </r>
  <r>
    <s v="(005-49) Department of Agriculture: Farm Service Agency"/>
    <s v="(12-1140 2009 \ 2010) Agricultural Credit Insurance Fund Program Account"/>
    <m/>
    <s v="Direct Loan"/>
    <n v="3"/>
    <s v="Y-US"/>
    <s v="PA-PENNSYLVANIA"/>
    <s v="19"/>
    <n v="18274.5"/>
    <n v="18274.5"/>
    <s v="Direct"/>
    <s v="Not Applicable"/>
    <s v="Pennsylvania"/>
    <s v="19, Platts"/>
    <s v="Farm Service Direct Operating Loan Subsidy costs"/>
    <x v="10"/>
  </r>
  <r>
    <s v="(005-49) Department of Agriculture: Farm Service Agency"/>
    <s v="(12-1140 2009 \ 2010) Agricultural Credit Insurance Fund Program Account"/>
    <m/>
    <s v="Direct Loan"/>
    <n v="13"/>
    <s v="Y-US"/>
    <s v="PR-PUERTO RICO"/>
    <s v="98"/>
    <n v="48279.9"/>
    <n v="48279.9"/>
    <s v="Direct"/>
    <s v="Not Applicable"/>
    <s v="Puerto Rico"/>
    <s v="98, Non-Voting"/>
    <s v="Farm Service Direct Operating Loan Subsidy costs"/>
    <x v="10"/>
  </r>
  <r>
    <s v="(005-49) Department of Agriculture: Farm Service Agency"/>
    <s v="(12-1140 2009 \ 2010) Agricultural Credit Insurance Fund Program Account"/>
    <m/>
    <s v="Direct Loan"/>
    <n v="5"/>
    <s v="Y-US"/>
    <s v="SC-SOUTH CAROLINA"/>
    <s v="01"/>
    <n v="43895.349000000002"/>
    <n v="43895.349000000002"/>
    <s v="Direct"/>
    <s v="Not Applicable"/>
    <s v="South Carolina"/>
    <s v="01, Brown"/>
    <s v="Farm Service Direct Operating Loan Subsidy costs"/>
    <x v="10"/>
  </r>
  <r>
    <s v="(005-49) Department of Agriculture: Farm Service Agency"/>
    <s v="(12-1140 2009 \ 2010) Agricultural Credit Insurance Fund Program Account"/>
    <m/>
    <s v="Direct Loan"/>
    <n v="13"/>
    <s v="Y-US"/>
    <s v="SC-SOUTH CAROLINA"/>
    <s v="02"/>
    <n v="176042.66678100001"/>
    <n v="176042.66678100001"/>
    <s v="Direct"/>
    <s v="Not Applicable"/>
    <s v="South Carolina"/>
    <s v="02, Wilson"/>
    <s v="Farm Service Direct Operating Loan Subsidy costs"/>
    <x v="10"/>
  </r>
  <r>
    <s v="(005-49) Department of Agriculture: Farm Service Agency"/>
    <s v="(12-1140 2009 \ 2010) Agricultural Credit Insurance Fund Program Account"/>
    <m/>
    <s v="Direct Loan"/>
    <n v="3"/>
    <s v="Y-US"/>
    <s v="SC-SOUTH CAROLINA"/>
    <s v="03"/>
    <n v="30666.969000000001"/>
    <n v="30666.969000000001"/>
    <s v="Direct"/>
    <s v="Not Applicable"/>
    <s v="South Carolina"/>
    <s v="03, Barrett"/>
    <s v="Farm Service Direct Operating Loan Subsidy costs"/>
    <x v="10"/>
  </r>
  <r>
    <s v="(005-49) Department of Agriculture: Farm Service Agency"/>
    <s v="(12-1140 2009 \ 2010) Agricultural Credit Insurance Fund Program Account"/>
    <m/>
    <s v="Direct Loan"/>
    <n v="11"/>
    <s v="Y-US"/>
    <s v="SC-SOUTH CAROLINA"/>
    <s v="05"/>
    <n v="108364.24800000001"/>
    <n v="108364.24800000001"/>
    <s v="Direct"/>
    <s v="Not Applicable"/>
    <s v="South Carolina"/>
    <s v="05, Spratt"/>
    <s v="Farm Service Direct Operating Loan Subsidy costs"/>
    <x v="10"/>
  </r>
  <r>
    <s v="(005-49) Department of Agriculture: Farm Service Agency"/>
    <s v="(12-1140 2009 \ 2010) Agricultural Credit Insurance Fund Program Account"/>
    <m/>
    <s v="Direct Loan"/>
    <n v="23"/>
    <s v="Y-US"/>
    <s v="SC-SOUTH CAROLINA"/>
    <s v="06"/>
    <n v="199477.36799999999"/>
    <n v="199477.36799999999"/>
    <s v="Direct"/>
    <s v="Not Applicable"/>
    <s v="South Carolina"/>
    <s v="06, Clyburn"/>
    <s v="Farm Service Direct Operating Loan Subsidy costs"/>
    <x v="10"/>
  </r>
  <r>
    <s v="(005-49) Department of Agriculture: Farm Service Agency"/>
    <s v="(12-1140 2009 \ 2010) Agricultural Credit Insurance Fund Program Account"/>
    <m/>
    <s v="Direct Loan"/>
    <n v="175"/>
    <s v="Y-US"/>
    <s v="SD-SOUTH DAKOTA"/>
    <s v="00"/>
    <n v="1152575.8581000001"/>
    <n v="1152575.8581000001"/>
    <s v="Direct"/>
    <s v="Not Applicable"/>
    <s v="South Dakota"/>
    <s v="00, Herseth Sandlin"/>
    <s v="Farm Service Direct Operating Loan Subsidy costs"/>
    <x v="10"/>
  </r>
  <r>
    <s v="(005-49) Department of Agriculture: Farm Service Agency"/>
    <s v="(12-1140 2009 \ 2010) Agricultural Credit Insurance Fund Program Account"/>
    <m/>
    <s v="Direct Loan"/>
    <n v="5"/>
    <s v="Y-US"/>
    <s v="TN-TENNESSEE"/>
    <s v="01"/>
    <n v="40875.93"/>
    <n v="40875.93"/>
    <s v="Direct"/>
    <s v="Not Applicable"/>
    <s v="Tennessee"/>
    <s v="01, Roe"/>
    <s v="Farm Service Direct Operating Loan Subsidy costs"/>
    <x v="10"/>
  </r>
  <r>
    <s v="(005-49) Department of Agriculture: Farm Service Agency"/>
    <s v="(12-1140 2009 \ 2010) Agricultural Credit Insurance Fund Program Account"/>
    <m/>
    <s v="Direct Loan"/>
    <n v="4"/>
    <s v="Y-US"/>
    <s v="TN-TENNESSEE"/>
    <s v="02"/>
    <n v="43964.91"/>
    <n v="43964.91"/>
    <s v="Direct"/>
    <s v="Not Applicable"/>
    <s v="Tennessee"/>
    <s v="02, Duncan"/>
    <s v="Farm Service Direct Operating Loan Subsidy costs"/>
    <x v="10"/>
  </r>
  <r>
    <s v="(005-49) Department of Agriculture: Farm Service Agency"/>
    <s v="(12-1140 2009 \ 2010) Agricultural Credit Insurance Fund Program Account"/>
    <m/>
    <s v="Direct Loan"/>
    <n v="3"/>
    <s v="Y-US"/>
    <s v="TN-TENNESSEE"/>
    <s v="03"/>
    <n v="26268.12"/>
    <n v="26268.12"/>
    <s v="Direct"/>
    <s v="Not Applicable"/>
    <s v="Tennessee"/>
    <s v="03, Wamp"/>
    <s v="Farm Service Direct Operating Loan Subsidy costs"/>
    <x v="10"/>
  </r>
  <r>
    <s v="(005-49) Department of Agriculture: Farm Service Agency"/>
    <s v="(12-1140 2009 \ 2010) Agricultural Credit Insurance Fund Program Account"/>
    <m/>
    <s v="Direct Loan"/>
    <n v="21"/>
    <s v="Y-US"/>
    <s v="TN-TENNESSEE"/>
    <s v="04"/>
    <n v="153539.67000000001"/>
    <n v="153539.67000000001"/>
    <s v="Direct"/>
    <s v="Not Applicable"/>
    <s v="Tennessee"/>
    <s v="04, Davis"/>
    <s v="Farm Service Direct Operating Loan Subsidy costs"/>
    <x v="10"/>
  </r>
  <r>
    <s v="(005-49) Department of Agriculture: Farm Service Agency"/>
    <s v="(12-1140 2009 \ 2010) Agricultural Credit Insurance Fund Program Account"/>
    <m/>
    <s v="Direct Loan"/>
    <n v="3"/>
    <s v="Y-US"/>
    <s v="TN-TENNESSEE"/>
    <s v="05"/>
    <n v="11200.5"/>
    <n v="11200.5"/>
    <s v="Direct"/>
    <s v="Not Applicable"/>
    <s v="Tennessee"/>
    <s v="05, Cooper"/>
    <s v="Farm Service Direct Operating Loan Subsidy costs"/>
    <x v="10"/>
  </r>
  <r>
    <s v="(005-49) Department of Agriculture: Farm Service Agency"/>
    <s v="(12-1140 2009 \ 2010) Agricultural Credit Insurance Fund Program Account"/>
    <m/>
    <s v="Direct Loan"/>
    <n v="12"/>
    <s v="Y-US"/>
    <s v="TN-TENNESSEE"/>
    <s v="06"/>
    <n v="80917.569000000003"/>
    <n v="80917.569000000003"/>
    <s v="Direct"/>
    <s v="Not Applicable"/>
    <s v="Tennessee"/>
    <s v="06, Gordon"/>
    <s v="Farm Service Direct Operating Loan Subsidy costs"/>
    <x v="10"/>
  </r>
  <r>
    <s v="(005-49) Department of Agriculture: Farm Service Agency"/>
    <s v="(12-1140 2009 \ 2010) Agricultural Credit Insurance Fund Program Account"/>
    <m/>
    <s v="Direct Loan"/>
    <n v="5"/>
    <s v="Y-US"/>
    <s v="TN-TENNESSEE"/>
    <s v="07"/>
    <n v="32782.095000000001"/>
    <n v="32782.095000000001"/>
    <s v="Direct"/>
    <s v="Not Applicable"/>
    <s v="Tennessee"/>
    <s v="07, Blackburn"/>
    <s v="Farm Service Direct Operating Loan Subsidy costs"/>
    <x v="10"/>
  </r>
  <r>
    <s v="(005-49) Department of Agriculture: Farm Service Agency"/>
    <s v="(12-1140 2009 \ 2010) Agricultural Credit Insurance Fund Program Account"/>
    <m/>
    <s v="Direct Loan"/>
    <n v="16"/>
    <s v="Y-US"/>
    <s v="TN-TENNESSEE"/>
    <s v="08"/>
    <n v="162188.12100000001"/>
    <n v="162188.12100000001"/>
    <s v="Direct"/>
    <s v="Not Applicable"/>
    <s v="Tennessee"/>
    <s v="08, Tanner"/>
    <s v="Farm Service Direct Operating Loan Subsidy costs"/>
    <x v="10"/>
  </r>
  <r>
    <s v="(005-49) Department of Agriculture: Farm Service Agency"/>
    <s v="(12-1140 2009 \ 2010) Agricultural Credit Insurance Fund Program Account"/>
    <m/>
    <s v="Direct Loan"/>
    <n v="2"/>
    <s v="Y-US"/>
    <s v="TX-TEXAS"/>
    <s v="01"/>
    <n v="3310.2"/>
    <n v="3310.2"/>
    <s v="Direct"/>
    <s v="Not Applicable"/>
    <s v="Texas"/>
    <s v="01, Gohmert"/>
    <s v="Farm Service Direct Operating Loan Subsidy costs"/>
    <x v="10"/>
  </r>
  <r>
    <s v="(005-49) Department of Agriculture: Farm Service Agency"/>
    <s v="(12-1140 2009 \ 2010) Agricultural Credit Insurance Fund Program Account"/>
    <m/>
    <s v="Direct Loan"/>
    <n v="28"/>
    <s v="Y-US"/>
    <s v="TX-TEXAS"/>
    <s v="04"/>
    <n v="112594.5"/>
    <n v="112594.5"/>
    <s v="Direct"/>
    <s v="Not Applicable"/>
    <s v="Texas"/>
    <s v="04, Hall"/>
    <s v="Farm Service Direct Operating Loan Subsidy costs"/>
    <x v="10"/>
  </r>
  <r>
    <s v="(005-49) Department of Agriculture: Farm Service Agency"/>
    <s v="(12-1140 2009 \ 2010) Agricultural Credit Insurance Fund Program Account"/>
    <m/>
    <s v="Direct Loan"/>
    <n v="1"/>
    <s v="Y-US"/>
    <s v="TX-TEXAS"/>
    <s v="05"/>
    <n v="1621.125"/>
    <n v="1621.125"/>
    <s v="Direct"/>
    <s v="Not Applicable"/>
    <s v="Texas"/>
    <s v="05, Hensarling"/>
    <s v="Farm Service Direct Operating Loan Subsidy costs"/>
    <x v="10"/>
  </r>
  <r>
    <s v="(005-49) Department of Agriculture: Farm Service Agency"/>
    <s v="(12-1140 2009 \ 2010) Agricultural Credit Insurance Fund Program Account"/>
    <m/>
    <s v="Direct Loan"/>
    <n v="3"/>
    <s v="Y-US"/>
    <s v="TX-TEXAS"/>
    <s v="06"/>
    <n v="7189.5420000000004"/>
    <n v="7189.5420000000004"/>
    <s v="Direct"/>
    <s v="Not Applicable"/>
    <s v="Texas"/>
    <s v="06, Barton"/>
    <s v="Farm Service Direct Operating Loan Subsidy costs"/>
    <x v="10"/>
  </r>
  <r>
    <s v="(005-49) Department of Agriculture: Farm Service Agency"/>
    <s v="(12-1140 2009 \ 2010) Agricultural Credit Insurance Fund Program Account"/>
    <m/>
    <s v="Direct Loan"/>
    <n v="2"/>
    <s v="Y-US"/>
    <s v="TX-TEXAS"/>
    <s v="08"/>
    <n v="4126.5"/>
    <n v="4126.5"/>
    <s v="Direct"/>
    <s v="Not Applicable"/>
    <s v="Texas"/>
    <s v="08, Brady"/>
    <s v="Farm Service Direct Operating Loan Subsidy costs"/>
    <x v="10"/>
  </r>
  <r>
    <s v="(005-49) Department of Agriculture: Farm Service Agency"/>
    <s v="(12-1140 2009 \ 2010) Agricultural Credit Insurance Fund Program Account"/>
    <m/>
    <s v="Direct Loan"/>
    <n v="13"/>
    <s v="Y-US"/>
    <s v="TX-TEXAS"/>
    <s v="11"/>
    <n v="102621.75599999999"/>
    <n v="102621.75599999999"/>
    <s v="Direct"/>
    <s v="Not Applicable"/>
    <s v="Texas"/>
    <s v="11, Conaway"/>
    <s v="Farm Service Direct Operating Loan Subsidy costs"/>
    <x v="10"/>
  </r>
  <r>
    <s v="(005-49) Department of Agriculture: Farm Service Agency"/>
    <s v="(12-1140 2009 \ 2010) Agricultural Credit Insurance Fund Program Account"/>
    <m/>
    <s v="Direct Loan"/>
    <n v="1"/>
    <s v="Y-US"/>
    <s v="TX-TEXAS"/>
    <s v="12"/>
    <n v="294.75"/>
    <n v="294.75"/>
    <s v="Direct"/>
    <s v="Not Applicable"/>
    <s v="Texas"/>
    <s v="12, Granger"/>
    <s v="Farm Service Direct Operating Loan Subsidy costs"/>
    <x v="10"/>
  </r>
  <r>
    <s v="(005-49) Department of Agriculture: Farm Service Agency"/>
    <s v="(12-1140 2009 \ 2010) Agricultural Credit Insurance Fund Program Account"/>
    <m/>
    <s v="Direct Loan"/>
    <n v="39"/>
    <s v="Y-US"/>
    <s v="TX-TEXAS"/>
    <s v="13"/>
    <n v="329737.57799999998"/>
    <n v="329737.57799999998"/>
    <s v="Direct"/>
    <s v="Not Applicable"/>
    <s v="Texas"/>
    <s v="13, Thornberry"/>
    <s v="Farm Service Direct Operating Loan Subsidy costs"/>
    <x v="10"/>
  </r>
  <r>
    <s v="(005-49) Department of Agriculture: Farm Service Agency"/>
    <s v="(12-1140 2009 \ 2010) Agricultural Credit Insurance Fund Program Account"/>
    <m/>
    <s v="Direct Loan"/>
    <n v="14"/>
    <s v="Y-US"/>
    <s v="TX-TEXAS"/>
    <s v="14"/>
    <n v="196016.11410000001"/>
    <n v="196016.11410000001"/>
    <s v="Direct"/>
    <s v="Not Applicable"/>
    <s v="Texas"/>
    <s v="14, Paul"/>
    <s v="Farm Service Direct Operating Loan Subsidy costs"/>
    <x v="10"/>
  </r>
  <r>
    <s v="(005-49) Department of Agriculture: Farm Service Agency"/>
    <s v="(12-1140 2009 \ 2010) Agricultural Credit Insurance Fund Program Account"/>
    <m/>
    <s v="Direct Loan"/>
    <n v="12"/>
    <s v="Y-US"/>
    <s v="TX-TEXAS"/>
    <s v="15"/>
    <n v="110918.967474"/>
    <n v="110918.967474"/>
    <s v="Direct"/>
    <s v="Not Applicable"/>
    <s v="Texas"/>
    <s v="15, Hinojosa"/>
    <s v="Farm Service Direct Operating Loan Subsidy costs"/>
    <x v="10"/>
  </r>
  <r>
    <s v="(005-49) Department of Agriculture: Farm Service Agency"/>
    <s v="(12-1140 2009 \ 2010) Agricultural Credit Insurance Fund Program Account"/>
    <m/>
    <s v="Direct Loan"/>
    <n v="1"/>
    <s v="Y-US"/>
    <s v="TX-TEXAS"/>
    <s v="16"/>
    <n v="5895"/>
    <n v="5895"/>
    <s v="Direct"/>
    <s v="Not Applicable"/>
    <s v="Texas"/>
    <s v="16, Reyes"/>
    <s v="Farm Service Direct Operating Loan Subsidy costs"/>
    <x v="10"/>
  </r>
  <r>
    <s v="(005-49) Department of Agriculture: Farm Service Agency"/>
    <s v="(12-1140 2009 \ 2010) Agricultural Credit Insurance Fund Program Account"/>
    <m/>
    <s v="Direct Loan"/>
    <n v="6"/>
    <s v="Y-US"/>
    <s v="TX-TEXAS"/>
    <s v="17"/>
    <n v="26633.61"/>
    <n v="26633.61"/>
    <s v="Direct"/>
    <s v="Not Applicable"/>
    <s v="Texas"/>
    <s v="17, Edwards"/>
    <s v="Farm Service Direct Operating Loan Subsidy costs"/>
    <x v="10"/>
  </r>
  <r>
    <s v="(005-49) Department of Agriculture: Farm Service Agency"/>
    <s v="(12-1140 2009 \ 2010) Agricultural Credit Insurance Fund Program Account"/>
    <m/>
    <s v="Direct Loan"/>
    <n v="41"/>
    <s v="Y-US"/>
    <s v="TX-TEXAS"/>
    <s v="19"/>
    <n v="470482.7427"/>
    <n v="470482.7427"/>
    <s v="Direct"/>
    <s v="Not Applicable"/>
    <s v="Texas"/>
    <s v="19, Neugebauer"/>
    <s v="Farm Service Direct Operating Loan Subsidy costs"/>
    <x v="10"/>
  </r>
  <r>
    <s v="(005-49) Department of Agriculture: Farm Service Agency"/>
    <s v="(12-1140 2009 \ 2010) Agricultural Credit Insurance Fund Program Account"/>
    <m/>
    <s v="Direct Loan"/>
    <n v="1"/>
    <s v="Y-US"/>
    <s v="TX-TEXAS"/>
    <s v="21"/>
    <n v="4244.3999999999996"/>
    <n v="4244.3999999999996"/>
    <s v="Direct"/>
    <s v="Not Applicable"/>
    <s v="Texas"/>
    <s v="21, Smith"/>
    <s v="Farm Service Direct Operating Loan Subsidy costs"/>
    <x v="10"/>
  </r>
  <r>
    <s v="(005-49) Department of Agriculture: Farm Service Agency"/>
    <s v="(12-1140 2009 \ 2010) Agricultural Credit Insurance Fund Program Account"/>
    <m/>
    <s v="Direct Loan"/>
    <n v="5"/>
    <s v="Y-US"/>
    <s v="TX-TEXAS"/>
    <s v="23"/>
    <n v="54350.720999999998"/>
    <n v="54350.720999999998"/>
    <s v="Direct"/>
    <s v="Not Applicable"/>
    <s v="Texas"/>
    <s v="23, Rodriguez"/>
    <s v="Farm Service Direct Operating Loan Subsidy costs"/>
    <x v="10"/>
  </r>
  <r>
    <s v="(005-49) Department of Agriculture: Farm Service Agency"/>
    <s v="(12-1140 2009 \ 2010) Agricultural Credit Insurance Fund Program Account"/>
    <m/>
    <s v="Direct Loan"/>
    <n v="7"/>
    <s v="Y-US"/>
    <s v="TX-TEXAS"/>
    <s v="27"/>
    <n v="54424.526400000002"/>
    <n v="54424.526400000002"/>
    <s v="Direct"/>
    <s v="Not Applicable"/>
    <s v="Texas"/>
    <s v="27, Ortiz"/>
    <s v="Farm Service Direct Operating Loan Subsidy costs"/>
    <x v="10"/>
  </r>
  <r>
    <s v="(005-49) Department of Agriculture: Farm Service Agency"/>
    <s v="(12-1140 2009 \ 2010) Agricultural Credit Insurance Fund Program Account"/>
    <m/>
    <s v="Direct Loan"/>
    <n v="5"/>
    <s v="Y-US"/>
    <s v="TX-TEXAS"/>
    <s v="28"/>
    <n v="25442.82"/>
    <n v="25442.82"/>
    <s v="Direct"/>
    <s v="Not Applicable"/>
    <s v="Texas"/>
    <s v="28, Cuellar"/>
    <s v="Farm Service Direct Operating Loan Subsidy costs"/>
    <x v="10"/>
  </r>
  <r>
    <s v="(005-49) Department of Agriculture: Farm Service Agency"/>
    <s v="(12-1140 2009 \ 2010) Agricultural Credit Insurance Fund Program Account"/>
    <m/>
    <s v="Direct Loan"/>
    <n v="8"/>
    <s v="Y-US"/>
    <s v="TX-TEXAS"/>
    <s v="31"/>
    <n v="21135.54"/>
    <n v="21135.54"/>
    <s v="Direct"/>
    <s v="Not Applicable"/>
    <s v="Texas"/>
    <s v="31, Carter"/>
    <s v="Farm Service Direct Operating Loan Subsidy costs"/>
    <x v="10"/>
  </r>
  <r>
    <s v="(005-49) Department of Agriculture: Farm Service Agency"/>
    <s v="(12-1140 2009 \ 2010) Agricultural Credit Insurance Fund Program Account"/>
    <m/>
    <s v="Direct Loan"/>
    <n v="20"/>
    <s v="Y-US"/>
    <s v="UT-UTAH"/>
    <s v="01"/>
    <n v="186772.758"/>
    <n v="186772.758"/>
    <s v="Direct"/>
    <s v="Not Applicable"/>
    <s v="Utah"/>
    <s v="01, Bishop"/>
    <s v="Farm Service Direct Operating Loan Subsidy costs"/>
    <x v="10"/>
  </r>
  <r>
    <s v="(005-49) Department of Agriculture: Farm Service Agency"/>
    <s v="(12-1140 2009 \ 2010) Agricultural Credit Insurance Fund Program Account"/>
    <m/>
    <s v="Direct Loan"/>
    <n v="21"/>
    <s v="Y-US"/>
    <s v="UT-UTAH"/>
    <s v="02"/>
    <n v="109812.06"/>
    <n v="109812.06"/>
    <s v="Direct"/>
    <s v="Not Applicable"/>
    <s v="Utah"/>
    <s v="02, Matheson"/>
    <s v="Farm Service Direct Operating Loan Subsidy costs"/>
    <x v="10"/>
  </r>
  <r>
    <s v="(005-49) Department of Agriculture: Farm Service Agency"/>
    <s v="(12-1140 2009 \ 2010) Agricultural Credit Insurance Fund Program Account"/>
    <m/>
    <s v="Direct Loan"/>
    <n v="26"/>
    <s v="Y-US"/>
    <s v="UT-UTAH"/>
    <s v="03"/>
    <n v="141896.18700000001"/>
    <n v="141896.18700000001"/>
    <s v="Direct"/>
    <s v="Not Applicable"/>
    <s v="Utah"/>
    <s v="03, Chaffetz"/>
    <s v="Farm Service Direct Operating Loan Subsidy costs"/>
    <x v="10"/>
  </r>
  <r>
    <s v="(005-49) Department of Agriculture: Farm Service Agency"/>
    <s v="(12-1140 2009 \ 2010) Agricultural Credit Insurance Fund Program Account"/>
    <m/>
    <s v="Direct Loan"/>
    <n v="5"/>
    <s v="Y-US"/>
    <s v="VT-VERMONT"/>
    <s v="00"/>
    <n v="28413.9"/>
    <n v="28413.9"/>
    <s v="Direct"/>
    <s v="Not Applicable"/>
    <s v="Vermont"/>
    <s v="00, Welch"/>
    <s v="Farm Service Direct Operating Loan Subsidy costs"/>
    <x v="10"/>
  </r>
  <r>
    <s v="(005-49) Department of Agriculture: Farm Service Agency"/>
    <s v="(12-1140 2009 \ 2010) Agricultural Credit Insurance Fund Program Account"/>
    <m/>
    <s v="Direct Loan"/>
    <n v="5"/>
    <s v="Y-US"/>
    <s v="VA-VIRGINIA"/>
    <s v="01"/>
    <n v="37138.5"/>
    <n v="37138.5"/>
    <s v="Direct"/>
    <s v="Not Applicable"/>
    <s v="Virginia"/>
    <s v="01, Wittman"/>
    <s v="Farm Service Direct Operating Loan Subsidy costs"/>
    <x v="10"/>
  </r>
  <r>
    <s v="(005-49) Department of Agriculture: Farm Service Agency"/>
    <s v="(12-1140 2009 \ 2010) Agricultural Credit Insurance Fund Program Account"/>
    <m/>
    <s v="Direct Loan"/>
    <n v="1"/>
    <s v="Y-US"/>
    <s v="VA-VIRGINIA"/>
    <s v="02"/>
    <n v="17685"/>
    <n v="17685"/>
    <s v="Direct"/>
    <s v="Not Applicable"/>
    <s v="Virginia"/>
    <s v="02, Nye"/>
    <s v="Farm Service Direct Operating Loan Subsidy costs"/>
    <x v="10"/>
  </r>
  <r>
    <s v="(005-49) Department of Agriculture: Farm Service Agency"/>
    <s v="(12-1140 2009 \ 2010) Agricultural Credit Insurance Fund Program Account"/>
    <m/>
    <s v="Direct Loan"/>
    <n v="1"/>
    <s v="Y-US"/>
    <s v="VA-VIRGINIA"/>
    <s v="03"/>
    <n v="22379.777999999998"/>
    <n v="22379.777999999998"/>
    <s v="Direct"/>
    <s v="Not Applicable"/>
    <s v="Virginia"/>
    <s v="03, Scott"/>
    <s v="Farm Service Direct Operating Loan Subsidy costs"/>
    <x v="10"/>
  </r>
  <r>
    <s v="(005-49) Department of Agriculture: Farm Service Agency"/>
    <s v="(12-1140 2009 \ 2010) Agricultural Credit Insurance Fund Program Account"/>
    <m/>
    <s v="Direct Loan"/>
    <n v="1"/>
    <s v="Y-US"/>
    <s v="VA-VIRGINIA"/>
    <s v="04"/>
    <n v="7250.85"/>
    <n v="7250.85"/>
    <s v="Direct"/>
    <s v="Not Applicable"/>
    <s v="Virginia"/>
    <s v="04, Forbes"/>
    <s v="Farm Service Direct Operating Loan Subsidy costs"/>
    <x v="10"/>
  </r>
  <r>
    <s v="(005-49) Department of Agriculture: Farm Service Agency"/>
    <s v="(12-1140 2009 \ 2010) Agricultural Credit Insurance Fund Program Account"/>
    <m/>
    <s v="Direct Loan"/>
    <n v="11"/>
    <s v="Y-US"/>
    <s v="VA-VIRGINIA"/>
    <s v="05"/>
    <n v="103756.716"/>
    <n v="103756.716"/>
    <s v="Direct"/>
    <s v="Not Applicable"/>
    <s v="Virginia"/>
    <s v="05, Perriello"/>
    <s v="Farm Service Direct Operating Loan Subsidy costs"/>
    <x v="10"/>
  </r>
  <r>
    <s v="(005-49) Department of Agriculture: Farm Service Agency"/>
    <s v="(12-1140 2009 \ 2010) Agricultural Credit Insurance Fund Program Account"/>
    <m/>
    <s v="Direct Loan"/>
    <n v="6"/>
    <s v="Y-US"/>
    <s v="VA-VIRGINIA"/>
    <s v="06"/>
    <n v="77059.44"/>
    <n v="77059.44"/>
    <s v="Direct"/>
    <s v="Not Applicable"/>
    <s v="Virginia"/>
    <s v="06, Goodlatte"/>
    <s v="Farm Service Direct Operating Loan Subsidy costs"/>
    <x v="10"/>
  </r>
  <r>
    <s v="(005-49) Department of Agriculture: Farm Service Agency"/>
    <s v="(12-1140 2009 \ 2010) Agricultural Credit Insurance Fund Program Account"/>
    <m/>
    <s v="Direct Loan"/>
    <n v="5"/>
    <s v="Y-US"/>
    <s v="VA-VIRGINIA"/>
    <s v="07"/>
    <n v="60738.542999999998"/>
    <n v="60738.542999999998"/>
    <s v="Direct"/>
    <s v="Not Applicable"/>
    <s v="Virginia"/>
    <s v="07, Cantor"/>
    <s v="Farm Service Direct Operating Loan Subsidy costs"/>
    <x v="10"/>
  </r>
  <r>
    <s v="(005-49) Department of Agriculture: Farm Service Agency"/>
    <s v="(12-1140 2009 \ 2010) Agricultural Credit Insurance Fund Program Account"/>
    <m/>
    <s v="Direct Loan"/>
    <n v="2"/>
    <s v="Y-US"/>
    <s v="VA-VIRGINIA"/>
    <s v="09"/>
    <n v="1179"/>
    <n v="1179"/>
    <s v="Direct"/>
    <s v="Not Applicable"/>
    <s v="Virginia"/>
    <s v="09, Boucher"/>
    <s v="Farm Service Direct Operating Loan Subsidy costs"/>
    <x v="10"/>
  </r>
  <r>
    <s v="(005-49) Department of Agriculture: Farm Service Agency"/>
    <s v="(12-1140 2009 \ 2010) Agricultural Credit Insurance Fund Program Account"/>
    <m/>
    <s v="Direct Loan"/>
    <n v="2"/>
    <s v="Y-US"/>
    <s v="VA-VIRGINIA"/>
    <s v="10"/>
    <n v="4126.5"/>
    <n v="4126.5"/>
    <s v="Direct"/>
    <s v="Not Applicable"/>
    <s v="Virginia"/>
    <s v="10, Wolf"/>
    <s v="Farm Service Direct Operating Loan Subsidy costs"/>
    <x v="10"/>
  </r>
  <r>
    <s v="(005-49) Department of Agriculture: Farm Service Agency"/>
    <s v="(12-1140 2009 \ 2010) Agricultural Credit Insurance Fund Program Account"/>
    <m/>
    <s v="Direct Loan"/>
    <n v="3"/>
    <s v="Y-US"/>
    <s v="WA-WASHINGTON"/>
    <s v="02"/>
    <n v="24526.737000000001"/>
    <n v="24526.737000000001"/>
    <s v="Direct"/>
    <s v="Not Applicable"/>
    <s v="Washington"/>
    <s v="02, Larsen"/>
    <s v="Farm Service Direct Operating Loan Subsidy costs"/>
    <x v="10"/>
  </r>
  <r>
    <s v="(005-49) Department of Agriculture: Farm Service Agency"/>
    <s v="(12-1140 2009 \ 2010) Agricultural Credit Insurance Fund Program Account"/>
    <m/>
    <s v="Direct Loan"/>
    <n v="27"/>
    <s v="Y-US"/>
    <s v="WA-WASHINGTON"/>
    <s v="04"/>
    <n v="252142.5906"/>
    <n v="252142.5906"/>
    <s v="Direct"/>
    <s v="Not Applicable"/>
    <s v="Washington"/>
    <s v="04, Hastings"/>
    <s v="Farm Service Direct Operating Loan Subsidy costs"/>
    <x v="10"/>
  </r>
  <r>
    <s v="(005-49) Department of Agriculture: Farm Service Agency"/>
    <s v="(12-1140 2009 \ 2010) Agricultural Credit Insurance Fund Program Account"/>
    <m/>
    <s v="Direct Loan"/>
    <n v="25"/>
    <s v="Y-US"/>
    <s v="WA-WASHINGTON"/>
    <s v="05"/>
    <n v="281816.37"/>
    <n v="281816.37"/>
    <s v="Direct"/>
    <s v="Not Applicable"/>
    <s v="Washington"/>
    <s v="05, McMorris"/>
    <s v="Farm Service Direct Operating Loan Subsidy costs"/>
    <x v="10"/>
  </r>
  <r>
    <s v="(005-49) Department of Agriculture: Farm Service Agency"/>
    <s v="(12-1140 2009 \ 2010) Agricultural Credit Insurance Fund Program Account"/>
    <m/>
    <s v="Direct Loan"/>
    <n v="1"/>
    <s v="Y-US"/>
    <s v="WA-WASHINGTON"/>
    <s v="06"/>
    <n v="35370"/>
    <n v="35370"/>
    <s v="Direct"/>
    <s v="Not Applicable"/>
    <s v="Washington"/>
    <s v="06, Dicks"/>
    <s v="Farm Service Direct Operating Loan Subsidy costs"/>
    <x v="10"/>
  </r>
  <r>
    <s v="(005-49) Department of Agriculture: Farm Service Agency"/>
    <s v="(12-1140 2009 \ 2010) Agricultural Credit Insurance Fund Program Account"/>
    <m/>
    <s v="Direct Loan"/>
    <n v="11"/>
    <s v="Y-US"/>
    <s v="WV-WEST VIRGINIA"/>
    <s v="01"/>
    <n v="23403.15"/>
    <n v="23403.15"/>
    <s v="Direct"/>
    <s v="Not Applicable"/>
    <s v="West Virginia"/>
    <s v="01, Mollohan"/>
    <s v="Farm Service Direct Operating Loan Subsidy costs"/>
    <x v="10"/>
  </r>
  <r>
    <s v="(005-49) Department of Agriculture: Farm Service Agency"/>
    <s v="(12-1140 2009 \ 2010) Agricultural Credit Insurance Fund Program Account"/>
    <m/>
    <s v="Direct Loan"/>
    <n v="17"/>
    <s v="Y-US"/>
    <s v="WV-WEST VIRGINIA"/>
    <s v="02"/>
    <n v="54512.474999999999"/>
    <n v="54512.474999999999"/>
    <s v="Direct"/>
    <s v="Not Applicable"/>
    <s v="West Virginia"/>
    <s v="02, Capito"/>
    <s v="Farm Service Direct Operating Loan Subsidy costs"/>
    <x v="10"/>
  </r>
  <r>
    <s v="(005-49) Department of Agriculture: Farm Service Agency"/>
    <s v="(12-1140 2009 \ 2010) Agricultural Credit Insurance Fund Program Account"/>
    <m/>
    <s v="Direct Loan"/>
    <n v="8"/>
    <s v="Y-US"/>
    <s v="WV-WEST VIRGINIA"/>
    <s v="03"/>
    <n v="35275.68"/>
    <n v="35275.68"/>
    <s v="Direct"/>
    <s v="Not Applicable"/>
    <s v="West Virginia"/>
    <s v="03, Rahall"/>
    <s v="Farm Service Direct Operating Loan Subsidy costs"/>
    <x v="10"/>
  </r>
  <r>
    <s v="(005-49) Department of Agriculture: Farm Service Agency"/>
    <s v="(12-1140 2009 \ 2010) Agricultural Credit Insurance Fund Program Account"/>
    <m/>
    <s v="Direct Loan"/>
    <n v="4"/>
    <s v="Y-US"/>
    <s v="WI-WISCONSIN"/>
    <s v="01"/>
    <n v="6950.2049999999999"/>
    <n v="6950.2049999999999"/>
    <s v="Direct"/>
    <s v="Not Applicable"/>
    <s v="Wisconsin"/>
    <s v="01, Ryan"/>
    <s v="Farm Service Direct Operating Loan Subsidy costs"/>
    <x v="10"/>
  </r>
  <r>
    <s v="(005-49) Department of Agriculture: Farm Service Agency"/>
    <s v="(12-1140 2009 \ 2010) Agricultural Credit Insurance Fund Program Account"/>
    <m/>
    <s v="Direct Loan"/>
    <n v="5"/>
    <s v="Y-US"/>
    <s v="WI-WISCONSIN"/>
    <s v="02"/>
    <n v="54165.618000000002"/>
    <n v="54165.618000000002"/>
    <s v="Direct"/>
    <s v="Not Applicable"/>
    <s v="Wisconsin"/>
    <s v="02, Baldwin"/>
    <s v="Farm Service Direct Operating Loan Subsidy costs"/>
    <x v="10"/>
  </r>
  <r>
    <s v="(005-49) Department of Agriculture: Farm Service Agency"/>
    <s v="(12-1140 2009 \ 2010) Agricultural Credit Insurance Fund Program Account"/>
    <m/>
    <s v="Direct Loan"/>
    <n v="47"/>
    <s v="Y-US"/>
    <s v="WI-WISCONSIN"/>
    <s v="03"/>
    <n v="244423.20600000001"/>
    <n v="244423.20600000001"/>
    <s v="Direct"/>
    <s v="Not Applicable"/>
    <s v="Wisconsin"/>
    <s v="03, Kind"/>
    <s v="Farm Service Direct Operating Loan Subsidy costs"/>
    <x v="10"/>
  </r>
  <r>
    <s v="(005-49) Department of Agriculture: Farm Service Agency"/>
    <s v="(12-1140 2009 \ 2010) Agricultural Credit Insurance Fund Program Account"/>
    <m/>
    <s v="Direct Loan"/>
    <n v="2"/>
    <s v="Y-US"/>
    <s v="WI-WISCONSIN"/>
    <s v="05"/>
    <n v="20043"/>
    <n v="20043"/>
    <s v="Direct"/>
    <s v="Not Applicable"/>
    <s v="Wisconsin"/>
    <s v="05, Sensenbrenner"/>
    <s v="Farm Service Direct Operating Loan Subsidy costs"/>
    <x v="10"/>
  </r>
  <r>
    <s v="(005-49) Department of Agriculture: Farm Service Agency"/>
    <s v="(12-1140 2009 \ 2010) Agricultural Credit Insurance Fund Program Account"/>
    <m/>
    <s v="Direct Loan"/>
    <n v="17"/>
    <s v="Y-US"/>
    <s v="WI-WISCONSIN"/>
    <s v="06"/>
    <n v="111713.13"/>
    <n v="111713.13"/>
    <s v="Direct"/>
    <s v="Not Applicable"/>
    <s v="Wisconsin"/>
    <s v="06, Petri"/>
    <s v="Farm Service Direct Operating Loan Subsidy costs"/>
    <x v="10"/>
  </r>
  <r>
    <s v="(005-49) Department of Agriculture: Farm Service Agency"/>
    <s v="(12-1140 2009 \ 2010) Agricultural Credit Insurance Fund Program Account"/>
    <m/>
    <s v="Direct Loan"/>
    <n v="43"/>
    <s v="Y-US"/>
    <s v="WI-WISCONSIN"/>
    <s v="07"/>
    <n v="296212.59600000002"/>
    <n v="296212.59600000002"/>
    <s v="Direct"/>
    <s v="Not Applicable"/>
    <s v="Wisconsin"/>
    <s v="07, Obey"/>
    <s v="Farm Service Direct Operating Loan Subsidy costs"/>
    <x v="10"/>
  </r>
  <r>
    <s v="(005-49) Department of Agriculture: Farm Service Agency"/>
    <s v="(12-1140 2009 \ 2010) Agricultural Credit Insurance Fund Program Account"/>
    <m/>
    <s v="Direct Loan"/>
    <n v="23"/>
    <s v="Y-US"/>
    <s v="WI-WISCONSIN"/>
    <s v="08"/>
    <n v="243548.421"/>
    <n v="243548.421"/>
    <s v="Direct"/>
    <s v="Not Applicable"/>
    <s v="Wisconsin"/>
    <s v="08, Kagen"/>
    <s v="Farm Service Direct Operating Loan Subsidy costs"/>
    <x v="10"/>
  </r>
  <r>
    <s v="(005-49) Department of Agriculture: Farm Service Agency"/>
    <s v="(12-1140 2009 \ 2010) Agricultural Credit Insurance Fund Program Account"/>
    <m/>
    <s v="Direct Loan"/>
    <n v="13"/>
    <s v="Y-US"/>
    <s v="WY-WYOMING"/>
    <s v="00"/>
    <n v="166009.095"/>
    <n v="166009.095"/>
    <s v="Direct"/>
    <s v="Not Applicable"/>
    <s v="Wyoming"/>
    <s v="00, Lummis"/>
    <s v="Farm Service Direct Operating Loan Subsidy costs"/>
    <x v="10"/>
  </r>
  <r>
    <s v="(005-49) Department of Agriculture: Farm Service Agency"/>
    <s v="(12-4284      \ X   ) Agriculture Credit Insurance Fund Direct Loan Financing Account"/>
    <m/>
    <s v="Direct Loan"/>
    <n v="3"/>
    <s v="Y-US"/>
    <s v="AL-ALABAMA"/>
    <s v="01"/>
    <n v="282000"/>
    <n v="182100"/>
    <s v="Direct"/>
    <s v="Not Applicable"/>
    <s v="Alabama"/>
    <s v="01, Bonner"/>
    <s v="Farm Service Direct Operating Loan Obligations"/>
    <x v="11"/>
  </r>
  <r>
    <s v="(005-49) Department of Agriculture: Farm Service Agency"/>
    <s v="(12-4284      \ X   ) Agriculture Credit Insurance Fund Direct Loan Financing Account"/>
    <m/>
    <s v="Direct Loan"/>
    <n v="2"/>
    <s v="Y-US"/>
    <s v="AL-ALABAMA"/>
    <s v="02"/>
    <n v="19380"/>
    <n v="19380"/>
    <s v="Direct"/>
    <s v="Not Applicable"/>
    <s v="Alabama"/>
    <s v="02, Bright"/>
    <s v="Farm Service Direct Operating Loan Obligations"/>
    <x v="11"/>
  </r>
  <r>
    <s v="(005-49) Department of Agriculture: Farm Service Agency"/>
    <s v="(12-4284      \ X   ) Agriculture Credit Insurance Fund Direct Loan Financing Account"/>
    <m/>
    <s v="Direct Loan"/>
    <n v="10"/>
    <s v="Y-US"/>
    <s v="AL-ALABAMA"/>
    <s v="03"/>
    <n v="161000"/>
    <n v="161000"/>
    <s v="Direct"/>
    <s v="Not Applicable"/>
    <s v="Alabama"/>
    <s v="03, Rogers"/>
    <s v="Farm Service Direct Operating Loan Obligations"/>
    <x v="11"/>
  </r>
  <r>
    <s v="(005-49) Department of Agriculture: Farm Service Agency"/>
    <s v="(12-4284      \ X   ) Agriculture Credit Insurance Fund Direct Loan Financing Account"/>
    <m/>
    <s v="Direct Loan"/>
    <n v="1"/>
    <s v="Y-US"/>
    <s v="AL-ALABAMA"/>
    <s v="04"/>
    <n v="63500"/>
    <n v="63500"/>
    <s v="Direct"/>
    <s v="Not Applicable"/>
    <s v="Alabama"/>
    <s v="04, Aderholt"/>
    <s v="Farm Service Direct Operating Loan Obligations"/>
    <x v="11"/>
  </r>
  <r>
    <s v="(005-49) Department of Agriculture: Farm Service Agency"/>
    <s v="(12-4284      \ X   ) Agriculture Credit Insurance Fund Direct Loan Financing Account"/>
    <m/>
    <s v="Direct Loan"/>
    <n v="6"/>
    <s v="Y-US"/>
    <s v="AL-ALABAMA"/>
    <s v="05"/>
    <n v="660210"/>
    <n v="660210"/>
    <s v="Direct"/>
    <s v="Not Applicable"/>
    <s v="Alabama"/>
    <s v="05, Griffith"/>
    <s v="Farm Service Direct Operating Loan Obligations"/>
    <x v="11"/>
  </r>
  <r>
    <s v="(005-49) Department of Agriculture: Farm Service Agency"/>
    <s v="(12-4284      \ X   ) Agriculture Credit Insurance Fund Direct Loan Financing Account"/>
    <m/>
    <s v="Direct Loan"/>
    <n v="2"/>
    <s v="Y-US"/>
    <s v="AZ-ARIZONA"/>
    <s v="01"/>
    <n v="460000"/>
    <n v="417000"/>
    <s v="Direct"/>
    <s v="Not Applicable"/>
    <s v="Arizona"/>
    <s v="01, Kirkpatrick"/>
    <s v="Farm Service Direct Operating Loan Obligations"/>
    <x v="11"/>
  </r>
  <r>
    <s v="(005-49) Department of Agriculture: Farm Service Agency"/>
    <s v="(12-4284      \ X   ) Agriculture Credit Insurance Fund Direct Loan Financing Account"/>
    <m/>
    <s v="Direct Loan"/>
    <n v="2"/>
    <s v="Y-US"/>
    <s v="AZ-ARIZONA"/>
    <s v="02"/>
    <n v="118000"/>
    <n v="27062"/>
    <s v="Direct"/>
    <s v="Not Applicable"/>
    <s v="Arizona"/>
    <s v="02, Franks"/>
    <s v="Farm Service Direct Operating Loan Obligations"/>
    <x v="11"/>
  </r>
  <r>
    <s v="(005-49) Department of Agriculture: Farm Service Agency"/>
    <s v="(12-4284      \ X   ) Agriculture Credit Insurance Fund Direct Loan Financing Account"/>
    <m/>
    <s v="Direct Loan"/>
    <n v="1"/>
    <s v="Y-US"/>
    <s v="AZ-ARIZONA"/>
    <s v="07"/>
    <n v="300000"/>
    <n v="291600"/>
    <s v="Direct"/>
    <s v="Not Applicable"/>
    <s v="Arizona"/>
    <s v="07, Grijalva"/>
    <s v="Farm Service Direct Operating Loan Obligations"/>
    <x v="11"/>
  </r>
  <r>
    <s v="(005-49) Department of Agriculture: Farm Service Agency"/>
    <s v="(12-4284      \ X   ) Agriculture Credit Insurance Fund Direct Loan Financing Account"/>
    <m/>
    <s v="Direct Loan"/>
    <n v="3"/>
    <s v="Y-US"/>
    <s v="AZ-ARIZONA"/>
    <s v="08"/>
    <n v="295391"/>
    <n v="295391"/>
    <s v="Direct"/>
    <s v="Not Applicable"/>
    <s v="Arizona"/>
    <s v="08, Giffords"/>
    <s v="Farm Service Direct Operating Loan Obligations"/>
    <x v="11"/>
  </r>
  <r>
    <s v="(005-49) Department of Agriculture: Farm Service Agency"/>
    <s v="(12-4284      \ X   ) Agriculture Credit Insurance Fund Direct Loan Financing Account"/>
    <m/>
    <s v="Direct Loan"/>
    <n v="19"/>
    <s v="Y-US"/>
    <s v="AR-ARKANSAS"/>
    <s v="01"/>
    <n v="2934700"/>
    <n v="2895550"/>
    <s v="Direct"/>
    <s v="Not Applicable"/>
    <s v="Arkansas"/>
    <s v="01, Berry"/>
    <s v="Farm Service Direct Operating Loan Obligations"/>
    <x v="11"/>
  </r>
  <r>
    <s v="(005-49) Department of Agriculture: Farm Service Agency"/>
    <s v="(12-4284      \ X   ) Agriculture Credit Insurance Fund Direct Loan Financing Account"/>
    <m/>
    <s v="Direct Loan"/>
    <n v="3"/>
    <s v="Y-US"/>
    <s v="AR-ARKANSAS"/>
    <s v="02"/>
    <n v="212230"/>
    <n v="212230"/>
    <s v="Direct"/>
    <s v="Not Applicable"/>
    <s v="Arkansas"/>
    <s v="02, Snyder"/>
    <s v="Farm Service Direct Operating Loan Obligations"/>
    <x v="11"/>
  </r>
  <r>
    <s v="(005-49) Department of Agriculture: Farm Service Agency"/>
    <s v="(12-4284      \ X   ) Agriculture Credit Insurance Fund Direct Loan Financing Account"/>
    <m/>
    <s v="Direct Loan"/>
    <n v="6"/>
    <s v="Y-US"/>
    <s v="AR-ARKANSAS"/>
    <s v="03"/>
    <n v="271000"/>
    <n v="271000"/>
    <s v="Direct"/>
    <s v="Not Applicable"/>
    <s v="Arkansas"/>
    <s v="03, Boozman"/>
    <s v="Farm Service Direct Operating Loan Obligations"/>
    <x v="11"/>
  </r>
  <r>
    <s v="(005-49) Department of Agriculture: Farm Service Agency"/>
    <s v="(12-4284      \ X   ) Agriculture Credit Insurance Fund Direct Loan Financing Account"/>
    <m/>
    <s v="Direct Loan"/>
    <n v="3"/>
    <s v="Y-US"/>
    <s v="AR-ARKANSAS"/>
    <s v="04"/>
    <n v="156000"/>
    <n v="156000"/>
    <s v="Direct"/>
    <s v="Not Applicable"/>
    <s v="Arkansas"/>
    <s v="04, Ross"/>
    <s v="Farm Service Direct Operating Loan Obligations"/>
    <x v="11"/>
  </r>
  <r>
    <s v="(005-49) Department of Agriculture: Farm Service Agency"/>
    <s v="(12-4284      \ X   ) Agriculture Credit Insurance Fund Direct Loan Financing Account"/>
    <m/>
    <s v="Direct Loan"/>
    <n v="6"/>
    <s v="Y-US"/>
    <s v="CA-CALIFORNIA"/>
    <s v="01"/>
    <n v="587400"/>
    <n v="570900"/>
    <s v="Direct"/>
    <s v="Not Applicable"/>
    <s v="California"/>
    <s v="01, Thompson"/>
    <s v="Farm Service Direct Operating Loan Obligations"/>
    <x v="11"/>
  </r>
  <r>
    <s v="(005-49) Department of Agriculture: Farm Service Agency"/>
    <s v="(12-4284      \ X   ) Agriculture Credit Insurance Fund Direct Loan Financing Account"/>
    <m/>
    <s v="Direct Loan"/>
    <n v="21"/>
    <s v="Y-US"/>
    <s v="CA-CALIFORNIA"/>
    <s v="02"/>
    <n v="1957950"/>
    <n v="1948160"/>
    <s v="Direct"/>
    <s v="Not Applicable"/>
    <s v="California"/>
    <s v="02, Herger"/>
    <s v="Farm Service Direct Operating Loan Obligations"/>
    <x v="11"/>
  </r>
  <r>
    <s v="(005-49) Department of Agriculture: Farm Service Agency"/>
    <s v="(12-4284      \ X   ) Agriculture Credit Insurance Fund Direct Loan Financing Account"/>
    <m/>
    <s v="Direct Loan"/>
    <n v="1"/>
    <s v="Y-US"/>
    <s v="CA-CALIFORNIA"/>
    <s v="03"/>
    <n v="140000"/>
    <n v="140000"/>
    <s v="Direct"/>
    <s v="Not Applicable"/>
    <s v="California"/>
    <s v="03, Lungren"/>
    <s v="Farm Service Direct Operating Loan Obligations"/>
    <x v="11"/>
  </r>
  <r>
    <s v="(005-49) Department of Agriculture: Farm Service Agency"/>
    <s v="(12-4284      \ X   ) Agriculture Credit Insurance Fund Direct Loan Financing Account"/>
    <m/>
    <s v="Direct Loan"/>
    <n v="3"/>
    <s v="Y-US"/>
    <s v="CA-CALIFORNIA"/>
    <s v="04"/>
    <n v="3310"/>
    <n v="3310"/>
    <s v="Direct"/>
    <s v="Not Applicable"/>
    <s v="California"/>
    <s v="04, McClintock"/>
    <s v="Farm Service Direct Operating Loan Obligations"/>
    <x v="11"/>
  </r>
  <r>
    <s v="(005-49) Department of Agriculture: Farm Service Agency"/>
    <s v="(12-4284      \ X   ) Agriculture Credit Insurance Fund Direct Loan Financing Account"/>
    <m/>
    <s v="Direct Loan"/>
    <n v="2"/>
    <s v="Y-US"/>
    <s v="CA-CALIFORNIA"/>
    <s v="06"/>
    <n v="175000"/>
    <n v="175000"/>
    <s v="Direct"/>
    <s v="Not Applicable"/>
    <s v="California"/>
    <s v="06, Woolsey"/>
    <s v="Farm Service Direct Operating Loan Obligations"/>
    <x v="11"/>
  </r>
  <r>
    <s v="(005-49) Department of Agriculture: Farm Service Agency"/>
    <s v="(12-4284      \ X   ) Agriculture Credit Insurance Fund Direct Loan Financing Account"/>
    <m/>
    <s v="Direct Loan"/>
    <n v="2"/>
    <s v="Y-US"/>
    <s v="CA-CALIFORNIA"/>
    <s v="10"/>
    <n v="67000"/>
    <n v="67000"/>
    <s v="Direct"/>
    <s v="Not Applicable"/>
    <s v="California"/>
    <s v="10, Garamendi"/>
    <s v="Farm Service Direct Operating Loan Obligations"/>
    <x v="11"/>
  </r>
  <r>
    <s v="(005-49) Department of Agriculture: Farm Service Agency"/>
    <s v="(12-4284      \ X   ) Agriculture Credit Insurance Fund Direct Loan Financing Account"/>
    <m/>
    <s v="Direct Loan"/>
    <n v="1"/>
    <s v="Y-US"/>
    <s v="CA-CALIFORNIA"/>
    <s v="11"/>
    <n v="280000"/>
    <n v="280000"/>
    <s v="Direct"/>
    <s v="Not Applicable"/>
    <s v="California"/>
    <s v="11, McNerney"/>
    <s v="Farm Service Direct Operating Loan Obligations"/>
    <x v="11"/>
  </r>
  <r>
    <s v="(005-49) Department of Agriculture: Farm Service Agency"/>
    <s v="(12-4284      \ X   ) Agriculture Credit Insurance Fund Direct Loan Financing Account"/>
    <m/>
    <s v="Direct Loan"/>
    <n v="1"/>
    <s v="Y-US"/>
    <s v="CA-CALIFORNIA"/>
    <s v="12"/>
    <n v="5000"/>
    <n v="5000"/>
    <s v="Direct"/>
    <s v="Not Applicable"/>
    <s v="California"/>
    <s v="12, Speier"/>
    <s v="Farm Service Direct Operating Loan Obligations"/>
    <x v="11"/>
  </r>
  <r>
    <s v="(005-49) Department of Agriculture: Farm Service Agency"/>
    <s v="(12-4284      \ X   ) Agriculture Credit Insurance Fund Direct Loan Financing Account"/>
    <m/>
    <s v="Direct Loan"/>
    <n v="2"/>
    <s v="Y-US"/>
    <s v="CA-CALIFORNIA"/>
    <s v="17"/>
    <n v="199600"/>
    <n v="199600"/>
    <s v="Direct"/>
    <s v="Not Applicable"/>
    <s v="California"/>
    <s v="17, Farr"/>
    <s v="Farm Service Direct Operating Loan Obligations"/>
    <x v="11"/>
  </r>
  <r>
    <s v="(005-49) Department of Agriculture: Farm Service Agency"/>
    <s v="(12-4284      \ X   ) Agriculture Credit Insurance Fund Direct Loan Financing Account"/>
    <m/>
    <s v="Direct Loan"/>
    <n v="3"/>
    <s v="Y-US"/>
    <s v="CA-CALIFORNIA"/>
    <s v="18"/>
    <n v="525000"/>
    <n v="525000"/>
    <s v="Direct"/>
    <s v="Not Applicable"/>
    <s v="California"/>
    <s v="18, Cardoza"/>
    <s v="Farm Service Direct Operating Loan Obligations"/>
    <x v="11"/>
  </r>
  <r>
    <s v="(005-49) Department of Agriculture: Farm Service Agency"/>
    <s v="(12-4284      \ X   ) Agriculture Credit Insurance Fund Direct Loan Financing Account"/>
    <m/>
    <s v="Direct Loan"/>
    <n v="3"/>
    <s v="Y-US"/>
    <s v="CA-CALIFORNIA"/>
    <s v="19"/>
    <n v="612600"/>
    <n v="537600"/>
    <s v="Direct"/>
    <s v="Not Applicable"/>
    <s v="California"/>
    <s v="19, Radanovich"/>
    <s v="Farm Service Direct Operating Loan Obligations"/>
    <x v="11"/>
  </r>
  <r>
    <s v="(005-49) Department of Agriculture: Farm Service Agency"/>
    <s v="(12-4284      \ X   ) Agriculture Credit Insurance Fund Direct Loan Financing Account"/>
    <m/>
    <s v="Direct Loan"/>
    <n v="5"/>
    <s v="Y-US"/>
    <s v="CA-CALIFORNIA"/>
    <s v="20"/>
    <n v="575110"/>
    <n v="575110"/>
    <s v="Direct"/>
    <s v="Not Applicable"/>
    <s v="California"/>
    <s v="20, Costa"/>
    <s v="Farm Service Direct Operating Loan Obligations"/>
    <x v="11"/>
  </r>
  <r>
    <s v="(005-49) Department of Agriculture: Farm Service Agency"/>
    <s v="(12-4284      \ X   ) Agriculture Credit Insurance Fund Direct Loan Financing Account"/>
    <m/>
    <s v="Direct Loan"/>
    <n v="9"/>
    <s v="Y-US"/>
    <s v="CA-CALIFORNIA"/>
    <s v="21"/>
    <n v="361120"/>
    <n v="361120"/>
    <s v="Direct"/>
    <s v="Not Applicable"/>
    <s v="California"/>
    <s v="21, Nunes"/>
    <s v="Farm Service Direct Operating Loan Obligations"/>
    <x v="11"/>
  </r>
  <r>
    <s v="(005-49) Department of Agriculture: Farm Service Agency"/>
    <s v="(12-4284      \ X   ) Agriculture Credit Insurance Fund Direct Loan Financing Account"/>
    <m/>
    <s v="Direct Loan"/>
    <n v="6"/>
    <s v="Y-US"/>
    <s v="CA-CALIFORNIA"/>
    <s v="22"/>
    <n v="261890"/>
    <n v="259915"/>
    <s v="Direct"/>
    <s v="Not Applicable"/>
    <s v="California"/>
    <s v="22, McCarthy"/>
    <s v="Farm Service Direct Operating Loan Obligations"/>
    <x v="11"/>
  </r>
  <r>
    <s v="(005-49) Department of Agriculture: Farm Service Agency"/>
    <s v="(12-4284      \ X   ) Agriculture Credit Insurance Fund Direct Loan Financing Account"/>
    <m/>
    <s v="Direct Loan"/>
    <n v="3"/>
    <s v="Y-US"/>
    <s v="CA-CALIFORNIA"/>
    <s v="23"/>
    <n v="767510"/>
    <n v="767510"/>
    <s v="Direct"/>
    <s v="Not Applicable"/>
    <s v="California"/>
    <s v="23, Capps"/>
    <s v="Farm Service Direct Operating Loan Obligations"/>
    <x v="11"/>
  </r>
  <r>
    <s v="(005-49) Department of Agriculture: Farm Service Agency"/>
    <s v="(12-4284      \ X   ) Agriculture Credit Insurance Fund Direct Loan Financing Account"/>
    <m/>
    <s v="Direct Loan"/>
    <n v="4"/>
    <s v="Y-US"/>
    <s v="CA-CALIFORNIA"/>
    <s v="25"/>
    <n v="1970"/>
    <n v="1970"/>
    <s v="Direct"/>
    <s v="Not Applicable"/>
    <s v="California"/>
    <s v="25, McKeon"/>
    <s v="Farm Service Direct Operating Loan Obligations"/>
    <x v="11"/>
  </r>
  <r>
    <s v="(005-49) Department of Agriculture: Farm Service Agency"/>
    <s v="(12-4284      \ X   ) Agriculture Credit Insurance Fund Direct Loan Financing Account"/>
    <m/>
    <s v="Direct Loan"/>
    <n v="1"/>
    <s v="Y-US"/>
    <s v="CA-CALIFORNIA"/>
    <s v="49"/>
    <n v="133930"/>
    <n v="133930"/>
    <s v="Direct"/>
    <s v="Not Applicable"/>
    <s v="California"/>
    <s v="49, Issa"/>
    <s v="Farm Service Direct Operating Loan Obligations"/>
    <x v="11"/>
  </r>
  <r>
    <s v="(005-49) Department of Agriculture: Farm Service Agency"/>
    <s v="(12-4284      \ X   ) Agriculture Credit Insurance Fund Direct Loan Financing Account"/>
    <m/>
    <s v="Direct Loan"/>
    <n v="4"/>
    <s v="Y-US"/>
    <s v="CO-COLORADO"/>
    <s v="03"/>
    <n v="146850"/>
    <n v="146850"/>
    <s v="Direct"/>
    <s v="Not Applicable"/>
    <s v="Colorado"/>
    <s v="03, Salazar"/>
    <s v="Farm Service Direct Operating Loan Obligations"/>
    <x v="11"/>
  </r>
  <r>
    <s v="(005-49) Department of Agriculture: Farm Service Agency"/>
    <s v="(12-4284      \ X   ) Agriculture Credit Insurance Fund Direct Loan Financing Account"/>
    <m/>
    <s v="Direct Loan"/>
    <n v="10"/>
    <s v="Y-US"/>
    <s v="CO-COLORADO"/>
    <s v="04"/>
    <n v="514870"/>
    <n v="514870"/>
    <s v="Direct"/>
    <s v="Not Applicable"/>
    <s v="Colorado"/>
    <s v="04, Markey"/>
    <s v="Farm Service Direct Operating Loan Obligations"/>
    <x v="11"/>
  </r>
  <r>
    <s v="(005-49) Department of Agriculture: Farm Service Agency"/>
    <s v="(12-4284      \ X   ) Agriculture Credit Insurance Fund Direct Loan Financing Account"/>
    <m/>
    <s v="Direct Loan"/>
    <n v="1"/>
    <s v="Y-US"/>
    <s v="CT-CONNECTICUT"/>
    <s v="02"/>
    <n v="38000"/>
    <n v="38000"/>
    <s v="Direct"/>
    <s v="Not Applicable"/>
    <s v="Connecticut"/>
    <s v="02, Courtney"/>
    <s v="Farm Service Direct Operating Loan Obligations"/>
    <x v="11"/>
  </r>
  <r>
    <s v="(005-49) Department of Agriculture: Farm Service Agency"/>
    <s v="(12-4284      \ X   ) Agriculture Credit Insurance Fund Direct Loan Financing Account"/>
    <m/>
    <s v="Direct Loan"/>
    <n v="4"/>
    <s v="Y-US"/>
    <s v="FL-FLORIDA"/>
    <s v="01"/>
    <n v="348000"/>
    <n v="338000"/>
    <s v="Direct"/>
    <s v="Not Applicable"/>
    <s v="Florida"/>
    <s v="01, Miller"/>
    <s v="Farm Service Direct Operating Loan Obligations"/>
    <x v="11"/>
  </r>
  <r>
    <s v="(005-49) Department of Agriculture: Farm Service Agency"/>
    <s v="(12-4284      \ X   ) Agriculture Credit Insurance Fund Direct Loan Financing Account"/>
    <m/>
    <s v="Direct Loan"/>
    <n v="1"/>
    <s v="Y-US"/>
    <s v="FL-FLORIDA"/>
    <s v="02"/>
    <n v="12000"/>
    <n v="12000"/>
    <s v="Direct"/>
    <s v="Not Applicable"/>
    <s v="Florida"/>
    <s v="02, Boyd"/>
    <s v="Farm Service Direct Operating Loan Obligations"/>
    <x v="11"/>
  </r>
  <r>
    <s v="(005-49) Department of Agriculture: Farm Service Agency"/>
    <s v="(12-4284      \ X   ) Agriculture Credit Insurance Fund Direct Loan Financing Account"/>
    <m/>
    <s v="Direct Loan"/>
    <n v="1"/>
    <s v="Y-US"/>
    <s v="FL-FLORIDA"/>
    <s v="03"/>
    <n v="100000"/>
    <n v="100000"/>
    <s v="Direct"/>
    <s v="Not Applicable"/>
    <s v="Florida"/>
    <s v="03, Brown"/>
    <s v="Farm Service Direct Operating Loan Obligations"/>
    <x v="11"/>
  </r>
  <r>
    <s v="(005-49) Department of Agriculture: Farm Service Agency"/>
    <s v="(12-4284      \ X   ) Agriculture Credit Insurance Fund Direct Loan Financing Account"/>
    <m/>
    <s v="Direct Loan"/>
    <n v="1"/>
    <s v="Y-US"/>
    <s v="FL-FLORIDA"/>
    <s v="05"/>
    <n v="175000"/>
    <n v="175000"/>
    <s v="Direct"/>
    <s v="Not Applicable"/>
    <s v="Florida"/>
    <s v="05, Brown-Waite"/>
    <s v="Farm Service Direct Operating Loan Obligations"/>
    <x v="11"/>
  </r>
  <r>
    <s v="(005-49) Department of Agriculture: Farm Service Agency"/>
    <s v="(12-4284      \ X   ) Agriculture Credit Insurance Fund Direct Loan Financing Account"/>
    <m/>
    <s v="Direct Loan"/>
    <n v="1"/>
    <s v="Y-US"/>
    <s v="FL-FLORIDA"/>
    <s v="06"/>
    <n v="109000"/>
    <n v="109000"/>
    <s v="Direct"/>
    <s v="Not Applicable"/>
    <s v="Florida"/>
    <s v="06, Stearns"/>
    <s v="Farm Service Direct Operating Loan Obligations"/>
    <x v="11"/>
  </r>
  <r>
    <s v="(005-49) Department of Agriculture: Farm Service Agency"/>
    <s v="(12-4284      \ X   ) Agriculture Credit Insurance Fund Direct Loan Financing Account"/>
    <m/>
    <s v="Direct Loan"/>
    <n v="1"/>
    <s v="Y-US"/>
    <s v="FL-FLORIDA"/>
    <s v="07"/>
    <n v="3100"/>
    <n v="3100"/>
    <s v="Direct"/>
    <s v="Not Applicable"/>
    <s v="Florida"/>
    <s v="07, Mica"/>
    <s v="Farm Service Direct Operating Loan Obligations"/>
    <x v="11"/>
  </r>
  <r>
    <s v="(005-49) Department of Agriculture: Farm Service Agency"/>
    <s v="(12-4284      \ X   ) Agriculture Credit Insurance Fund Direct Loan Financing Account"/>
    <m/>
    <s v="Direct Loan"/>
    <n v="1"/>
    <s v="Y-US"/>
    <s v="FL-FLORIDA"/>
    <s v="09"/>
    <n v="4270"/>
    <n v="4270"/>
    <s v="Direct"/>
    <s v="Not Applicable"/>
    <s v="Florida"/>
    <s v="09, Bilirakis"/>
    <s v="Farm Service Direct Operating Loan Obligations"/>
    <x v="11"/>
  </r>
  <r>
    <s v="(005-49) Department of Agriculture: Farm Service Agency"/>
    <s v="(12-4284      \ X   ) Agriculture Credit Insurance Fund Direct Loan Financing Account"/>
    <m/>
    <s v="Direct Loan"/>
    <n v="2"/>
    <s v="Y-US"/>
    <s v="FL-FLORIDA"/>
    <s v="12"/>
    <n v="74510"/>
    <n v="74510"/>
    <s v="Direct"/>
    <s v="Not Applicable"/>
    <s v="Florida"/>
    <s v="12, Putnam"/>
    <s v="Farm Service Direct Operating Loan Obligations"/>
    <x v="11"/>
  </r>
  <r>
    <s v="(005-49) Department of Agriculture: Farm Service Agency"/>
    <s v="(12-4284      \ X   ) Agriculture Credit Insurance Fund Direct Loan Financing Account"/>
    <m/>
    <s v="Direct Loan"/>
    <n v="10"/>
    <s v="Y-US"/>
    <s v="GA-GEORGIA"/>
    <s v="01"/>
    <n v="921600"/>
    <n v="921600"/>
    <s v="Direct"/>
    <s v="Not Applicable"/>
    <s v="Georgia"/>
    <s v="01, Kingston"/>
    <s v="Farm Service Direct Operating Loan Obligations"/>
    <x v="11"/>
  </r>
  <r>
    <s v="(005-49) Department of Agriculture: Farm Service Agency"/>
    <s v="(12-4284      \ X   ) Agriculture Credit Insurance Fund Direct Loan Financing Account"/>
    <m/>
    <s v="Direct Loan"/>
    <n v="24"/>
    <s v="Y-US"/>
    <s v="GA-GEORGIA"/>
    <s v="02"/>
    <n v="2863670"/>
    <n v="2863670"/>
    <s v="Direct"/>
    <s v="Not Applicable"/>
    <s v="Georgia"/>
    <s v="02, Bishop Jr."/>
    <s v="Farm Service Direct Operating Loan Obligations"/>
    <x v="11"/>
  </r>
  <r>
    <s v="(005-49) Department of Agriculture: Farm Service Agency"/>
    <s v="(12-4284      \ X   ) Agriculture Credit Insurance Fund Direct Loan Financing Account"/>
    <m/>
    <s v="Direct Loan"/>
    <n v="3"/>
    <s v="Y-US"/>
    <s v="GA-GEORGIA"/>
    <s v="03"/>
    <n v="154030"/>
    <n v="48000"/>
    <s v="Direct"/>
    <s v="Not Applicable"/>
    <s v="Georgia"/>
    <s v="03, Westmoreland"/>
    <s v="Farm Service Direct Operating Loan Obligations"/>
    <x v="11"/>
  </r>
  <r>
    <s v="(005-49) Department of Agriculture: Farm Service Agency"/>
    <s v="(12-4284      \ X   ) Agriculture Credit Insurance Fund Direct Loan Financing Account"/>
    <m/>
    <s v="Direct Loan"/>
    <n v="21"/>
    <s v="Y-US"/>
    <s v="GA-GEORGIA"/>
    <s v="08"/>
    <n v="1728281"/>
    <n v="1709376"/>
    <s v="Direct"/>
    <s v="Not Applicable"/>
    <s v="Georgia"/>
    <s v="08, Marshall"/>
    <s v="Farm Service Direct Operating Loan Obligations"/>
    <x v="11"/>
  </r>
  <r>
    <s v="(005-49) Department of Agriculture: Farm Service Agency"/>
    <s v="(12-4284      \ X   ) Agriculture Credit Insurance Fund Direct Loan Financing Account"/>
    <m/>
    <s v="Direct Loan"/>
    <n v="3"/>
    <s v="Y-US"/>
    <s v="GA-GEORGIA"/>
    <s v="09"/>
    <n v="280000"/>
    <n v="280000"/>
    <s v="Direct"/>
    <s v="Not Applicable"/>
    <s v="Georgia"/>
    <s v="09, Vacant"/>
    <s v="Farm Service Direct Operating Loan Obligations"/>
    <x v="11"/>
  </r>
  <r>
    <s v="(005-49) Department of Agriculture: Farm Service Agency"/>
    <s v="(12-4284      \ X   ) Agriculture Credit Insurance Fund Direct Loan Financing Account"/>
    <m/>
    <s v="Direct Loan"/>
    <n v="6"/>
    <s v="Y-US"/>
    <s v="GA-GEORGIA"/>
    <s v="10"/>
    <n v="494100"/>
    <n v="494100"/>
    <s v="Direct"/>
    <s v="Not Applicable"/>
    <s v="Georgia"/>
    <s v="10, Broun"/>
    <s v="Farm Service Direct Operating Loan Obligations"/>
    <x v="11"/>
  </r>
  <r>
    <s v="(005-49) Department of Agriculture: Farm Service Agency"/>
    <s v="(12-4284      \ X   ) Agriculture Credit Insurance Fund Direct Loan Financing Account"/>
    <m/>
    <s v="Direct Loan"/>
    <n v="1"/>
    <s v="Y-US"/>
    <s v="GA-GEORGIA"/>
    <s v="11"/>
    <n v="70000"/>
    <n v="70000"/>
    <s v="Direct"/>
    <s v="Not Applicable"/>
    <s v="Georgia"/>
    <s v="11, Gingrey"/>
    <s v="Farm Service Direct Operating Loan Obligations"/>
    <x v="11"/>
  </r>
  <r>
    <s v="(005-49) Department of Agriculture: Farm Service Agency"/>
    <s v="(12-4284      \ X   ) Agriculture Credit Insurance Fund Direct Loan Financing Account"/>
    <m/>
    <s v="Direct Loan"/>
    <n v="9"/>
    <s v="Y-US"/>
    <s v="GA-GEORGIA"/>
    <s v="12"/>
    <n v="1030900"/>
    <n v="1030900"/>
    <s v="Direct"/>
    <s v="Not Applicable"/>
    <s v="Georgia"/>
    <s v="12, Barrow"/>
    <s v="Farm Service Direct Operating Loan Obligations"/>
    <x v="11"/>
  </r>
  <r>
    <s v="(005-49) Department of Agriculture: Farm Service Agency"/>
    <s v="(12-4284      \ X   ) Agriculture Credit Insurance Fund Direct Loan Financing Account"/>
    <m/>
    <s v="Direct Loan"/>
    <n v="1"/>
    <s v="Y-US"/>
    <s v="GU-GUAM"/>
    <s v="98"/>
    <n v="21000"/>
    <n v="21000"/>
    <s v="Direct"/>
    <s v="Not Applicable"/>
    <s v="Guam"/>
    <s v="98, Non-Voting"/>
    <s v="Farm Service Direct Operating Loan Obligations"/>
    <x v="11"/>
  </r>
  <r>
    <s v="(005-49) Department of Agriculture: Farm Service Agency"/>
    <s v="(12-4284      \ X   ) Agriculture Credit Insurance Fund Direct Loan Financing Account"/>
    <m/>
    <s v="Direct Loan"/>
    <n v="4"/>
    <s v="Y-US"/>
    <s v="HI-HAWAII"/>
    <s v="02"/>
    <n v="130000"/>
    <n v="130000"/>
    <s v="Direct"/>
    <s v="Not Applicable"/>
    <s v="Hawaii"/>
    <s v="02, Hirono"/>
    <s v="Farm Service Direct Operating Loan Obligations"/>
    <x v="11"/>
  </r>
  <r>
    <s v="(005-49) Department of Agriculture: Farm Service Agency"/>
    <s v="(12-4284      \ X   ) Agriculture Credit Insurance Fund Direct Loan Financing Account"/>
    <m/>
    <s v="Direct Loan"/>
    <n v="13"/>
    <s v="Y-US"/>
    <s v="ID-IDAHO"/>
    <s v="01"/>
    <n v="383230"/>
    <n v="370930"/>
    <s v="Direct"/>
    <s v="Not Applicable"/>
    <s v="Idaho"/>
    <s v="01, Minnick"/>
    <s v="Farm Service Direct Operating Loan Obligations"/>
    <x v="11"/>
  </r>
  <r>
    <s v="(005-49) Department of Agriculture: Farm Service Agency"/>
    <s v="(12-4284      \ X   ) Agriculture Credit Insurance Fund Direct Loan Financing Account"/>
    <m/>
    <s v="Direct Loan"/>
    <n v="28"/>
    <s v="Y-US"/>
    <s v="ID-IDAHO"/>
    <s v="02"/>
    <n v="794605"/>
    <n v="794605"/>
    <s v="Direct"/>
    <s v="Not Applicable"/>
    <s v="Idaho"/>
    <s v="02, Simpson"/>
    <s v="Farm Service Direct Operating Loan Obligations"/>
    <x v="11"/>
  </r>
  <r>
    <s v="(005-49) Department of Agriculture: Farm Service Agency"/>
    <s v="(12-4284      \ X   ) Agriculture Credit Insurance Fund Direct Loan Financing Account"/>
    <m/>
    <s v="Direct Loan"/>
    <n v="4"/>
    <s v="Y-US"/>
    <s v="IL-ILLINOIS"/>
    <s v="11"/>
    <n v="271600"/>
    <n v="271600"/>
    <s v="Direct"/>
    <s v="Not Applicable"/>
    <s v="Illinois"/>
    <s v="11, Halvorson"/>
    <s v="Farm Service Direct Operating Loan Obligations"/>
    <x v="11"/>
  </r>
  <r>
    <s v="(005-49) Department of Agriculture: Farm Service Agency"/>
    <s v="(12-4284      \ X   ) Agriculture Credit Insurance Fund Direct Loan Financing Account"/>
    <m/>
    <s v="Direct Loan"/>
    <n v="4"/>
    <s v="Y-US"/>
    <s v="IL-ILLINOIS"/>
    <s v="12"/>
    <n v="421200"/>
    <n v="421200"/>
    <s v="Direct"/>
    <s v="Not Applicable"/>
    <s v="Illinois"/>
    <s v="12, Costello"/>
    <s v="Farm Service Direct Operating Loan Obligations"/>
    <x v="11"/>
  </r>
  <r>
    <s v="(005-49) Department of Agriculture: Farm Service Agency"/>
    <s v="(12-4284      \ X   ) Agriculture Credit Insurance Fund Direct Loan Financing Account"/>
    <m/>
    <s v="Direct Loan"/>
    <n v="2"/>
    <s v="Y-US"/>
    <s v="IL-ILLINOIS"/>
    <s v="14"/>
    <n v="17000"/>
    <n v="17000"/>
    <s v="Direct"/>
    <s v="Not Applicable"/>
    <s v="Illinois"/>
    <s v="14, Foster"/>
    <s v="Farm Service Direct Operating Loan Obligations"/>
    <x v="11"/>
  </r>
  <r>
    <s v="(005-49) Department of Agriculture: Farm Service Agency"/>
    <s v="(12-4284      \ X   ) Agriculture Credit Insurance Fund Direct Loan Financing Account"/>
    <m/>
    <s v="Direct Loan"/>
    <n v="10"/>
    <s v="Y-US"/>
    <s v="IL-ILLINOIS"/>
    <s v="15"/>
    <n v="853500"/>
    <n v="853500"/>
    <s v="Direct"/>
    <s v="Not Applicable"/>
    <s v="Illinois"/>
    <s v="15, Johnson"/>
    <s v="Farm Service Direct Operating Loan Obligations"/>
    <x v="11"/>
  </r>
  <r>
    <s v="(005-49) Department of Agriculture: Farm Service Agency"/>
    <s v="(12-4284      \ X   ) Agriculture Credit Insurance Fund Direct Loan Financing Account"/>
    <m/>
    <s v="Direct Loan"/>
    <n v="2"/>
    <s v="Y-US"/>
    <s v="IL-ILLINOIS"/>
    <s v="16"/>
    <n v="19000"/>
    <n v="19000"/>
    <s v="Direct"/>
    <s v="Not Applicable"/>
    <s v="Illinois"/>
    <s v="16, Manzullo"/>
    <s v="Farm Service Direct Operating Loan Obligations"/>
    <x v="11"/>
  </r>
  <r>
    <s v="(005-49) Department of Agriculture: Farm Service Agency"/>
    <s v="(12-4284      \ X   ) Agriculture Credit Insurance Fund Direct Loan Financing Account"/>
    <m/>
    <s v="Direct Loan"/>
    <n v="11"/>
    <s v="Y-US"/>
    <s v="IL-ILLINOIS"/>
    <s v="17"/>
    <n v="814000"/>
    <n v="814000"/>
    <s v="Direct"/>
    <s v="Not Applicable"/>
    <s v="Illinois"/>
    <s v="17, Hare"/>
    <s v="Farm Service Direct Operating Loan Obligations"/>
    <x v="11"/>
  </r>
  <r>
    <s v="(005-49) Department of Agriculture: Farm Service Agency"/>
    <s v="(12-4284      \ X   ) Agriculture Credit Insurance Fund Direct Loan Financing Account"/>
    <m/>
    <s v="Direct Loan"/>
    <n v="2"/>
    <s v="Y-US"/>
    <s v="IL-ILLINOIS"/>
    <s v="18"/>
    <n v="59200"/>
    <n v="59200"/>
    <s v="Direct"/>
    <s v="Not Applicable"/>
    <s v="Illinois"/>
    <s v="18, Schock"/>
    <s v="Farm Service Direct Operating Loan Obligations"/>
    <x v="11"/>
  </r>
  <r>
    <s v="(005-49) Department of Agriculture: Farm Service Agency"/>
    <s v="(12-4284      \ X   ) Agriculture Credit Insurance Fund Direct Loan Financing Account"/>
    <m/>
    <s v="Direct Loan"/>
    <n v="18"/>
    <s v="Y-US"/>
    <s v="IL-ILLINOIS"/>
    <s v="19"/>
    <n v="844565"/>
    <n v="844565"/>
    <s v="Direct"/>
    <s v="Not Applicable"/>
    <s v="Illinois"/>
    <s v="19, Shimkus"/>
    <s v="Farm Service Direct Operating Loan Obligations"/>
    <x v="11"/>
  </r>
  <r>
    <s v="(005-49) Department of Agriculture: Farm Service Agency"/>
    <s v="(12-4284      \ X   ) Agriculture Credit Insurance Fund Direct Loan Financing Account"/>
    <m/>
    <s v="Direct Loan"/>
    <n v="1"/>
    <s v="Y-US"/>
    <s v="IN-INDIANA"/>
    <s v="05"/>
    <n v="112500"/>
    <n v="112500"/>
    <s v="Direct"/>
    <s v="Not Applicable"/>
    <s v="Indiana"/>
    <s v="05, Burton"/>
    <s v="Farm Service Direct Operating Loan Obligations"/>
    <x v="11"/>
  </r>
  <r>
    <s v="(005-49) Department of Agriculture: Farm Service Agency"/>
    <s v="(12-4284      \ X   ) Agriculture Credit Insurance Fund Direct Loan Financing Account"/>
    <m/>
    <s v="Direct Loan"/>
    <n v="1"/>
    <s v="Y-US"/>
    <s v="IN-INDIANA"/>
    <s v="06"/>
    <n v="211000"/>
    <n v="211000"/>
    <s v="Direct"/>
    <s v="Not Applicable"/>
    <s v="Indiana"/>
    <s v="06, Pence"/>
    <s v="Farm Service Direct Operating Loan Obligations"/>
    <x v="11"/>
  </r>
  <r>
    <s v="(005-49) Department of Agriculture: Farm Service Agency"/>
    <s v="(12-4284      \ X   ) Agriculture Credit Insurance Fund Direct Loan Financing Account"/>
    <m/>
    <s v="Direct Loan"/>
    <n v="1"/>
    <s v="Y-US"/>
    <s v="IN-INDIANA"/>
    <s v="09"/>
    <n v="165000"/>
    <n v="165000"/>
    <s v="Direct"/>
    <s v="Not Applicable"/>
    <s v="Indiana"/>
    <s v="09, Hill"/>
    <s v="Farm Service Direct Operating Loan Obligations"/>
    <x v="11"/>
  </r>
  <r>
    <s v="(005-49) Department of Agriculture: Farm Service Agency"/>
    <s v="(12-4284      \ X   ) Agriculture Credit Insurance Fund Direct Loan Financing Account"/>
    <m/>
    <s v="Direct Loan"/>
    <n v="44"/>
    <s v="Y-US"/>
    <s v="IA-IOWA"/>
    <s v="01"/>
    <n v="2454160"/>
    <n v="2428245"/>
    <s v="Direct"/>
    <s v="Not Applicable"/>
    <s v="Iowa"/>
    <s v="01, Braley"/>
    <s v="Farm Service Direct Operating Loan Obligations"/>
    <x v="11"/>
  </r>
  <r>
    <s v="(005-49) Department of Agriculture: Farm Service Agency"/>
    <s v="(12-4284      \ X   ) Agriculture Credit Insurance Fund Direct Loan Financing Account"/>
    <m/>
    <s v="Direct Loan"/>
    <n v="53"/>
    <s v="Y-US"/>
    <s v="IA-IOWA"/>
    <s v="02"/>
    <n v="1867290"/>
    <n v="1791790"/>
    <s v="Direct"/>
    <s v="Not Applicable"/>
    <s v="Iowa"/>
    <s v="02, Loebsack"/>
    <s v="Farm Service Direct Operating Loan Obligations"/>
    <x v="11"/>
  </r>
  <r>
    <s v="(005-49) Department of Agriculture: Farm Service Agency"/>
    <s v="(12-4284      \ X   ) Agriculture Credit Insurance Fund Direct Loan Financing Account"/>
    <m/>
    <s v="Direct Loan"/>
    <n v="21"/>
    <s v="Y-US"/>
    <s v="IA-IOWA"/>
    <s v="03"/>
    <n v="1317350"/>
    <n v="1253825"/>
    <s v="Direct"/>
    <s v="Not Applicable"/>
    <s v="Iowa"/>
    <s v="03, Boswell"/>
    <s v="Farm Service Direct Operating Loan Obligations"/>
    <x v="11"/>
  </r>
  <r>
    <s v="(005-49) Department of Agriculture: Farm Service Agency"/>
    <s v="(12-4284      \ X   ) Agriculture Credit Insurance Fund Direct Loan Financing Account"/>
    <m/>
    <s v="Direct Loan"/>
    <n v="43"/>
    <s v="Y-US"/>
    <s v="IA-IOWA"/>
    <s v="04"/>
    <n v="2728930"/>
    <n v="2642040"/>
    <s v="Direct"/>
    <s v="Not Applicable"/>
    <s v="Iowa"/>
    <s v="04, Latham"/>
    <s v="Farm Service Direct Operating Loan Obligations"/>
    <x v="11"/>
  </r>
  <r>
    <s v="(005-49) Department of Agriculture: Farm Service Agency"/>
    <s v="(12-4284      \ X   ) Agriculture Credit Insurance Fund Direct Loan Financing Account"/>
    <m/>
    <s v="Direct Loan"/>
    <n v="133"/>
    <s v="Y-US"/>
    <s v="IA-IOWA"/>
    <s v="05"/>
    <n v="8260483"/>
    <n v="8126415"/>
    <s v="Direct"/>
    <s v="Not Applicable"/>
    <s v="Iowa"/>
    <s v="05, King"/>
    <s v="Farm Service Direct Operating Loan Obligations"/>
    <x v="11"/>
  </r>
  <r>
    <s v="(005-49) Department of Agriculture: Farm Service Agency"/>
    <s v="(12-4284      \ X   ) Agriculture Credit Insurance Fund Direct Loan Financing Account"/>
    <m/>
    <s v="Direct Loan"/>
    <n v="56"/>
    <s v="Y-US"/>
    <s v="KS-KANSAS"/>
    <s v="01"/>
    <n v="3985560.79"/>
    <n v="3975312.79"/>
    <s v="Direct"/>
    <s v="Not Applicable"/>
    <s v="Kansas"/>
    <s v="01, Moran"/>
    <s v="Farm Service Direct Operating Loan Obligations"/>
    <x v="11"/>
  </r>
  <r>
    <s v="(005-49) Department of Agriculture: Farm Service Agency"/>
    <s v="(12-4284      \ X   ) Agriculture Credit Insurance Fund Direct Loan Financing Account"/>
    <m/>
    <s v="Direct Loan"/>
    <n v="10"/>
    <s v="Y-US"/>
    <s v="KS-KANSAS"/>
    <s v="02"/>
    <n v="637870"/>
    <n v="533020"/>
    <s v="Direct"/>
    <s v="Not Applicable"/>
    <s v="Kansas"/>
    <s v="02, Jenkins"/>
    <s v="Farm Service Direct Operating Loan Obligations"/>
    <x v="11"/>
  </r>
  <r>
    <s v="(005-49) Department of Agriculture: Farm Service Agency"/>
    <s v="(12-4284      \ X   ) Agriculture Credit Insurance Fund Direct Loan Financing Account"/>
    <m/>
    <s v="Direct Loan"/>
    <n v="1"/>
    <s v="Y-US"/>
    <s v="KS-KANSAS"/>
    <s v="03"/>
    <n v="31000"/>
    <n v="31000"/>
    <s v="Direct"/>
    <s v="Not Applicable"/>
    <s v="Kansas"/>
    <s v="03, Moore"/>
    <s v="Farm Service Direct Operating Loan Obligations"/>
    <x v="11"/>
  </r>
  <r>
    <s v="(005-49) Department of Agriculture: Farm Service Agency"/>
    <s v="(12-4284      \ X   ) Agriculture Credit Insurance Fund Direct Loan Financing Account"/>
    <m/>
    <s v="Direct Loan"/>
    <n v="19"/>
    <s v="Y-US"/>
    <s v="KS-KANSAS"/>
    <s v="04"/>
    <n v="1174200"/>
    <n v="1150100"/>
    <s v="Direct"/>
    <s v="Not Applicable"/>
    <s v="Kansas"/>
    <s v="04, Tiahrt"/>
    <s v="Farm Service Direct Operating Loan Obligations"/>
    <x v="11"/>
  </r>
  <r>
    <s v="(005-49) Department of Agriculture: Farm Service Agency"/>
    <s v="(12-4284      \ X   ) Agriculture Credit Insurance Fund Direct Loan Financing Account"/>
    <m/>
    <s v="Direct Loan"/>
    <n v="24"/>
    <s v="Y-US"/>
    <s v="KY-KENTUCKY"/>
    <s v="01"/>
    <n v="1254150"/>
    <n v="1254150"/>
    <s v="Direct"/>
    <s v="Not Applicable"/>
    <s v="Kentucky"/>
    <s v="01, Whitfield"/>
    <s v="Farm Service Direct Operating Loan Obligations"/>
    <x v="11"/>
  </r>
  <r>
    <s v="(005-49) Department of Agriculture: Farm Service Agency"/>
    <s v="(12-4284      \ X   ) Agriculture Credit Insurance Fund Direct Loan Financing Account"/>
    <m/>
    <s v="Direct Loan"/>
    <n v="22"/>
    <s v="Y-US"/>
    <s v="KY-KENTUCKY"/>
    <s v="02"/>
    <n v="847150"/>
    <n v="750850"/>
    <s v="Direct"/>
    <s v="Not Applicable"/>
    <s v="Kentucky"/>
    <s v="02, Guthrie"/>
    <s v="Farm Service Direct Operating Loan Obligations"/>
    <x v="11"/>
  </r>
  <r>
    <s v="(005-49) Department of Agriculture: Farm Service Agency"/>
    <s v="(12-4284      \ X   ) Agriculture Credit Insurance Fund Direct Loan Financing Account"/>
    <m/>
    <s v="Direct Loan"/>
    <n v="23"/>
    <s v="Y-US"/>
    <s v="KY-KENTUCKY"/>
    <s v="04"/>
    <n v="671580"/>
    <n v="671580"/>
    <s v="Direct"/>
    <s v="Not Applicable"/>
    <s v="Kentucky"/>
    <s v="04, Davis"/>
    <s v="Farm Service Direct Operating Loan Obligations"/>
    <x v="11"/>
  </r>
  <r>
    <s v="(005-49) Department of Agriculture: Farm Service Agency"/>
    <s v="(12-4284      \ X   ) Agriculture Credit Insurance Fund Direct Loan Financing Account"/>
    <m/>
    <s v="Direct Loan"/>
    <n v="12"/>
    <s v="Y-US"/>
    <s v="KY-KENTUCKY"/>
    <s v="05"/>
    <n v="457100"/>
    <n v="404200"/>
    <s v="Direct"/>
    <s v="Not Applicable"/>
    <s v="Kentucky"/>
    <s v="05, Rogers"/>
    <s v="Farm Service Direct Operating Loan Obligations"/>
    <x v="11"/>
  </r>
  <r>
    <s v="(005-49) Department of Agriculture: Farm Service Agency"/>
    <s v="(12-4284      \ X   ) Agriculture Credit Insurance Fund Direct Loan Financing Account"/>
    <m/>
    <s v="Direct Loan"/>
    <n v="25"/>
    <s v="Y-US"/>
    <s v="KY-KENTUCKY"/>
    <s v="06"/>
    <n v="743730"/>
    <n v="743730"/>
    <s v="Direct"/>
    <s v="Not Applicable"/>
    <s v="Kentucky"/>
    <s v="06, Chandler"/>
    <s v="Farm Service Direct Operating Loan Obligations"/>
    <x v="11"/>
  </r>
  <r>
    <s v="(005-49) Department of Agriculture: Farm Service Agency"/>
    <s v="(12-4284      \ X   ) Agriculture Credit Insurance Fund Direct Loan Financing Account"/>
    <m/>
    <s v="Direct Loan"/>
    <n v="2"/>
    <s v="Y-US"/>
    <s v="LA-LOUISIANA"/>
    <s v="01"/>
    <n v="5000"/>
    <n v="5000"/>
    <s v="Direct"/>
    <s v="Not Applicable"/>
    <s v="Louisiana"/>
    <s v="01, Scalise"/>
    <s v="Farm Service Direct Operating Loan Obligations"/>
    <x v="11"/>
  </r>
  <r>
    <s v="(005-49) Department of Agriculture: Farm Service Agency"/>
    <s v="(12-4284      \ X   ) Agriculture Credit Insurance Fund Direct Loan Financing Account"/>
    <m/>
    <s v="Direct Loan"/>
    <n v="4"/>
    <s v="Y-US"/>
    <s v="LA-LOUISIANA"/>
    <s v="03"/>
    <n v="299510"/>
    <n v="299510"/>
    <s v="Direct"/>
    <s v="Not Applicable"/>
    <s v="Louisiana"/>
    <s v="03, Melancon"/>
    <s v="Farm Service Direct Operating Loan Obligations"/>
    <x v="11"/>
  </r>
  <r>
    <s v="(005-49) Department of Agriculture: Farm Service Agency"/>
    <s v="(12-4284      \ X   ) Agriculture Credit Insurance Fund Direct Loan Financing Account"/>
    <m/>
    <s v="Direct Loan"/>
    <n v="2"/>
    <s v="Y-US"/>
    <s v="LA-LOUISIANA"/>
    <s v="04"/>
    <n v="5000"/>
    <n v="5000"/>
    <s v="Direct"/>
    <s v="Not Applicable"/>
    <s v="Louisiana"/>
    <s v="04, Fleming"/>
    <s v="Farm Service Direct Operating Loan Obligations"/>
    <x v="11"/>
  </r>
  <r>
    <s v="(005-49) Department of Agriculture: Farm Service Agency"/>
    <s v="(12-4284      \ X   ) Agriculture Credit Insurance Fund Direct Loan Financing Account"/>
    <m/>
    <s v="Direct Loan"/>
    <n v="24"/>
    <s v="Y-US"/>
    <s v="LA-LOUISIANA"/>
    <s v="05"/>
    <n v="2089350"/>
    <n v="2089350"/>
    <s v="Direct"/>
    <s v="Not Applicable"/>
    <s v="Louisiana"/>
    <s v="05, Alexander"/>
    <s v="Farm Service Direct Operating Loan Obligations"/>
    <x v="11"/>
  </r>
  <r>
    <s v="(005-49) Department of Agriculture: Farm Service Agency"/>
    <s v="(12-4284      \ X   ) Agriculture Credit Insurance Fund Direct Loan Financing Account"/>
    <m/>
    <s v="Direct Loan"/>
    <n v="3"/>
    <s v="Y-US"/>
    <s v="LA-LOUISIANA"/>
    <s v="06"/>
    <n v="393100"/>
    <n v="393100"/>
    <s v="Direct"/>
    <s v="Not Applicable"/>
    <s v="Louisiana"/>
    <s v="06, Cassidy"/>
    <s v="Farm Service Direct Operating Loan Obligations"/>
    <x v="11"/>
  </r>
  <r>
    <s v="(005-49) Department of Agriculture: Farm Service Agency"/>
    <s v="(12-4284      \ X   ) Agriculture Credit Insurance Fund Direct Loan Financing Account"/>
    <m/>
    <s v="Direct Loan"/>
    <n v="12"/>
    <s v="Y-US"/>
    <s v="LA-LOUISIANA"/>
    <s v="07"/>
    <n v="874380"/>
    <n v="874380"/>
    <s v="Direct"/>
    <s v="Not Applicable"/>
    <s v="Louisiana"/>
    <s v="07, Boustany"/>
    <s v="Farm Service Direct Operating Loan Obligations"/>
    <x v="11"/>
  </r>
  <r>
    <s v="(005-49) Department of Agriculture: Farm Service Agency"/>
    <s v="(12-4284      \ X   ) Agriculture Credit Insurance Fund Direct Loan Financing Account"/>
    <m/>
    <s v="Direct Loan"/>
    <n v="2"/>
    <s v="Y-US"/>
    <s v="ME-MAINE"/>
    <s v="02"/>
    <n v="34072.639999999999"/>
    <n v="34072.639999999999"/>
    <s v="Direct"/>
    <s v="Not Applicable"/>
    <s v="Maine"/>
    <s v="02, Michaud"/>
    <s v="Farm Service Direct Operating Loan Obligations"/>
    <x v="11"/>
  </r>
  <r>
    <s v="(005-49) Department of Agriculture: Farm Service Agency"/>
    <s v="(12-4284      \ X   ) Agriculture Credit Insurance Fund Direct Loan Financing Account"/>
    <m/>
    <s v="Direct Loan"/>
    <n v="9"/>
    <s v="Y-US"/>
    <s v="MD-MARYLAND"/>
    <s v="06"/>
    <n v="665000"/>
    <n v="665000"/>
    <s v="Direct"/>
    <s v="Not Applicable"/>
    <s v="Maryland"/>
    <s v="06, Bartlett"/>
    <s v="Farm Service Direct Operating Loan Obligations"/>
    <x v="11"/>
  </r>
  <r>
    <s v="(005-49) Department of Agriculture: Farm Service Agency"/>
    <s v="(12-4284      \ X   ) Agriculture Credit Insurance Fund Direct Loan Financing Account"/>
    <m/>
    <s v="Direct Loan"/>
    <n v="1"/>
    <s v="Y-US"/>
    <s v="MA-MASSACHUSETTS"/>
    <s v="01"/>
    <n v="25000"/>
    <n v="25000"/>
    <s v="Direct"/>
    <s v="Not Applicable"/>
    <s v="Massachusetts"/>
    <s v="01, Olver"/>
    <s v="Farm Service Direct Operating Loan Obligations"/>
    <x v="11"/>
  </r>
  <r>
    <s v="(005-49) Department of Agriculture: Farm Service Agency"/>
    <s v="(12-4284      \ X   ) Agriculture Credit Insurance Fund Direct Loan Financing Account"/>
    <m/>
    <s v="Direct Loan"/>
    <n v="14"/>
    <s v="Y-US"/>
    <s v="MI-MICHIGAN"/>
    <s v="01"/>
    <n v="1294800"/>
    <n v="1260700"/>
    <s v="Direct"/>
    <s v="Not Applicable"/>
    <s v="Michigan"/>
    <s v="01, Stupak"/>
    <s v="Farm Service Direct Operating Loan Obligations"/>
    <x v="11"/>
  </r>
  <r>
    <s v="(005-49) Department of Agriculture: Farm Service Agency"/>
    <s v="(12-4284      \ X   ) Agriculture Credit Insurance Fund Direct Loan Financing Account"/>
    <m/>
    <s v="Direct Loan"/>
    <n v="2"/>
    <s v="Y-US"/>
    <s v="MI-MICHIGAN"/>
    <s v="02"/>
    <n v="275000"/>
    <n v="275000"/>
    <s v="Direct"/>
    <s v="Not Applicable"/>
    <s v="Michigan"/>
    <s v="02, Hoekstra"/>
    <s v="Farm Service Direct Operating Loan Obligations"/>
    <x v="11"/>
  </r>
  <r>
    <s v="(005-49) Department of Agriculture: Farm Service Agency"/>
    <s v="(12-4284      \ X   ) Agriculture Credit Insurance Fund Direct Loan Financing Account"/>
    <m/>
    <s v="Direct Loan"/>
    <n v="1"/>
    <s v="Y-US"/>
    <s v="MI-MICHIGAN"/>
    <s v="03"/>
    <n v="120000"/>
    <n v="120000"/>
    <s v="Direct"/>
    <s v="Not Applicable"/>
    <s v="Michigan"/>
    <s v="03, Ehlers"/>
    <s v="Farm Service Direct Operating Loan Obligations"/>
    <x v="11"/>
  </r>
  <r>
    <s v="(005-49) Department of Agriculture: Farm Service Agency"/>
    <s v="(12-4284      \ X   ) Agriculture Credit Insurance Fund Direct Loan Financing Account"/>
    <m/>
    <s v="Direct Loan"/>
    <n v="6"/>
    <s v="Y-US"/>
    <s v="MI-MICHIGAN"/>
    <s v="04"/>
    <n v="666998"/>
    <n v="666998"/>
    <s v="Direct"/>
    <s v="Not Applicable"/>
    <s v="Michigan"/>
    <s v="04, Camp"/>
    <s v="Farm Service Direct Operating Loan Obligations"/>
    <x v="11"/>
  </r>
  <r>
    <s v="(005-49) Department of Agriculture: Farm Service Agency"/>
    <s v="(12-4284      \ X   ) Agriculture Credit Insurance Fund Direct Loan Financing Account"/>
    <m/>
    <s v="Direct Loan"/>
    <n v="8"/>
    <s v="Y-US"/>
    <s v="MI-MICHIGAN"/>
    <s v="05"/>
    <n v="367911"/>
    <n v="317911"/>
    <s v="Direct"/>
    <s v="Not Applicable"/>
    <s v="Michigan"/>
    <s v="05, Kildee"/>
    <s v="Farm Service Direct Operating Loan Obligations"/>
    <x v="11"/>
  </r>
  <r>
    <s v="(005-49) Department of Agriculture: Farm Service Agency"/>
    <s v="(12-4284      \ X   ) Agriculture Credit Insurance Fund Direct Loan Financing Account"/>
    <m/>
    <s v="Direct Loan"/>
    <n v="15"/>
    <s v="Y-US"/>
    <s v="MI-MICHIGAN"/>
    <s v="06"/>
    <n v="1143520"/>
    <n v="1143520"/>
    <s v="Direct"/>
    <s v="Not Applicable"/>
    <s v="Michigan"/>
    <s v="06, Upton"/>
    <s v="Farm Service Direct Operating Loan Obligations"/>
    <x v="11"/>
  </r>
  <r>
    <s v="(005-49) Department of Agriculture: Farm Service Agency"/>
    <s v="(12-4284      \ X   ) Agriculture Credit Insurance Fund Direct Loan Financing Account"/>
    <m/>
    <s v="Direct Loan"/>
    <n v="24"/>
    <s v="Y-US"/>
    <s v="MI-MICHIGAN"/>
    <s v="07"/>
    <n v="1438300"/>
    <n v="1438300"/>
    <s v="Direct"/>
    <s v="Not Applicable"/>
    <s v="Michigan"/>
    <s v="07, Shauer"/>
    <s v="Farm Service Direct Operating Loan Obligations"/>
    <x v="11"/>
  </r>
  <r>
    <s v="(005-49) Department of Agriculture: Farm Service Agency"/>
    <s v="(12-4284      \ X   ) Agriculture Credit Insurance Fund Direct Loan Financing Account"/>
    <m/>
    <s v="Direct Loan"/>
    <n v="5"/>
    <s v="Y-US"/>
    <s v="MI-MICHIGAN"/>
    <s v="08"/>
    <n v="515000"/>
    <n v="515000"/>
    <s v="Direct"/>
    <s v="Not Applicable"/>
    <s v="Michigan"/>
    <s v="08, Rogers"/>
    <s v="Farm Service Direct Operating Loan Obligations"/>
    <x v="11"/>
  </r>
  <r>
    <s v="(005-49) Department of Agriculture: Farm Service Agency"/>
    <s v="(12-4284      \ X   ) Agriculture Credit Insurance Fund Direct Loan Financing Account"/>
    <m/>
    <s v="Direct Loan"/>
    <n v="18"/>
    <s v="Y-US"/>
    <s v="MI-MICHIGAN"/>
    <s v="10"/>
    <n v="2339690"/>
    <n v="2339690"/>
    <s v="Direct"/>
    <s v="Not Applicable"/>
    <s v="Michigan"/>
    <s v="10, Miller"/>
    <s v="Farm Service Direct Operating Loan Obligations"/>
    <x v="11"/>
  </r>
  <r>
    <s v="(005-49) Department of Agriculture: Farm Service Agency"/>
    <s v="(12-4284      \ X   ) Agriculture Credit Insurance Fund Direct Loan Financing Account"/>
    <m/>
    <s v="Direct Loan"/>
    <n v="2"/>
    <s v="Y-US"/>
    <s v="MI-MICHIGAN"/>
    <s v="15"/>
    <n v="162000"/>
    <n v="162000"/>
    <s v="Direct"/>
    <s v="Not Applicable"/>
    <s v="Michigan"/>
    <s v="15, Dingell"/>
    <s v="Farm Service Direct Operating Loan Obligations"/>
    <x v="11"/>
  </r>
  <r>
    <s v="(005-49) Department of Agriculture: Farm Service Agency"/>
    <s v="(12-4284      \ X   ) Agriculture Credit Insurance Fund Direct Loan Financing Account"/>
    <m/>
    <s v="Direct Loan"/>
    <n v="26"/>
    <s v="Y-US"/>
    <s v="MN-MINNESOTA"/>
    <s v="01"/>
    <n v="1885300"/>
    <n v="1883300"/>
    <s v="Direct"/>
    <s v="Not Applicable"/>
    <s v="Minnesota"/>
    <s v="01, Walz"/>
    <s v="Farm Service Direct Operating Loan Obligations"/>
    <x v="11"/>
  </r>
  <r>
    <s v="(005-49) Department of Agriculture: Farm Service Agency"/>
    <s v="(12-4284      \ X   ) Agriculture Credit Insurance Fund Direct Loan Financing Account"/>
    <m/>
    <s v="Direct Loan"/>
    <n v="4"/>
    <s v="Y-US"/>
    <s v="MN-MINNESOTA"/>
    <s v="02"/>
    <n v="706000"/>
    <n v="705500"/>
    <s v="Direct"/>
    <s v="Not Applicable"/>
    <s v="Minnesota"/>
    <s v="02, Kline"/>
    <s v="Farm Service Direct Operating Loan Obligations"/>
    <x v="11"/>
  </r>
  <r>
    <s v="(005-49) Department of Agriculture: Farm Service Agency"/>
    <s v="(12-4284      \ X   ) Agriculture Credit Insurance Fund Direct Loan Financing Account"/>
    <m/>
    <s v="Direct Loan"/>
    <n v="1"/>
    <s v="Y-US"/>
    <s v="MN-MINNESOTA"/>
    <s v="03"/>
    <n v="29000"/>
    <n v="29000"/>
    <s v="Direct"/>
    <s v="Not Applicable"/>
    <s v="Minnesota"/>
    <s v="03, Paulsen"/>
    <s v="Farm Service Direct Operating Loan Obligations"/>
    <x v="11"/>
  </r>
  <r>
    <s v="(005-49) Department of Agriculture: Farm Service Agency"/>
    <s v="(12-4284      \ X   ) Agriculture Credit Insurance Fund Direct Loan Financing Account"/>
    <m/>
    <s v="Direct Loan"/>
    <n v="8"/>
    <s v="Y-US"/>
    <s v="MN-MINNESOTA"/>
    <s v="06"/>
    <n v="901050"/>
    <n v="901050"/>
    <s v="Direct"/>
    <s v="Not Applicable"/>
    <s v="Minnesota"/>
    <s v="06, Bachmann"/>
    <s v="Farm Service Direct Operating Loan Obligations"/>
    <x v="11"/>
  </r>
  <r>
    <s v="(005-49) Department of Agriculture: Farm Service Agency"/>
    <s v="(12-4284      \ X   ) Agriculture Credit Insurance Fund Direct Loan Financing Account"/>
    <m/>
    <s v="Direct Loan"/>
    <n v="46"/>
    <s v="Y-US"/>
    <s v="MN-MINNESOTA"/>
    <s v="07"/>
    <n v="3889510"/>
    <n v="3566428"/>
    <s v="Direct"/>
    <s v="Not Applicable"/>
    <s v="Minnesota"/>
    <s v="07, Peterson"/>
    <s v="Farm Service Direct Operating Loan Obligations"/>
    <x v="11"/>
  </r>
  <r>
    <s v="(005-49) Department of Agriculture: Farm Service Agency"/>
    <s v="(12-4284      \ X   ) Agriculture Credit Insurance Fund Direct Loan Financing Account"/>
    <m/>
    <s v="Direct Loan"/>
    <n v="7"/>
    <s v="Y-US"/>
    <s v="MN-MINNESOTA"/>
    <s v="08"/>
    <n v="501000"/>
    <n v="501000"/>
    <s v="Direct"/>
    <s v="Not Applicable"/>
    <s v="Minnesota"/>
    <s v="08, Oberstar"/>
    <s v="Farm Service Direct Operating Loan Obligations"/>
    <x v="11"/>
  </r>
  <r>
    <s v="(005-49) Department of Agriculture: Farm Service Agency"/>
    <s v="(12-4284      \ X   ) Agriculture Credit Insurance Fund Direct Loan Financing Account"/>
    <m/>
    <s v="Direct Loan"/>
    <n v="4"/>
    <s v="Y-US"/>
    <s v="MS-MISSISSIPPI"/>
    <s v="01"/>
    <n v="199000"/>
    <n v="199000"/>
    <s v="Direct"/>
    <s v="Not Applicable"/>
    <s v="Mississippi"/>
    <s v="01, Childers"/>
    <s v="Farm Service Direct Operating Loan Obligations"/>
    <x v="11"/>
  </r>
  <r>
    <s v="(005-49) Department of Agriculture: Farm Service Agency"/>
    <s v="(12-4284      \ X   ) Agriculture Credit Insurance Fund Direct Loan Financing Account"/>
    <m/>
    <s v="Direct Loan"/>
    <n v="7"/>
    <s v="Y-US"/>
    <s v="MS-MISSISSIPPI"/>
    <s v="02"/>
    <n v="263080"/>
    <n v="263080"/>
    <s v="Direct"/>
    <s v="Not Applicable"/>
    <s v="Mississippi"/>
    <s v="02, Thompson"/>
    <s v="Farm Service Direct Operating Loan Obligations"/>
    <x v="11"/>
  </r>
  <r>
    <s v="(005-49) Department of Agriculture: Farm Service Agency"/>
    <s v="(12-4284      \ X   ) Agriculture Credit Insurance Fund Direct Loan Financing Account"/>
    <m/>
    <s v="Direct Loan"/>
    <n v="13"/>
    <s v="Y-US"/>
    <s v="MS-MISSISSIPPI"/>
    <s v="03"/>
    <n v="236300"/>
    <n v="236300"/>
    <s v="Direct"/>
    <s v="Not Applicable"/>
    <s v="Mississippi"/>
    <s v="03, Harper"/>
    <s v="Farm Service Direct Operating Loan Obligations"/>
    <x v="11"/>
  </r>
  <r>
    <s v="(005-49) Department of Agriculture: Farm Service Agency"/>
    <s v="(12-4284      \ X   ) Agriculture Credit Insurance Fund Direct Loan Financing Account"/>
    <m/>
    <s v="Direct Loan"/>
    <n v="8"/>
    <s v="Y-US"/>
    <s v="MS-MISSISSIPPI"/>
    <s v="04"/>
    <n v="99800"/>
    <n v="99800"/>
    <s v="Direct"/>
    <s v="Not Applicable"/>
    <s v="Mississippi"/>
    <s v="04, Taylor"/>
    <s v="Farm Service Direct Operating Loan Obligations"/>
    <x v="11"/>
  </r>
  <r>
    <s v="(005-49) Department of Agriculture: Farm Service Agency"/>
    <s v="(12-4284      \ X   ) Agriculture Credit Insurance Fund Direct Loan Financing Account"/>
    <m/>
    <s v="Direct Loan"/>
    <n v="14"/>
    <s v="Y-US"/>
    <s v="MO-MISSOURI"/>
    <s v="04"/>
    <n v="724545.14"/>
    <n v="624555.14"/>
    <s v="Direct"/>
    <s v="Not Applicable"/>
    <s v="Missouri"/>
    <s v="04, Skelton"/>
    <s v="Farm Service Direct Operating Loan Obligations"/>
    <x v="11"/>
  </r>
  <r>
    <s v="(005-49) Department of Agriculture: Farm Service Agency"/>
    <s v="(12-4284      \ X   ) Agriculture Credit Insurance Fund Direct Loan Financing Account"/>
    <m/>
    <s v="Direct Loan"/>
    <n v="2"/>
    <s v="Y-US"/>
    <s v="MO-MISSOURI"/>
    <s v="05"/>
    <n v="14100"/>
    <n v="11800"/>
    <s v="Direct"/>
    <s v="Not Applicable"/>
    <s v="Missouri"/>
    <s v="05, Cleaver"/>
    <s v="Farm Service Direct Operating Loan Obligations"/>
    <x v="11"/>
  </r>
  <r>
    <s v="(005-49) Department of Agriculture: Farm Service Agency"/>
    <s v="(12-4284      \ X   ) Agriculture Credit Insurance Fund Direct Loan Financing Account"/>
    <m/>
    <s v="Direct Loan"/>
    <n v="19"/>
    <s v="Y-US"/>
    <s v="MO-MISSOURI"/>
    <s v="06"/>
    <n v="382550"/>
    <n v="376250"/>
    <s v="Direct"/>
    <s v="Not Applicable"/>
    <s v="Missouri"/>
    <s v="06, Graves"/>
    <s v="Farm Service Direct Operating Loan Obligations"/>
    <x v="11"/>
  </r>
  <r>
    <s v="(005-49) Department of Agriculture: Farm Service Agency"/>
    <s v="(12-4284      \ X   ) Agriculture Credit Insurance Fund Direct Loan Financing Account"/>
    <m/>
    <s v="Direct Loan"/>
    <n v="33"/>
    <s v="Y-US"/>
    <s v="MO-MISSOURI"/>
    <s v="08"/>
    <n v="2715100"/>
    <n v="2715100"/>
    <s v="Direct"/>
    <s v="Not Applicable"/>
    <s v="Missouri"/>
    <s v="08, Emerson"/>
    <s v="Farm Service Direct Operating Loan Obligations"/>
    <x v="11"/>
  </r>
  <r>
    <s v="(005-49) Department of Agriculture: Farm Service Agency"/>
    <s v="(12-4284      \ X   ) Agriculture Credit Insurance Fund Direct Loan Financing Account"/>
    <m/>
    <s v="Direct Loan"/>
    <n v="8"/>
    <s v="Y-US"/>
    <s v="MO-MISSOURI"/>
    <s v="09"/>
    <n v="243600"/>
    <n v="243600"/>
    <s v="Direct"/>
    <s v="Not Applicable"/>
    <s v="Missouri"/>
    <s v="09, Luetkemeyer"/>
    <s v="Farm Service Direct Operating Loan Obligations"/>
    <x v="11"/>
  </r>
  <r>
    <s v="(005-49) Department of Agriculture: Farm Service Agency"/>
    <s v="(12-4284      \ X   ) Agriculture Credit Insurance Fund Direct Loan Financing Account"/>
    <m/>
    <s v="Direct Loan"/>
    <n v="29"/>
    <s v="Y-US"/>
    <s v="MT-MONTANA"/>
    <s v="00"/>
    <n v="2575110"/>
    <n v="2575110"/>
    <s v="Direct"/>
    <s v="Not Applicable"/>
    <s v="Montana"/>
    <s v="00, Rehberg"/>
    <s v="Farm Service Direct Operating Loan Obligations"/>
    <x v="11"/>
  </r>
  <r>
    <s v="(005-49) Department of Agriculture: Farm Service Agency"/>
    <s v="(12-4284      \ X   ) Agriculture Credit Insurance Fund Direct Loan Financing Account"/>
    <m/>
    <s v="Direct Loan"/>
    <n v="127"/>
    <s v="Y-US"/>
    <s v="NE-NEBRASKA"/>
    <s v="01"/>
    <n v="5615830"/>
    <n v="5176960"/>
    <s v="Direct"/>
    <s v="Not Applicable"/>
    <s v="Nebraska"/>
    <s v="01, Fortenberry"/>
    <s v="Farm Service Direct Operating Loan Obligations"/>
    <x v="11"/>
  </r>
  <r>
    <s v="(005-49) Department of Agriculture: Farm Service Agency"/>
    <s v="(12-4284      \ X   ) Agriculture Credit Insurance Fund Direct Loan Financing Account"/>
    <m/>
    <s v="Direct Loan"/>
    <n v="1"/>
    <s v="Y-US"/>
    <s v="NE-NEBRASKA"/>
    <s v="02"/>
    <n v="159150"/>
    <n v="159150"/>
    <s v="Direct"/>
    <s v="Not Applicable"/>
    <s v="Nebraska"/>
    <s v="02, Terry"/>
    <s v="Farm Service Direct Operating Loan Obligations"/>
    <x v="11"/>
  </r>
  <r>
    <s v="(005-49) Department of Agriculture: Farm Service Agency"/>
    <s v="(12-4284      \ X   ) Agriculture Credit Insurance Fund Direct Loan Financing Account"/>
    <m/>
    <s v="Direct Loan"/>
    <n v="208"/>
    <s v="Y-US"/>
    <s v="NE-NEBRASKA"/>
    <s v="03"/>
    <n v="12405157"/>
    <n v="11780314"/>
    <s v="Direct"/>
    <s v="Not Applicable"/>
    <s v="Nebraska"/>
    <s v="03, Smith"/>
    <s v="Farm Service Direct Operating Loan Obligations"/>
    <x v="11"/>
  </r>
  <r>
    <s v="(005-49) Department of Agriculture: Farm Service Agency"/>
    <s v="(12-4284      \ X   ) Agriculture Credit Insurance Fund Direct Loan Financing Account"/>
    <m/>
    <s v="Direct Loan"/>
    <n v="2"/>
    <s v="Y-US"/>
    <s v="NV-NEVADA"/>
    <s v="02"/>
    <n v="75820"/>
    <n v="75820"/>
    <s v="Direct"/>
    <s v="Not Applicable"/>
    <s v="Nevada"/>
    <s v="02, Heller"/>
    <s v="Farm Service Direct Operating Loan Obligations"/>
    <x v="11"/>
  </r>
  <r>
    <s v="(005-49) Department of Agriculture: Farm Service Agency"/>
    <s v="(12-4284      \ X   ) Agriculture Credit Insurance Fund Direct Loan Financing Account"/>
    <m/>
    <s v="Direct Loan"/>
    <n v="1"/>
    <s v="Y-US"/>
    <s v="NH-NEW HAMPSHIRE"/>
    <s v="01"/>
    <n v="50000"/>
    <n v="50000"/>
    <s v="Direct"/>
    <s v="Not Applicable"/>
    <s v="New Hampshire"/>
    <s v="01, Shea-Porter"/>
    <s v="Farm Service Direct Operating Loan Obligations"/>
    <x v="11"/>
  </r>
  <r>
    <s v="(005-49) Department of Agriculture: Farm Service Agency"/>
    <s v="(12-4284      \ X   ) Agriculture Credit Insurance Fund Direct Loan Financing Account"/>
    <m/>
    <s v="Direct Loan"/>
    <n v="1"/>
    <s v="Y-US"/>
    <s v="NH-NEW HAMPSHIRE"/>
    <s v="02"/>
    <n v="65000"/>
    <n v="65000"/>
    <s v="Direct"/>
    <s v="Not Applicable"/>
    <s v="New Hampshire"/>
    <s v="02, Hodes"/>
    <s v="Farm Service Direct Operating Loan Obligations"/>
    <x v="11"/>
  </r>
  <r>
    <s v="(005-49) Department of Agriculture: Farm Service Agency"/>
    <s v="(12-4284      \ X   ) Agriculture Credit Insurance Fund Direct Loan Financing Account"/>
    <m/>
    <s v="Direct Loan"/>
    <n v="3"/>
    <s v="Y-US"/>
    <s v="NJ-NEW JERSEY"/>
    <s v="02"/>
    <n v="262170"/>
    <n v="262170"/>
    <s v="Direct"/>
    <s v="Not Applicable"/>
    <s v="New Jersey"/>
    <s v="02, LoBiondo"/>
    <s v="Farm Service Direct Operating Loan Obligations"/>
    <x v="11"/>
  </r>
  <r>
    <s v="(005-49) Department of Agriculture: Farm Service Agency"/>
    <s v="(12-4284      \ X   ) Agriculture Credit Insurance Fund Direct Loan Financing Account"/>
    <m/>
    <s v="Direct Loan"/>
    <n v="2"/>
    <s v="Y-US"/>
    <s v="NJ-NEW JERSEY"/>
    <s v="05"/>
    <n v="61500"/>
    <n v="61500"/>
    <s v="Direct"/>
    <s v="Not Applicable"/>
    <s v="New Jersey"/>
    <s v="05, Garrett"/>
    <s v="Farm Service Direct Operating Loan Obligations"/>
    <x v="11"/>
  </r>
  <r>
    <s v="(005-49) Department of Agriculture: Farm Service Agency"/>
    <s v="(12-4284      \ X   ) Agriculture Credit Insurance Fund Direct Loan Financing Account"/>
    <m/>
    <s v="Direct Loan"/>
    <n v="1"/>
    <s v="Y-US"/>
    <s v="NJ-NEW JERSEY"/>
    <s v="12"/>
    <n v="25000"/>
    <n v="25000"/>
    <s v="Direct"/>
    <s v="Not Applicable"/>
    <s v="New Jersey"/>
    <s v="12, Holt"/>
    <s v="Farm Service Direct Operating Loan Obligations"/>
    <x v="11"/>
  </r>
  <r>
    <s v="(005-49) Department of Agriculture: Farm Service Agency"/>
    <s v="(12-4284      \ X   ) Agriculture Credit Insurance Fund Direct Loan Financing Account"/>
    <m/>
    <s v="Direct Loan"/>
    <n v="5"/>
    <s v="Y-US"/>
    <s v="NM-NEW MEXICO"/>
    <s v="02"/>
    <n v="562700"/>
    <n v="562700"/>
    <s v="Direct"/>
    <s v="Not Applicable"/>
    <s v="New Mexico"/>
    <s v="02, Teague"/>
    <s v="Farm Service Direct Operating Loan Obligations"/>
    <x v="11"/>
  </r>
  <r>
    <s v="(005-49) Department of Agriculture: Farm Service Agency"/>
    <s v="(12-4284      \ X   ) Agriculture Credit Insurance Fund Direct Loan Financing Account"/>
    <m/>
    <s v="Direct Loan"/>
    <n v="2"/>
    <s v="Y-US"/>
    <s v="NM-NEW MEXICO"/>
    <s v="03"/>
    <n v="111500"/>
    <n v="111500"/>
    <s v="Direct"/>
    <s v="Not Applicable"/>
    <s v="New Mexico"/>
    <s v="03, Lujan"/>
    <s v="Farm Service Direct Operating Loan Obligations"/>
    <x v="11"/>
  </r>
  <r>
    <s v="(005-49) Department of Agriculture: Farm Service Agency"/>
    <s v="(12-4284      \ X   ) Agriculture Credit Insurance Fund Direct Loan Financing Account"/>
    <m/>
    <s v="Direct Loan"/>
    <n v="3"/>
    <s v="Y-US"/>
    <s v="NY-NEW YORK"/>
    <s v="01"/>
    <n v="165000"/>
    <n v="165000"/>
    <s v="Direct"/>
    <s v="Not Applicable"/>
    <s v="New York"/>
    <s v="01, Bishop"/>
    <s v="Farm Service Direct Operating Loan Obligations"/>
    <x v="11"/>
  </r>
  <r>
    <s v="(005-49) Department of Agriculture: Farm Service Agency"/>
    <s v="(12-4284      \ X   ) Agriculture Credit Insurance Fund Direct Loan Financing Account"/>
    <m/>
    <s v="Direct Loan"/>
    <n v="1"/>
    <s v="Y-US"/>
    <s v="NY-NEW YORK"/>
    <s v="19"/>
    <n v="300000"/>
    <n v="300000"/>
    <s v="Direct"/>
    <s v="Not Applicable"/>
    <s v="New York"/>
    <s v="19, Hall"/>
    <s v="Farm Service Direct Operating Loan Obligations"/>
    <x v="11"/>
  </r>
  <r>
    <s v="(005-49) Department of Agriculture: Farm Service Agency"/>
    <s v="(12-4284      \ X   ) Agriculture Credit Insurance Fund Direct Loan Financing Account"/>
    <m/>
    <s v="Direct Loan"/>
    <n v="2"/>
    <s v="Y-US"/>
    <s v="NY-NEW YORK"/>
    <s v="20"/>
    <n v="32000"/>
    <n v="32000"/>
    <s v="Direct"/>
    <s v="Not Applicable"/>
    <s v="New York"/>
    <s v="20, Murphy"/>
    <s v="Farm Service Direct Operating Loan Obligations"/>
    <x v="11"/>
  </r>
  <r>
    <s v="(005-49) Department of Agriculture: Farm Service Agency"/>
    <s v="(12-4284      \ X   ) Agriculture Credit Insurance Fund Direct Loan Financing Account"/>
    <m/>
    <s v="Direct Loan"/>
    <n v="2"/>
    <s v="Y-US"/>
    <s v="NY-NEW YORK"/>
    <s v="21"/>
    <n v="120000"/>
    <n v="120000"/>
    <s v="Direct"/>
    <s v="Not Applicable"/>
    <s v="New York"/>
    <s v="21, Tonko"/>
    <s v="Farm Service Direct Operating Loan Obligations"/>
    <x v="11"/>
  </r>
  <r>
    <s v="(005-49) Department of Agriculture: Farm Service Agency"/>
    <s v="(12-4284      \ X   ) Agriculture Credit Insurance Fund Direct Loan Financing Account"/>
    <m/>
    <s v="Direct Loan"/>
    <n v="13"/>
    <s v="Y-US"/>
    <s v="NY-NEW YORK"/>
    <s v="23"/>
    <n v="743500"/>
    <n v="467670.18"/>
    <s v="Direct"/>
    <s v="Not Applicable"/>
    <s v="New York"/>
    <s v="23, Owens"/>
    <s v="Farm Service Direct Operating Loan Obligations"/>
    <x v="11"/>
  </r>
  <r>
    <s v="(005-49) Department of Agriculture: Farm Service Agency"/>
    <s v="(12-4284      \ X   ) Agriculture Credit Insurance Fund Direct Loan Financing Account"/>
    <m/>
    <s v="Direct Loan"/>
    <n v="10"/>
    <s v="Y-US"/>
    <s v="NY-NEW YORK"/>
    <s v="24"/>
    <n v="939500"/>
    <n v="939500"/>
    <s v="Direct"/>
    <s v="Not Applicable"/>
    <s v="New York"/>
    <s v="24, Arcuri"/>
    <s v="Farm Service Direct Operating Loan Obligations"/>
    <x v="11"/>
  </r>
  <r>
    <s v="(005-49) Department of Agriculture: Farm Service Agency"/>
    <s v="(12-4284      \ X   ) Agriculture Credit Insurance Fund Direct Loan Financing Account"/>
    <m/>
    <s v="Direct Loan"/>
    <n v="3"/>
    <s v="Y-US"/>
    <s v="NY-NEW YORK"/>
    <s v="25"/>
    <n v="202500"/>
    <n v="202500"/>
    <s v="Direct"/>
    <s v="Not Applicable"/>
    <s v="New York"/>
    <s v="25, Maffei"/>
    <s v="Farm Service Direct Operating Loan Obligations"/>
    <x v="11"/>
  </r>
  <r>
    <s v="(005-49) Department of Agriculture: Farm Service Agency"/>
    <s v="(12-4284      \ X   ) Agriculture Credit Insurance Fund Direct Loan Financing Account"/>
    <m/>
    <s v="Direct Loan"/>
    <n v="3"/>
    <s v="Y-US"/>
    <s v="NY-NEW YORK"/>
    <s v="26"/>
    <n v="589000"/>
    <n v="589000"/>
    <s v="Direct"/>
    <s v="Not Applicable"/>
    <s v="New York"/>
    <s v="26, Lee"/>
    <s v="Farm Service Direct Operating Loan Obligations"/>
    <x v="11"/>
  </r>
  <r>
    <s v="(005-49) Department of Agriculture: Farm Service Agency"/>
    <s v="(12-4284      \ X   ) Agriculture Credit Insurance Fund Direct Loan Financing Account"/>
    <m/>
    <s v="Direct Loan"/>
    <n v="2"/>
    <s v="Y-US"/>
    <s v="NY-NEW YORK"/>
    <s v="27"/>
    <n v="215000"/>
    <n v="215000"/>
    <s v="Direct"/>
    <s v="Not Applicable"/>
    <s v="New York"/>
    <s v="27, Higgins"/>
    <s v="Farm Service Direct Operating Loan Obligations"/>
    <x v="11"/>
  </r>
  <r>
    <s v="(005-49) Department of Agriculture: Farm Service Agency"/>
    <s v="(12-4284      \ X   ) Agriculture Credit Insurance Fund Direct Loan Financing Account"/>
    <m/>
    <s v="Direct Loan"/>
    <n v="1"/>
    <s v="Y-US"/>
    <s v="NY-NEW YORK"/>
    <s v="28"/>
    <n v="80000"/>
    <n v="80000"/>
    <s v="Direct"/>
    <s v="Not Applicable"/>
    <s v="New York"/>
    <s v="28, Slaughter"/>
    <s v="Farm Service Direct Operating Loan Obligations"/>
    <x v="11"/>
  </r>
  <r>
    <s v="(005-49) Department of Agriculture: Farm Service Agency"/>
    <s v="(12-4284      \ X   ) Agriculture Credit Insurance Fund Direct Loan Financing Account"/>
    <m/>
    <s v="Direct Loan"/>
    <n v="5"/>
    <s v="Y-US"/>
    <s v="NY-NEW YORK"/>
    <s v="29"/>
    <n v="357300"/>
    <n v="357300"/>
    <s v="Direct"/>
    <s v="Not Applicable"/>
    <s v="New York"/>
    <s v="29, Vacant"/>
    <s v="Farm Service Direct Operating Loan Obligations"/>
    <x v="11"/>
  </r>
  <r>
    <s v="(005-49) Department of Agriculture: Farm Service Agency"/>
    <s v="(12-4284      \ X   ) Agriculture Credit Insurance Fund Direct Loan Financing Account"/>
    <m/>
    <s v="Direct Loan"/>
    <n v="8"/>
    <s v="Y-US"/>
    <s v="NC-NORTH CAROLINA"/>
    <s v="01"/>
    <n v="580560"/>
    <n v="580560"/>
    <s v="Direct"/>
    <s v="Not Applicable"/>
    <s v="North Carolina"/>
    <s v="01, Butterfield"/>
    <s v="Farm Service Direct Operating Loan Obligations"/>
    <x v="11"/>
  </r>
  <r>
    <s v="(005-49) Department of Agriculture: Farm Service Agency"/>
    <s v="(12-4284      \ X   ) Agriculture Credit Insurance Fund Direct Loan Financing Account"/>
    <m/>
    <s v="Direct Loan"/>
    <n v="5"/>
    <s v="Y-US"/>
    <s v="NC-NORTH CAROLINA"/>
    <s v="02"/>
    <n v="565000"/>
    <n v="565000"/>
    <s v="Direct"/>
    <s v="Not Applicable"/>
    <s v="North Carolina"/>
    <s v="02, Etheridge"/>
    <s v="Farm Service Direct Operating Loan Obligations"/>
    <x v="11"/>
  </r>
  <r>
    <s v="(005-49) Department of Agriculture: Farm Service Agency"/>
    <s v="(12-4284      \ X   ) Agriculture Credit Insurance Fund Direct Loan Financing Account"/>
    <m/>
    <s v="Direct Loan"/>
    <n v="13"/>
    <s v="Y-US"/>
    <s v="NC-NORTH CAROLINA"/>
    <s v="03"/>
    <n v="1382400"/>
    <n v="1382400"/>
    <s v="Direct"/>
    <s v="Not Applicable"/>
    <s v="North Carolina"/>
    <s v="03, Jones"/>
    <s v="Farm Service Direct Operating Loan Obligations"/>
    <x v="11"/>
  </r>
  <r>
    <s v="(005-49) Department of Agriculture: Farm Service Agency"/>
    <s v="(12-4284      \ X   ) Agriculture Credit Insurance Fund Direct Loan Financing Account"/>
    <m/>
    <s v="Direct Loan"/>
    <n v="7"/>
    <s v="Y-US"/>
    <s v="NC-NORTH CAROLINA"/>
    <s v="05"/>
    <n v="379300"/>
    <n v="379300"/>
    <s v="Direct"/>
    <s v="Not Applicable"/>
    <s v="North Carolina"/>
    <s v="05, Foxx"/>
    <s v="Farm Service Direct Operating Loan Obligations"/>
    <x v="11"/>
  </r>
  <r>
    <s v="(005-49) Department of Agriculture: Farm Service Agency"/>
    <s v="(12-4284      \ X   ) Agriculture Credit Insurance Fund Direct Loan Financing Account"/>
    <m/>
    <s v="Direct Loan"/>
    <n v="3"/>
    <s v="Y-US"/>
    <s v="NC-NORTH CAROLINA"/>
    <s v="06"/>
    <n v="243500"/>
    <n v="243500"/>
    <s v="Direct"/>
    <s v="Not Applicable"/>
    <s v="North Carolina"/>
    <s v="06, Coble"/>
    <s v="Farm Service Direct Operating Loan Obligations"/>
    <x v="11"/>
  </r>
  <r>
    <s v="(005-49) Department of Agriculture: Farm Service Agency"/>
    <s v="(12-4284      \ X   ) Agriculture Credit Insurance Fund Direct Loan Financing Account"/>
    <m/>
    <s v="Direct Loan"/>
    <n v="28"/>
    <s v="Y-US"/>
    <s v="NC-NORTH CAROLINA"/>
    <s v="07"/>
    <n v="1659270"/>
    <n v="1659270"/>
    <s v="Direct"/>
    <s v="Not Applicable"/>
    <s v="North Carolina"/>
    <s v="07, McIntyre"/>
    <s v="Farm Service Direct Operating Loan Obligations"/>
    <x v="11"/>
  </r>
  <r>
    <s v="(005-49) Department of Agriculture: Farm Service Agency"/>
    <s v="(12-4284      \ X   ) Agriculture Credit Insurance Fund Direct Loan Financing Account"/>
    <m/>
    <s v="Direct Loan"/>
    <n v="3"/>
    <s v="Y-US"/>
    <s v="NC-NORTH CAROLINA"/>
    <s v="08"/>
    <n v="364000"/>
    <n v="364000"/>
    <s v="Direct"/>
    <s v="Not Applicable"/>
    <s v="North Carolina"/>
    <s v="08, Kissell"/>
    <s v="Farm Service Direct Operating Loan Obligations"/>
    <x v="11"/>
  </r>
  <r>
    <s v="(005-49) Department of Agriculture: Farm Service Agency"/>
    <s v="(12-4284      \ X   ) Agriculture Credit Insurance Fund Direct Loan Financing Account"/>
    <m/>
    <s v="Direct Loan"/>
    <n v="3"/>
    <s v="Y-US"/>
    <s v="NC-NORTH CAROLINA"/>
    <s v="10"/>
    <n v="140310"/>
    <n v="140310"/>
    <s v="Direct"/>
    <s v="Not Applicable"/>
    <s v="North Carolina"/>
    <s v="10, McHenry"/>
    <s v="Farm Service Direct Operating Loan Obligations"/>
    <x v="11"/>
  </r>
  <r>
    <s v="(005-49) Department of Agriculture: Farm Service Agency"/>
    <s v="(12-4284      \ X   ) Agriculture Credit Insurance Fund Direct Loan Financing Account"/>
    <m/>
    <s v="Direct Loan"/>
    <n v="5"/>
    <s v="Y-US"/>
    <s v="NC-NORTH CAROLINA"/>
    <s v="11"/>
    <n v="204950"/>
    <n v="204950"/>
    <s v="Direct"/>
    <s v="Not Applicable"/>
    <s v="North Carolina"/>
    <s v="11, Shuler"/>
    <s v="Farm Service Direct Operating Loan Obligations"/>
    <x v="11"/>
  </r>
  <r>
    <s v="(005-49) Department of Agriculture: Farm Service Agency"/>
    <s v="(12-4284      \ X   ) Agriculture Credit Insurance Fund Direct Loan Financing Account"/>
    <m/>
    <s v="Direct Loan"/>
    <n v="1"/>
    <s v="Y-US"/>
    <s v="NC-NORTH CAROLINA"/>
    <s v="13"/>
    <n v="7350"/>
    <n v="7350"/>
    <s v="Direct"/>
    <s v="Not Applicable"/>
    <s v="North Carolina"/>
    <s v="13, Miller"/>
    <s v="Farm Service Direct Operating Loan Obligations"/>
    <x v="11"/>
  </r>
  <r>
    <s v="(005-49) Department of Agriculture: Farm Service Agency"/>
    <s v="(12-4284      \ X   ) Agriculture Credit Insurance Fund Direct Loan Financing Account"/>
    <m/>
    <s v="Direct Loan"/>
    <n v="19"/>
    <s v="Y-US"/>
    <s v="ND-NORTH DAKOTA"/>
    <s v="00"/>
    <n v="1302900"/>
    <n v="1272050"/>
    <s v="Direct"/>
    <s v="Not Applicable"/>
    <s v="North Dakota"/>
    <s v="00, Pomeroy"/>
    <s v="Farm Service Direct Operating Loan Obligations"/>
    <x v="11"/>
  </r>
  <r>
    <s v="(005-49) Department of Agriculture: Farm Service Agency"/>
    <s v="(12-4284      \ X   ) Agriculture Credit Insurance Fund Direct Loan Financing Account"/>
    <m/>
    <s v="Direct Loan"/>
    <n v="3"/>
    <s v="Y-US"/>
    <s v="OH-OHIO"/>
    <s v="02"/>
    <n v="11800"/>
    <n v="11800"/>
    <s v="Direct"/>
    <s v="Not Applicable"/>
    <s v="Ohio"/>
    <s v="02, Schmidt"/>
    <s v="Farm Service Direct Operating Loan Obligations"/>
    <x v="11"/>
  </r>
  <r>
    <s v="(005-49) Department of Agriculture: Farm Service Agency"/>
    <s v="(12-4284      \ X   ) Agriculture Credit Insurance Fund Direct Loan Financing Account"/>
    <m/>
    <s v="Direct Loan"/>
    <n v="3"/>
    <s v="Y-US"/>
    <s v="OH-OHIO"/>
    <s v="03"/>
    <n v="99000"/>
    <n v="99000"/>
    <s v="Direct"/>
    <s v="Not Applicable"/>
    <s v="Ohio"/>
    <s v="03, Turner"/>
    <s v="Farm Service Direct Operating Loan Obligations"/>
    <x v="11"/>
  </r>
  <r>
    <s v="(005-49) Department of Agriculture: Farm Service Agency"/>
    <s v="(12-4284      \ X   ) Agriculture Credit Insurance Fund Direct Loan Financing Account"/>
    <m/>
    <s v="Direct Loan"/>
    <n v="2"/>
    <s v="Y-US"/>
    <s v="OH-OHIO"/>
    <s v="05"/>
    <n v="75800"/>
    <n v="75800"/>
    <s v="Direct"/>
    <s v="Not Applicable"/>
    <s v="Ohio"/>
    <s v="05, Latta"/>
    <s v="Farm Service Direct Operating Loan Obligations"/>
    <x v="11"/>
  </r>
  <r>
    <s v="(005-49) Department of Agriculture: Farm Service Agency"/>
    <s v="(12-4284      \ X   ) Agriculture Credit Insurance Fund Direct Loan Financing Account"/>
    <m/>
    <s v="Direct Loan"/>
    <n v="7"/>
    <s v="Y-US"/>
    <s v="OH-OHIO"/>
    <s v="06"/>
    <n v="189000"/>
    <n v="189000"/>
    <s v="Direct"/>
    <s v="Not Applicable"/>
    <s v="Ohio"/>
    <s v="06, Wilson"/>
    <s v="Farm Service Direct Operating Loan Obligations"/>
    <x v="11"/>
  </r>
  <r>
    <s v="(005-49) Department of Agriculture: Farm Service Agency"/>
    <s v="(12-4284      \ X   ) Agriculture Credit Insurance Fund Direct Loan Financing Account"/>
    <m/>
    <s v="Direct Loan"/>
    <n v="14"/>
    <s v="Y-US"/>
    <s v="OH-OHIO"/>
    <s v="07"/>
    <n v="126160"/>
    <n v="126160"/>
    <s v="Direct"/>
    <s v="Not Applicable"/>
    <s v="Ohio"/>
    <s v="07, Austria"/>
    <s v="Farm Service Direct Operating Loan Obligations"/>
    <x v="11"/>
  </r>
  <r>
    <s v="(005-49) Department of Agriculture: Farm Service Agency"/>
    <s v="(12-4284      \ X   ) Agriculture Credit Insurance Fund Direct Loan Financing Account"/>
    <m/>
    <s v="Direct Loan"/>
    <n v="2"/>
    <s v="Y-US"/>
    <s v="OH-OHIO"/>
    <s v="08"/>
    <n v="76400"/>
    <n v="76400"/>
    <s v="Direct"/>
    <s v="Not Applicable"/>
    <s v="Ohio"/>
    <s v="08, Boehner"/>
    <s v="Farm Service Direct Operating Loan Obligations"/>
    <x v="11"/>
  </r>
  <r>
    <s v="(005-49) Department of Agriculture: Farm Service Agency"/>
    <s v="(12-4284      \ X   ) Agriculture Credit Insurance Fund Direct Loan Financing Account"/>
    <m/>
    <s v="Direct Loan"/>
    <n v="3"/>
    <s v="Y-US"/>
    <s v="OH-OHIO"/>
    <s v="09"/>
    <n v="172500"/>
    <n v="172500"/>
    <s v="Direct"/>
    <s v="Not Applicable"/>
    <s v="Ohio"/>
    <s v="09, Kaptur"/>
    <s v="Farm Service Direct Operating Loan Obligations"/>
    <x v="11"/>
  </r>
  <r>
    <s v="(005-49) Department of Agriculture: Farm Service Agency"/>
    <s v="(12-4284      \ X   ) Agriculture Credit Insurance Fund Direct Loan Financing Account"/>
    <m/>
    <s v="Direct Loan"/>
    <n v="1"/>
    <s v="Y-US"/>
    <s v="OH-OHIO"/>
    <s v="12"/>
    <n v="5000"/>
    <n v="5000"/>
    <s v="Direct"/>
    <s v="Not Applicable"/>
    <s v="Ohio"/>
    <s v="12, Tiberi"/>
    <s v="Farm Service Direct Operating Loan Obligations"/>
    <x v="11"/>
  </r>
  <r>
    <s v="(005-49) Department of Agriculture: Farm Service Agency"/>
    <s v="(12-4284      \ X   ) Agriculture Credit Insurance Fund Direct Loan Financing Account"/>
    <m/>
    <s v="Direct Loan"/>
    <n v="5"/>
    <s v="Y-US"/>
    <s v="OH-OHIO"/>
    <s v="18"/>
    <n v="15530"/>
    <n v="15530"/>
    <s v="Direct"/>
    <s v="Not Applicable"/>
    <s v="Ohio"/>
    <s v="18, Space"/>
    <s v="Farm Service Direct Operating Loan Obligations"/>
    <x v="11"/>
  </r>
  <r>
    <s v="(005-49) Department of Agriculture: Farm Service Agency"/>
    <s v="(12-4284      \ X   ) Agriculture Credit Insurance Fund Direct Loan Financing Account"/>
    <m/>
    <s v="Direct Loan"/>
    <n v="4"/>
    <s v="Y-US"/>
    <s v="OK-OKLAHOMA"/>
    <s v="01"/>
    <n v="99000"/>
    <n v="99000"/>
    <s v="Direct"/>
    <s v="Not Applicable"/>
    <s v="Oklahoma"/>
    <s v="01, Sullivan"/>
    <s v="Farm Service Direct Operating Loan Obligations"/>
    <x v="11"/>
  </r>
  <r>
    <s v="(005-49) Department of Agriculture: Farm Service Agency"/>
    <s v="(12-4284      \ X   ) Agriculture Credit Insurance Fund Direct Loan Financing Account"/>
    <m/>
    <s v="Direct Loan"/>
    <n v="64"/>
    <s v="Y-US"/>
    <s v="OK-OKLAHOMA"/>
    <s v="02"/>
    <n v="2599380"/>
    <n v="2599380"/>
    <s v="Direct"/>
    <s v="Not Applicable"/>
    <s v="Oklahoma"/>
    <s v="02, Boren"/>
    <s v="Farm Service Direct Operating Loan Obligations"/>
    <x v="11"/>
  </r>
  <r>
    <s v="(005-49) Department of Agriculture: Farm Service Agency"/>
    <s v="(12-4284      \ X   ) Agriculture Credit Insurance Fund Direct Loan Financing Account"/>
    <m/>
    <s v="Direct Loan"/>
    <n v="59"/>
    <s v="Y-US"/>
    <s v="OK-OKLAHOMA"/>
    <s v="03"/>
    <n v="3478140"/>
    <n v="3169797"/>
    <s v="Direct"/>
    <s v="Not Applicable"/>
    <s v="Oklahoma"/>
    <s v="03, Lucas"/>
    <s v="Farm Service Direct Operating Loan Obligations"/>
    <x v="11"/>
  </r>
  <r>
    <s v="(005-49) Department of Agriculture: Farm Service Agency"/>
    <s v="(12-4284      \ X   ) Agriculture Credit Insurance Fund Direct Loan Financing Account"/>
    <m/>
    <s v="Direct Loan"/>
    <n v="8"/>
    <s v="Y-US"/>
    <s v="OK-OKLAHOMA"/>
    <s v="04"/>
    <n v="138500"/>
    <n v="127520"/>
    <s v="Direct"/>
    <s v="Not Applicable"/>
    <s v="Oklahoma"/>
    <s v="04, Cole"/>
    <s v="Farm Service Direct Operating Loan Obligations"/>
    <x v="11"/>
  </r>
  <r>
    <s v="(005-49) Department of Agriculture: Farm Service Agency"/>
    <s v="(12-4284      \ X   ) Agriculture Credit Insurance Fund Direct Loan Financing Account"/>
    <m/>
    <s v="Direct Loan"/>
    <n v="2"/>
    <s v="Y-US"/>
    <s v="OK-OKLAHOMA"/>
    <s v="05"/>
    <n v="192700"/>
    <n v="192700"/>
    <s v="Direct"/>
    <s v="Not Applicable"/>
    <s v="Oklahoma"/>
    <s v="05, Fallin"/>
    <s v="Farm Service Direct Operating Loan Obligations"/>
    <x v="11"/>
  </r>
  <r>
    <s v="(005-49) Department of Agriculture: Farm Service Agency"/>
    <s v="(12-4284      \ X   ) Agriculture Credit Insurance Fund Direct Loan Financing Account"/>
    <m/>
    <s v="Direct Loan"/>
    <n v="2"/>
    <s v="Y-US"/>
    <s v="OR-OREGON"/>
    <s v="01"/>
    <n v="300500"/>
    <n v="300500"/>
    <s v="Direct"/>
    <s v="Not Applicable"/>
    <s v="Oregon"/>
    <s v="01, Wu"/>
    <s v="Farm Service Direct Operating Loan Obligations"/>
    <x v="11"/>
  </r>
  <r>
    <s v="(005-49) Department of Agriculture: Farm Service Agency"/>
    <s v="(12-4284      \ X   ) Agriculture Credit Insurance Fund Direct Loan Financing Account"/>
    <m/>
    <s v="Direct Loan"/>
    <n v="45"/>
    <s v="Y-US"/>
    <s v="OR-OREGON"/>
    <s v="02"/>
    <n v="2679260"/>
    <n v="2679260"/>
    <s v="Direct"/>
    <s v="Not Applicable"/>
    <s v="Oregon"/>
    <s v="02, Walden"/>
    <s v="Farm Service Direct Operating Loan Obligations"/>
    <x v="11"/>
  </r>
  <r>
    <s v="(005-49) Department of Agriculture: Farm Service Agency"/>
    <s v="(12-4284      \ X   ) Agriculture Credit Insurance Fund Direct Loan Financing Account"/>
    <m/>
    <s v="Direct Loan"/>
    <n v="4"/>
    <s v="Y-US"/>
    <s v="OR-OREGON"/>
    <s v="04"/>
    <n v="378000"/>
    <n v="378000"/>
    <s v="Direct"/>
    <s v="Not Applicable"/>
    <s v="Oregon"/>
    <s v="04, DeFazio"/>
    <s v="Farm Service Direct Operating Loan Obligations"/>
    <x v="11"/>
  </r>
  <r>
    <s v="(005-49) Department of Agriculture: Farm Service Agency"/>
    <s v="(12-4284      \ X   ) Agriculture Credit Insurance Fund Direct Loan Financing Account"/>
    <m/>
    <s v="Direct Loan"/>
    <n v="8"/>
    <s v="Y-US"/>
    <s v="OR-OREGON"/>
    <s v="05"/>
    <n v="909580"/>
    <n v="909580"/>
    <s v="Direct"/>
    <s v="Not Applicable"/>
    <s v="Oregon"/>
    <s v="05, Schrader"/>
    <s v="Farm Service Direct Operating Loan Obligations"/>
    <x v="11"/>
  </r>
  <r>
    <s v="(005-49) Department of Agriculture: Farm Service Agency"/>
    <s v="(12-4284      \ X   ) Agriculture Credit Insurance Fund Direct Loan Financing Account"/>
    <m/>
    <s v="Direct Loan"/>
    <n v="4"/>
    <s v="Y-US"/>
    <s v="PA-PENNSYLVANIA"/>
    <s v="03"/>
    <n v="146450"/>
    <n v="146450"/>
    <s v="Direct"/>
    <s v="Not Applicable"/>
    <s v="Pennsylvania"/>
    <s v="03, Dahlkemper"/>
    <s v="Farm Service Direct Operating Loan Obligations"/>
    <x v="11"/>
  </r>
  <r>
    <s v="(005-49) Department of Agriculture: Farm Service Agency"/>
    <s v="(12-4284      \ X   ) Agriculture Credit Insurance Fund Direct Loan Financing Account"/>
    <m/>
    <s v="Direct Loan"/>
    <n v="23"/>
    <s v="Y-US"/>
    <s v="PA-PENNSYLVANIA"/>
    <s v="05"/>
    <n v="1186000"/>
    <n v="1186000"/>
    <s v="Direct"/>
    <s v="Not Applicable"/>
    <s v="Pennsylvania"/>
    <s v="05, Thompson"/>
    <s v="Farm Service Direct Operating Loan Obligations"/>
    <x v="11"/>
  </r>
  <r>
    <s v="(005-49) Department of Agriculture: Farm Service Agency"/>
    <s v="(12-4284      \ X   ) Agriculture Credit Insurance Fund Direct Loan Financing Account"/>
    <m/>
    <s v="Direct Loan"/>
    <n v="1"/>
    <s v="Y-US"/>
    <s v="PA-PENNSYLVANIA"/>
    <s v="06"/>
    <n v="20000"/>
    <n v="20000"/>
    <s v="Direct"/>
    <s v="Not Applicable"/>
    <s v="Pennsylvania"/>
    <s v="06, Gerlach"/>
    <s v="Farm Service Direct Operating Loan Obligations"/>
    <x v="11"/>
  </r>
  <r>
    <s v="(005-49) Department of Agriculture: Farm Service Agency"/>
    <s v="(12-4284      \ X   ) Agriculture Credit Insurance Fund Direct Loan Financing Account"/>
    <m/>
    <s v="Direct Loan"/>
    <n v="17"/>
    <s v="Y-US"/>
    <s v="PA-PENNSYLVANIA"/>
    <s v="09"/>
    <n v="1101400"/>
    <n v="1094400"/>
    <s v="Direct"/>
    <s v="Not Applicable"/>
    <s v="Pennsylvania"/>
    <s v="09, Shuster"/>
    <s v="Farm Service Direct Operating Loan Obligations"/>
    <x v="11"/>
  </r>
  <r>
    <s v="(005-49) Department of Agriculture: Farm Service Agency"/>
    <s v="(12-4284      \ X   ) Agriculture Credit Insurance Fund Direct Loan Financing Account"/>
    <m/>
    <s v="Direct Loan"/>
    <n v="13"/>
    <s v="Y-US"/>
    <s v="PA-PENNSYLVANIA"/>
    <s v="10"/>
    <n v="691170"/>
    <n v="691170"/>
    <s v="Direct"/>
    <s v="Not Applicable"/>
    <s v="Pennsylvania"/>
    <s v="10, Carney"/>
    <s v="Farm Service Direct Operating Loan Obligations"/>
    <x v="11"/>
  </r>
  <r>
    <s v="(005-49) Department of Agriculture: Farm Service Agency"/>
    <s v="(12-4284      \ X   ) Agriculture Credit Insurance Fund Direct Loan Financing Account"/>
    <m/>
    <s v="Direct Loan"/>
    <n v="2"/>
    <s v="Y-US"/>
    <s v="PA-PENNSYLVANIA"/>
    <s v="11"/>
    <n v="76200"/>
    <n v="76200"/>
    <s v="Direct"/>
    <s v="Not Applicable"/>
    <s v="Pennsylvania"/>
    <s v="11, Kanjorski"/>
    <s v="Farm Service Direct Operating Loan Obligations"/>
    <x v="11"/>
  </r>
  <r>
    <s v="(005-49) Department of Agriculture: Farm Service Agency"/>
    <s v="(12-4284      \ X   ) Agriculture Credit Insurance Fund Direct Loan Financing Account"/>
    <m/>
    <s v="Direct Loan"/>
    <n v="6"/>
    <s v="Y-US"/>
    <s v="PA-PENNSYLVANIA"/>
    <s v="12"/>
    <n v="248000"/>
    <n v="248000"/>
    <s v="Direct"/>
    <s v="Not Applicable"/>
    <s v="Pennsylvania"/>
    <s v="12, Murtha"/>
    <s v="Farm Service Direct Operating Loan Obligations"/>
    <x v="11"/>
  </r>
  <r>
    <s v="(005-49) Department of Agriculture: Farm Service Agency"/>
    <s v="(12-4284      \ X   ) Agriculture Credit Insurance Fund Direct Loan Financing Account"/>
    <m/>
    <s v="Direct Loan"/>
    <n v="1"/>
    <s v="Y-US"/>
    <s v="PA-PENNSYLVANIA"/>
    <s v="15"/>
    <n v="4000"/>
    <n v="4000"/>
    <s v="Direct"/>
    <s v="Not Applicable"/>
    <s v="Pennsylvania"/>
    <s v="15, Dent"/>
    <s v="Farm Service Direct Operating Loan Obligations"/>
    <x v="11"/>
  </r>
  <r>
    <s v="(005-49) Department of Agriculture: Farm Service Agency"/>
    <s v="(12-4284      \ X   ) Agriculture Credit Insurance Fund Direct Loan Financing Account"/>
    <m/>
    <s v="Direct Loan"/>
    <n v="7"/>
    <s v="Y-US"/>
    <s v="PA-PENNSYLVANIA"/>
    <s v="16"/>
    <n v="620000"/>
    <n v="537200"/>
    <s v="Direct"/>
    <s v="Not Applicable"/>
    <s v="Pennsylvania"/>
    <s v="16, Pitts"/>
    <s v="Farm Service Direct Operating Loan Obligations"/>
    <x v="11"/>
  </r>
  <r>
    <s v="(005-49) Department of Agriculture: Farm Service Agency"/>
    <s v="(12-4284      \ X   ) Agriculture Credit Insurance Fund Direct Loan Financing Account"/>
    <m/>
    <s v="Direct Loan"/>
    <n v="4"/>
    <s v="Y-US"/>
    <s v="PA-PENNSYLVANIA"/>
    <s v="17"/>
    <n v="461000"/>
    <n v="461000"/>
    <s v="Direct"/>
    <s v="Not Applicable"/>
    <s v="Pennsylvania"/>
    <s v="17, Holden"/>
    <s v="Farm Service Direct Operating Loan Obligations"/>
    <x v="11"/>
  </r>
  <r>
    <s v="(005-49) Department of Agriculture: Farm Service Agency"/>
    <s v="(12-4284      \ X   ) Agriculture Credit Insurance Fund Direct Loan Financing Account"/>
    <m/>
    <s v="Direct Loan"/>
    <n v="1"/>
    <s v="Y-US"/>
    <s v="PA-PENNSYLVANIA"/>
    <s v="18"/>
    <n v="35000"/>
    <n v="35000"/>
    <s v="Direct"/>
    <s v="Not Applicable"/>
    <s v="Pennsylvania"/>
    <s v="18, Murphy"/>
    <s v="Farm Service Direct Operating Loan Obligations"/>
    <x v="11"/>
  </r>
  <r>
    <s v="(005-49) Department of Agriculture: Farm Service Agency"/>
    <s v="(12-4284      \ X   ) Agriculture Credit Insurance Fund Direct Loan Financing Account"/>
    <m/>
    <s v="Direct Loan"/>
    <n v="3"/>
    <s v="Y-US"/>
    <s v="PA-PENNSYLVANIA"/>
    <s v="19"/>
    <n v="155000"/>
    <n v="155000"/>
    <s v="Direct"/>
    <s v="Not Applicable"/>
    <s v="Pennsylvania"/>
    <s v="19, Platts"/>
    <s v="Farm Service Direct Operating Loan Obligations"/>
    <x v="11"/>
  </r>
  <r>
    <s v="(005-49) Department of Agriculture: Farm Service Agency"/>
    <s v="(12-4284      \ X   ) Agriculture Credit Insurance Fund Direct Loan Financing Account"/>
    <m/>
    <s v="Direct Loan"/>
    <n v="13"/>
    <s v="Y-US"/>
    <s v="PR-PUERTO RICO"/>
    <s v="98"/>
    <n v="438500"/>
    <n v="422875"/>
    <s v="Direct"/>
    <s v="Not Applicable"/>
    <s v="Puerto Rico"/>
    <s v="98, Non-Voting"/>
    <s v="Farm Service Direct Operating Loan Obligations"/>
    <x v="11"/>
  </r>
  <r>
    <s v="(005-49) Department of Agriculture: Farm Service Agency"/>
    <s v="(12-4284      \ X   ) Agriculture Credit Insurance Fund Direct Loan Financing Account"/>
    <m/>
    <s v="Direct Loan"/>
    <n v="5"/>
    <s v="Y-US"/>
    <s v="SC-SOUTH CAROLINA"/>
    <s v="01"/>
    <n v="372310"/>
    <n v="372310"/>
    <s v="Direct"/>
    <s v="Not Applicable"/>
    <s v="South Carolina"/>
    <s v="01, Brown"/>
    <s v="Farm Service Direct Operating Loan Obligations"/>
    <x v="11"/>
  </r>
  <r>
    <s v="(005-49) Department of Agriculture: Farm Service Agency"/>
    <s v="(12-4284      \ X   ) Agriculture Credit Insurance Fund Direct Loan Financing Account"/>
    <m/>
    <s v="Direct Loan"/>
    <n v="13"/>
    <s v="Y-US"/>
    <s v="SC-SOUTH CAROLINA"/>
    <s v="02"/>
    <n v="1493152.39"/>
    <n v="1493152.39"/>
    <s v="Direct"/>
    <s v="Not Applicable"/>
    <s v="South Carolina"/>
    <s v="02, Wilson"/>
    <s v="Farm Service Direct Operating Loan Obligations"/>
    <x v="11"/>
  </r>
  <r>
    <s v="(005-49) Department of Agriculture: Farm Service Agency"/>
    <s v="(12-4284      \ X   ) Agriculture Credit Insurance Fund Direct Loan Financing Account"/>
    <m/>
    <s v="Direct Loan"/>
    <n v="3"/>
    <s v="Y-US"/>
    <s v="SC-SOUTH CAROLINA"/>
    <s v="03"/>
    <n v="260110"/>
    <n v="260110"/>
    <s v="Direct"/>
    <s v="Not Applicable"/>
    <s v="South Carolina"/>
    <s v="03, Barrett"/>
    <s v="Farm Service Direct Operating Loan Obligations"/>
    <x v="11"/>
  </r>
  <r>
    <s v="(005-49) Department of Agriculture: Farm Service Agency"/>
    <s v="(12-4284      \ X   ) Agriculture Credit Insurance Fund Direct Loan Financing Account"/>
    <m/>
    <s v="Direct Loan"/>
    <n v="11"/>
    <s v="Y-US"/>
    <s v="SC-SOUTH CAROLINA"/>
    <s v="05"/>
    <n v="919120"/>
    <n v="913620"/>
    <s v="Direct"/>
    <s v="Not Applicable"/>
    <s v="South Carolina"/>
    <s v="05, Spratt"/>
    <s v="Farm Service Direct Operating Loan Obligations"/>
    <x v="11"/>
  </r>
  <r>
    <s v="(005-49) Department of Agriculture: Farm Service Agency"/>
    <s v="(12-4284      \ X   ) Agriculture Credit Insurance Fund Direct Loan Financing Account"/>
    <m/>
    <s v="Direct Loan"/>
    <n v="23"/>
    <s v="Y-US"/>
    <s v="SC-SOUTH CAROLINA"/>
    <s v="06"/>
    <n v="1691920"/>
    <n v="1691920"/>
    <s v="Direct"/>
    <s v="Not Applicable"/>
    <s v="South Carolina"/>
    <s v="06, Clyburn"/>
    <s v="Farm Service Direct Operating Loan Obligations"/>
    <x v="11"/>
  </r>
  <r>
    <s v="(005-49) Department of Agriculture: Farm Service Agency"/>
    <s v="(12-4284      \ X   ) Agriculture Credit Insurance Fund Direct Loan Financing Account"/>
    <m/>
    <s v="Direct Loan"/>
    <n v="175"/>
    <s v="Y-US"/>
    <s v="SD-SOUTH DAKOTA"/>
    <s v="00"/>
    <n v="9904439"/>
    <n v="9675369"/>
    <s v="Direct"/>
    <s v="Not Applicable"/>
    <s v="South Dakota"/>
    <s v="00, Herseth Sandlin"/>
    <s v="Farm Service Direct Operating Loan Obligations"/>
    <x v="11"/>
  </r>
  <r>
    <s v="(005-49) Department of Agriculture: Farm Service Agency"/>
    <s v="(12-4284      \ X   ) Agriculture Credit Insurance Fund Direct Loan Financing Account"/>
    <m/>
    <s v="Direct Loan"/>
    <n v="5"/>
    <s v="Y-US"/>
    <s v="TN-TENNESSEE"/>
    <s v="01"/>
    <n v="346700"/>
    <n v="346700"/>
    <s v="Direct"/>
    <s v="Not Applicable"/>
    <s v="Tennessee"/>
    <s v="01, Roe"/>
    <s v="Farm Service Direct Operating Loan Obligations"/>
    <x v="11"/>
  </r>
  <r>
    <s v="(005-49) Department of Agriculture: Farm Service Agency"/>
    <s v="(12-4284      \ X   ) Agriculture Credit Insurance Fund Direct Loan Financing Account"/>
    <m/>
    <s v="Direct Loan"/>
    <n v="4"/>
    <s v="Y-US"/>
    <s v="TN-TENNESSEE"/>
    <s v="02"/>
    <n v="372900"/>
    <n v="372900"/>
    <s v="Direct"/>
    <s v="Not Applicable"/>
    <s v="Tennessee"/>
    <s v="02, Duncan"/>
    <s v="Farm Service Direct Operating Loan Obligations"/>
    <x v="11"/>
  </r>
  <r>
    <s v="(005-49) Department of Agriculture: Farm Service Agency"/>
    <s v="(12-4284      \ X   ) Agriculture Credit Insurance Fund Direct Loan Financing Account"/>
    <m/>
    <s v="Direct Loan"/>
    <n v="3"/>
    <s v="Y-US"/>
    <s v="TN-TENNESSEE"/>
    <s v="03"/>
    <n v="222800"/>
    <n v="222800"/>
    <s v="Direct"/>
    <s v="Not Applicable"/>
    <s v="Tennessee"/>
    <s v="03, Wamp"/>
    <s v="Farm Service Direct Operating Loan Obligations"/>
    <x v="11"/>
  </r>
  <r>
    <s v="(005-49) Department of Agriculture: Farm Service Agency"/>
    <s v="(12-4284      \ X   ) Agriculture Credit Insurance Fund Direct Loan Financing Account"/>
    <m/>
    <s v="Direct Loan"/>
    <n v="21"/>
    <s v="Y-US"/>
    <s v="TN-TENNESSEE"/>
    <s v="04"/>
    <n v="1357300"/>
    <n v="1357300"/>
    <s v="Direct"/>
    <s v="Not Applicable"/>
    <s v="Tennessee"/>
    <s v="04, Davis"/>
    <s v="Farm Service Direct Operating Loan Obligations"/>
    <x v="11"/>
  </r>
  <r>
    <s v="(005-49) Department of Agriculture: Farm Service Agency"/>
    <s v="(12-4284      \ X   ) Agriculture Credit Insurance Fund Direct Loan Financing Account"/>
    <m/>
    <s v="Direct Loan"/>
    <n v="3"/>
    <s v="Y-US"/>
    <s v="TN-TENNESSEE"/>
    <s v="05"/>
    <n v="95000"/>
    <n v="95000"/>
    <s v="Direct"/>
    <s v="Not Applicable"/>
    <s v="Tennessee"/>
    <s v="05, Cooper"/>
    <s v="Farm Service Direct Operating Loan Obligations"/>
    <x v="11"/>
  </r>
  <r>
    <s v="(005-49) Department of Agriculture: Farm Service Agency"/>
    <s v="(12-4284      \ X   ) Agriculture Credit Insurance Fund Direct Loan Financing Account"/>
    <m/>
    <s v="Direct Loan"/>
    <n v="12"/>
    <s v="Y-US"/>
    <s v="TN-TENNESSEE"/>
    <s v="06"/>
    <n v="735010"/>
    <n v="735010"/>
    <s v="Direct"/>
    <s v="Not Applicable"/>
    <s v="Tennessee"/>
    <s v="06, Gordon"/>
    <s v="Farm Service Direct Operating Loan Obligations"/>
    <x v="11"/>
  </r>
  <r>
    <s v="(005-49) Department of Agriculture: Farm Service Agency"/>
    <s v="(12-4284      \ X   ) Agriculture Credit Insurance Fund Direct Loan Financing Account"/>
    <m/>
    <s v="Direct Loan"/>
    <n v="5"/>
    <s v="Y-US"/>
    <s v="TN-TENNESSEE"/>
    <s v="07"/>
    <n v="278050"/>
    <n v="278050"/>
    <s v="Direct"/>
    <s v="Not Applicable"/>
    <s v="Tennessee"/>
    <s v="07, Blackburn"/>
    <s v="Farm Service Direct Operating Loan Obligations"/>
    <x v="11"/>
  </r>
  <r>
    <s v="(005-49) Department of Agriculture: Farm Service Agency"/>
    <s v="(12-4284      \ X   ) Agriculture Credit Insurance Fund Direct Loan Financing Account"/>
    <m/>
    <s v="Direct Loan"/>
    <n v="16"/>
    <s v="Y-US"/>
    <s v="TN-TENNESSEE"/>
    <s v="08"/>
    <n v="1425990"/>
    <n v="1409310"/>
    <s v="Direct"/>
    <s v="Not Applicable"/>
    <s v="Tennessee"/>
    <s v="08, Tanner"/>
    <s v="Farm Service Direct Operating Loan Obligations"/>
    <x v="11"/>
  </r>
  <r>
    <s v="(005-49) Department of Agriculture: Farm Service Agency"/>
    <s v="(12-4284      \ X   ) Agriculture Credit Insurance Fund Direct Loan Financing Account"/>
    <m/>
    <s v="Direct Loan"/>
    <n v="2"/>
    <s v="Y-US"/>
    <s v="TX-TEXAS"/>
    <s v="01"/>
    <n v="50500"/>
    <n v="50500"/>
    <s v="Direct"/>
    <s v="Not Applicable"/>
    <s v="Texas"/>
    <s v="01, Gohmert"/>
    <s v="Farm Service Direct Operating Loan Obligations"/>
    <x v="11"/>
  </r>
  <r>
    <s v="(005-49) Department of Agriculture: Farm Service Agency"/>
    <s v="(12-4284      \ X   ) Agriculture Credit Insurance Fund Direct Loan Financing Account"/>
    <m/>
    <s v="Direct Loan"/>
    <n v="28"/>
    <s v="Y-US"/>
    <s v="TX-TEXAS"/>
    <s v="04"/>
    <n v="955000"/>
    <n v="953705"/>
    <s v="Direct"/>
    <s v="Not Applicable"/>
    <s v="Texas"/>
    <s v="04, Hall"/>
    <s v="Farm Service Direct Operating Loan Obligations"/>
    <x v="11"/>
  </r>
  <r>
    <s v="(005-49) Department of Agriculture: Farm Service Agency"/>
    <s v="(12-4284      \ X   ) Agriculture Credit Insurance Fund Direct Loan Financing Account"/>
    <m/>
    <s v="Direct Loan"/>
    <n v="1"/>
    <s v="Y-US"/>
    <s v="TX-TEXAS"/>
    <s v="05"/>
    <n v="13750"/>
    <n v="13750"/>
    <s v="Direct"/>
    <s v="Not Applicable"/>
    <s v="Texas"/>
    <s v="05, Hensarling"/>
    <s v="Farm Service Direct Operating Loan Obligations"/>
    <x v="11"/>
  </r>
  <r>
    <s v="(005-49) Department of Agriculture: Farm Service Agency"/>
    <s v="(12-4284      \ X   ) Agriculture Credit Insurance Fund Direct Loan Financing Account"/>
    <m/>
    <s v="Direct Loan"/>
    <n v="3"/>
    <s v="Y-US"/>
    <s v="TX-TEXAS"/>
    <s v="06"/>
    <n v="60980"/>
    <n v="60980"/>
    <s v="Direct"/>
    <s v="Not Applicable"/>
    <s v="Texas"/>
    <s v="06, Barton"/>
    <s v="Farm Service Direct Operating Loan Obligations"/>
    <x v="11"/>
  </r>
  <r>
    <s v="(005-49) Department of Agriculture: Farm Service Agency"/>
    <s v="(12-4284      \ X   ) Agriculture Credit Insurance Fund Direct Loan Financing Account"/>
    <m/>
    <s v="Direct Loan"/>
    <n v="2"/>
    <s v="Y-US"/>
    <s v="TX-TEXAS"/>
    <s v="08"/>
    <n v="35000"/>
    <n v="35000"/>
    <s v="Direct"/>
    <s v="Not Applicable"/>
    <s v="Texas"/>
    <s v="08, Brady"/>
    <s v="Farm Service Direct Operating Loan Obligations"/>
    <x v="11"/>
  </r>
  <r>
    <s v="(005-49) Department of Agriculture: Farm Service Agency"/>
    <s v="(12-4284      \ X   ) Agriculture Credit Insurance Fund Direct Loan Financing Account"/>
    <m/>
    <s v="Direct Loan"/>
    <n v="13"/>
    <s v="Y-US"/>
    <s v="TX-TEXAS"/>
    <s v="11"/>
    <n v="1151690"/>
    <n v="1150925"/>
    <s v="Direct"/>
    <s v="Not Applicable"/>
    <s v="Texas"/>
    <s v="11, Conaway"/>
    <s v="Farm Service Direct Operating Loan Obligations"/>
    <x v="11"/>
  </r>
  <r>
    <s v="(005-49) Department of Agriculture: Farm Service Agency"/>
    <s v="(12-4284      \ X   ) Agriculture Credit Insurance Fund Direct Loan Financing Account"/>
    <m/>
    <s v="Direct Loan"/>
    <n v="1"/>
    <s v="Y-US"/>
    <s v="TX-TEXAS"/>
    <s v="12"/>
    <n v="2500"/>
    <n v="2500"/>
    <s v="Direct"/>
    <s v="Not Applicable"/>
    <s v="Texas"/>
    <s v="12, Granger"/>
    <s v="Farm Service Direct Operating Loan Obligations"/>
    <x v="11"/>
  </r>
  <r>
    <s v="(005-49) Department of Agriculture: Farm Service Agency"/>
    <s v="(12-4284      \ X   ) Agriculture Credit Insurance Fund Direct Loan Financing Account"/>
    <m/>
    <s v="Direct Loan"/>
    <n v="39"/>
    <s v="Y-US"/>
    <s v="TX-TEXAS"/>
    <s v="13"/>
    <n v="3189320"/>
    <n v="3083290"/>
    <s v="Direct"/>
    <s v="Not Applicable"/>
    <s v="Texas"/>
    <s v="13, Thornberry"/>
    <s v="Farm Service Direct Operating Loan Obligations"/>
    <x v="11"/>
  </r>
  <r>
    <s v="(005-49) Department of Agriculture: Farm Service Agency"/>
    <s v="(12-4284      \ X   ) Agriculture Credit Insurance Fund Direct Loan Financing Account"/>
    <m/>
    <s v="Direct Loan"/>
    <n v="14"/>
    <s v="Y-US"/>
    <s v="TX-TEXAS"/>
    <s v="14"/>
    <n v="2227579"/>
    <n v="2124187.4"/>
    <s v="Direct"/>
    <s v="Not Applicable"/>
    <s v="Texas"/>
    <s v="14, Paul"/>
    <s v="Farm Service Direct Operating Loan Obligations"/>
    <x v="11"/>
  </r>
  <r>
    <s v="(005-49) Department of Agriculture: Farm Service Agency"/>
    <s v="(12-4284      \ X   ) Agriculture Credit Insurance Fund Direct Loan Financing Account"/>
    <m/>
    <s v="Direct Loan"/>
    <n v="12"/>
    <s v="Y-US"/>
    <s v="TX-TEXAS"/>
    <s v="15"/>
    <n v="1103076.06"/>
    <n v="1103076.06"/>
    <s v="Direct"/>
    <s v="Not Applicable"/>
    <s v="Texas"/>
    <s v="15, Hinojosa"/>
    <s v="Farm Service Direct Operating Loan Obligations"/>
    <x v="11"/>
  </r>
  <r>
    <s v="(005-49) Department of Agriculture: Farm Service Agency"/>
    <s v="(12-4284      \ X   ) Agriculture Credit Insurance Fund Direct Loan Financing Account"/>
    <m/>
    <s v="Direct Loan"/>
    <n v="1"/>
    <s v="Y-US"/>
    <s v="TX-TEXAS"/>
    <s v="16"/>
    <n v="50000"/>
    <n v="50000"/>
    <s v="Direct"/>
    <s v="Not Applicable"/>
    <s v="Texas"/>
    <s v="16, Reyes"/>
    <s v="Farm Service Direct Operating Loan Obligations"/>
    <x v="11"/>
  </r>
  <r>
    <s v="(005-49) Department of Agriculture: Farm Service Agency"/>
    <s v="(12-4284      \ X   ) Agriculture Credit Insurance Fund Direct Loan Financing Account"/>
    <m/>
    <s v="Direct Loan"/>
    <n v="6"/>
    <s v="Y-US"/>
    <s v="TX-TEXAS"/>
    <s v="17"/>
    <n v="225900"/>
    <n v="225900"/>
    <s v="Direct"/>
    <s v="Not Applicable"/>
    <s v="Texas"/>
    <s v="17, Edwards"/>
    <s v="Farm Service Direct Operating Loan Obligations"/>
    <x v="11"/>
  </r>
  <r>
    <s v="(005-49) Department of Agriculture: Farm Service Agency"/>
    <s v="(12-4284      \ X   ) Agriculture Credit Insurance Fund Direct Loan Financing Account"/>
    <m/>
    <s v="Direct Loan"/>
    <n v="41"/>
    <s v="Y-US"/>
    <s v="TX-TEXAS"/>
    <s v="19"/>
    <n v="4169913"/>
    <n v="4169913"/>
    <s v="Direct"/>
    <s v="Not Applicable"/>
    <s v="Texas"/>
    <s v="19, Neugebauer"/>
    <s v="Farm Service Direct Operating Loan Obligations"/>
    <x v="11"/>
  </r>
  <r>
    <s v="(005-49) Department of Agriculture: Farm Service Agency"/>
    <s v="(12-4284      \ X   ) Agriculture Credit Insurance Fund Direct Loan Financing Account"/>
    <m/>
    <s v="Direct Loan"/>
    <n v="1"/>
    <s v="Y-US"/>
    <s v="TX-TEXAS"/>
    <s v="21"/>
    <n v="36000"/>
    <n v="36000"/>
    <s v="Direct"/>
    <s v="Not Applicable"/>
    <s v="Texas"/>
    <s v="21, Smith"/>
    <s v="Farm Service Direct Operating Loan Obligations"/>
    <x v="11"/>
  </r>
  <r>
    <s v="(005-49) Department of Agriculture: Farm Service Agency"/>
    <s v="(12-4284      \ X   ) Agriculture Credit Insurance Fund Direct Loan Financing Account"/>
    <m/>
    <s v="Direct Loan"/>
    <n v="5"/>
    <s v="Y-US"/>
    <s v="TX-TEXAS"/>
    <s v="23"/>
    <n v="460990"/>
    <n v="460990"/>
    <s v="Direct"/>
    <s v="Not Applicable"/>
    <s v="Texas"/>
    <s v="23, Rodriguez"/>
    <s v="Farm Service Direct Operating Loan Obligations"/>
    <x v="11"/>
  </r>
  <r>
    <s v="(005-49) Department of Agriculture: Farm Service Agency"/>
    <s v="(12-4284      \ X   ) Agriculture Credit Insurance Fund Direct Loan Financing Account"/>
    <m/>
    <s v="Direct Loan"/>
    <n v="7"/>
    <s v="Y-US"/>
    <s v="TX-TEXAS"/>
    <s v="27"/>
    <n v="461616"/>
    <n v="461616"/>
    <s v="Direct"/>
    <s v="Not Applicable"/>
    <s v="Texas"/>
    <s v="27, Ortiz"/>
    <s v="Farm Service Direct Operating Loan Obligations"/>
    <x v="11"/>
  </r>
  <r>
    <s v="(005-49) Department of Agriculture: Farm Service Agency"/>
    <s v="(12-4284      \ X   ) Agriculture Credit Insurance Fund Direct Loan Financing Account"/>
    <m/>
    <s v="Direct Loan"/>
    <n v="5"/>
    <s v="Y-US"/>
    <s v="TX-TEXAS"/>
    <s v="28"/>
    <n v="215800"/>
    <n v="192800"/>
    <s v="Direct"/>
    <s v="Not Applicable"/>
    <s v="Texas"/>
    <s v="28, Cuellar"/>
    <s v="Farm Service Direct Operating Loan Obligations"/>
    <x v="11"/>
  </r>
  <r>
    <s v="(005-49) Department of Agriculture: Farm Service Agency"/>
    <s v="(12-4284      \ X   ) Agriculture Credit Insurance Fund Direct Loan Financing Account"/>
    <m/>
    <s v="Direct Loan"/>
    <n v="8"/>
    <s v="Y-US"/>
    <s v="TX-TEXAS"/>
    <s v="31"/>
    <n v="276400"/>
    <n v="116960"/>
    <s v="Direct"/>
    <s v="Not Applicable"/>
    <s v="Texas"/>
    <s v="31, Carter"/>
    <s v="Farm Service Direct Operating Loan Obligations"/>
    <x v="11"/>
  </r>
  <r>
    <s v="(005-49) Department of Agriculture: Farm Service Agency"/>
    <s v="(12-4284      \ X   ) Agriculture Credit Insurance Fund Direct Loan Financing Account"/>
    <m/>
    <s v="Direct Loan"/>
    <n v="20"/>
    <s v="Y-US"/>
    <s v="UT-UTAH"/>
    <s v="01"/>
    <n v="1743520"/>
    <n v="1639530"/>
    <s v="Direct"/>
    <s v="Not Applicable"/>
    <s v="Utah"/>
    <s v="01, Bishop"/>
    <s v="Farm Service Direct Operating Loan Obligations"/>
    <x v="11"/>
  </r>
  <r>
    <s v="(005-49) Department of Agriculture: Farm Service Agency"/>
    <s v="(12-4284      \ X   ) Agriculture Credit Insurance Fund Direct Loan Financing Account"/>
    <m/>
    <s v="Direct Loan"/>
    <n v="21"/>
    <s v="Y-US"/>
    <s v="UT-UTAH"/>
    <s v="02"/>
    <n v="931400"/>
    <n v="931400"/>
    <s v="Direct"/>
    <s v="Not Applicable"/>
    <s v="Utah"/>
    <s v="02, Matheson"/>
    <s v="Farm Service Direct Operating Loan Obligations"/>
    <x v="11"/>
  </r>
  <r>
    <s v="(005-49) Department of Agriculture: Farm Service Agency"/>
    <s v="(12-4284      \ X   ) Agriculture Credit Insurance Fund Direct Loan Financing Account"/>
    <m/>
    <s v="Direct Loan"/>
    <n v="26"/>
    <s v="Y-US"/>
    <s v="UT-UTAH"/>
    <s v="03"/>
    <n v="1203530"/>
    <n v="1203530"/>
    <s v="Direct"/>
    <s v="Not Applicable"/>
    <s v="Utah"/>
    <s v="03, Chaffetz"/>
    <s v="Farm Service Direct Operating Loan Obligations"/>
    <x v="11"/>
  </r>
  <r>
    <s v="(005-49) Department of Agriculture: Farm Service Agency"/>
    <s v="(12-4284      \ X   ) Agriculture Credit Insurance Fund Direct Loan Financing Account"/>
    <m/>
    <s v="Direct Loan"/>
    <n v="5"/>
    <s v="Y-US"/>
    <s v="VT-VERMONT"/>
    <s v="00"/>
    <n v="241000"/>
    <n v="241000"/>
    <s v="Direct"/>
    <s v="Not Applicable"/>
    <s v="Vermont"/>
    <s v="00, Welch"/>
    <s v="Farm Service Direct Operating Loan Obligations"/>
    <x v="11"/>
  </r>
  <r>
    <s v="(005-49) Department of Agriculture: Farm Service Agency"/>
    <s v="(12-4284      \ X   ) Agriculture Credit Insurance Fund Direct Loan Financing Account"/>
    <m/>
    <s v="Direct Loan"/>
    <n v="5"/>
    <s v="Y-US"/>
    <s v="VA-VIRGINIA"/>
    <s v="01"/>
    <n v="315000"/>
    <n v="315000"/>
    <s v="Direct"/>
    <s v="Not Applicable"/>
    <s v="Virginia"/>
    <s v="01, Wittman"/>
    <s v="Farm Service Direct Operating Loan Obligations"/>
    <x v="11"/>
  </r>
  <r>
    <s v="(005-49) Department of Agriculture: Farm Service Agency"/>
    <s v="(12-4284      \ X   ) Agriculture Credit Insurance Fund Direct Loan Financing Account"/>
    <m/>
    <s v="Direct Loan"/>
    <n v="1"/>
    <s v="Y-US"/>
    <s v="VA-VIRGINIA"/>
    <s v="02"/>
    <n v="150000"/>
    <n v="150000"/>
    <s v="Direct"/>
    <s v="Not Applicable"/>
    <s v="Virginia"/>
    <s v="02, Nye"/>
    <s v="Farm Service Direct Operating Loan Obligations"/>
    <x v="11"/>
  </r>
  <r>
    <s v="(005-49) Department of Agriculture: Farm Service Agency"/>
    <s v="(12-4284      \ X   ) Agriculture Credit Insurance Fund Direct Loan Financing Account"/>
    <m/>
    <s v="Direct Loan"/>
    <n v="1"/>
    <s v="Y-US"/>
    <s v="VA-VIRGINIA"/>
    <s v="03"/>
    <n v="189820"/>
    <n v="189820"/>
    <s v="Direct"/>
    <s v="Not Applicable"/>
    <s v="Virginia"/>
    <s v="03, Scott"/>
    <s v="Farm Service Direct Operating Loan Obligations"/>
    <x v="11"/>
  </r>
  <r>
    <s v="(005-49) Department of Agriculture: Farm Service Agency"/>
    <s v="(12-4284      \ X   ) Agriculture Credit Insurance Fund Direct Loan Financing Account"/>
    <m/>
    <s v="Direct Loan"/>
    <n v="1"/>
    <s v="Y-US"/>
    <s v="VA-VIRGINIA"/>
    <s v="04"/>
    <n v="61500"/>
    <n v="61500"/>
    <s v="Direct"/>
    <s v="Not Applicable"/>
    <s v="Virginia"/>
    <s v="04, Forbes"/>
    <s v="Farm Service Direct Operating Loan Obligations"/>
    <x v="11"/>
  </r>
  <r>
    <s v="(005-49) Department of Agriculture: Farm Service Agency"/>
    <s v="(12-4284      \ X   ) Agriculture Credit Insurance Fund Direct Loan Financing Account"/>
    <m/>
    <s v="Direct Loan"/>
    <n v="11"/>
    <s v="Y-US"/>
    <s v="VA-VIRGINIA"/>
    <s v="05"/>
    <n v="880040"/>
    <n v="860040"/>
    <s v="Direct"/>
    <s v="Not Applicable"/>
    <s v="Virginia"/>
    <s v="05, Perriello"/>
    <s v="Farm Service Direct Operating Loan Obligations"/>
    <x v="11"/>
  </r>
  <r>
    <s v="(005-49) Department of Agriculture: Farm Service Agency"/>
    <s v="(12-4284      \ X   ) Agriculture Credit Insurance Fund Direct Loan Financing Account"/>
    <m/>
    <s v="Direct Loan"/>
    <n v="6"/>
    <s v="Y-US"/>
    <s v="VA-VIRGINIA"/>
    <s v="06"/>
    <n v="653600"/>
    <n v="653600"/>
    <s v="Direct"/>
    <s v="Not Applicable"/>
    <s v="Virginia"/>
    <s v="06, Goodlatte"/>
    <s v="Farm Service Direct Operating Loan Obligations"/>
    <x v="11"/>
  </r>
  <r>
    <s v="(005-49) Department of Agriculture: Farm Service Agency"/>
    <s v="(12-4284      \ X   ) Agriculture Credit Insurance Fund Direct Loan Financing Account"/>
    <m/>
    <s v="Direct Loan"/>
    <n v="5"/>
    <s v="Y-US"/>
    <s v="VA-VIRGINIA"/>
    <s v="07"/>
    <n v="515170"/>
    <n v="515170"/>
    <s v="Direct"/>
    <s v="Not Applicable"/>
    <s v="Virginia"/>
    <s v="07, Cantor"/>
    <s v="Farm Service Direct Operating Loan Obligations"/>
    <x v="11"/>
  </r>
  <r>
    <s v="(005-49) Department of Agriculture: Farm Service Agency"/>
    <s v="(12-4284      \ X   ) Agriculture Credit Insurance Fund Direct Loan Financing Account"/>
    <m/>
    <s v="Direct Loan"/>
    <n v="2"/>
    <s v="Y-US"/>
    <s v="VA-VIRGINIA"/>
    <s v="09"/>
    <n v="10000"/>
    <n v="10000"/>
    <s v="Direct"/>
    <s v="Not Applicable"/>
    <s v="Virginia"/>
    <s v="09, Boucher"/>
    <s v="Farm Service Direct Operating Loan Obligations"/>
    <x v="11"/>
  </r>
  <r>
    <s v="(005-49) Department of Agriculture: Farm Service Agency"/>
    <s v="(12-4284      \ X   ) Agriculture Credit Insurance Fund Direct Loan Financing Account"/>
    <m/>
    <s v="Direct Loan"/>
    <n v="2"/>
    <s v="Y-US"/>
    <s v="VA-VIRGINIA"/>
    <s v="10"/>
    <n v="35000"/>
    <n v="35000"/>
    <s v="Direct"/>
    <s v="Not Applicable"/>
    <s v="Virginia"/>
    <s v="10, Wolf"/>
    <s v="Farm Service Direct Operating Loan Obligations"/>
    <x v="11"/>
  </r>
  <r>
    <s v="(005-49) Department of Agriculture: Farm Service Agency"/>
    <s v="(12-4284      \ X   ) Agriculture Credit Insurance Fund Direct Loan Financing Account"/>
    <m/>
    <s v="Direct Loan"/>
    <n v="3"/>
    <s v="Y-US"/>
    <s v="WA-WASHINGTON"/>
    <s v="02"/>
    <n v="208030"/>
    <n v="208030"/>
    <s v="Direct"/>
    <s v="Not Applicable"/>
    <s v="Washington"/>
    <s v="02, Larsen"/>
    <s v="Farm Service Direct Operating Loan Obligations"/>
    <x v="11"/>
  </r>
  <r>
    <s v="(005-49) Department of Agriculture: Farm Service Agency"/>
    <s v="(12-4284      \ X   ) Agriculture Credit Insurance Fund Direct Loan Financing Account"/>
    <m/>
    <s v="Direct Loan"/>
    <n v="27"/>
    <s v="Y-US"/>
    <s v="WA-WASHINGTON"/>
    <s v="04"/>
    <n v="2138614"/>
    <n v="2138614"/>
    <s v="Direct"/>
    <s v="Not Applicable"/>
    <s v="Washington"/>
    <s v="04, Hastings"/>
    <s v="Farm Service Direct Operating Loan Obligations"/>
    <x v="11"/>
  </r>
  <r>
    <s v="(005-49) Department of Agriculture: Farm Service Agency"/>
    <s v="(12-4284      \ X   ) Agriculture Credit Insurance Fund Direct Loan Financing Account"/>
    <m/>
    <s v="Direct Loan"/>
    <n v="25"/>
    <s v="Y-US"/>
    <s v="WA-WASHINGTON"/>
    <s v="05"/>
    <n v="2390300"/>
    <n v="2390300"/>
    <s v="Direct"/>
    <s v="Not Applicable"/>
    <s v="Washington"/>
    <s v="05, McMorris"/>
    <s v="Farm Service Direct Operating Loan Obligations"/>
    <x v="11"/>
  </r>
  <r>
    <s v="(005-49) Department of Agriculture: Farm Service Agency"/>
    <s v="(12-4284      \ X   ) Agriculture Credit Insurance Fund Direct Loan Financing Account"/>
    <m/>
    <s v="Direct Loan"/>
    <n v="1"/>
    <s v="Y-US"/>
    <s v="WA-WASHINGTON"/>
    <s v="06"/>
    <n v="300000"/>
    <n v="300000"/>
    <s v="Direct"/>
    <s v="Not Applicable"/>
    <s v="Washington"/>
    <s v="06, Dicks"/>
    <s v="Farm Service Direct Operating Loan Obligations"/>
    <x v="11"/>
  </r>
  <r>
    <s v="(005-49) Department of Agriculture: Farm Service Agency"/>
    <s v="(12-4284      \ X   ) Agriculture Credit Insurance Fund Direct Loan Financing Account"/>
    <m/>
    <s v="Direct Loan"/>
    <n v="11"/>
    <s v="Y-US"/>
    <s v="WV-WEST VIRGINIA"/>
    <s v="01"/>
    <n v="198500"/>
    <n v="194160"/>
    <s v="Direct"/>
    <s v="Not Applicable"/>
    <s v="West Virginia"/>
    <s v="01, Mollohan"/>
    <s v="Farm Service Direct Operating Loan Obligations"/>
    <x v="11"/>
  </r>
  <r>
    <s v="(005-49) Department of Agriculture: Farm Service Agency"/>
    <s v="(12-4284      \ X   ) Agriculture Credit Insurance Fund Direct Loan Financing Account"/>
    <m/>
    <s v="Direct Loan"/>
    <n v="17"/>
    <s v="Y-US"/>
    <s v="WV-WEST VIRGINIA"/>
    <s v="02"/>
    <n v="659750"/>
    <n v="422660"/>
    <s v="Direct"/>
    <s v="Not Applicable"/>
    <s v="West Virginia"/>
    <s v="02, Capito"/>
    <s v="Farm Service Direct Operating Loan Obligations"/>
    <x v="11"/>
  </r>
  <r>
    <s v="(005-49) Department of Agriculture: Farm Service Agency"/>
    <s v="(12-4284      \ X   ) Agriculture Credit Insurance Fund Direct Loan Financing Account"/>
    <m/>
    <s v="Direct Loan"/>
    <n v="8"/>
    <s v="Y-US"/>
    <s v="WV-WEST VIRGINIA"/>
    <s v="03"/>
    <n v="299200"/>
    <n v="299200"/>
    <s v="Direct"/>
    <s v="Not Applicable"/>
    <s v="West Virginia"/>
    <s v="03, Rahall"/>
    <s v="Farm Service Direct Operating Loan Obligations"/>
    <x v="11"/>
  </r>
  <r>
    <s v="(005-49) Department of Agriculture: Farm Service Agency"/>
    <s v="(12-4284      \ X   ) Agriculture Credit Insurance Fund Direct Loan Financing Account"/>
    <m/>
    <s v="Direct Loan"/>
    <n v="4"/>
    <s v="Y-US"/>
    <s v="WI-WISCONSIN"/>
    <s v="01"/>
    <n v="58950"/>
    <n v="58950"/>
    <s v="Direct"/>
    <s v="Not Applicable"/>
    <s v="Wisconsin"/>
    <s v="01, Ryan"/>
    <s v="Farm Service Direct Operating Loan Obligations"/>
    <x v="11"/>
  </r>
  <r>
    <s v="(005-49) Department of Agriculture: Farm Service Agency"/>
    <s v="(12-4284      \ X   ) Agriculture Credit Insurance Fund Direct Loan Financing Account"/>
    <m/>
    <s v="Direct Loan"/>
    <n v="5"/>
    <s v="Y-US"/>
    <s v="WI-WISCONSIN"/>
    <s v="02"/>
    <n v="459420"/>
    <n v="459420"/>
    <s v="Direct"/>
    <s v="Not Applicable"/>
    <s v="Wisconsin"/>
    <s v="02, Baldwin"/>
    <s v="Farm Service Direct Operating Loan Obligations"/>
    <x v="11"/>
  </r>
  <r>
    <s v="(005-49) Department of Agriculture: Farm Service Agency"/>
    <s v="(12-4284      \ X   ) Agriculture Credit Insurance Fund Direct Loan Financing Account"/>
    <m/>
    <s v="Direct Loan"/>
    <n v="47"/>
    <s v="Y-US"/>
    <s v="WI-WISCONSIN"/>
    <s v="03"/>
    <n v="2073140"/>
    <n v="2055730"/>
    <s v="Direct"/>
    <s v="Not Applicable"/>
    <s v="Wisconsin"/>
    <s v="03, Kind"/>
    <s v="Farm Service Direct Operating Loan Obligations"/>
    <x v="11"/>
  </r>
  <r>
    <s v="(005-49) Department of Agriculture: Farm Service Agency"/>
    <s v="(12-4284      \ X   ) Agriculture Credit Insurance Fund Direct Loan Financing Account"/>
    <m/>
    <s v="Direct Loan"/>
    <n v="2"/>
    <s v="Y-US"/>
    <s v="WI-WISCONSIN"/>
    <s v="05"/>
    <n v="170000"/>
    <n v="170000"/>
    <s v="Direct"/>
    <s v="Not Applicable"/>
    <s v="Wisconsin"/>
    <s v="05, Sensenbrenner"/>
    <s v="Farm Service Direct Operating Loan Obligations"/>
    <x v="11"/>
  </r>
  <r>
    <s v="(005-49) Department of Agriculture: Farm Service Agency"/>
    <s v="(12-4284      \ X   ) Agriculture Credit Insurance Fund Direct Loan Financing Account"/>
    <m/>
    <s v="Direct Loan"/>
    <n v="17"/>
    <s v="Y-US"/>
    <s v="WI-WISCONSIN"/>
    <s v="06"/>
    <n v="1189700"/>
    <n v="1189700"/>
    <s v="Direct"/>
    <s v="Not Applicable"/>
    <s v="Wisconsin"/>
    <s v="06, Petri"/>
    <s v="Farm Service Direct Operating Loan Obligations"/>
    <x v="11"/>
  </r>
  <r>
    <s v="(005-49) Department of Agriculture: Farm Service Agency"/>
    <s v="(12-4284      \ X   ) Agriculture Credit Insurance Fund Direct Loan Financing Account"/>
    <m/>
    <s v="Direct Loan"/>
    <n v="43"/>
    <s v="Y-US"/>
    <s v="WI-WISCONSIN"/>
    <s v="07"/>
    <n v="2619740"/>
    <n v="2599804"/>
    <s v="Direct"/>
    <s v="Not Applicable"/>
    <s v="Wisconsin"/>
    <s v="07, Obey"/>
    <s v="Farm Service Direct Operating Loan Obligations"/>
    <x v="11"/>
  </r>
  <r>
    <s v="(005-49) Department of Agriculture: Farm Service Agency"/>
    <s v="(12-4284      \ X   ) Agriculture Credit Insurance Fund Direct Loan Financing Account"/>
    <m/>
    <s v="Direct Loan"/>
    <n v="23"/>
    <s v="Y-US"/>
    <s v="WI-WISCONSIN"/>
    <s v="08"/>
    <n v="2808990"/>
    <n v="2508990"/>
    <s v="Direct"/>
    <s v="Not Applicable"/>
    <s v="Wisconsin"/>
    <s v="08, Kagen"/>
    <s v="Farm Service Direct Operating Loan Obligations"/>
    <x v="11"/>
  </r>
  <r>
    <s v="(005-49) Department of Agriculture: Farm Service Agency"/>
    <s v="(12-4284      \ X   ) Agriculture Credit Insurance Fund Direct Loan Financing Account"/>
    <m/>
    <s v="Direct Loan"/>
    <n v="13"/>
    <s v="Y-US"/>
    <s v="WY-WYOMING"/>
    <s v="00"/>
    <n v="1408050"/>
    <n v="1408050"/>
    <s v="Direct"/>
    <s v="Not Applicable"/>
    <s v="Wyoming"/>
    <s v="00, Lummis"/>
    <s v="Farm Service Direct Operating Loan Obligations"/>
    <x v="11"/>
  </r>
  <r>
    <s v="(005-49) Department of Agriculture: Farm Service Agency"/>
    <s v="(12-0599 2009 \ 2010) Salaries and Expenses, Recovery Act"/>
    <m/>
    <s v="Contracts and Orders (including modifications)"/>
    <n v="1"/>
    <s v="Y-US"/>
    <s v="VA-VIRGINIA"/>
    <s v="08"/>
    <n v="1574246"/>
    <n v="1574245.4"/>
    <s v="Direct"/>
    <s v="Not Applicable"/>
    <s v="Virginia"/>
    <s v="08, Moran"/>
    <s v="Farm Service Agency Salaries and Expenses"/>
    <x v="12"/>
  </r>
  <r>
    <s v="(005-49) Department of Agriculture: Farm Service Agency"/>
    <s v="(12-0599 2009 \ 2010) Salaries and Expenses, Recovery Act"/>
    <m/>
    <s v="Contracts and Orders (including modifications)"/>
    <n v="1"/>
    <s v="Y-US"/>
    <s v="VA-VIRGINIA"/>
    <s v="08"/>
    <n v="1902517"/>
    <n v="1902497.13"/>
    <s v="Direct"/>
    <s v="Not Applicable"/>
    <s v="Virginia"/>
    <s v="08, Moran"/>
    <s v="Farm Service Agency Salaries and Expenses"/>
    <x v="12"/>
  </r>
  <r>
    <s v="(005-49) Department of Agriculture: Farm Service Agency"/>
    <s v="(12-0599 2009 \ 2010) Salaries and Expenses, Recovery Act"/>
    <m/>
    <s v="Contracts and Orders (including modifications)"/>
    <n v="1"/>
    <s v="Y-US"/>
    <s v="CO-COLORADO"/>
    <s v="04"/>
    <n v="1003450"/>
    <n v="1003450"/>
    <s v="Direct"/>
    <s v="Not Applicable"/>
    <s v="Colorado"/>
    <s v="04, Markey"/>
    <s v="Farm Service Agency Salaries and Expenses"/>
    <x v="12"/>
  </r>
  <r>
    <s v="(005-49) Department of Agriculture: Farm Service Agency"/>
    <s v="(12-0599 2009 \ 2010) Salaries and Expenses, Recovery Act"/>
    <m/>
    <s v="Contracts and Orders (including modifications)"/>
    <n v="1"/>
    <s v="Y-US"/>
    <s v="VA-VIRGINIA"/>
    <s v="08"/>
    <n v="2992502"/>
    <n v="2327639.23"/>
    <s v="Direct"/>
    <s v="Not Applicable"/>
    <s v="Virginia"/>
    <s v="08, Moran"/>
    <s v="Farm Service Agency Salaries and Expenses"/>
    <x v="12"/>
  </r>
  <r>
    <s v="(005-49) Department of Agriculture: Farm Service Agency"/>
    <s v="(12-0599 2009 \ 2010) Salaries and Expenses, Recovery Act"/>
    <m/>
    <s v="Contracts and Orders (including modifications)"/>
    <n v="1"/>
    <s v="Y-US"/>
    <s v="VA-VIRGINIA"/>
    <s v="08"/>
    <n v="448999.95"/>
    <n v="428995.03"/>
    <s v="Direct"/>
    <s v="Not Applicable"/>
    <s v="Virginia"/>
    <s v="08, Moran"/>
    <s v="Farm Service Agency Salaries and Expenses"/>
    <x v="12"/>
  </r>
  <r>
    <s v="(005-49) Department of Agriculture: Farm Service Agency"/>
    <s v="(12-0599 2009 \ 2010) Salaries and Expenses, Recovery Act"/>
    <m/>
    <s v="Contracts and Orders (including modifications)"/>
    <n v="1"/>
    <s v="Y-US"/>
    <s v="VA-VIRGINIA"/>
    <s v="10"/>
    <n v="756972.75"/>
    <n v="751499.6"/>
    <s v="Direct"/>
    <s v="Not Applicable"/>
    <s v="Virginia"/>
    <s v="10, Wolf"/>
    <s v="Farm Service Agency Salaries and Expenses"/>
    <x v="12"/>
  </r>
  <r>
    <s v="(005-49) Department of Agriculture: Farm Service Agency"/>
    <s v="(12-0599 2009 \ 2010) Salaries and Expenses, Recovery Act"/>
    <m/>
    <s v="Contracts and Orders (including modifications)"/>
    <n v="1"/>
    <s v="Y-US"/>
    <s v="AK-ALASKA"/>
    <s v="00"/>
    <n v="2337310"/>
    <n v="1799588.71"/>
    <s v="Direct"/>
    <s v="Not Applicable"/>
    <s v="Alaska"/>
    <s v="00, Young"/>
    <s v="Farm Service Agency Salaries and Expenses"/>
    <x v="12"/>
  </r>
  <r>
    <s v="(005-49) Department of Agriculture: Farm Service Agency"/>
    <s v="(12-0599 2009 \ 2010) Salaries and Expenses, Recovery Act"/>
    <m/>
    <s v="Contracts and Orders (including modifications)"/>
    <n v="1"/>
    <s v="Y-US"/>
    <s v="VA-VIRGINIA"/>
    <s v="11"/>
    <n v="171126"/>
    <n v="140313"/>
    <s v="Direct"/>
    <s v="Not Applicable"/>
    <s v="Virginia"/>
    <s v="11, Connolly"/>
    <s v="Farm Service Agency Salaries and Expenses"/>
    <x v="12"/>
  </r>
  <r>
    <s v="(005-49) Department of Agriculture: Farm Service Agency"/>
    <s v="(12-0599 2009 \ 2010) Salaries and Expenses, Recovery Act"/>
    <m/>
    <s v="Contracts and Orders (including modifications)"/>
    <n v="1"/>
    <s v="Y-US"/>
    <s v="VA-VIRGINIA"/>
    <s v="10"/>
    <n v="1149592"/>
    <n v="492230.68"/>
    <s v="Direct"/>
    <s v="Not Applicable"/>
    <s v="Virginia"/>
    <s v="10, Wolf"/>
    <s v="Farm Service Agency Salaries and Expenses"/>
    <x v="12"/>
  </r>
  <r>
    <s v="(005-49) Department of Agriculture: Farm Service Agency"/>
    <s v="(12-0599 2009 \ 2010) Salaries and Expenses, Recovery Act"/>
    <m/>
    <s v="Contracts and Orders (including modifications)"/>
    <n v="9"/>
    <s v="Y-US"/>
    <s v="DC-DISTRICT OF COLUMBIA"/>
    <s v="98"/>
    <n v="6603152.25"/>
    <n v="5301554.01"/>
    <s v="Reimbursable"/>
    <s v="(12-0599 2009 \ 2010) Salaries and Expenses, Recovery Act"/>
    <s v="District Of Columbia"/>
    <s v="98, Non-Voting"/>
    <s v="Farm Service Agency Salaries and Expenses"/>
    <x v="12"/>
  </r>
  <r>
    <s v="(005-49) Department of Agriculture: Farm Service Agency"/>
    <s v="(12-3317 2009 \ 2010) Aquaculture Assistance, Recovery Act"/>
    <m/>
    <s v="Formula and Block Grant"/>
    <n v="1"/>
    <s v="Y-US"/>
    <s v="AL-ALABAMA"/>
    <s v="02"/>
    <n v="9014395.9100000001"/>
    <n v="9014395.9100000001"/>
    <s v="Direct"/>
    <s v="Not Applicable"/>
    <s v="Alabama"/>
    <s v="02, Bright"/>
    <s v="Farm Service Agency Aquaculture"/>
    <x v="13"/>
  </r>
  <r>
    <s v="(005-49) Department of Agriculture: Farm Service Agency"/>
    <s v="(12-3317 2009 \ 2010) Aquaculture Assistance, Recovery Act"/>
    <m/>
    <s v="Formula and Block Grant"/>
    <n v="1"/>
    <s v="Y-US"/>
    <s v="AK-ALASKA"/>
    <s v="00"/>
    <n v="94066"/>
    <n v="94066"/>
    <s v="Direct"/>
    <s v="Not Applicable"/>
    <s v="Alaska"/>
    <s v="00, Young"/>
    <s v="Farm Service Agency Aquaculture"/>
    <x v="13"/>
  </r>
  <r>
    <s v="(005-49) Department of Agriculture: Farm Service Agency"/>
    <s v="(12-3317 2009 \ 2010) Aquaculture Assistance, Recovery Act"/>
    <m/>
    <s v="Formula and Block Grant"/>
    <n v="1"/>
    <s v="Y-US"/>
    <s v="AR-ARKANSAS"/>
    <s v="04"/>
    <n v="7073089.0700000003"/>
    <n v="7073089.0700000003"/>
    <s v="Direct"/>
    <s v="Not Applicable"/>
    <s v="Arkansas"/>
    <s v="04, Ross"/>
    <s v="Farm Service Agency Aquaculture"/>
    <x v="13"/>
  </r>
  <r>
    <s v="(005-49) Department of Agriculture: Farm Service Agency"/>
    <s v="(12-3317 2009 \ 2010) Aquaculture Assistance, Recovery Act"/>
    <m/>
    <s v="Formula and Block Grant"/>
    <n v="1"/>
    <s v="Y-US"/>
    <s v="CA-CALIFORNIA"/>
    <s v="05"/>
    <n v="1052507.8999999999"/>
    <n v="1052507.8999999999"/>
    <s v="Direct"/>
    <s v="Not Applicable"/>
    <s v="California"/>
    <s v="05, Matsui"/>
    <s v="Farm Service Agency Aquaculture"/>
    <x v="13"/>
  </r>
  <r>
    <s v="(005-49) Department of Agriculture: Farm Service Agency"/>
    <s v="(12-3317 2009 \ 2010) Aquaculture Assistance, Recovery Act"/>
    <m/>
    <s v="Formula and Block Grant"/>
    <n v="1"/>
    <s v="Y-US"/>
    <s v="CO-COLORADO"/>
    <s v="07"/>
    <n v="46421"/>
    <n v="46421"/>
    <s v="Direct"/>
    <s v="Not Applicable"/>
    <s v="Colorado"/>
    <s v="07, Perlmutter"/>
    <s v="Farm Service Agency Aquaculture"/>
    <x v="13"/>
  </r>
  <r>
    <s v="(005-49) Department of Agriculture: Farm Service Agency"/>
    <s v="(12-3317 2009 \ 2010) Aquaculture Assistance, Recovery Act"/>
    <m/>
    <s v="Formula and Block Grant"/>
    <n v="1"/>
    <s v="Y-US"/>
    <s v="FL-FLORIDA"/>
    <s v="02"/>
    <n v="344512"/>
    <n v="344512"/>
    <s v="Direct"/>
    <s v="Not Applicable"/>
    <s v="Florida"/>
    <s v="02, Boyd"/>
    <s v="Farm Service Agency Aquaculture"/>
    <x v="13"/>
  </r>
  <r>
    <s v="(005-49) Department of Agriculture: Farm Service Agency"/>
    <s v="(12-3317 2009 \ 2010) Aquaculture Assistance, Recovery Act"/>
    <m/>
    <s v="Formula and Block Grant"/>
    <n v="1"/>
    <s v="Y-US"/>
    <s v="GA-GEORGIA"/>
    <s v="05"/>
    <n v="205200"/>
    <n v="205200"/>
    <s v="Direct"/>
    <s v="Not Applicable"/>
    <s v="Georgia"/>
    <s v="05, Lewis"/>
    <s v="Farm Service Agency Aquaculture"/>
    <x v="13"/>
  </r>
  <r>
    <s v="(005-49) Department of Agriculture: Farm Service Agency"/>
    <s v="(12-3317 2009 \ 2010) Aquaculture Assistance, Recovery Act"/>
    <m/>
    <s v="Formula and Block Grant"/>
    <n v="1"/>
    <s v="Y-US"/>
    <s v="HI-HAWAII"/>
    <s v="01"/>
    <n v="30699.86"/>
    <n v="30699.86"/>
    <s v="Direct"/>
    <s v="Not Applicable"/>
    <s v="Hawaii"/>
    <s v="01, Vacant"/>
    <s v="Farm Service Agency Aquaculture"/>
    <x v="13"/>
  </r>
  <r>
    <s v="(005-49) Department of Agriculture: Farm Service Agency"/>
    <s v="(12-3317 2009 \ 2010) Aquaculture Assistance, Recovery Act"/>
    <m/>
    <s v="Formula and Block Grant"/>
    <n v="1"/>
    <s v="Y-US"/>
    <s v="ID-IDAHO"/>
    <s v="02"/>
    <n v="944838.95"/>
    <n v="944838.95"/>
    <s v="Direct"/>
    <s v="Not Applicable"/>
    <s v="Idaho"/>
    <s v="02, Simpson"/>
    <s v="Farm Service Agency Aquaculture"/>
    <x v="13"/>
  </r>
  <r>
    <s v="(005-49) Department of Agriculture: Farm Service Agency"/>
    <s v="(12-3317 2009 \ 2010) Aquaculture Assistance, Recovery Act"/>
    <m/>
    <s v="Formula and Block Grant"/>
    <n v="1"/>
    <s v="Y-US"/>
    <s v="IL-ILLINOIS"/>
    <s v="17"/>
    <n v="77155"/>
    <n v="77155"/>
    <s v="Direct"/>
    <s v="Not Applicable"/>
    <s v="Illinois"/>
    <s v="17, Hare"/>
    <s v="Farm Service Agency Aquaculture"/>
    <x v="13"/>
  </r>
  <r>
    <s v="(005-49) Department of Agriculture: Farm Service Agency"/>
    <s v="(12-3317 2009 \ 2010) Aquaculture Assistance, Recovery Act"/>
    <m/>
    <s v="Formula and Block Grant"/>
    <n v="1"/>
    <s v="Y-US"/>
    <s v="KY-KENTUCKY"/>
    <s v="06"/>
    <n v="53261"/>
    <n v="53261"/>
    <s v="Direct"/>
    <s v="Not Applicable"/>
    <s v="Kentucky"/>
    <s v="06, Chandler"/>
    <s v="Farm Service Agency Aquaculture"/>
    <x v="13"/>
  </r>
  <r>
    <s v="(005-49) Department of Agriculture: Farm Service Agency"/>
    <s v="(12-3317 2009 \ 2010) Aquaculture Assistance, Recovery Act"/>
    <m/>
    <s v="Formula and Block Grant"/>
    <n v="1"/>
    <s v="Y-US"/>
    <s v="LA-LOUISIANA"/>
    <s v="06"/>
    <n v="1118754.21"/>
    <n v="1118754.21"/>
    <s v="Direct"/>
    <s v="Not Applicable"/>
    <s v="Louisiana"/>
    <s v="06, Cassidy"/>
    <s v="Farm Service Agency Aquaculture"/>
    <x v="13"/>
  </r>
  <r>
    <s v="(005-49) Department of Agriculture: Farm Service Agency"/>
    <s v="(12-3317 2009 \ 2010) Aquaculture Assistance, Recovery Act"/>
    <m/>
    <s v="Formula and Block Grant"/>
    <n v="1"/>
    <s v="Y-US"/>
    <s v="ME-MAINE"/>
    <s v="01"/>
    <n v="201547.7"/>
    <n v="201547.7"/>
    <s v="Direct"/>
    <s v="Not Applicable"/>
    <s v="Maine"/>
    <s v="01, Pingree"/>
    <s v="Farm Service Agency Aquaculture"/>
    <x v="13"/>
  </r>
  <r>
    <s v="(005-49) Department of Agriculture: Farm Service Agency"/>
    <s v="(12-3317 2009 \ 2010) Aquaculture Assistance, Recovery Act"/>
    <m/>
    <s v="Formula and Block Grant"/>
    <n v="1"/>
    <s v="Y-US"/>
    <s v="MI-MICHIGAN"/>
    <s v="08"/>
    <n v="22298"/>
    <n v="22298"/>
    <s v="Direct"/>
    <s v="Not Applicable"/>
    <s v="Michigan"/>
    <s v="08, Rogers"/>
    <s v="Farm Service Agency Aquaculture"/>
    <x v="13"/>
  </r>
  <r>
    <s v="(005-49) Department of Agriculture: Farm Service Agency"/>
    <s v="(12-3317 2009 \ 2010) Aquaculture Assistance, Recovery Act"/>
    <m/>
    <s v="Formula and Block Grant"/>
    <n v="1"/>
    <s v="Y-US"/>
    <s v="MN-MINNESOTA"/>
    <s v="04"/>
    <n v="69494"/>
    <n v="69494"/>
    <s v="Direct"/>
    <s v="Not Applicable"/>
    <s v="Minnesota"/>
    <s v="04, McCollum"/>
    <s v="Farm Service Agency Aquaculture"/>
    <x v="13"/>
  </r>
  <r>
    <s v="(005-49) Department of Agriculture: Farm Service Agency"/>
    <s v="(12-3317 2009 \ 2010) Aquaculture Assistance, Recovery Act"/>
    <m/>
    <s v="Formula and Block Grant"/>
    <n v="1"/>
    <s v="Y-US"/>
    <s v="MS-MISSISSIPPI"/>
    <s v="02"/>
    <n v="16203526.060000001"/>
    <n v="16203526.060000001"/>
    <s v="Direct"/>
    <s v="Not Applicable"/>
    <s v="Mississippi"/>
    <s v="02, Thompson"/>
    <s v="Farm Service Agency Aquaculture"/>
    <x v="13"/>
  </r>
  <r>
    <s v="(005-49) Department of Agriculture: Farm Service Agency"/>
    <s v="(12-3317 2009 \ 2010) Aquaculture Assistance, Recovery Act"/>
    <m/>
    <s v="Formula and Block Grant"/>
    <n v="1"/>
    <s v="Y-US"/>
    <s v="MO-MISSOURI"/>
    <s v="04"/>
    <n v="109942"/>
    <n v="109942"/>
    <s v="Direct"/>
    <s v="Not Applicable"/>
    <s v="Missouri"/>
    <s v="04, Skelton"/>
    <s v="Farm Service Agency Aquaculture"/>
    <x v="13"/>
  </r>
  <r>
    <s v="(005-49) Department of Agriculture: Farm Service Agency"/>
    <s v="(12-3317 2009 \ 2010) Aquaculture Assistance, Recovery Act"/>
    <m/>
    <s v="Formula and Block Grant"/>
    <n v="1"/>
    <s v="Y-US"/>
    <s v="NE-NEBRASKA"/>
    <s v="01"/>
    <n v="25536"/>
    <n v="25536"/>
    <s v="Direct"/>
    <s v="Not Applicable"/>
    <s v="Nebraska"/>
    <s v="01, Fortenberry"/>
    <s v="Farm Service Agency Aquaculture"/>
    <x v="13"/>
  </r>
  <r>
    <s v="(005-49) Department of Agriculture: Farm Service Agency"/>
    <s v="(12-3317 2009 \ 2010) Aquaculture Assistance, Recovery Act"/>
    <m/>
    <s v="Formula and Block Grant"/>
    <n v="1"/>
    <s v="Y-US"/>
    <s v="NJ-NEW JERSEY"/>
    <s v="04"/>
    <n v="3791"/>
    <n v="3791"/>
    <s v="Direct"/>
    <s v="Not Applicable"/>
    <s v="New Jersey"/>
    <s v="04, Smith"/>
    <s v="Farm Service Agency Aquaculture"/>
    <x v="13"/>
  </r>
  <r>
    <s v="(005-49) Department of Agriculture: Farm Service Agency"/>
    <s v="(12-3317 2009 \ 2010) Aquaculture Assistance, Recovery Act"/>
    <m/>
    <s v="Formula and Block Grant"/>
    <n v="1"/>
    <s v="Y-US"/>
    <s v="NM-NEW MEXICO"/>
    <s v="02"/>
    <n v="5837"/>
    <n v="5837"/>
    <s v="Direct"/>
    <s v="Not Applicable"/>
    <s v="New Mexico"/>
    <s v="02, Teague"/>
    <s v="Farm Service Agency Aquaculture"/>
    <x v="13"/>
  </r>
  <r>
    <s v="(005-49) Department of Agriculture: Farm Service Agency"/>
    <s v="(12-3317 2009 \ 2010) Aquaculture Assistance, Recovery Act"/>
    <m/>
    <s v="Formula and Block Grant"/>
    <n v="1"/>
    <s v="Y-US"/>
    <s v="NY-NEW YORK"/>
    <s v="21"/>
    <n v="7611.86"/>
    <n v="7611.86"/>
    <s v="Direct"/>
    <s v="Not Applicable"/>
    <s v="New York"/>
    <s v="21, Tonko"/>
    <s v="Farm Service Agency Aquaculture"/>
    <x v="13"/>
  </r>
  <r>
    <s v="(005-49) Department of Agriculture: Farm Service Agency"/>
    <s v="(12-3317 2009 \ 2010) Aquaculture Assistance, Recovery Act"/>
    <m/>
    <s v="Formula and Block Grant"/>
    <n v="1"/>
    <s v="Y-US"/>
    <s v="NC-NORTH CAROLINA"/>
    <s v="04"/>
    <n v="754101"/>
    <n v="754101"/>
    <s v="Direct"/>
    <s v="Not Applicable"/>
    <s v="North Carolina"/>
    <s v="04, Price"/>
    <s v="Farm Service Agency Aquaculture"/>
    <x v="13"/>
  </r>
  <r>
    <s v="(005-49) Department of Agriculture: Farm Service Agency"/>
    <s v="(12-3317 2009 \ 2010) Aquaculture Assistance, Recovery Act"/>
    <m/>
    <s v="Formula and Block Grant"/>
    <n v="1"/>
    <s v="Y-US"/>
    <s v="OH-OHIO"/>
    <s v="12"/>
    <n v="63202"/>
    <n v="63202"/>
    <s v="Direct"/>
    <s v="Not Applicable"/>
    <s v="Ohio"/>
    <s v="12, Tiberi"/>
    <s v="Farm Service Agency Aquaculture"/>
    <x v="13"/>
  </r>
  <r>
    <s v="(005-49) Department of Agriculture: Farm Service Agency"/>
    <s v="(12-3317 2009 \ 2010) Aquaculture Assistance, Recovery Act"/>
    <m/>
    <s v="Formula and Block Grant"/>
    <n v="1"/>
    <s v="Y-US"/>
    <s v="OK-OKLAHOMA"/>
    <s v="05"/>
    <n v="14948"/>
    <n v="14948"/>
    <s v="Direct"/>
    <s v="Not Applicable"/>
    <s v="Oklahoma"/>
    <s v="05, Fallin"/>
    <s v="Farm Service Agency Aquaculture"/>
    <x v="13"/>
  </r>
  <r>
    <s v="(005-49) Department of Agriculture: Farm Service Agency"/>
    <s v="(12-3317 2009 \ 2010) Aquaculture Assistance, Recovery Act"/>
    <m/>
    <s v="Formula and Block Grant"/>
    <n v="1"/>
    <s v="Y-US"/>
    <s v="OR-OREGON"/>
    <s v="05"/>
    <n v="15823"/>
    <n v="15823"/>
    <s v="Direct"/>
    <s v="Not Applicable"/>
    <s v="Oregon"/>
    <s v="05, Schrader"/>
    <s v="Farm Service Agency Aquaculture"/>
    <x v="13"/>
  </r>
  <r>
    <s v="(005-49) Department of Agriculture: Farm Service Agency"/>
    <s v="(12-3317 2009 \ 2010) Aquaculture Assistance, Recovery Act"/>
    <m/>
    <s v="Formula and Block Grant"/>
    <n v="1"/>
    <s v="Y-US"/>
    <s v="PA-PENNSYLVANIA"/>
    <s v="17"/>
    <n v="182035"/>
    <n v="182035"/>
    <s v="Direct"/>
    <s v="Not Applicable"/>
    <s v="Pennsylvania"/>
    <s v="17, Holden"/>
    <s v="Farm Service Agency Aquaculture"/>
    <x v="13"/>
  </r>
  <r>
    <s v="(005-49) Department of Agriculture: Farm Service Agency"/>
    <s v="(12-3317 2009 \ 2010) Aquaculture Assistance, Recovery Act"/>
    <m/>
    <s v="Formula and Block Grant"/>
    <n v="1"/>
    <s v="Y-US"/>
    <s v="SC-SOUTH CAROLINA"/>
    <s v="06"/>
    <n v="1137.32"/>
    <n v="1137.32"/>
    <s v="Direct"/>
    <s v="Not Applicable"/>
    <s v="South Carolina"/>
    <s v="06, Clyburn"/>
    <s v="Farm Service Agency Aquaculture"/>
    <x v="13"/>
  </r>
  <r>
    <s v="(005-49) Department of Agriculture: Farm Service Agency"/>
    <s v="(12-3317 2009 \ 2010) Aquaculture Assistance, Recovery Act"/>
    <m/>
    <s v="Formula and Block Grant"/>
    <n v="1"/>
    <s v="Y-US"/>
    <s v="SD-SOUTH DAKOTA"/>
    <s v="00"/>
    <n v="5083"/>
    <n v="5083"/>
    <s v="Direct"/>
    <s v="Not Applicable"/>
    <s v="South Dakota"/>
    <s v="00, Herseth Sandlin"/>
    <s v="Farm Service Agency Aquaculture"/>
    <x v="13"/>
  </r>
  <r>
    <s v="(005-49) Department of Agriculture: Farm Service Agency"/>
    <s v="(12-3317 2009 \ 2010) Aquaculture Assistance, Recovery Act"/>
    <m/>
    <s v="Formula and Block Grant"/>
    <n v="1"/>
    <s v="Y-US"/>
    <s v="TN-TENNESSEE"/>
    <s v="05"/>
    <n v="20549.89"/>
    <n v="20549.89"/>
    <s v="Direct"/>
    <s v="Not Applicable"/>
    <s v="Tennessee"/>
    <s v="05, Cooper"/>
    <s v="Farm Service Agency Aquaculture"/>
    <x v="13"/>
  </r>
  <r>
    <s v="(005-49) Department of Agriculture: Farm Service Agency"/>
    <s v="(12-3317 2009 \ 2010) Aquaculture Assistance, Recovery Act"/>
    <m/>
    <s v="Formula and Block Grant"/>
    <n v="1"/>
    <s v="Y-US"/>
    <s v="TX-TEXAS"/>
    <s v="21"/>
    <n v="1732244"/>
    <n v="1732244"/>
    <s v="Direct"/>
    <s v="Not Applicable"/>
    <s v="Texas"/>
    <s v="21, Smith"/>
    <s v="Farm Service Agency Aquaculture"/>
    <x v="13"/>
  </r>
  <r>
    <s v="(005-49) Department of Agriculture: Farm Service Agency"/>
    <s v="(12-3317 2009 \ 2010) Aquaculture Assistance, Recovery Act"/>
    <m/>
    <s v="Formula and Block Grant"/>
    <n v="1"/>
    <s v="Y-US"/>
    <s v="UT-UTAH"/>
    <s v="01"/>
    <n v="6794"/>
    <n v="6794"/>
    <s v="Direct"/>
    <s v="Not Applicable"/>
    <s v="Utah"/>
    <s v="01, Bishop"/>
    <s v="Farm Service Agency Aquaculture"/>
    <x v="13"/>
  </r>
  <r>
    <s v="(005-49) Department of Agriculture: Farm Service Agency"/>
    <s v="(12-3317 2009 \ 2010) Aquaculture Assistance, Recovery Act"/>
    <m/>
    <s v="Formula and Block Grant"/>
    <n v="1"/>
    <s v="Y-US"/>
    <s v="VA-VIRGINIA"/>
    <s v="03"/>
    <n v="81395.13"/>
    <n v="81395.13"/>
    <s v="Direct"/>
    <s v="Not Applicable"/>
    <s v="Virginia"/>
    <s v="03, Scott"/>
    <s v="Farm Service Agency Aquaculture"/>
    <x v="13"/>
  </r>
  <r>
    <s v="(005-49) Department of Agriculture: Farm Service Agency"/>
    <s v="(12-3317 2009 \ 2010) Aquaculture Assistance, Recovery Act"/>
    <m/>
    <s v="Formula and Block Grant"/>
    <n v="1"/>
    <s v="Y-US"/>
    <s v="WA-WASHINGTON"/>
    <s v="03"/>
    <n v="280085"/>
    <n v="280085"/>
    <s v="Direct"/>
    <s v="Not Applicable"/>
    <s v="Washington"/>
    <s v="03, Baird"/>
    <s v="Farm Service Agency Aquaculture"/>
    <x v="13"/>
  </r>
  <r>
    <s v="(005-49) Department of Agriculture: Farm Service Agency"/>
    <s v="(12-3317 2009 \ 2010) Aquaculture Assistance, Recovery Act"/>
    <m/>
    <s v="Formula and Block Grant"/>
    <n v="1"/>
    <s v="Y-US"/>
    <s v="WI-WISCONSIN"/>
    <s v="02"/>
    <n v="27178"/>
    <n v="27178"/>
    <s v="Direct"/>
    <s v="Not Applicable"/>
    <s v="Wisconsin"/>
    <s v="02, Baldwin"/>
    <s v="Farm Service Agency Aquaculture"/>
    <x v="13"/>
  </r>
  <r>
    <s v="(005-49) Department of Agriculture: Farm Service Agency"/>
    <s v="(12-3317 2009 \ 2010) Aquaculture Assistance, Recovery Act"/>
    <m/>
    <s v="Formula and Block Grant"/>
    <n v="1"/>
    <s v="Y-US"/>
    <s v="WY-WYOMING"/>
    <s v="00"/>
    <n v="4085"/>
    <n v="4085"/>
    <s v="Direct"/>
    <s v="Not Applicable"/>
    <s v="Wyoming"/>
    <s v="00, Lummis"/>
    <s v="Farm Service Agency Aquaculture"/>
    <x v="13"/>
  </r>
  <r>
    <s v="(005-49) Department of Agriculture: Farm Service Agency"/>
    <s v="(12-5591 2009 \ 2010) Agricultural Disaster Relief Fund, Recovery Act"/>
    <m/>
    <s v="Entitlements"/>
    <n v="21"/>
    <s v="Y-US"/>
    <s v="AK-ALASKA"/>
    <s v="00"/>
    <n v="112070"/>
    <n v="112070"/>
    <s v="Direct"/>
    <s v="Not Applicable"/>
    <s v="Alaska"/>
    <s v="00, Young"/>
    <s v="Farm Service Agency Disaster Assistance "/>
    <x v="14"/>
  </r>
  <r>
    <s v="(005-49) Department of Agriculture: Farm Service Agency"/>
    <s v="(12-5591 2009 \ 2010) Agricultural Disaster Relief Fund, Recovery Act"/>
    <m/>
    <s v="Entitlements"/>
    <n v="4"/>
    <s v="Y-US"/>
    <s v="AL-ALABAMA"/>
    <s v="01"/>
    <n v="2721"/>
    <n v="2721"/>
    <s v="Direct"/>
    <s v="Not Applicable"/>
    <s v="Alabama"/>
    <s v="01, Bonner"/>
    <s v="Farm Service Agency Disaster Assistance "/>
    <x v="14"/>
  </r>
  <r>
    <s v="(005-49) Department of Agriculture: Farm Service Agency"/>
    <s v="(12-5591 2009 \ 2010) Agricultural Disaster Relief Fund, Recovery Act"/>
    <m/>
    <s v="Entitlements"/>
    <n v="53"/>
    <s v="Y-US"/>
    <s v="AL-ALABAMA"/>
    <s v="02"/>
    <n v="441732"/>
    <n v="420947"/>
    <s v="Direct"/>
    <s v="Not Applicable"/>
    <s v="Alabama"/>
    <s v="02, Bright"/>
    <s v="Farm Service Agency Disaster Assistance "/>
    <x v="14"/>
  </r>
  <r>
    <s v="(005-49) Department of Agriculture: Farm Service Agency"/>
    <s v="(12-5591 2009 \ 2010) Agricultural Disaster Relief Fund, Recovery Act"/>
    <m/>
    <s v="Entitlements"/>
    <n v="11"/>
    <s v="Y-US"/>
    <s v="AL-ALABAMA"/>
    <s v="03"/>
    <n v="38102"/>
    <n v="34377"/>
    <s v="Direct"/>
    <s v="Not Applicable"/>
    <s v="Alabama"/>
    <s v="03, Rogers"/>
    <s v="Farm Service Agency Disaster Assistance "/>
    <x v="14"/>
  </r>
  <r>
    <s v="(005-49) Department of Agriculture: Farm Service Agency"/>
    <s v="(12-5591 2009 \ 2010) Agricultural Disaster Relief Fund, Recovery Act"/>
    <m/>
    <s v="Entitlements"/>
    <n v="33"/>
    <s v="Y-US"/>
    <s v="AL-ALABAMA"/>
    <s v="04"/>
    <n v="240195"/>
    <n v="240195"/>
    <s v="Direct"/>
    <s v="Not Applicable"/>
    <s v="Alabama"/>
    <s v="04, Aderholt"/>
    <s v="Farm Service Agency Disaster Assistance "/>
    <x v="14"/>
  </r>
  <r>
    <s v="(005-49) Department of Agriculture: Farm Service Agency"/>
    <s v="(12-5591 2009 \ 2010) Agricultural Disaster Relief Fund, Recovery Act"/>
    <m/>
    <s v="Entitlements"/>
    <n v="11"/>
    <s v="Y-US"/>
    <s v="AL-ALABAMA"/>
    <s v="05"/>
    <n v="59778"/>
    <n v="59778"/>
    <s v="Direct"/>
    <s v="Not Applicable"/>
    <s v="Alabama"/>
    <s v="05, Griffith"/>
    <s v="Farm Service Agency Disaster Assistance "/>
    <x v="14"/>
  </r>
  <r>
    <s v="(005-49) Department of Agriculture: Farm Service Agency"/>
    <s v="(12-5591 2009 \ 2010) Agricultural Disaster Relief Fund, Recovery Act"/>
    <m/>
    <s v="Entitlements"/>
    <n v="10"/>
    <s v="Y-US"/>
    <s v="AL-ALABAMA"/>
    <s v="06"/>
    <n v="38555"/>
    <n v="38555"/>
    <s v="Direct"/>
    <s v="Not Applicable"/>
    <s v="Alabama"/>
    <s v="06, Bachus"/>
    <s v="Farm Service Agency Disaster Assistance "/>
    <x v="14"/>
  </r>
  <r>
    <s v="(005-49) Department of Agriculture: Farm Service Agency"/>
    <s v="(12-5591 2009 \ 2010) Agricultural Disaster Relief Fund, Recovery Act"/>
    <m/>
    <s v="Entitlements"/>
    <n v="7"/>
    <s v="Y-US"/>
    <s v="AL-ALABAMA"/>
    <s v="07"/>
    <n v="33555"/>
    <n v="33555"/>
    <s v="Direct"/>
    <s v="Not Applicable"/>
    <s v="Alabama"/>
    <s v="07, Davis"/>
    <s v="Farm Service Agency Disaster Assistance "/>
    <x v="14"/>
  </r>
  <r>
    <s v="(005-49) Department of Agriculture: Farm Service Agency"/>
    <s v="(12-5591 2009 \ 2010) Agricultural Disaster Relief Fund, Recovery Act"/>
    <m/>
    <s v="Entitlements"/>
    <n v="91"/>
    <s v="Y-US"/>
    <s v="AR-ARKANSAS"/>
    <s v="01"/>
    <n v="998867"/>
    <n v="998867"/>
    <s v="Direct"/>
    <s v="Not Applicable"/>
    <s v="Arkansas"/>
    <s v="01, Berry"/>
    <s v="Farm Service Agency Disaster Assistance "/>
    <x v="14"/>
  </r>
  <r>
    <s v="(005-49) Department of Agriculture: Farm Service Agency"/>
    <s v="(12-5591 2009 \ 2010) Agricultural Disaster Relief Fund, Recovery Act"/>
    <m/>
    <s v="Entitlements"/>
    <n v="6"/>
    <s v="Y-US"/>
    <s v="AR-ARKANSAS"/>
    <s v="02"/>
    <n v="37047"/>
    <n v="37047"/>
    <s v="Direct"/>
    <s v="Not Applicable"/>
    <s v="Arkansas"/>
    <s v="02, Snyder"/>
    <s v="Farm Service Agency Disaster Assistance "/>
    <x v="14"/>
  </r>
  <r>
    <s v="(005-49) Department of Agriculture: Farm Service Agency"/>
    <s v="(12-5591 2009 \ 2010) Agricultural Disaster Relief Fund, Recovery Act"/>
    <m/>
    <s v="Entitlements"/>
    <n v="23"/>
    <s v="Y-US"/>
    <s v="AR-ARKANSAS"/>
    <s v="03"/>
    <n v="31143"/>
    <n v="31143"/>
    <s v="Direct"/>
    <s v="Not Applicable"/>
    <s v="Arkansas"/>
    <s v="03, Boozman"/>
    <s v="Farm Service Agency Disaster Assistance "/>
    <x v="14"/>
  </r>
  <r>
    <s v="(005-49) Department of Agriculture: Farm Service Agency"/>
    <s v="(12-5591 2009 \ 2010) Agricultural Disaster Relief Fund, Recovery Act"/>
    <m/>
    <s v="Entitlements"/>
    <n v="83"/>
    <s v="Y-US"/>
    <s v="AR-ARKANSAS"/>
    <s v="04"/>
    <n v="1003741"/>
    <n v="1003741"/>
    <s v="Direct"/>
    <s v="Not Applicable"/>
    <s v="Arkansas"/>
    <s v="04, Ross"/>
    <s v="Farm Service Agency Disaster Assistance "/>
    <x v="14"/>
  </r>
  <r>
    <s v="(005-49) Department of Agriculture: Farm Service Agency"/>
    <s v="(12-5591 2009 \ 2010) Agricultural Disaster Relief Fund, Recovery Act"/>
    <m/>
    <s v="Entitlements"/>
    <n v="18"/>
    <s v="Y-US"/>
    <s v="AZ-ARIZONA"/>
    <s v="01"/>
    <n v="17419"/>
    <n v="17419"/>
    <s v="Direct"/>
    <s v="Not Applicable"/>
    <s v="Arizona"/>
    <s v="01, Kirkpatrick"/>
    <s v="Farm Service Agency Disaster Assistance "/>
    <x v="14"/>
  </r>
  <r>
    <s v="(005-49) Department of Agriculture: Farm Service Agency"/>
    <s v="(12-5591 2009 \ 2010) Agricultural Disaster Relief Fund, Recovery Act"/>
    <m/>
    <s v="Entitlements"/>
    <n v="20"/>
    <s v="Y-US"/>
    <s v="AZ-ARIZONA"/>
    <s v="02"/>
    <n v="39846"/>
    <n v="38605"/>
    <s v="Direct"/>
    <s v="Not Applicable"/>
    <s v="Arizona"/>
    <s v="02, Franks"/>
    <s v="Farm Service Agency Disaster Assistance "/>
    <x v="14"/>
  </r>
  <r>
    <s v="(005-49) Department of Agriculture: Farm Service Agency"/>
    <s v="(12-5591 2009 \ 2010) Agricultural Disaster Relief Fund, Recovery Act"/>
    <m/>
    <s v="Entitlements"/>
    <n v="16"/>
    <s v="Y-US"/>
    <s v="AZ-ARIZONA"/>
    <s v="03"/>
    <n v="15424"/>
    <n v="15424"/>
    <s v="Direct"/>
    <s v="Not Applicable"/>
    <s v="Arizona"/>
    <s v="03, Shadegg"/>
    <s v="Farm Service Agency Disaster Assistance "/>
    <x v="14"/>
  </r>
  <r>
    <s v="(005-49) Department of Agriculture: Farm Service Agency"/>
    <s v="(12-5591 2009 \ 2010) Agricultural Disaster Relief Fund, Recovery Act"/>
    <m/>
    <s v="Entitlements"/>
    <n v="2"/>
    <s v="Y-US"/>
    <s v="AZ-ARIZONA"/>
    <s v="04"/>
    <n v="732"/>
    <n v="732"/>
    <s v="Direct"/>
    <s v="Not Applicable"/>
    <s v="Arizona"/>
    <s v="04, Pastor"/>
    <s v="Farm Service Agency Disaster Assistance "/>
    <x v="14"/>
  </r>
  <r>
    <s v="(005-49) Department of Agriculture: Farm Service Agency"/>
    <s v="(12-5591 2009 \ 2010) Agricultural Disaster Relief Fund, Recovery Act"/>
    <m/>
    <s v="Entitlements"/>
    <n v="24"/>
    <s v="Y-US"/>
    <s v="AZ-ARIZONA"/>
    <s v="05"/>
    <n v="46935"/>
    <n v="46935"/>
    <s v="Direct"/>
    <s v="Not Applicable"/>
    <s v="Arizona"/>
    <s v="05, Mitchell"/>
    <s v="Farm Service Agency Disaster Assistance "/>
    <x v="14"/>
  </r>
  <r>
    <s v="(005-49) Department of Agriculture: Farm Service Agency"/>
    <s v="(12-5591 2009 \ 2010) Agricultural Disaster Relief Fund, Recovery Act"/>
    <m/>
    <s v="Entitlements"/>
    <n v="21"/>
    <s v="Y-US"/>
    <s v="AZ-ARIZONA"/>
    <s v="06"/>
    <n v="25447"/>
    <n v="25447"/>
    <s v="Direct"/>
    <s v="Not Applicable"/>
    <s v="Arizona"/>
    <s v="06, Flake"/>
    <s v="Farm Service Agency Disaster Assistance "/>
    <x v="14"/>
  </r>
  <r>
    <s v="(005-49) Department of Agriculture: Farm Service Agency"/>
    <s v="(12-5591 2009 \ 2010) Agricultural Disaster Relief Fund, Recovery Act"/>
    <m/>
    <s v="Entitlements"/>
    <n v="6"/>
    <s v="Y-US"/>
    <s v="AZ-ARIZONA"/>
    <s v="07"/>
    <n v="5538"/>
    <n v="5538"/>
    <s v="Direct"/>
    <s v="Not Applicable"/>
    <s v="Arizona"/>
    <s v="07, Grijalva"/>
    <s v="Farm Service Agency Disaster Assistance "/>
    <x v="14"/>
  </r>
  <r>
    <s v="(005-49) Department of Agriculture: Farm Service Agency"/>
    <s v="(12-5591 2009 \ 2010) Agricultural Disaster Relief Fund, Recovery Act"/>
    <m/>
    <s v="Entitlements"/>
    <n v="22"/>
    <s v="Y-US"/>
    <s v="AZ-ARIZONA"/>
    <s v="08"/>
    <n v="27454"/>
    <n v="27454"/>
    <s v="Direct"/>
    <s v="Not Applicable"/>
    <s v="Arizona"/>
    <s v="08, Giffords"/>
    <s v="Farm Service Agency Disaster Assistance "/>
    <x v="14"/>
  </r>
  <r>
    <s v="(005-49) Department of Agriculture: Farm Service Agency"/>
    <s v="(12-5591 2009 \ 2010) Agricultural Disaster Relief Fund, Recovery Act"/>
    <m/>
    <s v="Entitlements"/>
    <n v="97"/>
    <s v="Y-US"/>
    <s v="CA-CALIFORNIA"/>
    <s v="01"/>
    <n v="1708604"/>
    <n v="1708604"/>
    <s v="Direct"/>
    <s v="Not Applicable"/>
    <s v="California"/>
    <s v="01, Thompson"/>
    <s v="Farm Service Agency Disaster Assistance "/>
    <x v="14"/>
  </r>
  <r>
    <s v="(005-49) Department of Agriculture: Farm Service Agency"/>
    <s v="(12-5591 2009 \ 2010) Agricultural Disaster Relief Fund, Recovery Act"/>
    <m/>
    <s v="Entitlements"/>
    <n v="209"/>
    <s v="Y-US"/>
    <s v="CA-CALIFORNIA"/>
    <s v="02"/>
    <n v="1876835"/>
    <n v="1812253"/>
    <s v="Direct"/>
    <s v="Not Applicable"/>
    <s v="California"/>
    <s v="02, Herger"/>
    <s v="Farm Service Agency Disaster Assistance "/>
    <x v="14"/>
  </r>
  <r>
    <s v="(005-49) Department of Agriculture: Farm Service Agency"/>
    <s v="(12-5591 2009 \ 2010) Agricultural Disaster Relief Fund, Recovery Act"/>
    <m/>
    <s v="Entitlements"/>
    <n v="18"/>
    <s v="Y-US"/>
    <s v="CA-CALIFORNIA"/>
    <s v="03"/>
    <n v="22274"/>
    <n v="22274"/>
    <s v="Direct"/>
    <s v="Not Applicable"/>
    <s v="California"/>
    <s v="03, Lungren"/>
    <s v="Farm Service Agency Disaster Assistance "/>
    <x v="14"/>
  </r>
  <r>
    <s v="(005-49) Department of Agriculture: Farm Service Agency"/>
    <s v="(12-5591 2009 \ 2010) Agricultural Disaster Relief Fund, Recovery Act"/>
    <m/>
    <s v="Entitlements"/>
    <n v="19"/>
    <s v="Y-US"/>
    <s v="CA-CALIFORNIA"/>
    <s v="04"/>
    <n v="132562"/>
    <n v="132562"/>
    <s v="Direct"/>
    <s v="Not Applicable"/>
    <s v="California"/>
    <s v="04, McClintock"/>
    <s v="Farm Service Agency Disaster Assistance "/>
    <x v="14"/>
  </r>
  <r>
    <s v="(005-49) Department of Agriculture: Farm Service Agency"/>
    <s v="(12-5591 2009 \ 2010) Agricultural Disaster Relief Fund, Recovery Act"/>
    <m/>
    <s v="Entitlements"/>
    <n v="3"/>
    <s v="Y-US"/>
    <s v="CA-CALIFORNIA"/>
    <s v="05"/>
    <n v="10136"/>
    <n v="10136"/>
    <s v="Direct"/>
    <s v="Not Applicable"/>
    <s v="California"/>
    <s v="05, Matsui"/>
    <s v="Farm Service Agency Disaster Assistance "/>
    <x v="14"/>
  </r>
  <r>
    <s v="(005-49) Department of Agriculture: Farm Service Agency"/>
    <s v="(12-5591 2009 \ 2010) Agricultural Disaster Relief Fund, Recovery Act"/>
    <m/>
    <s v="Entitlements"/>
    <n v="49"/>
    <s v="Y-US"/>
    <s v="CA-CALIFORNIA"/>
    <s v="06"/>
    <n v="487566"/>
    <n v="409826"/>
    <s v="Direct"/>
    <s v="Not Applicable"/>
    <s v="California"/>
    <s v="06, Woolsey"/>
    <s v="Farm Service Agency Disaster Assistance "/>
    <x v="14"/>
  </r>
  <r>
    <s v="(005-49) Department of Agriculture: Farm Service Agency"/>
    <s v="(12-5591 2009 \ 2010) Agricultural Disaster Relief Fund, Recovery Act"/>
    <m/>
    <s v="Entitlements"/>
    <n v="6"/>
    <s v="Y-US"/>
    <s v="CA-CALIFORNIA"/>
    <s v="07"/>
    <n v="38954"/>
    <n v="38954"/>
    <s v="Direct"/>
    <s v="Not Applicable"/>
    <s v="California"/>
    <s v="07, Miller"/>
    <s v="Farm Service Agency Disaster Assistance "/>
    <x v="14"/>
  </r>
  <r>
    <s v="(005-49) Department of Agriculture: Farm Service Agency"/>
    <s v="(12-5591 2009 \ 2010) Agricultural Disaster Relief Fund, Recovery Act"/>
    <m/>
    <s v="Entitlements"/>
    <n v="12"/>
    <s v="Y-US"/>
    <s v="CA-CALIFORNIA"/>
    <s v="08"/>
    <n v="58330"/>
    <n v="58330"/>
    <s v="Direct"/>
    <s v="Not Applicable"/>
    <s v="California"/>
    <s v="08, Pelosi"/>
    <s v="Farm Service Agency Disaster Assistance "/>
    <x v="14"/>
  </r>
  <r>
    <s v="(005-49) Department of Agriculture: Farm Service Agency"/>
    <s v="(12-5591 2009 \ 2010) Agricultural Disaster Relief Fund, Recovery Act"/>
    <m/>
    <s v="Entitlements"/>
    <n v="2"/>
    <s v="Y-US"/>
    <s v="CA-CALIFORNIA"/>
    <s v="09"/>
    <n v="621"/>
    <n v="621"/>
    <s v="Direct"/>
    <s v="Not Applicable"/>
    <s v="California"/>
    <s v="09, Lee"/>
    <s v="Farm Service Agency Disaster Assistance "/>
    <x v="14"/>
  </r>
  <r>
    <s v="(005-49) Department of Agriculture: Farm Service Agency"/>
    <s v="(12-5591 2009 \ 2010) Agricultural Disaster Relief Fund, Recovery Act"/>
    <m/>
    <s v="Entitlements"/>
    <n v="7"/>
    <s v="Y-US"/>
    <s v="CA-CALIFORNIA"/>
    <s v="10"/>
    <n v="3879"/>
    <n v="3879"/>
    <s v="Direct"/>
    <s v="Not Applicable"/>
    <s v="California"/>
    <s v="10, Garamendi"/>
    <s v="Farm Service Agency Disaster Assistance "/>
    <x v="14"/>
  </r>
  <r>
    <s v="(005-49) Department of Agriculture: Farm Service Agency"/>
    <s v="(12-5591 2009 \ 2010) Agricultural Disaster Relief Fund, Recovery Act"/>
    <m/>
    <s v="Entitlements"/>
    <n v="9"/>
    <s v="Y-US"/>
    <s v="CA-CALIFORNIA"/>
    <s v="11"/>
    <n v="36087"/>
    <n v="36087"/>
    <s v="Direct"/>
    <s v="Not Applicable"/>
    <s v="California"/>
    <s v="11, McNerney"/>
    <s v="Farm Service Agency Disaster Assistance "/>
    <x v="14"/>
  </r>
  <r>
    <s v="(005-49) Department of Agriculture: Farm Service Agency"/>
    <s v="(12-5591 2009 \ 2010) Agricultural Disaster Relief Fund, Recovery Act"/>
    <m/>
    <s v="Entitlements"/>
    <n v="7"/>
    <s v="Y-US"/>
    <s v="CA-CALIFORNIA"/>
    <s v="12"/>
    <n v="12004"/>
    <n v="12004"/>
    <s v="Direct"/>
    <s v="Not Applicable"/>
    <s v="California"/>
    <s v="12, Speier"/>
    <s v="Farm Service Agency Disaster Assistance "/>
    <x v="14"/>
  </r>
  <r>
    <s v="(005-49) Department of Agriculture: Farm Service Agency"/>
    <s v="(12-5591 2009 \ 2010) Agricultural Disaster Relief Fund, Recovery Act"/>
    <m/>
    <s v="Entitlements"/>
    <n v="3"/>
    <s v="Y-US"/>
    <s v="CA-CALIFORNIA"/>
    <s v="13"/>
    <n v="2310"/>
    <n v="2310"/>
    <s v="Direct"/>
    <s v="Not Applicable"/>
    <s v="California"/>
    <s v="13, Stark"/>
    <s v="Farm Service Agency Disaster Assistance "/>
    <x v="14"/>
  </r>
  <r>
    <s v="(005-49) Department of Agriculture: Farm Service Agency"/>
    <s v="(12-5591 2009 \ 2010) Agricultural Disaster Relief Fund, Recovery Act"/>
    <m/>
    <s v="Entitlements"/>
    <n v="11"/>
    <s v="Y-US"/>
    <s v="CA-CALIFORNIA"/>
    <s v="14"/>
    <n v="15115"/>
    <n v="15115"/>
    <s v="Direct"/>
    <s v="Not Applicable"/>
    <s v="California"/>
    <s v="14, Eshoo"/>
    <s v="Farm Service Agency Disaster Assistance "/>
    <x v="14"/>
  </r>
  <r>
    <s v="(005-49) Department of Agriculture: Farm Service Agency"/>
    <s v="(12-5591 2009 \ 2010) Agricultural Disaster Relief Fund, Recovery Act"/>
    <m/>
    <s v="Entitlements"/>
    <n v="4"/>
    <s v="Y-US"/>
    <s v="CA-CALIFORNIA"/>
    <s v="15"/>
    <n v="3006"/>
    <n v="3006"/>
    <s v="Direct"/>
    <s v="Not Applicable"/>
    <s v="California"/>
    <s v="15, Honda"/>
    <s v="Farm Service Agency Disaster Assistance "/>
    <x v="14"/>
  </r>
  <r>
    <s v="(005-49) Department of Agriculture: Farm Service Agency"/>
    <s v="(12-5591 2009 \ 2010) Agricultural Disaster Relief Fund, Recovery Act"/>
    <m/>
    <s v="Entitlements"/>
    <n v="4"/>
    <s v="Y-US"/>
    <s v="CA-CALIFORNIA"/>
    <s v="16"/>
    <n v="27741"/>
    <n v="27741"/>
    <s v="Direct"/>
    <s v="Not Applicable"/>
    <s v="California"/>
    <s v="16, Lofgren"/>
    <s v="Farm Service Agency Disaster Assistance "/>
    <x v="14"/>
  </r>
  <r>
    <s v="(005-49) Department of Agriculture: Farm Service Agency"/>
    <s v="(12-5591 2009 \ 2010) Agricultural Disaster Relief Fund, Recovery Act"/>
    <m/>
    <s v="Entitlements"/>
    <n v="11"/>
    <s v="Y-US"/>
    <s v="CA-CALIFORNIA"/>
    <s v="17"/>
    <n v="72585"/>
    <n v="72585"/>
    <s v="Direct"/>
    <s v="Not Applicable"/>
    <s v="California"/>
    <s v="17, Farr"/>
    <s v="Farm Service Agency Disaster Assistance "/>
    <x v="14"/>
  </r>
  <r>
    <s v="(005-49) Department of Agriculture: Farm Service Agency"/>
    <s v="(12-5591 2009 \ 2010) Agricultural Disaster Relief Fund, Recovery Act"/>
    <m/>
    <s v="Entitlements"/>
    <n v="7"/>
    <s v="Y-US"/>
    <s v="CA-CALIFORNIA"/>
    <s v="18"/>
    <n v="102720"/>
    <n v="102720"/>
    <s v="Direct"/>
    <s v="Not Applicable"/>
    <s v="California"/>
    <s v="18, Cardoza"/>
    <s v="Farm Service Agency Disaster Assistance "/>
    <x v="14"/>
  </r>
  <r>
    <s v="(005-49) Department of Agriculture: Farm Service Agency"/>
    <s v="(12-5591 2009 \ 2010) Agricultural Disaster Relief Fund, Recovery Act"/>
    <m/>
    <s v="Entitlements"/>
    <n v="16"/>
    <s v="Y-US"/>
    <s v="CA-CALIFORNIA"/>
    <s v="19"/>
    <n v="200887"/>
    <n v="200887"/>
    <s v="Direct"/>
    <s v="Not Applicable"/>
    <s v="California"/>
    <s v="19, Radanovich"/>
    <s v="Farm Service Agency Disaster Assistance "/>
    <x v="14"/>
  </r>
  <r>
    <s v="(005-49) Department of Agriculture: Farm Service Agency"/>
    <s v="(12-5591 2009 \ 2010) Agricultural Disaster Relief Fund, Recovery Act"/>
    <m/>
    <s v="Entitlements"/>
    <n v="8"/>
    <s v="Y-US"/>
    <s v="CA-CALIFORNIA"/>
    <s v="20"/>
    <n v="218764"/>
    <n v="218764"/>
    <s v="Direct"/>
    <s v="Not Applicable"/>
    <s v="California"/>
    <s v="20, Costa"/>
    <s v="Farm Service Agency Disaster Assistance "/>
    <x v="14"/>
  </r>
  <r>
    <s v="(005-49) Department of Agriculture: Farm Service Agency"/>
    <s v="(12-5591 2009 \ 2010) Agricultural Disaster Relief Fund, Recovery Act"/>
    <m/>
    <s v="Entitlements"/>
    <n v="87"/>
    <s v="Y-US"/>
    <s v="CA-CALIFORNIA"/>
    <s v="21"/>
    <n v="1401776"/>
    <n v="1352819"/>
    <s v="Direct"/>
    <s v="Not Applicable"/>
    <s v="California"/>
    <s v="21, Nunes"/>
    <s v="Farm Service Agency Disaster Assistance "/>
    <x v="14"/>
  </r>
  <r>
    <s v="(005-49) Department of Agriculture: Farm Service Agency"/>
    <s v="(12-5591 2009 \ 2010) Agricultural Disaster Relief Fund, Recovery Act"/>
    <m/>
    <s v="Entitlements"/>
    <n v="57"/>
    <s v="Y-US"/>
    <s v="CA-CALIFORNIA"/>
    <s v="22"/>
    <n v="1155721"/>
    <n v="1155721"/>
    <s v="Direct"/>
    <s v="Not Applicable"/>
    <s v="California"/>
    <s v="22, McCarthy"/>
    <s v="Farm Service Agency Disaster Assistance "/>
    <x v="14"/>
  </r>
  <r>
    <s v="(005-49) Department of Agriculture: Farm Service Agency"/>
    <s v="(12-5591 2009 \ 2010) Agricultural Disaster Relief Fund, Recovery Act"/>
    <m/>
    <s v="Entitlements"/>
    <n v="46"/>
    <s v="Y-US"/>
    <s v="CA-CALIFORNIA"/>
    <s v="23"/>
    <n v="1298150"/>
    <n v="1271760"/>
    <s v="Direct"/>
    <s v="Not Applicable"/>
    <s v="California"/>
    <s v="23, Capps"/>
    <s v="Farm Service Agency Disaster Assistance "/>
    <x v="14"/>
  </r>
  <r>
    <s v="(005-49) Department of Agriculture: Farm Service Agency"/>
    <s v="(12-5591 2009 \ 2010) Agricultural Disaster Relief Fund, Recovery Act"/>
    <m/>
    <s v="Entitlements"/>
    <n v="20"/>
    <s v="Y-US"/>
    <s v="CA-CALIFORNIA"/>
    <s v="24"/>
    <n v="431235"/>
    <n v="431235"/>
    <s v="Direct"/>
    <s v="Not Applicable"/>
    <s v="California"/>
    <s v="24, Gallegly"/>
    <s v="Farm Service Agency Disaster Assistance "/>
    <x v="14"/>
  </r>
  <r>
    <s v="(005-49) Department of Agriculture: Farm Service Agency"/>
    <s v="(12-5591 2009 \ 2010) Agricultural Disaster Relief Fund, Recovery Act"/>
    <m/>
    <s v="Entitlements"/>
    <n v="5"/>
    <s v="Y-US"/>
    <s v="CA-CALIFORNIA"/>
    <s v="25"/>
    <n v="13090"/>
    <n v="13090"/>
    <s v="Direct"/>
    <s v="Not Applicable"/>
    <s v="California"/>
    <s v="25, McKeon"/>
    <s v="Farm Service Agency Disaster Assistance "/>
    <x v="14"/>
  </r>
  <r>
    <s v="(005-49) Department of Agriculture: Farm Service Agency"/>
    <s v="(12-5591 2009 \ 2010) Agricultural Disaster Relief Fund, Recovery Act"/>
    <m/>
    <s v="Entitlements"/>
    <n v="11"/>
    <s v="Y-US"/>
    <s v="CA-CALIFORNIA"/>
    <s v="26"/>
    <n v="32710"/>
    <n v="29382"/>
    <s v="Direct"/>
    <s v="Not Applicable"/>
    <s v="California"/>
    <s v="26, Dreier"/>
    <s v="Farm Service Agency Disaster Assistance "/>
    <x v="14"/>
  </r>
  <r>
    <s v="(005-49) Department of Agriculture: Farm Service Agency"/>
    <s v="(12-5591 2009 \ 2010) Agricultural Disaster Relief Fund, Recovery Act"/>
    <m/>
    <s v="Entitlements"/>
    <n v="7"/>
    <s v="Y-US"/>
    <s v="CA-CALIFORNIA"/>
    <s v="27"/>
    <n v="47807"/>
    <n v="47807"/>
    <s v="Direct"/>
    <s v="Not Applicable"/>
    <s v="California"/>
    <s v="27, Sherman"/>
    <s v="Farm Service Agency Disaster Assistance "/>
    <x v="14"/>
  </r>
  <r>
    <s v="(005-49) Department of Agriculture: Farm Service Agency"/>
    <s v="(12-5591 2009 \ 2010) Agricultural Disaster Relief Fund, Recovery Act"/>
    <m/>
    <s v="Entitlements"/>
    <n v="1"/>
    <s v="Y-US"/>
    <s v="CA-CALIFORNIA"/>
    <s v="28"/>
    <n v="1867"/>
    <n v="1867"/>
    <s v="Direct"/>
    <s v="Not Applicable"/>
    <s v="California"/>
    <s v="28, Berman"/>
    <s v="Farm Service Agency Disaster Assistance "/>
    <x v="14"/>
  </r>
  <r>
    <s v="(005-49) Department of Agriculture: Farm Service Agency"/>
    <s v="(12-5591 2009 \ 2010) Agricultural Disaster Relief Fund, Recovery Act"/>
    <m/>
    <s v="Entitlements"/>
    <n v="4"/>
    <s v="Y-US"/>
    <s v="CA-CALIFORNIA"/>
    <s v="29"/>
    <n v="1740"/>
    <n v="1740"/>
    <s v="Direct"/>
    <s v="Not Applicable"/>
    <s v="California"/>
    <s v="29, Schiff"/>
    <s v="Farm Service Agency Disaster Assistance "/>
    <x v="14"/>
  </r>
  <r>
    <s v="(005-49) Department of Agriculture: Farm Service Agency"/>
    <s v="(12-5591 2009 \ 2010) Agricultural Disaster Relief Fund, Recovery Act"/>
    <m/>
    <s v="Entitlements"/>
    <n v="11"/>
    <s v="Y-US"/>
    <s v="CA-CALIFORNIA"/>
    <s v="30"/>
    <n v="70212"/>
    <n v="70212"/>
    <s v="Direct"/>
    <s v="Not Applicable"/>
    <s v="California"/>
    <s v="30, Waxman"/>
    <s v="Farm Service Agency Disaster Assistance "/>
    <x v="14"/>
  </r>
  <r>
    <s v="(005-49) Department of Agriculture: Farm Service Agency"/>
    <s v="(12-5591 2009 \ 2010) Agricultural Disaster Relief Fund, Recovery Act"/>
    <m/>
    <s v="Entitlements"/>
    <n v="1"/>
    <s v="Y-US"/>
    <s v="CA-CALIFORNIA"/>
    <s v="31"/>
    <n v="49"/>
    <n v="49"/>
    <s v="Direct"/>
    <s v="Not Applicable"/>
    <s v="California"/>
    <s v="31, Becerra"/>
    <s v="Farm Service Agency Disaster Assistance "/>
    <x v="14"/>
  </r>
  <r>
    <s v="(005-49) Department of Agriculture: Farm Service Agency"/>
    <s v="(12-5591 2009 \ 2010) Agricultural Disaster Relief Fund, Recovery Act"/>
    <m/>
    <s v="Entitlements"/>
    <n v="2"/>
    <s v="Y-US"/>
    <s v="CA-CALIFORNIA"/>
    <s v="32"/>
    <n v="8187"/>
    <n v="8187"/>
    <s v="Direct"/>
    <s v="Not Applicable"/>
    <s v="California"/>
    <s v="32, Chu"/>
    <s v="Farm Service Agency Disaster Assistance "/>
    <x v="14"/>
  </r>
  <r>
    <s v="(005-49) Department of Agriculture: Farm Service Agency"/>
    <s v="(12-5591 2009 \ 2010) Agricultural Disaster Relief Fund, Recovery Act"/>
    <m/>
    <s v="Entitlements"/>
    <n v="3"/>
    <s v="Y-US"/>
    <s v="CA-CALIFORNIA"/>
    <s v="33"/>
    <n v="101820"/>
    <n v="101820"/>
    <s v="Direct"/>
    <s v="Not Applicable"/>
    <s v="California"/>
    <s v="33, Watson"/>
    <s v="Farm Service Agency Disaster Assistance "/>
    <x v="14"/>
  </r>
  <r>
    <s v="(005-49) Department of Agriculture: Farm Service Agency"/>
    <s v="(12-5591 2009 \ 2010) Agricultural Disaster Relief Fund, Recovery Act"/>
    <m/>
    <s v="Entitlements"/>
    <n v="3"/>
    <s v="Y-US"/>
    <s v="CA-CALIFORNIA"/>
    <s v="35"/>
    <n v="34868"/>
    <n v="34868"/>
    <s v="Direct"/>
    <s v="Not Applicable"/>
    <s v="California"/>
    <s v="35, Waters"/>
    <s v="Farm Service Agency Disaster Assistance "/>
    <x v="14"/>
  </r>
  <r>
    <s v="(005-49) Department of Agriculture: Farm Service Agency"/>
    <s v="(12-5591 2009 \ 2010) Agricultural Disaster Relief Fund, Recovery Act"/>
    <m/>
    <s v="Entitlements"/>
    <n v="12"/>
    <s v="Y-US"/>
    <s v="CA-CALIFORNIA"/>
    <s v="36"/>
    <n v="191449"/>
    <n v="191449"/>
    <s v="Direct"/>
    <s v="Not Applicable"/>
    <s v="California"/>
    <s v="36, Harman"/>
    <s v="Farm Service Agency Disaster Assistance "/>
    <x v="14"/>
  </r>
  <r>
    <s v="(005-49) Department of Agriculture: Farm Service Agency"/>
    <s v="(12-5591 2009 \ 2010) Agricultural Disaster Relief Fund, Recovery Act"/>
    <m/>
    <s v="Entitlements"/>
    <n v="3"/>
    <s v="Y-US"/>
    <s v="CA-CALIFORNIA"/>
    <s v="37"/>
    <n v="713"/>
    <n v="713"/>
    <s v="Direct"/>
    <s v="Not Applicable"/>
    <s v="California"/>
    <s v="37, Richardson"/>
    <s v="Farm Service Agency Disaster Assistance "/>
    <x v="14"/>
  </r>
  <r>
    <s v="(005-49) Department of Agriculture: Farm Service Agency"/>
    <s v="(12-5591 2009 \ 2010) Agricultural Disaster Relief Fund, Recovery Act"/>
    <m/>
    <s v="Entitlements"/>
    <n v="3"/>
    <s v="Y-US"/>
    <s v="CA-CALIFORNIA"/>
    <s v="38"/>
    <n v="2901"/>
    <n v="2901"/>
    <s v="Direct"/>
    <s v="Not Applicable"/>
    <s v="California"/>
    <s v="38, Napolitano"/>
    <s v="Farm Service Agency Disaster Assistance "/>
    <x v="14"/>
  </r>
  <r>
    <s v="(005-49) Department of Agriculture: Farm Service Agency"/>
    <s v="(12-5591 2009 \ 2010) Agricultural Disaster Relief Fund, Recovery Act"/>
    <m/>
    <s v="Entitlements"/>
    <n v="2"/>
    <s v="Y-US"/>
    <s v="CA-CALIFORNIA"/>
    <s v="39"/>
    <n v="43637"/>
    <n v="43637"/>
    <s v="Direct"/>
    <s v="Not Applicable"/>
    <s v="California"/>
    <s v="39, Sanchez"/>
    <s v="Farm Service Agency Disaster Assistance "/>
    <x v="14"/>
  </r>
  <r>
    <s v="(005-49) Department of Agriculture: Farm Service Agency"/>
    <s v="(12-5591 2009 \ 2010) Agricultural Disaster Relief Fund, Recovery Act"/>
    <m/>
    <s v="Entitlements"/>
    <n v="12"/>
    <s v="Y-US"/>
    <s v="CA-CALIFORNIA"/>
    <s v="40"/>
    <n v="25245"/>
    <n v="25245"/>
    <s v="Direct"/>
    <s v="Not Applicable"/>
    <s v="California"/>
    <s v="40, Royce"/>
    <s v="Farm Service Agency Disaster Assistance "/>
    <x v="14"/>
  </r>
  <r>
    <s v="(005-49) Department of Agriculture: Farm Service Agency"/>
    <s v="(12-5591 2009 \ 2010) Agricultural Disaster Relief Fund, Recovery Act"/>
    <m/>
    <s v="Entitlements"/>
    <n v="13"/>
    <s v="Y-US"/>
    <s v="CA-CALIFORNIA"/>
    <s v="41"/>
    <n v="118755"/>
    <n v="118755"/>
    <s v="Direct"/>
    <s v="Not Applicable"/>
    <s v="California"/>
    <s v="41, Lewis"/>
    <s v="Farm Service Agency Disaster Assistance "/>
    <x v="14"/>
  </r>
  <r>
    <s v="(005-49) Department of Agriculture: Farm Service Agency"/>
    <s v="(12-5591 2009 \ 2010) Agricultural Disaster Relief Fund, Recovery Act"/>
    <m/>
    <s v="Entitlements"/>
    <n v="9"/>
    <s v="Y-US"/>
    <s v="CA-CALIFORNIA"/>
    <s v="42"/>
    <n v="96555"/>
    <n v="96555"/>
    <s v="Direct"/>
    <s v="Not Applicable"/>
    <s v="California"/>
    <s v="42, Miller"/>
    <s v="Farm Service Agency Disaster Assistance "/>
    <x v="14"/>
  </r>
  <r>
    <s v="(005-49) Department of Agriculture: Farm Service Agency"/>
    <s v="(12-5591 2009 \ 2010) Agricultural Disaster Relief Fund, Recovery Act"/>
    <m/>
    <s v="Entitlements"/>
    <n v="3"/>
    <s v="Y-US"/>
    <s v="CA-CALIFORNIA"/>
    <s v="43"/>
    <n v="31795"/>
    <n v="31795"/>
    <s v="Direct"/>
    <s v="Not Applicable"/>
    <s v="California"/>
    <s v="43, Baca"/>
    <s v="Farm Service Agency Disaster Assistance "/>
    <x v="14"/>
  </r>
  <r>
    <s v="(005-49) Department of Agriculture: Farm Service Agency"/>
    <s v="(12-5591 2009 \ 2010) Agricultural Disaster Relief Fund, Recovery Act"/>
    <m/>
    <s v="Entitlements"/>
    <n v="10"/>
    <s v="Y-US"/>
    <s v="CA-CALIFORNIA"/>
    <s v="44"/>
    <n v="76307"/>
    <n v="76307"/>
    <s v="Direct"/>
    <s v="Not Applicable"/>
    <s v="California"/>
    <s v="44, Calvert"/>
    <s v="Farm Service Agency Disaster Assistance "/>
    <x v="14"/>
  </r>
  <r>
    <s v="(005-49) Department of Agriculture: Farm Service Agency"/>
    <s v="(12-5591 2009 \ 2010) Agricultural Disaster Relief Fund, Recovery Act"/>
    <m/>
    <s v="Entitlements"/>
    <n v="8"/>
    <s v="Y-US"/>
    <s v="CA-CALIFORNIA"/>
    <s v="45"/>
    <n v="32908"/>
    <n v="32908"/>
    <s v="Direct"/>
    <s v="Not Applicable"/>
    <s v="California"/>
    <s v="45, Bono"/>
    <s v="Farm Service Agency Disaster Assistance "/>
    <x v="14"/>
  </r>
  <r>
    <s v="(005-49) Department of Agriculture: Farm Service Agency"/>
    <s v="(12-5591 2009 \ 2010) Agricultural Disaster Relief Fund, Recovery Act"/>
    <m/>
    <s v="Entitlements"/>
    <n v="13"/>
    <s v="Y-US"/>
    <s v="CA-CALIFORNIA"/>
    <s v="46"/>
    <n v="80618"/>
    <n v="80618"/>
    <s v="Direct"/>
    <s v="Not Applicable"/>
    <s v="California"/>
    <s v="46, Rohrabacher"/>
    <s v="Farm Service Agency Disaster Assistance "/>
    <x v="14"/>
  </r>
  <r>
    <s v="(005-49) Department of Agriculture: Farm Service Agency"/>
    <s v="(12-5591 2009 \ 2010) Agricultural Disaster Relief Fund, Recovery Act"/>
    <m/>
    <s v="Entitlements"/>
    <n v="2"/>
    <s v="Y-US"/>
    <s v="CA-CALIFORNIA"/>
    <s v="47"/>
    <n v="5704"/>
    <n v="5704"/>
    <s v="Direct"/>
    <s v="Not Applicable"/>
    <s v="California"/>
    <s v="47, Sanchez"/>
    <s v="Farm Service Agency Disaster Assistance "/>
    <x v="14"/>
  </r>
  <r>
    <s v="(005-49) Department of Agriculture: Farm Service Agency"/>
    <s v="(12-5591 2009 \ 2010) Agricultural Disaster Relief Fund, Recovery Act"/>
    <m/>
    <s v="Entitlements"/>
    <n v="12"/>
    <s v="Y-US"/>
    <s v="CA-CALIFORNIA"/>
    <s v="48"/>
    <n v="60913"/>
    <n v="60913"/>
    <s v="Direct"/>
    <s v="Not Applicable"/>
    <s v="California"/>
    <s v="48, Campbell"/>
    <s v="Farm Service Agency Disaster Assistance "/>
    <x v="14"/>
  </r>
  <r>
    <s v="(005-49) Department of Agriculture: Farm Service Agency"/>
    <s v="(12-5591 2009 \ 2010) Agricultural Disaster Relief Fund, Recovery Act"/>
    <m/>
    <s v="Entitlements"/>
    <n v="28"/>
    <s v="Y-US"/>
    <s v="CA-CALIFORNIA"/>
    <s v="49"/>
    <n v="425682"/>
    <n v="425030"/>
    <s v="Direct"/>
    <s v="Not Applicable"/>
    <s v="California"/>
    <s v="49, Issa"/>
    <s v="Farm Service Agency Disaster Assistance "/>
    <x v="14"/>
  </r>
  <r>
    <s v="(005-49) Department of Agriculture: Farm Service Agency"/>
    <s v="(12-5591 2009 \ 2010) Agricultural Disaster Relief Fund, Recovery Act"/>
    <m/>
    <s v="Entitlements"/>
    <n v="19"/>
    <s v="Y-US"/>
    <s v="CA-CALIFORNIA"/>
    <s v="50"/>
    <n v="63445"/>
    <n v="58358"/>
    <s v="Direct"/>
    <s v="Not Applicable"/>
    <s v="California"/>
    <s v="50, Bilbray"/>
    <s v="Farm Service Agency Disaster Assistance "/>
    <x v="14"/>
  </r>
  <r>
    <s v="(005-49) Department of Agriculture: Farm Service Agency"/>
    <s v="(12-5591 2009 \ 2010) Agricultural Disaster Relief Fund, Recovery Act"/>
    <m/>
    <s v="Entitlements"/>
    <n v="1"/>
    <s v="Y-US"/>
    <s v="CA-CALIFORNIA"/>
    <s v="51"/>
    <n v="833"/>
    <n v="833"/>
    <s v="Direct"/>
    <s v="Not Applicable"/>
    <s v="California"/>
    <s v="51, Filner"/>
    <s v="Farm Service Agency Disaster Assistance "/>
    <x v="14"/>
  </r>
  <r>
    <s v="(005-49) Department of Agriculture: Farm Service Agency"/>
    <s v="(12-5591 2009 \ 2010) Agricultural Disaster Relief Fund, Recovery Act"/>
    <m/>
    <s v="Entitlements"/>
    <n v="9"/>
    <s v="Y-US"/>
    <s v="CA-CALIFORNIA"/>
    <s v="52"/>
    <n v="64060"/>
    <n v="64060"/>
    <s v="Direct"/>
    <s v="Not Applicable"/>
    <s v="California"/>
    <s v="52, Hunter"/>
    <s v="Farm Service Agency Disaster Assistance "/>
    <x v="14"/>
  </r>
  <r>
    <s v="(005-49) Department of Agriculture: Farm Service Agency"/>
    <s v="(12-5591 2009 \ 2010) Agricultural Disaster Relief Fund, Recovery Act"/>
    <m/>
    <s v="Entitlements"/>
    <n v="17"/>
    <s v="Y-US"/>
    <s v="CA-CALIFORNIA"/>
    <s v="53"/>
    <n v="64058"/>
    <n v="64058"/>
    <s v="Direct"/>
    <s v="Not Applicable"/>
    <s v="California"/>
    <s v="53, Davis"/>
    <s v="Farm Service Agency Disaster Assistance "/>
    <x v="14"/>
  </r>
  <r>
    <s v="(005-49) Department of Agriculture: Farm Service Agency"/>
    <s v="(12-5591 2009 \ 2010) Agricultural Disaster Relief Fund, Recovery Act"/>
    <m/>
    <s v="Entitlements"/>
    <n v="8"/>
    <s v="Y-US"/>
    <m/>
    <s v="99"/>
    <n v="9491"/>
    <n v="9491"/>
    <s v="Direct"/>
    <s v="Not Applicable"/>
    <s v=""/>
    <s v="99, International"/>
    <s v="Farm Service Agency Disaster Assistance "/>
    <x v="14"/>
  </r>
  <r>
    <s v="(005-49) Department of Agriculture: Farm Service Agency"/>
    <s v="(12-5591 2009 \ 2010) Agricultural Disaster Relief Fund, Recovery Act"/>
    <m/>
    <s v="Entitlements"/>
    <n v="37"/>
    <s v="Y-US"/>
    <s v="CO-COLORADO"/>
    <s v="01"/>
    <n v="35310"/>
    <n v="33481"/>
    <s v="Direct"/>
    <s v="Not Applicable"/>
    <s v="Colorado"/>
    <s v="01, DeGette"/>
    <s v="Farm Service Agency Disaster Assistance "/>
    <x v="14"/>
  </r>
  <r>
    <s v="(005-49) Department of Agriculture: Farm Service Agency"/>
    <s v="(12-5591 2009 \ 2010) Agricultural Disaster Relief Fund, Recovery Act"/>
    <m/>
    <s v="Entitlements"/>
    <n v="45"/>
    <s v="Y-US"/>
    <s v="CO-COLORADO"/>
    <s v="02"/>
    <n v="103707"/>
    <n v="103707"/>
    <s v="Direct"/>
    <s v="Not Applicable"/>
    <s v="Colorado"/>
    <s v="02, Polis"/>
    <s v="Farm Service Agency Disaster Assistance "/>
    <x v="14"/>
  </r>
  <r>
    <s v="(005-49) Department of Agriculture: Farm Service Agency"/>
    <s v="(12-5591 2009 \ 2010) Agricultural Disaster Relief Fund, Recovery Act"/>
    <m/>
    <s v="Entitlements"/>
    <n v="200"/>
    <s v="Y-US"/>
    <s v="CO-COLORADO"/>
    <s v="03"/>
    <n v="1379050"/>
    <n v="1376130"/>
    <s v="Direct"/>
    <s v="Not Applicable"/>
    <s v="Colorado"/>
    <s v="03, Salazar"/>
    <s v="Farm Service Agency Disaster Assistance "/>
    <x v="14"/>
  </r>
  <r>
    <s v="(005-49) Department of Agriculture: Farm Service Agency"/>
    <s v="(12-5591 2009 \ 2010) Agricultural Disaster Relief Fund, Recovery Act"/>
    <m/>
    <s v="Entitlements"/>
    <n v="1200"/>
    <s v="Y-US"/>
    <s v="CO-COLORADO"/>
    <s v="04"/>
    <n v="11671103"/>
    <n v="11583530"/>
    <s v="Direct"/>
    <s v="Not Applicable"/>
    <s v="Colorado"/>
    <s v="04, Markey"/>
    <s v="Farm Service Agency Disaster Assistance "/>
    <x v="14"/>
  </r>
  <r>
    <s v="(005-49) Department of Agriculture: Farm Service Agency"/>
    <s v="(12-5591 2009 \ 2010) Agricultural Disaster Relief Fund, Recovery Act"/>
    <m/>
    <s v="Entitlements"/>
    <n v="115"/>
    <s v="Y-US"/>
    <s v="CO-COLORADO"/>
    <s v="05"/>
    <n v="262907"/>
    <n v="262907"/>
    <s v="Direct"/>
    <s v="Not Applicable"/>
    <s v="Colorado"/>
    <s v="05, Lamborn"/>
    <s v="Farm Service Agency Disaster Assistance "/>
    <x v="14"/>
  </r>
  <r>
    <s v="(005-49) Department of Agriculture: Farm Service Agency"/>
    <s v="(12-5591 2009 \ 2010) Agricultural Disaster Relief Fund, Recovery Act"/>
    <m/>
    <s v="Entitlements"/>
    <n v="123"/>
    <s v="Y-US"/>
    <s v="CO-COLORADO"/>
    <s v="06"/>
    <n v="543324"/>
    <n v="543314"/>
    <s v="Direct"/>
    <s v="Not Applicable"/>
    <s v="Colorado"/>
    <s v="06, Coffman"/>
    <s v="Farm Service Agency Disaster Assistance "/>
    <x v="14"/>
  </r>
  <r>
    <s v="(005-49) Department of Agriculture: Farm Service Agency"/>
    <s v="(12-5591 2009 \ 2010) Agricultural Disaster Relief Fund, Recovery Act"/>
    <m/>
    <s v="Entitlements"/>
    <n v="74"/>
    <s v="Y-US"/>
    <s v="CO-COLORADO"/>
    <s v="07"/>
    <n v="256241"/>
    <n v="245231"/>
    <s v="Direct"/>
    <s v="Not Applicable"/>
    <s v="Colorado"/>
    <s v="07, Perlmutter"/>
    <s v="Farm Service Agency Disaster Assistance "/>
    <x v="14"/>
  </r>
  <r>
    <s v="(005-49) Department of Agriculture: Farm Service Agency"/>
    <s v="(12-5591 2009 \ 2010) Agricultural Disaster Relief Fund, Recovery Act"/>
    <m/>
    <s v="Entitlements"/>
    <n v="12"/>
    <s v="Y-US"/>
    <s v="CT-CONNECTICUT"/>
    <s v="01"/>
    <n v="283099"/>
    <n v="283099"/>
    <s v="Direct"/>
    <s v="Not Applicable"/>
    <s v="Connecticut"/>
    <s v="01, Larson"/>
    <s v="Farm Service Agency Disaster Assistance "/>
    <x v="14"/>
  </r>
  <r>
    <s v="(005-49) Department of Agriculture: Farm Service Agency"/>
    <s v="(12-5591 2009 \ 2010) Agricultural Disaster Relief Fund, Recovery Act"/>
    <m/>
    <s v="Entitlements"/>
    <n v="29"/>
    <s v="Y-US"/>
    <s v="CT-CONNECTICUT"/>
    <s v="02"/>
    <n v="354083"/>
    <n v="354083"/>
    <s v="Direct"/>
    <s v="Not Applicable"/>
    <s v="Connecticut"/>
    <s v="02, Courtney"/>
    <s v="Farm Service Agency Disaster Assistance "/>
    <x v="14"/>
  </r>
  <r>
    <s v="(005-49) Department of Agriculture: Farm Service Agency"/>
    <s v="(12-5591 2009 \ 2010) Agricultural Disaster Relief Fund, Recovery Act"/>
    <m/>
    <s v="Entitlements"/>
    <n v="10"/>
    <s v="Y-US"/>
    <s v="CT-CONNECTICUT"/>
    <s v="03"/>
    <n v="454479"/>
    <n v="454479"/>
    <s v="Direct"/>
    <s v="Not Applicable"/>
    <s v="Connecticut"/>
    <s v="03, DeLauro"/>
    <s v="Farm Service Agency Disaster Assistance "/>
    <x v="14"/>
  </r>
  <r>
    <s v="(005-49) Department of Agriculture: Farm Service Agency"/>
    <s v="(12-5591 2009 \ 2010) Agricultural Disaster Relief Fund, Recovery Act"/>
    <m/>
    <s v="Entitlements"/>
    <n v="3"/>
    <s v="Y-US"/>
    <s v="CT-CONNECTICUT"/>
    <s v="04"/>
    <n v="996"/>
    <n v="996"/>
    <s v="Direct"/>
    <s v="Not Applicable"/>
    <s v="Connecticut"/>
    <s v="04, Himes"/>
    <s v="Farm Service Agency Disaster Assistance "/>
    <x v="14"/>
  </r>
  <r>
    <s v="(005-49) Department of Agriculture: Farm Service Agency"/>
    <s v="(12-5591 2009 \ 2010) Agricultural Disaster Relief Fund, Recovery Act"/>
    <m/>
    <s v="Entitlements"/>
    <n v="4"/>
    <s v="Y-US"/>
    <s v="CT-CONNECTICUT"/>
    <s v="05"/>
    <n v="89189"/>
    <n v="89189"/>
    <s v="Direct"/>
    <s v="Not Applicable"/>
    <s v="Connecticut"/>
    <s v="05, Murphy"/>
    <s v="Farm Service Agency Disaster Assistance "/>
    <x v="14"/>
  </r>
  <r>
    <s v="(005-49) Department of Agriculture: Farm Service Agency"/>
    <s v="(12-5591 2009 \ 2010) Agricultural Disaster Relief Fund, Recovery Act"/>
    <m/>
    <s v="Entitlements"/>
    <n v="3"/>
    <s v="Y-US"/>
    <s v="DC-DISTRICT OF COLUMBIA"/>
    <s v="98"/>
    <n v="2147"/>
    <n v="2147"/>
    <s v="Direct"/>
    <s v="Not Applicable"/>
    <s v="District Of Columbia"/>
    <s v="98, Non-Voting"/>
    <s v="Farm Service Agency Disaster Assistance "/>
    <x v="14"/>
  </r>
  <r>
    <s v="(005-49) Department of Agriculture: Farm Service Agency"/>
    <s v="(12-5591 2009 \ 2010) Agricultural Disaster Relief Fund, Recovery Act"/>
    <m/>
    <s v="Entitlements"/>
    <n v="160"/>
    <s v="Y-US"/>
    <s v="DE-DELAWARE"/>
    <s v="00"/>
    <n v="1220175"/>
    <n v="1145239"/>
    <s v="Direct"/>
    <s v="Not Applicable"/>
    <s v="Delaware"/>
    <s v="00, Castle"/>
    <s v="Farm Service Agency Disaster Assistance "/>
    <x v="14"/>
  </r>
  <r>
    <s v="(005-49) Department of Agriculture: Farm Service Agency"/>
    <s v="(12-5591 2009 \ 2010) Agricultural Disaster Relief Fund, Recovery Act"/>
    <m/>
    <s v="Entitlements"/>
    <n v="4"/>
    <s v="Y-US"/>
    <s v="FL-FLORIDA"/>
    <s v="01"/>
    <n v="9590"/>
    <n v="9590"/>
    <s v="Direct"/>
    <s v="Not Applicable"/>
    <s v="Florida"/>
    <s v="01, Miller"/>
    <s v="Farm Service Agency Disaster Assistance "/>
    <x v="14"/>
  </r>
  <r>
    <s v="(005-49) Department of Agriculture: Farm Service Agency"/>
    <s v="(12-5591 2009 \ 2010) Agricultural Disaster Relief Fund, Recovery Act"/>
    <m/>
    <s v="Entitlements"/>
    <n v="34"/>
    <s v="Y-US"/>
    <s v="FL-FLORIDA"/>
    <s v="02"/>
    <n v="280987"/>
    <n v="280987"/>
    <s v="Direct"/>
    <s v="Not Applicable"/>
    <s v="Florida"/>
    <s v="02, Boyd"/>
    <s v="Farm Service Agency Disaster Assistance "/>
    <x v="14"/>
  </r>
  <r>
    <s v="(005-49) Department of Agriculture: Farm Service Agency"/>
    <s v="(12-5591 2009 \ 2010) Agricultural Disaster Relief Fund, Recovery Act"/>
    <m/>
    <s v="Entitlements"/>
    <n v="4"/>
    <s v="Y-US"/>
    <s v="FL-FLORIDA"/>
    <s v="03"/>
    <n v="63802"/>
    <n v="63802"/>
    <s v="Direct"/>
    <s v="Not Applicable"/>
    <s v="Florida"/>
    <s v="03, Brown"/>
    <s v="Farm Service Agency Disaster Assistance "/>
    <x v="14"/>
  </r>
  <r>
    <s v="(005-49) Department of Agriculture: Farm Service Agency"/>
    <s v="(12-5591 2009 \ 2010) Agricultural Disaster Relief Fund, Recovery Act"/>
    <m/>
    <s v="Entitlements"/>
    <n v="5"/>
    <s v="Y-US"/>
    <s v="FL-FLORIDA"/>
    <s v="04"/>
    <n v="16962"/>
    <n v="16962"/>
    <s v="Direct"/>
    <s v="Not Applicable"/>
    <s v="Florida"/>
    <s v="04, Crenshaw"/>
    <s v="Farm Service Agency Disaster Assistance "/>
    <x v="14"/>
  </r>
  <r>
    <s v="(005-49) Department of Agriculture: Farm Service Agency"/>
    <s v="(12-5591 2009 \ 2010) Agricultural Disaster Relief Fund, Recovery Act"/>
    <m/>
    <s v="Entitlements"/>
    <n v="62"/>
    <s v="Y-US"/>
    <s v="FL-FLORIDA"/>
    <s v="05"/>
    <n v="642978"/>
    <n v="642006"/>
    <s v="Direct"/>
    <s v="Not Applicable"/>
    <s v="Florida"/>
    <s v="05, Brown-Waite"/>
    <s v="Farm Service Agency Disaster Assistance "/>
    <x v="14"/>
  </r>
  <r>
    <s v="(005-49) Department of Agriculture: Farm Service Agency"/>
    <s v="(12-5591 2009 \ 2010) Agricultural Disaster Relief Fund, Recovery Act"/>
    <m/>
    <s v="Entitlements"/>
    <n v="27"/>
    <s v="Y-US"/>
    <s v="FL-FLORIDA"/>
    <s v="06"/>
    <n v="561267"/>
    <n v="561267"/>
    <s v="Direct"/>
    <s v="Not Applicable"/>
    <s v="Florida"/>
    <s v="06, Stearns"/>
    <s v="Farm Service Agency Disaster Assistance "/>
    <x v="14"/>
  </r>
  <r>
    <s v="(005-49) Department of Agriculture: Farm Service Agency"/>
    <s v="(12-5591 2009 \ 2010) Agricultural Disaster Relief Fund, Recovery Act"/>
    <m/>
    <s v="Entitlements"/>
    <n v="4"/>
    <s v="Y-US"/>
    <s v="FL-FLORIDA"/>
    <s v="07"/>
    <n v="6823"/>
    <n v="6823"/>
    <s v="Direct"/>
    <s v="Not Applicable"/>
    <s v="Florida"/>
    <s v="07, Mica"/>
    <s v="Farm Service Agency Disaster Assistance "/>
    <x v="14"/>
  </r>
  <r>
    <s v="(005-49) Department of Agriculture: Farm Service Agency"/>
    <s v="(12-5591 2009 \ 2010) Agricultural Disaster Relief Fund, Recovery Act"/>
    <m/>
    <s v="Entitlements"/>
    <n v="3"/>
    <s v="Y-US"/>
    <s v="FL-FLORIDA"/>
    <s v="08"/>
    <n v="9437"/>
    <n v="9437"/>
    <s v="Direct"/>
    <s v="Not Applicable"/>
    <s v="Florida"/>
    <s v="08, Grayson"/>
    <s v="Farm Service Agency Disaster Assistance "/>
    <x v="14"/>
  </r>
  <r>
    <s v="(005-49) Department of Agriculture: Farm Service Agency"/>
    <s v="(12-5591 2009 \ 2010) Agricultural Disaster Relief Fund, Recovery Act"/>
    <m/>
    <s v="Entitlements"/>
    <n v="7"/>
    <s v="Y-US"/>
    <s v="FL-FLORIDA"/>
    <s v="09"/>
    <n v="253021"/>
    <n v="253021"/>
    <s v="Direct"/>
    <s v="Not Applicable"/>
    <s v="Florida"/>
    <s v="09, Bilirakis"/>
    <s v="Farm Service Agency Disaster Assistance "/>
    <x v="14"/>
  </r>
  <r>
    <s v="(005-49) Department of Agriculture: Farm Service Agency"/>
    <s v="(12-5591 2009 \ 2010) Agricultural Disaster Relief Fund, Recovery Act"/>
    <m/>
    <s v="Entitlements"/>
    <n v="5"/>
    <s v="Y-US"/>
    <s v="FL-FLORIDA"/>
    <s v="10"/>
    <n v="14229"/>
    <n v="14229"/>
    <s v="Direct"/>
    <s v="Not Applicable"/>
    <s v="Florida"/>
    <s v="10, Young"/>
    <s v="Farm Service Agency Disaster Assistance "/>
    <x v="14"/>
  </r>
  <r>
    <s v="(005-49) Department of Agriculture: Farm Service Agency"/>
    <s v="(12-5591 2009 \ 2010) Agricultural Disaster Relief Fund, Recovery Act"/>
    <m/>
    <s v="Entitlements"/>
    <n v="2"/>
    <s v="Y-US"/>
    <s v="FL-FLORIDA"/>
    <s v="11"/>
    <n v="533"/>
    <n v="533"/>
    <s v="Direct"/>
    <s v="Not Applicable"/>
    <s v="Florida"/>
    <s v="11, Castor"/>
    <s v="Farm Service Agency Disaster Assistance "/>
    <x v="14"/>
  </r>
  <r>
    <s v="(005-49) Department of Agriculture: Farm Service Agency"/>
    <s v="(12-5591 2009 \ 2010) Agricultural Disaster Relief Fund, Recovery Act"/>
    <m/>
    <s v="Entitlements"/>
    <n v="20"/>
    <s v="Y-US"/>
    <s v="FL-FLORIDA"/>
    <s v="12"/>
    <n v="687913"/>
    <n v="687913"/>
    <s v="Direct"/>
    <s v="Not Applicable"/>
    <s v="Florida"/>
    <s v="12, Putnam"/>
    <s v="Farm Service Agency Disaster Assistance "/>
    <x v="14"/>
  </r>
  <r>
    <s v="(005-49) Department of Agriculture: Farm Service Agency"/>
    <s v="(12-5591 2009 \ 2010) Agricultural Disaster Relief Fund, Recovery Act"/>
    <m/>
    <s v="Entitlements"/>
    <n v="6"/>
    <s v="Y-US"/>
    <s v="FL-FLORIDA"/>
    <s v="13"/>
    <n v="12793"/>
    <n v="12793"/>
    <s v="Direct"/>
    <s v="Not Applicable"/>
    <s v="Florida"/>
    <s v="13, Buchanan"/>
    <s v="Farm Service Agency Disaster Assistance "/>
    <x v="14"/>
  </r>
  <r>
    <s v="(005-49) Department of Agriculture: Farm Service Agency"/>
    <s v="(12-5591 2009 \ 2010) Agricultural Disaster Relief Fund, Recovery Act"/>
    <m/>
    <s v="Entitlements"/>
    <n v="7"/>
    <s v="Y-US"/>
    <s v="FL-FLORIDA"/>
    <s v="14"/>
    <n v="74077"/>
    <n v="74077"/>
    <s v="Direct"/>
    <s v="Not Applicable"/>
    <s v="Florida"/>
    <s v="14, Mack"/>
    <s v="Farm Service Agency Disaster Assistance "/>
    <x v="14"/>
  </r>
  <r>
    <s v="(005-49) Department of Agriculture: Farm Service Agency"/>
    <s v="(12-5591 2009 \ 2010) Agricultural Disaster Relief Fund, Recovery Act"/>
    <m/>
    <s v="Entitlements"/>
    <n v="11"/>
    <s v="Y-US"/>
    <s v="FL-FLORIDA"/>
    <s v="15"/>
    <n v="152667"/>
    <n v="152667"/>
    <s v="Direct"/>
    <s v="Not Applicable"/>
    <s v="Florida"/>
    <s v="15, Posey"/>
    <s v="Farm Service Agency Disaster Assistance "/>
    <x v="14"/>
  </r>
  <r>
    <s v="(005-49) Department of Agriculture: Farm Service Agency"/>
    <s v="(12-5591 2009 \ 2010) Agricultural Disaster Relief Fund, Recovery Act"/>
    <m/>
    <s v="Entitlements"/>
    <n v="15"/>
    <s v="Y-US"/>
    <s v="FL-FLORIDA"/>
    <s v="16"/>
    <n v="305798"/>
    <n v="282313"/>
    <s v="Direct"/>
    <s v="Not Applicable"/>
    <s v="Florida"/>
    <s v="16, Rooney"/>
    <s v="Farm Service Agency Disaster Assistance "/>
    <x v="14"/>
  </r>
  <r>
    <s v="(005-49) Department of Agriculture: Farm Service Agency"/>
    <s v="(12-5591 2009 \ 2010) Agricultural Disaster Relief Fund, Recovery Act"/>
    <m/>
    <s v="Entitlements"/>
    <n v="1"/>
    <s v="Y-US"/>
    <s v="FL-FLORIDA"/>
    <s v="17"/>
    <n v="164"/>
    <n v="164"/>
    <s v="Direct"/>
    <s v="Not Applicable"/>
    <s v="Florida"/>
    <s v="17, Meek"/>
    <s v="Farm Service Agency Disaster Assistance "/>
    <x v="14"/>
  </r>
  <r>
    <s v="(005-49) Department of Agriculture: Farm Service Agency"/>
    <s v="(12-5591 2009 \ 2010) Agricultural Disaster Relief Fund, Recovery Act"/>
    <m/>
    <s v="Entitlements"/>
    <n v="8"/>
    <s v="Y-US"/>
    <s v="FL-FLORIDA"/>
    <s v="18"/>
    <n v="75853"/>
    <n v="75853"/>
    <s v="Direct"/>
    <s v="Not Applicable"/>
    <s v="Florida"/>
    <s v="18, Ros-Lehtinen"/>
    <s v="Farm Service Agency Disaster Assistance "/>
    <x v="14"/>
  </r>
  <r>
    <s v="(005-49) Department of Agriculture: Farm Service Agency"/>
    <s v="(12-5591 2009 \ 2010) Agricultural Disaster Relief Fund, Recovery Act"/>
    <m/>
    <s v="Entitlements"/>
    <n v="2"/>
    <s v="Y-US"/>
    <s v="FL-FLORIDA"/>
    <s v="19"/>
    <n v="5924"/>
    <n v="5924"/>
    <s v="Direct"/>
    <s v="Not Applicable"/>
    <s v="Florida"/>
    <s v="19, Vacant"/>
    <s v="Farm Service Agency Disaster Assistance "/>
    <x v="14"/>
  </r>
  <r>
    <s v="(005-49) Department of Agriculture: Farm Service Agency"/>
    <s v="(12-5591 2009 \ 2010) Agricultural Disaster Relief Fund, Recovery Act"/>
    <m/>
    <s v="Entitlements"/>
    <n v="3"/>
    <s v="Y-US"/>
    <s v="FL-FLORIDA"/>
    <s v="20"/>
    <n v="37324"/>
    <n v="37324"/>
    <s v="Direct"/>
    <s v="Not Applicable"/>
    <s v="Florida"/>
    <s v="20, Wasserman-Schultz"/>
    <s v="Farm Service Agency Disaster Assistance "/>
    <x v="14"/>
  </r>
  <r>
    <s v="(005-49) Department of Agriculture: Farm Service Agency"/>
    <s v="(12-5591 2009 \ 2010) Agricultural Disaster Relief Fund, Recovery Act"/>
    <m/>
    <s v="Entitlements"/>
    <n v="3"/>
    <s v="Y-US"/>
    <s v="FL-FLORIDA"/>
    <s v="21"/>
    <n v="1794"/>
    <n v="1794"/>
    <s v="Direct"/>
    <s v="Not Applicable"/>
    <s v="Florida"/>
    <s v="21, Diaz-Balart, L."/>
    <s v="Farm Service Agency Disaster Assistance "/>
    <x v="14"/>
  </r>
  <r>
    <s v="(005-49) Department of Agriculture: Farm Service Agency"/>
    <s v="(12-5591 2009 \ 2010) Agricultural Disaster Relief Fund, Recovery Act"/>
    <m/>
    <s v="Entitlements"/>
    <n v="4"/>
    <s v="Y-US"/>
    <s v="FL-FLORIDA"/>
    <s v="22"/>
    <n v="49075"/>
    <n v="49075"/>
    <s v="Direct"/>
    <s v="Not Applicable"/>
    <s v="Florida"/>
    <s v="22, Klein"/>
    <s v="Farm Service Agency Disaster Assistance "/>
    <x v="14"/>
  </r>
  <r>
    <s v="(005-49) Department of Agriculture: Farm Service Agency"/>
    <s v="(12-5591 2009 \ 2010) Agricultural Disaster Relief Fund, Recovery Act"/>
    <m/>
    <s v="Entitlements"/>
    <n v="3"/>
    <s v="Y-US"/>
    <s v="FL-FLORIDA"/>
    <s v="23"/>
    <n v="31826"/>
    <n v="182"/>
    <s v="Direct"/>
    <s v="Not Applicable"/>
    <s v="Florida"/>
    <s v="23, Hastings"/>
    <s v="Farm Service Agency Disaster Assistance "/>
    <x v="14"/>
  </r>
  <r>
    <s v="(005-49) Department of Agriculture: Farm Service Agency"/>
    <s v="(12-5591 2009 \ 2010) Agricultural Disaster Relief Fund, Recovery Act"/>
    <m/>
    <s v="Entitlements"/>
    <n v="6"/>
    <s v="Y-US"/>
    <s v="FL-FLORIDA"/>
    <s v="24"/>
    <n v="12005"/>
    <n v="12005"/>
    <s v="Direct"/>
    <s v="Not Applicable"/>
    <s v="Florida"/>
    <s v="24, Kosmas"/>
    <s v="Farm Service Agency Disaster Assistance "/>
    <x v="14"/>
  </r>
  <r>
    <s v="(005-49) Department of Agriculture: Farm Service Agency"/>
    <s v="(12-5591 2009 \ 2010) Agricultural Disaster Relief Fund, Recovery Act"/>
    <m/>
    <s v="Entitlements"/>
    <n v="44"/>
    <s v="Y-US"/>
    <s v="FL-FLORIDA"/>
    <s v="25"/>
    <n v="756339"/>
    <n v="756339"/>
    <s v="Direct"/>
    <s v="Not Applicable"/>
    <s v="Florida"/>
    <s v="25, Diaz-Balart, M."/>
    <s v="Farm Service Agency Disaster Assistance "/>
    <x v="14"/>
  </r>
  <r>
    <s v="(005-49) Department of Agriculture: Farm Service Agency"/>
    <s v="(12-5591 2009 \ 2010) Agricultural Disaster Relief Fund, Recovery Act"/>
    <m/>
    <s v="Entitlements"/>
    <n v="29"/>
    <s v="Y-US"/>
    <s v="GA-GEORGIA"/>
    <s v="01"/>
    <n v="115409"/>
    <n v="114812"/>
    <s v="Direct"/>
    <s v="Not Applicable"/>
    <s v="Georgia"/>
    <s v="01, Kingston"/>
    <s v="Farm Service Agency Disaster Assistance "/>
    <x v="14"/>
  </r>
  <r>
    <s v="(005-49) Department of Agriculture: Farm Service Agency"/>
    <s v="(12-5591 2009 \ 2010) Agricultural Disaster Relief Fund, Recovery Act"/>
    <m/>
    <s v="Entitlements"/>
    <n v="153"/>
    <s v="Y-US"/>
    <s v="GA-GEORGIA"/>
    <s v="02"/>
    <n v="691669"/>
    <n v="690375"/>
    <s v="Direct"/>
    <s v="Not Applicable"/>
    <s v="Georgia"/>
    <s v="02, Bishop Jr."/>
    <s v="Farm Service Agency Disaster Assistance "/>
    <x v="14"/>
  </r>
  <r>
    <s v="(005-49) Department of Agriculture: Farm Service Agency"/>
    <s v="(12-5591 2009 \ 2010) Agricultural Disaster Relief Fund, Recovery Act"/>
    <m/>
    <s v="Entitlements"/>
    <n v="67"/>
    <s v="Y-US"/>
    <s v="GA-GEORGIA"/>
    <s v="03"/>
    <n v="188664"/>
    <n v="188664"/>
    <s v="Direct"/>
    <s v="Not Applicable"/>
    <s v="Georgia"/>
    <s v="03, Westmoreland"/>
    <s v="Farm Service Agency Disaster Assistance "/>
    <x v="14"/>
  </r>
  <r>
    <s v="(005-49) Department of Agriculture: Farm Service Agency"/>
    <s v="(12-5591 2009 \ 2010) Agricultural Disaster Relief Fund, Recovery Act"/>
    <m/>
    <s v="Entitlements"/>
    <n v="3"/>
    <s v="Y-US"/>
    <s v="GA-GEORGIA"/>
    <s v="04"/>
    <n v="1703"/>
    <n v="1703"/>
    <s v="Direct"/>
    <s v="Not Applicable"/>
    <s v="Georgia"/>
    <s v="04, Johnson"/>
    <s v="Farm Service Agency Disaster Assistance "/>
    <x v="14"/>
  </r>
  <r>
    <s v="(005-49) Department of Agriculture: Farm Service Agency"/>
    <s v="(12-5591 2009 \ 2010) Agricultural Disaster Relief Fund, Recovery Act"/>
    <m/>
    <s v="Entitlements"/>
    <n v="7"/>
    <s v="Y-US"/>
    <s v="GA-GEORGIA"/>
    <s v="05"/>
    <n v="5476"/>
    <n v="5476"/>
    <s v="Direct"/>
    <s v="Not Applicable"/>
    <s v="Georgia"/>
    <s v="05, Lewis"/>
    <s v="Farm Service Agency Disaster Assistance "/>
    <x v="14"/>
  </r>
  <r>
    <s v="(005-49) Department of Agriculture: Farm Service Agency"/>
    <s v="(12-5591 2009 \ 2010) Agricultural Disaster Relief Fund, Recovery Act"/>
    <m/>
    <s v="Entitlements"/>
    <n v="6"/>
    <s v="Y-US"/>
    <s v="GA-GEORGIA"/>
    <s v="06"/>
    <n v="50071"/>
    <n v="50071"/>
    <s v="Direct"/>
    <s v="Not Applicable"/>
    <s v="Georgia"/>
    <s v="06, Price"/>
    <s v="Farm Service Agency Disaster Assistance "/>
    <x v="14"/>
  </r>
  <r>
    <s v="(005-49) Department of Agriculture: Farm Service Agency"/>
    <s v="(12-5591 2009 \ 2010) Agricultural Disaster Relief Fund, Recovery Act"/>
    <m/>
    <s v="Entitlements"/>
    <n v="39"/>
    <s v="Y-US"/>
    <s v="GA-GEORGIA"/>
    <s v="07"/>
    <n v="65644"/>
    <n v="64821"/>
    <s v="Direct"/>
    <s v="Not Applicable"/>
    <s v="Georgia"/>
    <s v="07, Linder"/>
    <s v="Farm Service Agency Disaster Assistance "/>
    <x v="14"/>
  </r>
  <r>
    <s v="(005-49) Department of Agriculture: Farm Service Agency"/>
    <s v="(12-5591 2009 \ 2010) Agricultural Disaster Relief Fund, Recovery Act"/>
    <m/>
    <s v="Entitlements"/>
    <n v="47"/>
    <s v="Y-US"/>
    <s v="GA-GEORGIA"/>
    <s v="08"/>
    <n v="164509"/>
    <n v="159478"/>
    <s v="Direct"/>
    <s v="Not Applicable"/>
    <s v="Georgia"/>
    <s v="08, Marshall"/>
    <s v="Farm Service Agency Disaster Assistance "/>
    <x v="14"/>
  </r>
  <r>
    <s v="(005-49) Department of Agriculture: Farm Service Agency"/>
    <s v="(12-5591 2009 \ 2010) Agricultural Disaster Relief Fund, Recovery Act"/>
    <m/>
    <s v="Entitlements"/>
    <n v="43"/>
    <s v="Y-US"/>
    <s v="GA-GEORGIA"/>
    <s v="09"/>
    <n v="99732"/>
    <n v="99732"/>
    <s v="Direct"/>
    <s v="Not Applicable"/>
    <s v="Georgia"/>
    <s v="09, Vacant"/>
    <s v="Farm Service Agency Disaster Assistance "/>
    <x v="14"/>
  </r>
  <r>
    <s v="(005-49) Department of Agriculture: Farm Service Agency"/>
    <s v="(12-5591 2009 \ 2010) Agricultural Disaster Relief Fund, Recovery Act"/>
    <m/>
    <s v="Entitlements"/>
    <n v="227"/>
    <s v="Y-US"/>
    <s v="GA-GEORGIA"/>
    <s v="10"/>
    <n v="465149"/>
    <n v="464977"/>
    <s v="Direct"/>
    <s v="Not Applicable"/>
    <s v="Georgia"/>
    <s v="10, Broun"/>
    <s v="Farm Service Agency Disaster Assistance "/>
    <x v="14"/>
  </r>
  <r>
    <s v="(005-49) Department of Agriculture: Farm Service Agency"/>
    <s v="(12-5591 2009 \ 2010) Agricultural Disaster Relief Fund, Recovery Act"/>
    <m/>
    <s v="Entitlements"/>
    <n v="41"/>
    <s v="Y-US"/>
    <s v="GA-GEORGIA"/>
    <s v="11"/>
    <n v="83838"/>
    <n v="83838"/>
    <s v="Direct"/>
    <s v="Not Applicable"/>
    <s v="Georgia"/>
    <s v="11, Gingrey"/>
    <s v="Farm Service Agency Disaster Assistance "/>
    <x v="14"/>
  </r>
  <r>
    <s v="(005-49) Department of Agriculture: Farm Service Agency"/>
    <s v="(12-5591 2009 \ 2010) Agricultural Disaster Relief Fund, Recovery Act"/>
    <m/>
    <s v="Entitlements"/>
    <n v="56"/>
    <s v="Y-US"/>
    <s v="GA-GEORGIA"/>
    <s v="12"/>
    <n v="450681"/>
    <n v="449289"/>
    <s v="Direct"/>
    <s v="Not Applicable"/>
    <s v="Georgia"/>
    <s v="12, Barrow"/>
    <s v="Farm Service Agency Disaster Assistance "/>
    <x v="14"/>
  </r>
  <r>
    <s v="(005-49) Department of Agriculture: Farm Service Agency"/>
    <s v="(12-5591 2009 \ 2010) Agricultural Disaster Relief Fund, Recovery Act"/>
    <m/>
    <s v="Entitlements"/>
    <n v="2"/>
    <s v="Y-US"/>
    <s v="GA-GEORGIA"/>
    <s v="13"/>
    <n v="550"/>
    <n v="550"/>
    <s v="Direct"/>
    <s v="Not Applicable"/>
    <s v="Georgia"/>
    <s v="13, Scott"/>
    <s v="Farm Service Agency Disaster Assistance "/>
    <x v="14"/>
  </r>
  <r>
    <s v="(005-49) Department of Agriculture: Farm Service Agency"/>
    <s v="(12-5591 2009 \ 2010) Agricultural Disaster Relief Fund, Recovery Act"/>
    <m/>
    <s v="Entitlements"/>
    <n v="1"/>
    <s v="Y-US"/>
    <m/>
    <s v="99"/>
    <n v="240"/>
    <n v="240"/>
    <s v="Direct"/>
    <s v="Not Applicable"/>
    <s v=""/>
    <s v="99, International"/>
    <s v="Farm Service Agency Disaster Assistance "/>
    <x v="14"/>
  </r>
  <r>
    <s v="(005-49) Department of Agriculture: Farm Service Agency"/>
    <s v="(12-5591 2009 \ 2010) Agricultural Disaster Relief Fund, Recovery Act"/>
    <m/>
    <s v="Entitlements"/>
    <n v="3"/>
    <s v="Y-US"/>
    <s v="HI-HAWAII"/>
    <s v="01"/>
    <n v="51237"/>
    <n v="51237"/>
    <s v="Direct"/>
    <s v="Not Applicable"/>
    <s v="Hawaii"/>
    <s v="01, Vacant"/>
    <s v="Farm Service Agency Disaster Assistance "/>
    <x v="14"/>
  </r>
  <r>
    <s v="(005-49) Department of Agriculture: Farm Service Agency"/>
    <s v="(12-5591 2009 \ 2010) Agricultural Disaster Relief Fund, Recovery Act"/>
    <m/>
    <s v="Entitlements"/>
    <n v="12"/>
    <s v="Y-US"/>
    <s v="HI-HAWAII"/>
    <s v="02"/>
    <n v="134447"/>
    <n v="134447"/>
    <s v="Direct"/>
    <s v="Not Applicable"/>
    <s v="Hawaii"/>
    <s v="02, Hirono"/>
    <s v="Farm Service Agency Disaster Assistance "/>
    <x v="14"/>
  </r>
  <r>
    <s v="(005-49) Department of Agriculture: Farm Service Agency"/>
    <s v="(12-5591 2009 \ 2010) Agricultural Disaster Relief Fund, Recovery Act"/>
    <m/>
    <s v="Entitlements"/>
    <n v="1381"/>
    <s v="Y-US"/>
    <s v="IA-IOWA"/>
    <s v="01"/>
    <n v="10768706"/>
    <n v="10689246"/>
    <s v="Direct"/>
    <s v="Not Applicable"/>
    <s v="Iowa"/>
    <s v="01, Braley"/>
    <s v="Farm Service Agency Disaster Assistance "/>
    <x v="14"/>
  </r>
  <r>
    <s v="(005-49) Department of Agriculture: Farm Service Agency"/>
    <s v="(12-5591 2009 \ 2010) Agricultural Disaster Relief Fund, Recovery Act"/>
    <m/>
    <s v="Entitlements"/>
    <n v="1160"/>
    <s v="Y-US"/>
    <s v="IA-IOWA"/>
    <s v="02"/>
    <n v="9092020"/>
    <n v="9031785"/>
    <s v="Direct"/>
    <s v="Not Applicable"/>
    <s v="Iowa"/>
    <s v="02, Loebsack"/>
    <s v="Farm Service Agency Disaster Assistance "/>
    <x v="14"/>
  </r>
  <r>
    <s v="(005-49) Department of Agriculture: Farm Service Agency"/>
    <s v="(12-5591 2009 \ 2010) Agricultural Disaster Relief Fund, Recovery Act"/>
    <m/>
    <s v="Entitlements"/>
    <n v="1033"/>
    <s v="Y-US"/>
    <s v="IA-IOWA"/>
    <s v="03"/>
    <n v="9179809"/>
    <n v="9098665"/>
    <s v="Direct"/>
    <s v="Not Applicable"/>
    <s v="Iowa"/>
    <s v="03, Boswell"/>
    <s v="Farm Service Agency Disaster Assistance "/>
    <x v="14"/>
  </r>
  <r>
    <s v="(005-49) Department of Agriculture: Farm Service Agency"/>
    <s v="(12-5591 2009 \ 2010) Agricultural Disaster Relief Fund, Recovery Act"/>
    <m/>
    <s v="Entitlements"/>
    <n v="2538"/>
    <s v="Y-US"/>
    <s v="IA-IOWA"/>
    <s v="04"/>
    <n v="23095846"/>
    <n v="22986305"/>
    <s v="Direct"/>
    <s v="Not Applicable"/>
    <s v="Iowa"/>
    <s v="04, Latham"/>
    <s v="Farm Service Agency Disaster Assistance "/>
    <x v="14"/>
  </r>
  <r>
    <s v="(005-49) Department of Agriculture: Farm Service Agency"/>
    <s v="(12-5591 2009 \ 2010) Agricultural Disaster Relief Fund, Recovery Act"/>
    <m/>
    <s v="Entitlements"/>
    <n v="2008"/>
    <s v="Y-US"/>
    <s v="IA-IOWA"/>
    <s v="05"/>
    <n v="17078899"/>
    <n v="16922137"/>
    <s v="Direct"/>
    <s v="Not Applicable"/>
    <s v="Iowa"/>
    <s v="05, King"/>
    <s v="Farm Service Agency Disaster Assistance "/>
    <x v="14"/>
  </r>
  <r>
    <s v="(005-49) Department of Agriculture: Farm Service Agency"/>
    <s v="(12-5591 2009 \ 2010) Agricultural Disaster Relief Fund, Recovery Act"/>
    <m/>
    <s v="Entitlements"/>
    <n v="202"/>
    <s v="Y-US"/>
    <s v="ID-IDAHO"/>
    <s v="01"/>
    <n v="3022809"/>
    <n v="3022809"/>
    <s v="Direct"/>
    <s v="Not Applicable"/>
    <s v="Idaho"/>
    <s v="01, Minnick"/>
    <s v="Farm Service Agency Disaster Assistance "/>
    <x v="14"/>
  </r>
  <r>
    <s v="(005-49) Department of Agriculture: Farm Service Agency"/>
    <s v="(12-5591 2009 \ 2010) Agricultural Disaster Relief Fund, Recovery Act"/>
    <m/>
    <s v="Entitlements"/>
    <n v="45"/>
    <s v="Y-US"/>
    <s v="ID-IDAHO"/>
    <s v="02"/>
    <n v="314347"/>
    <n v="314345"/>
    <s v="Direct"/>
    <s v="Not Applicable"/>
    <s v="Idaho"/>
    <s v="02, Simpson"/>
    <s v="Farm Service Agency Disaster Assistance "/>
    <x v="14"/>
  </r>
  <r>
    <s v="(005-49) Department of Agriculture: Farm Service Agency"/>
    <s v="(12-5591 2009 \ 2010) Agricultural Disaster Relief Fund, Recovery Act"/>
    <m/>
    <s v="Entitlements"/>
    <n v="1"/>
    <s v="Y-US"/>
    <s v="IL-ILLINOIS"/>
    <s v="01"/>
    <n v="12727"/>
    <n v="12727"/>
    <s v="Direct"/>
    <s v="Not Applicable"/>
    <s v="Illinois"/>
    <s v="01, Rush"/>
    <s v="Farm Service Agency Disaster Assistance "/>
    <x v="14"/>
  </r>
  <r>
    <s v="(005-49) Department of Agriculture: Farm Service Agency"/>
    <s v="(12-5591 2009 \ 2010) Agricultural Disaster Relief Fund, Recovery Act"/>
    <m/>
    <s v="Entitlements"/>
    <n v="3"/>
    <s v="Y-US"/>
    <s v="IL-ILLINOIS"/>
    <s v="02"/>
    <n v="1052"/>
    <n v="1052"/>
    <s v="Direct"/>
    <s v="Not Applicable"/>
    <s v="Illinois"/>
    <s v="02, Jackson Jr."/>
    <s v="Farm Service Agency Disaster Assistance "/>
    <x v="14"/>
  </r>
  <r>
    <s v="(005-49) Department of Agriculture: Farm Service Agency"/>
    <s v="(12-5591 2009 \ 2010) Agricultural Disaster Relief Fund, Recovery Act"/>
    <m/>
    <s v="Entitlements"/>
    <n v="1"/>
    <s v="Y-US"/>
    <s v="IL-ILLINOIS"/>
    <s v="03"/>
    <n v="342"/>
    <n v="342"/>
    <s v="Direct"/>
    <s v="Not Applicable"/>
    <s v="Illinois"/>
    <s v="03, Lipinski"/>
    <s v="Farm Service Agency Disaster Assistance "/>
    <x v="14"/>
  </r>
  <r>
    <s v="(005-49) Department of Agriculture: Farm Service Agency"/>
    <s v="(12-5591 2009 \ 2010) Agricultural Disaster Relief Fund, Recovery Act"/>
    <m/>
    <s v="Entitlements"/>
    <n v="1"/>
    <s v="Y-US"/>
    <s v="IL-ILLINOIS"/>
    <s v="04"/>
    <n v="1108"/>
    <n v="1108"/>
    <s v="Direct"/>
    <s v="Not Applicable"/>
    <s v="Illinois"/>
    <s v="04, Gutierrez"/>
    <s v="Farm Service Agency Disaster Assistance "/>
    <x v="14"/>
  </r>
  <r>
    <s v="(005-49) Department of Agriculture: Farm Service Agency"/>
    <s v="(12-5591 2009 \ 2010) Agricultural Disaster Relief Fund, Recovery Act"/>
    <m/>
    <s v="Entitlements"/>
    <n v="3"/>
    <s v="Y-US"/>
    <s v="IL-ILLINOIS"/>
    <s v="05"/>
    <n v="1381"/>
    <n v="1381"/>
    <s v="Direct"/>
    <s v="Not Applicable"/>
    <s v="Illinois"/>
    <s v="05, Quigley"/>
    <s v="Farm Service Agency Disaster Assistance "/>
    <x v="14"/>
  </r>
  <r>
    <s v="(005-49) Department of Agriculture: Farm Service Agency"/>
    <s v="(12-5591 2009 \ 2010) Agricultural Disaster Relief Fund, Recovery Act"/>
    <m/>
    <s v="Entitlements"/>
    <n v="6"/>
    <s v="Y-US"/>
    <s v="IL-ILLINOIS"/>
    <s v="06"/>
    <n v="2661"/>
    <n v="2661"/>
    <s v="Direct"/>
    <s v="Not Applicable"/>
    <s v="Illinois"/>
    <s v="06, Roskam"/>
    <s v="Farm Service Agency Disaster Assistance "/>
    <x v="14"/>
  </r>
  <r>
    <s v="(005-49) Department of Agriculture: Farm Service Agency"/>
    <s v="(12-5591 2009 \ 2010) Agricultural Disaster Relief Fund, Recovery Act"/>
    <m/>
    <s v="Entitlements"/>
    <n v="8"/>
    <s v="Y-US"/>
    <s v="IL-ILLINOIS"/>
    <s v="07"/>
    <n v="8246"/>
    <n v="8246"/>
    <s v="Direct"/>
    <s v="Not Applicable"/>
    <s v="Illinois"/>
    <s v="07, Davis"/>
    <s v="Farm Service Agency Disaster Assistance "/>
    <x v="14"/>
  </r>
  <r>
    <s v="(005-49) Department of Agriculture: Farm Service Agency"/>
    <s v="(12-5591 2009 \ 2010) Agricultural Disaster Relief Fund, Recovery Act"/>
    <m/>
    <s v="Entitlements"/>
    <n v="5"/>
    <s v="Y-US"/>
    <s v="IL-ILLINOIS"/>
    <s v="08"/>
    <n v="8886"/>
    <n v="8886"/>
    <s v="Direct"/>
    <s v="Not Applicable"/>
    <s v="Illinois"/>
    <s v="08, Bean"/>
    <s v="Farm Service Agency Disaster Assistance "/>
    <x v="14"/>
  </r>
  <r>
    <s v="(005-49) Department of Agriculture: Farm Service Agency"/>
    <s v="(12-5591 2009 \ 2010) Agricultural Disaster Relief Fund, Recovery Act"/>
    <m/>
    <s v="Entitlements"/>
    <n v="8"/>
    <s v="Y-US"/>
    <s v="IL-ILLINOIS"/>
    <s v="09"/>
    <n v="53302"/>
    <n v="53302"/>
    <s v="Direct"/>
    <s v="Not Applicable"/>
    <s v="Illinois"/>
    <s v="09, Schakowsky"/>
    <s v="Farm Service Agency Disaster Assistance "/>
    <x v="14"/>
  </r>
  <r>
    <s v="(005-49) Department of Agriculture: Farm Service Agency"/>
    <s v="(12-5591 2009 \ 2010) Agricultural Disaster Relief Fund, Recovery Act"/>
    <m/>
    <s v="Entitlements"/>
    <n v="9"/>
    <s v="Y-US"/>
    <s v="IL-ILLINOIS"/>
    <s v="10"/>
    <n v="8302"/>
    <n v="8302"/>
    <s v="Direct"/>
    <s v="Not Applicable"/>
    <s v="Illinois"/>
    <s v="10, Kirk"/>
    <s v="Farm Service Agency Disaster Assistance "/>
    <x v="14"/>
  </r>
  <r>
    <s v="(005-49) Department of Agriculture: Farm Service Agency"/>
    <s v="(12-5591 2009 \ 2010) Agricultural Disaster Relief Fund, Recovery Act"/>
    <m/>
    <s v="Entitlements"/>
    <n v="32"/>
    <s v="Y-US"/>
    <s v="IL-ILLINOIS"/>
    <s v="11"/>
    <n v="242965"/>
    <n v="242965"/>
    <s v="Direct"/>
    <s v="Not Applicable"/>
    <s v="Illinois"/>
    <s v="11, Halvorson"/>
    <s v="Farm Service Agency Disaster Assistance "/>
    <x v="14"/>
  </r>
  <r>
    <s v="(005-49) Department of Agriculture: Farm Service Agency"/>
    <s v="(12-5591 2009 \ 2010) Agricultural Disaster Relief Fund, Recovery Act"/>
    <m/>
    <s v="Entitlements"/>
    <n v="28"/>
    <s v="Y-US"/>
    <s v="IL-ILLINOIS"/>
    <s v="12"/>
    <n v="149423"/>
    <n v="149423"/>
    <s v="Direct"/>
    <s v="Not Applicable"/>
    <s v="Illinois"/>
    <s v="12, Costello"/>
    <s v="Farm Service Agency Disaster Assistance "/>
    <x v="14"/>
  </r>
  <r>
    <s v="(005-49) Department of Agriculture: Farm Service Agency"/>
    <s v="(12-5591 2009 \ 2010) Agricultural Disaster Relief Fund, Recovery Act"/>
    <m/>
    <s v="Entitlements"/>
    <n v="5"/>
    <s v="Y-US"/>
    <s v="IL-ILLINOIS"/>
    <s v="13"/>
    <n v="26803"/>
    <n v="26803"/>
    <s v="Direct"/>
    <s v="Not Applicable"/>
    <s v="Illinois"/>
    <s v="13, Biggert"/>
    <s v="Farm Service Agency Disaster Assistance "/>
    <x v="14"/>
  </r>
  <r>
    <s v="(005-49) Department of Agriculture: Farm Service Agency"/>
    <s v="(12-5591 2009 \ 2010) Agricultural Disaster Relief Fund, Recovery Act"/>
    <m/>
    <s v="Entitlements"/>
    <n v="64"/>
    <s v="Y-US"/>
    <s v="IL-ILLINOIS"/>
    <s v="14"/>
    <n v="401860"/>
    <n v="401726"/>
    <s v="Direct"/>
    <s v="Not Applicable"/>
    <s v="Illinois"/>
    <s v="14, Foster"/>
    <s v="Farm Service Agency Disaster Assistance "/>
    <x v="14"/>
  </r>
  <r>
    <s v="(005-49) Department of Agriculture: Farm Service Agency"/>
    <s v="(12-5591 2009 \ 2010) Agricultural Disaster Relief Fund, Recovery Act"/>
    <m/>
    <s v="Entitlements"/>
    <n v="129"/>
    <s v="Y-US"/>
    <s v="IL-ILLINOIS"/>
    <s v="15"/>
    <n v="1234371"/>
    <n v="1234371"/>
    <s v="Direct"/>
    <s v="Not Applicable"/>
    <s v="Illinois"/>
    <s v="15, Johnson"/>
    <s v="Farm Service Agency Disaster Assistance "/>
    <x v="14"/>
  </r>
  <r>
    <s v="(005-49) Department of Agriculture: Farm Service Agency"/>
    <s v="(12-5591 2009 \ 2010) Agricultural Disaster Relief Fund, Recovery Act"/>
    <m/>
    <s v="Entitlements"/>
    <n v="56"/>
    <s v="Y-US"/>
    <s v="IL-ILLINOIS"/>
    <s v="16"/>
    <n v="531829"/>
    <n v="531829"/>
    <s v="Direct"/>
    <s v="Not Applicable"/>
    <s v="Illinois"/>
    <s v="16, Manzullo"/>
    <s v="Farm Service Agency Disaster Assistance "/>
    <x v="14"/>
  </r>
  <r>
    <s v="(005-49) Department of Agriculture: Farm Service Agency"/>
    <s v="(12-5591 2009 \ 2010) Agricultural Disaster Relief Fund, Recovery Act"/>
    <m/>
    <s v="Entitlements"/>
    <n v="197"/>
    <s v="Y-US"/>
    <s v="IL-ILLINOIS"/>
    <s v="17"/>
    <n v="2462280"/>
    <n v="2457400"/>
    <s v="Direct"/>
    <s v="Not Applicable"/>
    <s v="Illinois"/>
    <s v="17, Hare"/>
    <s v="Farm Service Agency Disaster Assistance "/>
    <x v="14"/>
  </r>
  <r>
    <s v="(005-49) Department of Agriculture: Farm Service Agency"/>
    <s v="(12-5591 2009 \ 2010) Agricultural Disaster Relief Fund, Recovery Act"/>
    <m/>
    <s v="Entitlements"/>
    <n v="95"/>
    <s v="Y-US"/>
    <s v="IL-ILLINOIS"/>
    <s v="18"/>
    <n v="870191"/>
    <n v="845905"/>
    <s v="Direct"/>
    <s v="Not Applicable"/>
    <s v="Illinois"/>
    <s v="18, Schock"/>
    <s v="Farm Service Agency Disaster Assistance "/>
    <x v="14"/>
  </r>
  <r>
    <s v="(005-49) Department of Agriculture: Farm Service Agency"/>
    <s v="(12-5591 2009 \ 2010) Agricultural Disaster Relief Fund, Recovery Act"/>
    <m/>
    <s v="Entitlements"/>
    <n v="129"/>
    <s v="Y-US"/>
    <s v="IL-ILLINOIS"/>
    <s v="19"/>
    <n v="1009559"/>
    <n v="1009559"/>
    <s v="Direct"/>
    <s v="Not Applicable"/>
    <s v="Illinois"/>
    <s v="19, Shimkus"/>
    <s v="Farm Service Agency Disaster Assistance "/>
    <x v="14"/>
  </r>
  <r>
    <s v="(005-49) Department of Agriculture: Farm Service Agency"/>
    <s v="(12-5591 2009 \ 2010) Agricultural Disaster Relief Fund, Recovery Act"/>
    <m/>
    <s v="Entitlements"/>
    <n v="56"/>
    <s v="Y-US"/>
    <s v="IN-INDIANA"/>
    <s v="01"/>
    <n v="397375"/>
    <n v="397375"/>
    <s v="Direct"/>
    <s v="Not Applicable"/>
    <s v="Indiana"/>
    <s v="01, Visclosky"/>
    <s v="Farm Service Agency Disaster Assistance "/>
    <x v="14"/>
  </r>
  <r>
    <s v="(005-49) Department of Agriculture: Farm Service Agency"/>
    <s v="(12-5591 2009 \ 2010) Agricultural Disaster Relief Fund, Recovery Act"/>
    <m/>
    <s v="Entitlements"/>
    <n v="25"/>
    <s v="Y-US"/>
    <s v="IN-INDIANA"/>
    <s v="02"/>
    <n v="185659"/>
    <n v="185659"/>
    <s v="Direct"/>
    <s v="Not Applicable"/>
    <s v="Indiana"/>
    <s v="02, Donnelly"/>
    <s v="Farm Service Agency Disaster Assistance "/>
    <x v="14"/>
  </r>
  <r>
    <s v="(005-49) Department of Agriculture: Farm Service Agency"/>
    <s v="(12-5591 2009 \ 2010) Agricultural Disaster Relief Fund, Recovery Act"/>
    <m/>
    <s v="Entitlements"/>
    <n v="101"/>
    <s v="Y-US"/>
    <s v="IN-INDIANA"/>
    <s v="03"/>
    <n v="550404"/>
    <n v="550404"/>
    <s v="Direct"/>
    <s v="Not Applicable"/>
    <s v="Indiana"/>
    <s v="03, Souder"/>
    <s v="Farm Service Agency Disaster Assistance "/>
    <x v="14"/>
  </r>
  <r>
    <s v="(005-49) Department of Agriculture: Farm Service Agency"/>
    <s v="(12-5591 2009 \ 2010) Agricultural Disaster Relief Fund, Recovery Act"/>
    <m/>
    <s v="Entitlements"/>
    <n v="93"/>
    <s v="Y-US"/>
    <s v="IN-INDIANA"/>
    <s v="04"/>
    <n v="646282"/>
    <n v="646282"/>
    <s v="Direct"/>
    <s v="Not Applicable"/>
    <s v="Indiana"/>
    <s v="04, Buyer"/>
    <s v="Farm Service Agency Disaster Assistance "/>
    <x v="14"/>
  </r>
  <r>
    <s v="(005-49) Department of Agriculture: Farm Service Agency"/>
    <s v="(12-5591 2009 \ 2010) Agricultural Disaster Relief Fund, Recovery Act"/>
    <m/>
    <s v="Entitlements"/>
    <n v="68"/>
    <s v="Y-US"/>
    <s v="IN-INDIANA"/>
    <s v="05"/>
    <n v="422914"/>
    <n v="422914"/>
    <s v="Direct"/>
    <s v="Not Applicable"/>
    <s v="Indiana"/>
    <s v="05, Burton"/>
    <s v="Farm Service Agency Disaster Assistance "/>
    <x v="14"/>
  </r>
  <r>
    <s v="(005-49) Department of Agriculture: Farm Service Agency"/>
    <s v="(12-5591 2009 \ 2010) Agricultural Disaster Relief Fund, Recovery Act"/>
    <m/>
    <s v="Entitlements"/>
    <n v="382"/>
    <s v="Y-US"/>
    <s v="IN-INDIANA"/>
    <s v="06"/>
    <n v="2972357"/>
    <n v="2962136"/>
    <s v="Direct"/>
    <s v="Not Applicable"/>
    <s v="Indiana"/>
    <s v="06, Pence"/>
    <s v="Farm Service Agency Disaster Assistance "/>
    <x v="14"/>
  </r>
  <r>
    <s v="(005-49) Department of Agriculture: Farm Service Agency"/>
    <s v="(12-5591 2009 \ 2010) Agricultural Disaster Relief Fund, Recovery Act"/>
    <m/>
    <s v="Entitlements"/>
    <n v="3"/>
    <s v="Y-US"/>
    <s v="IN-INDIANA"/>
    <s v="07"/>
    <n v="1514"/>
    <n v="1514"/>
    <s v="Direct"/>
    <s v="Not Applicable"/>
    <s v="Indiana"/>
    <s v="07, Carson"/>
    <s v="Farm Service Agency Disaster Assistance "/>
    <x v="14"/>
  </r>
  <r>
    <s v="(005-49) Department of Agriculture: Farm Service Agency"/>
    <s v="(12-5591 2009 \ 2010) Agricultural Disaster Relief Fund, Recovery Act"/>
    <m/>
    <s v="Entitlements"/>
    <n v="271"/>
    <s v="Y-US"/>
    <s v="IN-INDIANA"/>
    <s v="08"/>
    <n v="1798305"/>
    <n v="1796297"/>
    <s v="Direct"/>
    <s v="Not Applicable"/>
    <s v="Indiana"/>
    <s v="08, Ellsworth"/>
    <s v="Farm Service Agency Disaster Assistance "/>
    <x v="14"/>
  </r>
  <r>
    <s v="(005-49) Department of Agriculture: Farm Service Agency"/>
    <s v="(12-5591 2009 \ 2010) Agricultural Disaster Relief Fund, Recovery Act"/>
    <m/>
    <s v="Entitlements"/>
    <n v="456"/>
    <s v="Y-US"/>
    <s v="IN-INDIANA"/>
    <s v="09"/>
    <n v="3462523"/>
    <n v="3455644"/>
    <s v="Direct"/>
    <s v="Not Applicable"/>
    <s v="Indiana"/>
    <s v="09, Hill"/>
    <s v="Farm Service Agency Disaster Assistance "/>
    <x v="14"/>
  </r>
  <r>
    <s v="(005-49) Department of Agriculture: Farm Service Agency"/>
    <s v="(12-5591 2009 \ 2010) Agricultural Disaster Relief Fund, Recovery Act"/>
    <m/>
    <s v="Entitlements"/>
    <n v="2"/>
    <s v="Y-US"/>
    <m/>
    <s v="99"/>
    <n v="632"/>
    <n v="632"/>
    <s v="Direct"/>
    <s v="Not Applicable"/>
    <s v=""/>
    <s v="99, International"/>
    <s v="Farm Service Agency Disaster Assistance "/>
    <x v="14"/>
  </r>
  <r>
    <s v="(005-49) Department of Agriculture: Farm Service Agency"/>
    <s v="(12-5591 2009 \ 2010) Agricultural Disaster Relief Fund, Recovery Act"/>
    <m/>
    <s v="Entitlements"/>
    <n v="2159"/>
    <s v="Y-US"/>
    <s v="KS-KANSAS"/>
    <s v="01"/>
    <n v="18409257"/>
    <n v="18350970"/>
    <s v="Direct"/>
    <s v="Not Applicable"/>
    <s v="Kansas"/>
    <s v="01, Moran"/>
    <s v="Farm Service Agency Disaster Assistance "/>
    <x v="14"/>
  </r>
  <r>
    <s v="(005-49) Department of Agriculture: Farm Service Agency"/>
    <s v="(12-5591 2009 \ 2010) Agricultural Disaster Relief Fund, Recovery Act"/>
    <m/>
    <s v="Entitlements"/>
    <n v="218"/>
    <s v="Y-US"/>
    <s v="KS-KANSAS"/>
    <s v="02"/>
    <n v="965039"/>
    <n v="964091"/>
    <s v="Direct"/>
    <s v="Not Applicable"/>
    <s v="Kansas"/>
    <s v="02, Jenkins"/>
    <s v="Farm Service Agency Disaster Assistance "/>
    <x v="14"/>
  </r>
  <r>
    <s v="(005-49) Department of Agriculture: Farm Service Agency"/>
    <s v="(12-5591 2009 \ 2010) Agricultural Disaster Relief Fund, Recovery Act"/>
    <m/>
    <s v="Entitlements"/>
    <n v="112"/>
    <s v="Y-US"/>
    <s v="KS-KANSAS"/>
    <s v="03"/>
    <n v="166128"/>
    <n v="160463"/>
    <s v="Direct"/>
    <s v="Not Applicable"/>
    <s v="Kansas"/>
    <s v="03, Moore"/>
    <s v="Farm Service Agency Disaster Assistance "/>
    <x v="14"/>
  </r>
  <r>
    <s v="(005-49) Department of Agriculture: Farm Service Agency"/>
    <s v="(12-5591 2009 \ 2010) Agricultural Disaster Relief Fund, Recovery Act"/>
    <m/>
    <s v="Entitlements"/>
    <n v="154"/>
    <s v="Y-US"/>
    <s v="KS-KANSAS"/>
    <s v="04"/>
    <n v="440936"/>
    <n v="440457"/>
    <s v="Direct"/>
    <s v="Not Applicable"/>
    <s v="Kansas"/>
    <s v="04, Tiahrt"/>
    <s v="Farm Service Agency Disaster Assistance "/>
    <x v="14"/>
  </r>
  <r>
    <s v="(005-49) Department of Agriculture: Farm Service Agency"/>
    <s v="(12-5591 2009 \ 2010) Agricultural Disaster Relief Fund, Recovery Act"/>
    <m/>
    <s v="Entitlements"/>
    <n v="78"/>
    <s v="Y-US"/>
    <s v="KY-KENTUCKY"/>
    <s v="01"/>
    <n v="509387"/>
    <n v="509387"/>
    <s v="Direct"/>
    <s v="Not Applicable"/>
    <s v="Kentucky"/>
    <s v="01, Whitfield"/>
    <s v="Farm Service Agency Disaster Assistance "/>
    <x v="14"/>
  </r>
  <r>
    <s v="(005-49) Department of Agriculture: Farm Service Agency"/>
    <s v="(12-5591 2009 \ 2010) Agricultural Disaster Relief Fund, Recovery Act"/>
    <m/>
    <s v="Entitlements"/>
    <n v="191"/>
    <s v="Y-US"/>
    <s v="KY-KENTUCKY"/>
    <s v="02"/>
    <n v="1836604"/>
    <n v="1836604"/>
    <s v="Direct"/>
    <s v="Not Applicable"/>
    <s v="Kentucky"/>
    <s v="02, Guthrie"/>
    <s v="Farm Service Agency Disaster Assistance "/>
    <x v="14"/>
  </r>
  <r>
    <s v="(005-49) Department of Agriculture: Farm Service Agency"/>
    <s v="(12-5591 2009 \ 2010) Agricultural Disaster Relief Fund, Recovery Act"/>
    <m/>
    <s v="Entitlements"/>
    <n v="9"/>
    <s v="Y-US"/>
    <s v="KY-KENTUCKY"/>
    <s v="03"/>
    <n v="120313"/>
    <n v="120313"/>
    <s v="Direct"/>
    <s v="Not Applicable"/>
    <s v="Kentucky"/>
    <s v="03, Yarmuth"/>
    <s v="Farm Service Agency Disaster Assistance "/>
    <x v="14"/>
  </r>
  <r>
    <s v="(005-49) Department of Agriculture: Farm Service Agency"/>
    <s v="(12-5591 2009 \ 2010) Agricultural Disaster Relief Fund, Recovery Act"/>
    <m/>
    <s v="Entitlements"/>
    <n v="107"/>
    <s v="Y-US"/>
    <s v="KY-KENTUCKY"/>
    <s v="04"/>
    <n v="463306"/>
    <n v="463306"/>
    <s v="Direct"/>
    <s v="Not Applicable"/>
    <s v="Kentucky"/>
    <s v="04, Davis"/>
    <s v="Farm Service Agency Disaster Assistance "/>
    <x v="14"/>
  </r>
  <r>
    <s v="(005-49) Department of Agriculture: Farm Service Agency"/>
    <s v="(12-5591 2009 \ 2010) Agricultural Disaster Relief Fund, Recovery Act"/>
    <m/>
    <s v="Entitlements"/>
    <n v="39"/>
    <s v="Y-US"/>
    <s v="KY-KENTUCKY"/>
    <s v="05"/>
    <n v="107591"/>
    <n v="107591"/>
    <s v="Direct"/>
    <s v="Not Applicable"/>
    <s v="Kentucky"/>
    <s v="05, Rogers"/>
    <s v="Farm Service Agency Disaster Assistance "/>
    <x v="14"/>
  </r>
  <r>
    <s v="(005-49) Department of Agriculture: Farm Service Agency"/>
    <s v="(12-5591 2009 \ 2010) Agricultural Disaster Relief Fund, Recovery Act"/>
    <m/>
    <s v="Entitlements"/>
    <n v="80"/>
    <s v="Y-US"/>
    <s v="KY-KENTUCKY"/>
    <s v="06"/>
    <n v="705923"/>
    <n v="705923"/>
    <s v="Direct"/>
    <s v="Not Applicable"/>
    <s v="Kentucky"/>
    <s v="06, Chandler"/>
    <s v="Farm Service Agency Disaster Assistance "/>
    <x v="14"/>
  </r>
  <r>
    <s v="(005-49) Department of Agriculture: Farm Service Agency"/>
    <s v="(12-5591 2009 \ 2010) Agricultural Disaster Relief Fund, Recovery Act"/>
    <m/>
    <s v="Entitlements"/>
    <n v="11"/>
    <s v="Y-US"/>
    <s v="LA-LOUISIANA"/>
    <s v="01"/>
    <n v="16831"/>
    <n v="16831"/>
    <s v="Direct"/>
    <s v="Not Applicable"/>
    <s v="Louisiana"/>
    <s v="01, Scalise"/>
    <s v="Farm Service Agency Disaster Assistance "/>
    <x v="14"/>
  </r>
  <r>
    <s v="(005-49) Department of Agriculture: Farm Service Agency"/>
    <s v="(12-5591 2009 \ 2010) Agricultural Disaster Relief Fund, Recovery Act"/>
    <m/>
    <s v="Entitlements"/>
    <n v="3"/>
    <s v="Y-US"/>
    <s v="LA-LOUISIANA"/>
    <s v="02"/>
    <n v="5771"/>
    <n v="5771"/>
    <s v="Direct"/>
    <s v="Not Applicable"/>
    <s v="Louisiana"/>
    <s v="02, Cao"/>
    <s v="Farm Service Agency Disaster Assistance "/>
    <x v="14"/>
  </r>
  <r>
    <s v="(005-49) Department of Agriculture: Farm Service Agency"/>
    <s v="(12-5591 2009 \ 2010) Agricultural Disaster Relief Fund, Recovery Act"/>
    <m/>
    <s v="Entitlements"/>
    <n v="5"/>
    <s v="Y-US"/>
    <s v="LA-LOUISIANA"/>
    <s v="03"/>
    <n v="102772"/>
    <n v="102772"/>
    <s v="Direct"/>
    <s v="Not Applicable"/>
    <s v="Louisiana"/>
    <s v="03, Melancon"/>
    <s v="Farm Service Agency Disaster Assistance "/>
    <x v="14"/>
  </r>
  <r>
    <s v="(005-49) Department of Agriculture: Farm Service Agency"/>
    <s v="(12-5591 2009 \ 2010) Agricultural Disaster Relief Fund, Recovery Act"/>
    <m/>
    <s v="Entitlements"/>
    <n v="11"/>
    <s v="Y-US"/>
    <s v="LA-LOUISIANA"/>
    <s v="04"/>
    <n v="239799"/>
    <n v="239799"/>
    <s v="Direct"/>
    <s v="Not Applicable"/>
    <s v="Louisiana"/>
    <s v="04, Fleming"/>
    <s v="Farm Service Agency Disaster Assistance "/>
    <x v="14"/>
  </r>
  <r>
    <s v="(005-49) Department of Agriculture: Farm Service Agency"/>
    <s v="(12-5591 2009 \ 2010) Agricultural Disaster Relief Fund, Recovery Act"/>
    <m/>
    <s v="Entitlements"/>
    <n v="290"/>
    <s v="Y-US"/>
    <s v="LA-LOUISIANA"/>
    <s v="05"/>
    <n v="7993288"/>
    <n v="7983042"/>
    <s v="Direct"/>
    <s v="Not Applicable"/>
    <s v="Louisiana"/>
    <s v="05, Alexander"/>
    <s v="Farm Service Agency Disaster Assistance "/>
    <x v="14"/>
  </r>
  <r>
    <s v="(005-49) Department of Agriculture: Farm Service Agency"/>
    <s v="(12-5591 2009 \ 2010) Agricultural Disaster Relief Fund, Recovery Act"/>
    <m/>
    <s v="Entitlements"/>
    <n v="11"/>
    <s v="Y-US"/>
    <s v="LA-LOUISIANA"/>
    <s v="06"/>
    <n v="21545"/>
    <n v="21545"/>
    <s v="Direct"/>
    <s v="Not Applicable"/>
    <s v="Louisiana"/>
    <s v="06, Cassidy"/>
    <s v="Farm Service Agency Disaster Assistance "/>
    <x v="14"/>
  </r>
  <r>
    <s v="(005-49) Department of Agriculture: Farm Service Agency"/>
    <s v="(12-5591 2009 \ 2010) Agricultural Disaster Relief Fund, Recovery Act"/>
    <m/>
    <s v="Entitlements"/>
    <n v="28"/>
    <s v="Y-US"/>
    <s v="LA-LOUISIANA"/>
    <s v="07"/>
    <n v="433025"/>
    <n v="433025"/>
    <s v="Direct"/>
    <s v="Not Applicable"/>
    <s v="Louisiana"/>
    <s v="07, Boustany"/>
    <s v="Farm Service Agency Disaster Assistance "/>
    <x v="14"/>
  </r>
  <r>
    <s v="(005-49) Department of Agriculture: Farm Service Agency"/>
    <s v="(12-5591 2009 \ 2010) Agricultural Disaster Relief Fund, Recovery Act"/>
    <m/>
    <s v="Entitlements"/>
    <n v="25"/>
    <s v="Y-US"/>
    <s v="MA-MASSACHUSETTS"/>
    <s v="01"/>
    <n v="350256"/>
    <n v="350256"/>
    <s v="Direct"/>
    <s v="Not Applicable"/>
    <s v="Massachusetts"/>
    <s v="01, Olver"/>
    <s v="Farm Service Agency Disaster Assistance "/>
    <x v="14"/>
  </r>
  <r>
    <s v="(005-49) Department of Agriculture: Farm Service Agency"/>
    <s v="(12-5591 2009 \ 2010) Agricultural Disaster Relief Fund, Recovery Act"/>
    <m/>
    <s v="Entitlements"/>
    <n v="11"/>
    <s v="Y-US"/>
    <s v="MA-MASSACHUSETTS"/>
    <s v="02"/>
    <n v="114586"/>
    <n v="114586"/>
    <s v="Direct"/>
    <s v="Not Applicable"/>
    <s v="Massachusetts"/>
    <s v="02, Neal"/>
    <s v="Farm Service Agency Disaster Assistance "/>
    <x v="14"/>
  </r>
  <r>
    <s v="(005-49) Department of Agriculture: Farm Service Agency"/>
    <s v="(12-5591 2009 \ 2010) Agricultural Disaster Relief Fund, Recovery Act"/>
    <m/>
    <s v="Entitlements"/>
    <n v="1"/>
    <s v="Y-US"/>
    <s v="MA-MASSACHUSETTS"/>
    <s v="03"/>
    <n v="1027"/>
    <n v="1027"/>
    <s v="Direct"/>
    <s v="Not Applicable"/>
    <s v="Massachusetts"/>
    <s v="03, McGovern"/>
    <s v="Farm Service Agency Disaster Assistance "/>
    <x v="14"/>
  </r>
  <r>
    <s v="(005-49) Department of Agriculture: Farm Service Agency"/>
    <s v="(12-5591 2009 \ 2010) Agricultural Disaster Relief Fund, Recovery Act"/>
    <m/>
    <s v="Entitlements"/>
    <n v="2"/>
    <s v="Y-US"/>
    <s v="MA-MASSACHUSETTS"/>
    <s v="04"/>
    <n v="3120"/>
    <n v="2424"/>
    <s v="Direct"/>
    <s v="Not Applicable"/>
    <s v="Massachusetts"/>
    <s v="04, Frank"/>
    <s v="Farm Service Agency Disaster Assistance "/>
    <x v="14"/>
  </r>
  <r>
    <s v="(005-49) Department of Agriculture: Farm Service Agency"/>
    <s v="(12-5591 2009 \ 2010) Agricultural Disaster Relief Fund, Recovery Act"/>
    <m/>
    <s v="Entitlements"/>
    <n v="4"/>
    <s v="Y-US"/>
    <s v="MA-MASSACHUSETTS"/>
    <s v="05"/>
    <n v="20224"/>
    <n v="20224"/>
    <s v="Direct"/>
    <s v="Not Applicable"/>
    <s v="Massachusetts"/>
    <s v="05, Tsongas"/>
    <s v="Farm Service Agency Disaster Assistance "/>
    <x v="14"/>
  </r>
  <r>
    <s v="(005-49) Department of Agriculture: Farm Service Agency"/>
    <s v="(12-5591 2009 \ 2010) Agricultural Disaster Relief Fund, Recovery Act"/>
    <m/>
    <s v="Entitlements"/>
    <n v="2"/>
    <s v="Y-US"/>
    <s v="MA-MASSACHUSETTS"/>
    <s v="06"/>
    <n v="2226"/>
    <n v="2226"/>
    <s v="Direct"/>
    <s v="Not Applicable"/>
    <s v="Massachusetts"/>
    <s v="06, Tierney"/>
    <s v="Farm Service Agency Disaster Assistance "/>
    <x v="14"/>
  </r>
  <r>
    <s v="(005-49) Department of Agriculture: Farm Service Agency"/>
    <s v="(12-5591 2009 \ 2010) Agricultural Disaster Relief Fund, Recovery Act"/>
    <m/>
    <s v="Entitlements"/>
    <n v="1"/>
    <s v="Y-US"/>
    <s v="MA-MASSACHUSETTS"/>
    <s v="07"/>
    <n v="217"/>
    <n v="217"/>
    <s v="Direct"/>
    <s v="Not Applicable"/>
    <s v="Massachusetts"/>
    <s v="07, Markey"/>
    <s v="Farm Service Agency Disaster Assistance "/>
    <x v="14"/>
  </r>
  <r>
    <s v="(005-49) Department of Agriculture: Farm Service Agency"/>
    <s v="(12-5591 2009 \ 2010) Agricultural Disaster Relief Fund, Recovery Act"/>
    <m/>
    <s v="Entitlements"/>
    <n v="2"/>
    <s v="Y-US"/>
    <s v="MA-MASSACHUSETTS"/>
    <s v="08"/>
    <n v="8569"/>
    <n v="8569"/>
    <s v="Direct"/>
    <s v="Not Applicable"/>
    <s v="Massachusetts"/>
    <s v="08, Capuano"/>
    <s v="Farm Service Agency Disaster Assistance "/>
    <x v="14"/>
  </r>
  <r>
    <s v="(005-49) Department of Agriculture: Farm Service Agency"/>
    <s v="(12-5591 2009 \ 2010) Agricultural Disaster Relief Fund, Recovery Act"/>
    <m/>
    <s v="Entitlements"/>
    <n v="2"/>
    <s v="Y-US"/>
    <s v="MA-MASSACHUSETTS"/>
    <s v="09"/>
    <n v="2291"/>
    <n v="2291"/>
    <s v="Direct"/>
    <s v="Not Applicable"/>
    <s v="Massachusetts"/>
    <s v="09, Lynch"/>
    <s v="Farm Service Agency Disaster Assistance "/>
    <x v="14"/>
  </r>
  <r>
    <s v="(005-49) Department of Agriculture: Farm Service Agency"/>
    <s v="(12-5591 2009 \ 2010) Agricultural Disaster Relief Fund, Recovery Act"/>
    <m/>
    <s v="Entitlements"/>
    <n v="7"/>
    <s v="Y-US"/>
    <s v="MA-MASSACHUSETTS"/>
    <s v="10"/>
    <n v="115586"/>
    <n v="91646"/>
    <s v="Direct"/>
    <s v="Not Applicable"/>
    <s v="Massachusetts"/>
    <s v="10, Delahunt"/>
    <s v="Farm Service Agency Disaster Assistance "/>
    <x v="14"/>
  </r>
  <r>
    <s v="(005-49) Department of Agriculture: Farm Service Agency"/>
    <s v="(12-5591 2009 \ 2010) Agricultural Disaster Relief Fund, Recovery Act"/>
    <m/>
    <s v="Entitlements"/>
    <n v="181"/>
    <s v="Y-US"/>
    <s v="MD-MARYLAND"/>
    <s v="01"/>
    <n v="1591205"/>
    <n v="1557747"/>
    <s v="Direct"/>
    <s v="Not Applicable"/>
    <s v="Maryland"/>
    <s v="01, Kratovil"/>
    <s v="Farm Service Agency Disaster Assistance "/>
    <x v="14"/>
  </r>
  <r>
    <s v="(005-49) Department of Agriculture: Farm Service Agency"/>
    <s v="(12-5591 2009 \ 2010) Agricultural Disaster Relief Fund, Recovery Act"/>
    <m/>
    <s v="Entitlements"/>
    <n v="3"/>
    <s v="Y-US"/>
    <s v="MD-MARYLAND"/>
    <s v="02"/>
    <n v="6409"/>
    <n v="6409"/>
    <s v="Direct"/>
    <s v="Not Applicable"/>
    <s v="Maryland"/>
    <s v="02, Ruppersberger"/>
    <s v="Farm Service Agency Disaster Assistance "/>
    <x v="14"/>
  </r>
  <r>
    <s v="(005-49) Department of Agriculture: Farm Service Agency"/>
    <s v="(12-5591 2009 \ 2010) Agricultural Disaster Relief Fund, Recovery Act"/>
    <m/>
    <s v="Entitlements"/>
    <n v="1"/>
    <s v="Y-US"/>
    <s v="MD-MARYLAND"/>
    <s v="03"/>
    <n v="956"/>
    <n v="956"/>
    <s v="Direct"/>
    <s v="Not Applicable"/>
    <s v="Maryland"/>
    <s v="03, Sarbanes"/>
    <s v="Farm Service Agency Disaster Assistance "/>
    <x v="14"/>
  </r>
  <r>
    <s v="(005-49) Department of Agriculture: Farm Service Agency"/>
    <s v="(12-5591 2009 \ 2010) Agricultural Disaster Relief Fund, Recovery Act"/>
    <m/>
    <s v="Entitlements"/>
    <n v="5"/>
    <s v="Y-US"/>
    <s v="MD-MARYLAND"/>
    <s v="04"/>
    <n v="7103"/>
    <n v="7103"/>
    <s v="Direct"/>
    <s v="Not Applicable"/>
    <s v="Maryland"/>
    <s v="04, Edwards"/>
    <s v="Farm Service Agency Disaster Assistance "/>
    <x v="14"/>
  </r>
  <r>
    <s v="(005-49) Department of Agriculture: Farm Service Agency"/>
    <s v="(12-5591 2009 \ 2010) Agricultural Disaster Relief Fund, Recovery Act"/>
    <m/>
    <s v="Entitlements"/>
    <n v="5"/>
    <s v="Y-US"/>
    <s v="MD-MARYLAND"/>
    <s v="05"/>
    <n v="4495"/>
    <n v="4495"/>
    <s v="Direct"/>
    <s v="Not Applicable"/>
    <s v="Maryland"/>
    <s v="05, Hoyer"/>
    <s v="Farm Service Agency Disaster Assistance "/>
    <x v="14"/>
  </r>
  <r>
    <s v="(005-49) Department of Agriculture: Farm Service Agency"/>
    <s v="(12-5591 2009 \ 2010) Agricultural Disaster Relief Fund, Recovery Act"/>
    <m/>
    <s v="Entitlements"/>
    <n v="3"/>
    <s v="Y-US"/>
    <s v="MD-MARYLAND"/>
    <s v="06"/>
    <n v="37882"/>
    <n v="37882"/>
    <s v="Direct"/>
    <s v="Not Applicable"/>
    <s v="Maryland"/>
    <s v="06, Bartlett"/>
    <s v="Farm Service Agency Disaster Assistance "/>
    <x v="14"/>
  </r>
  <r>
    <s v="(005-49) Department of Agriculture: Farm Service Agency"/>
    <s v="(12-5591 2009 \ 2010) Agricultural Disaster Relief Fund, Recovery Act"/>
    <m/>
    <s v="Entitlements"/>
    <n v="3"/>
    <s v="Y-US"/>
    <s v="MD-MARYLAND"/>
    <s v="08"/>
    <n v="1262"/>
    <n v="1262"/>
    <s v="Direct"/>
    <s v="Not Applicable"/>
    <s v="Maryland"/>
    <s v="08, Van Hollen"/>
    <s v="Farm Service Agency Disaster Assistance "/>
    <x v="14"/>
  </r>
  <r>
    <s v="(005-49) Department of Agriculture: Farm Service Agency"/>
    <s v="(12-5591 2009 \ 2010) Agricultural Disaster Relief Fund, Recovery Act"/>
    <m/>
    <s v="Entitlements"/>
    <n v="3"/>
    <s v="Y-US"/>
    <s v="ME-MAINE"/>
    <s v="01"/>
    <n v="101589"/>
    <n v="101589"/>
    <s v="Direct"/>
    <s v="Not Applicable"/>
    <s v="Maine"/>
    <s v="01, Pingree"/>
    <s v="Farm Service Agency Disaster Assistance "/>
    <x v="14"/>
  </r>
  <r>
    <s v="(005-49) Department of Agriculture: Farm Service Agency"/>
    <s v="(12-5591 2009 \ 2010) Agricultural Disaster Relief Fund, Recovery Act"/>
    <m/>
    <s v="Entitlements"/>
    <n v="4"/>
    <s v="Y-US"/>
    <s v="ME-MAINE"/>
    <s v="02"/>
    <n v="20118"/>
    <n v="20118"/>
    <s v="Direct"/>
    <s v="Not Applicable"/>
    <s v="Maine"/>
    <s v="02, Michaud"/>
    <s v="Farm Service Agency Disaster Assistance "/>
    <x v="14"/>
  </r>
  <r>
    <s v="(005-49) Department of Agriculture: Farm Service Agency"/>
    <s v="(12-5591 2009 \ 2010) Agricultural Disaster Relief Fund, Recovery Act"/>
    <m/>
    <s v="Entitlements"/>
    <n v="1"/>
    <s v="Y-US"/>
    <m/>
    <s v="99"/>
    <n v="7963"/>
    <n v="7963"/>
    <s v="Direct"/>
    <s v="Not Applicable"/>
    <s v=""/>
    <s v="99, International"/>
    <s v="Farm Service Agency Disaster Assistance "/>
    <x v="14"/>
  </r>
  <r>
    <s v="(005-49) Department of Agriculture: Farm Service Agency"/>
    <s v="(12-5591 2009 \ 2010) Agricultural Disaster Relief Fund, Recovery Act"/>
    <m/>
    <s v="Entitlements"/>
    <n v="102"/>
    <s v="Y-US"/>
    <s v="MI-MICHIGAN"/>
    <s v="01"/>
    <n v="944554"/>
    <n v="944554"/>
    <s v="Direct"/>
    <s v="Not Applicable"/>
    <s v="Michigan"/>
    <s v="01, Stupak"/>
    <s v="Farm Service Agency Disaster Assistance "/>
    <x v="14"/>
  </r>
  <r>
    <s v="(005-49) Department of Agriculture: Farm Service Agency"/>
    <s v="(12-5591 2009 \ 2010) Agricultural Disaster Relief Fund, Recovery Act"/>
    <m/>
    <s v="Entitlements"/>
    <n v="56"/>
    <s v="Y-US"/>
    <s v="MI-MICHIGAN"/>
    <s v="02"/>
    <n v="1387824"/>
    <n v="1387824"/>
    <s v="Direct"/>
    <s v="Not Applicable"/>
    <s v="Michigan"/>
    <s v="02, Hoekstra"/>
    <s v="Farm Service Agency Disaster Assistance "/>
    <x v="14"/>
  </r>
  <r>
    <s v="(005-49) Department of Agriculture: Farm Service Agency"/>
    <s v="(12-5591 2009 \ 2010) Agricultural Disaster Relief Fund, Recovery Act"/>
    <m/>
    <s v="Entitlements"/>
    <n v="17"/>
    <s v="Y-US"/>
    <s v="MI-MICHIGAN"/>
    <s v="03"/>
    <n v="197013"/>
    <n v="132187"/>
    <s v="Direct"/>
    <s v="Not Applicable"/>
    <s v="Michigan"/>
    <s v="03, Ehlers"/>
    <s v="Farm Service Agency Disaster Assistance "/>
    <x v="14"/>
  </r>
  <r>
    <s v="(005-49) Department of Agriculture: Farm Service Agency"/>
    <s v="(12-5591 2009 \ 2010) Agricultural Disaster Relief Fund, Recovery Act"/>
    <m/>
    <s v="Entitlements"/>
    <n v="54"/>
    <s v="Y-US"/>
    <s v="MI-MICHIGAN"/>
    <s v="04"/>
    <n v="527808"/>
    <n v="527808"/>
    <s v="Direct"/>
    <s v="Not Applicable"/>
    <s v="Michigan"/>
    <s v="04, Camp"/>
    <s v="Farm Service Agency Disaster Assistance "/>
    <x v="14"/>
  </r>
  <r>
    <s v="(005-49) Department of Agriculture: Farm Service Agency"/>
    <s v="(12-5591 2009 \ 2010) Agricultural Disaster Relief Fund, Recovery Act"/>
    <m/>
    <s v="Entitlements"/>
    <n v="4"/>
    <s v="Y-US"/>
    <s v="MI-MICHIGAN"/>
    <s v="05"/>
    <n v="24393"/>
    <n v="24393"/>
    <s v="Direct"/>
    <s v="Not Applicable"/>
    <s v="Michigan"/>
    <s v="05, Kildee"/>
    <s v="Farm Service Agency Disaster Assistance "/>
    <x v="14"/>
  </r>
  <r>
    <s v="(005-49) Department of Agriculture: Farm Service Agency"/>
    <s v="(12-5591 2009 \ 2010) Agricultural Disaster Relief Fund, Recovery Act"/>
    <m/>
    <s v="Entitlements"/>
    <n v="66"/>
    <s v="Y-US"/>
    <s v="MI-MICHIGAN"/>
    <s v="06"/>
    <n v="575935"/>
    <n v="575504"/>
    <s v="Direct"/>
    <s v="Not Applicable"/>
    <s v="Michigan"/>
    <s v="06, Upton"/>
    <s v="Farm Service Agency Disaster Assistance "/>
    <x v="14"/>
  </r>
  <r>
    <s v="(005-49) Department of Agriculture: Farm Service Agency"/>
    <s v="(12-5591 2009 \ 2010) Agricultural Disaster Relief Fund, Recovery Act"/>
    <m/>
    <s v="Entitlements"/>
    <n v="199"/>
    <s v="Y-US"/>
    <s v="MI-MICHIGAN"/>
    <s v="07"/>
    <n v="2390689"/>
    <n v="2390689"/>
    <s v="Direct"/>
    <s v="Not Applicable"/>
    <s v="Michigan"/>
    <s v="07, Shauer"/>
    <s v="Farm Service Agency Disaster Assistance "/>
    <x v="14"/>
  </r>
  <r>
    <s v="(005-49) Department of Agriculture: Farm Service Agency"/>
    <s v="(12-5591 2009 \ 2010) Agricultural Disaster Relief Fund, Recovery Act"/>
    <m/>
    <s v="Entitlements"/>
    <n v="12"/>
    <s v="Y-US"/>
    <s v="MI-MICHIGAN"/>
    <s v="08"/>
    <n v="132595"/>
    <n v="132595"/>
    <s v="Direct"/>
    <s v="Not Applicable"/>
    <s v="Michigan"/>
    <s v="08, Rogers"/>
    <s v="Farm Service Agency Disaster Assistance "/>
    <x v="14"/>
  </r>
  <r>
    <s v="(005-49) Department of Agriculture: Farm Service Agency"/>
    <s v="(12-5591 2009 \ 2010) Agricultural Disaster Relief Fund, Recovery Act"/>
    <m/>
    <s v="Entitlements"/>
    <n v="7"/>
    <s v="Y-US"/>
    <s v="MI-MICHIGAN"/>
    <s v="09"/>
    <n v="15775"/>
    <n v="15775"/>
    <s v="Direct"/>
    <s v="Not Applicable"/>
    <s v="Michigan"/>
    <s v="09, Peters"/>
    <s v="Farm Service Agency Disaster Assistance "/>
    <x v="14"/>
  </r>
  <r>
    <s v="(005-49) Department of Agriculture: Farm Service Agency"/>
    <s v="(12-5591 2009 \ 2010) Agricultural Disaster Relief Fund, Recovery Act"/>
    <m/>
    <s v="Entitlements"/>
    <n v="6"/>
    <s v="Y-US"/>
    <s v="MI-MICHIGAN"/>
    <s v="10"/>
    <n v="13579"/>
    <n v="13579"/>
    <s v="Direct"/>
    <s v="Not Applicable"/>
    <s v="Michigan"/>
    <s v="10, Miller"/>
    <s v="Farm Service Agency Disaster Assistance "/>
    <x v="14"/>
  </r>
  <r>
    <s v="(005-49) Department of Agriculture: Farm Service Agency"/>
    <s v="(12-5591 2009 \ 2010) Agricultural Disaster Relief Fund, Recovery Act"/>
    <m/>
    <s v="Entitlements"/>
    <n v="4"/>
    <s v="Y-US"/>
    <s v="MI-MICHIGAN"/>
    <s v="11"/>
    <n v="2334"/>
    <n v="2334"/>
    <s v="Direct"/>
    <s v="Not Applicable"/>
    <s v="Michigan"/>
    <s v="11, McCotter"/>
    <s v="Farm Service Agency Disaster Assistance "/>
    <x v="14"/>
  </r>
  <r>
    <s v="(005-49) Department of Agriculture: Farm Service Agency"/>
    <s v="(12-5591 2009 \ 2010) Agricultural Disaster Relief Fund, Recovery Act"/>
    <m/>
    <s v="Entitlements"/>
    <n v="1"/>
    <s v="Y-US"/>
    <s v="MI-MICHIGAN"/>
    <s v="13"/>
    <n v="454"/>
    <n v="454"/>
    <s v="Direct"/>
    <s v="Not Applicable"/>
    <s v="Michigan"/>
    <s v="13, Kilpatrick"/>
    <s v="Farm Service Agency Disaster Assistance "/>
    <x v="14"/>
  </r>
  <r>
    <s v="(005-49) Department of Agriculture: Farm Service Agency"/>
    <s v="(12-5591 2009 \ 2010) Agricultural Disaster Relief Fund, Recovery Act"/>
    <m/>
    <s v="Entitlements"/>
    <n v="1"/>
    <s v="Y-US"/>
    <s v="MI-MICHIGAN"/>
    <s v="14"/>
    <n v="1154"/>
    <n v="1154"/>
    <s v="Direct"/>
    <s v="Not Applicable"/>
    <s v="Michigan"/>
    <s v="14, Conyers Jr."/>
    <s v="Farm Service Agency Disaster Assistance "/>
    <x v="14"/>
  </r>
  <r>
    <s v="(005-49) Department of Agriculture: Farm Service Agency"/>
    <s v="(12-5591 2009 \ 2010) Agricultural Disaster Relief Fund, Recovery Act"/>
    <m/>
    <s v="Entitlements"/>
    <n v="38"/>
    <s v="Y-US"/>
    <s v="MI-MICHIGAN"/>
    <s v="15"/>
    <n v="254789"/>
    <n v="254789"/>
    <s v="Direct"/>
    <s v="Not Applicable"/>
    <s v="Michigan"/>
    <s v="15, Dingell"/>
    <s v="Farm Service Agency Disaster Assistance "/>
    <x v="14"/>
  </r>
  <r>
    <s v="(005-49) Department of Agriculture: Farm Service Agency"/>
    <s v="(12-5591 2009 \ 2010) Agricultural Disaster Relief Fund, Recovery Act"/>
    <m/>
    <s v="Entitlements"/>
    <n v="385"/>
    <s v="Y-US"/>
    <s v="MN-MINNESOTA"/>
    <s v="01"/>
    <n v="4075527"/>
    <n v="4075147"/>
    <s v="Direct"/>
    <s v="Not Applicable"/>
    <s v="Minnesota"/>
    <s v="01, Walz"/>
    <s v="Farm Service Agency Disaster Assistance "/>
    <x v="14"/>
  </r>
  <r>
    <s v="(005-49) Department of Agriculture: Farm Service Agency"/>
    <s v="(12-5591 2009 \ 2010) Agricultural Disaster Relief Fund, Recovery Act"/>
    <m/>
    <s v="Entitlements"/>
    <n v="62"/>
    <s v="Y-US"/>
    <s v="MN-MINNESOTA"/>
    <s v="02"/>
    <n v="282756"/>
    <n v="282756"/>
    <s v="Direct"/>
    <s v="Not Applicable"/>
    <s v="Minnesota"/>
    <s v="02, Kline"/>
    <s v="Farm Service Agency Disaster Assistance "/>
    <x v="14"/>
  </r>
  <r>
    <s v="(005-49) Department of Agriculture: Farm Service Agency"/>
    <s v="(12-5591 2009 \ 2010) Agricultural Disaster Relief Fund, Recovery Act"/>
    <m/>
    <s v="Entitlements"/>
    <n v="37"/>
    <s v="Y-US"/>
    <s v="MN-MINNESOTA"/>
    <s v="03"/>
    <n v="67503"/>
    <n v="67503"/>
    <s v="Direct"/>
    <s v="Not Applicable"/>
    <s v="Minnesota"/>
    <s v="03, Paulsen"/>
    <s v="Farm Service Agency Disaster Assistance "/>
    <x v="14"/>
  </r>
  <r>
    <s v="(005-49) Department of Agriculture: Farm Service Agency"/>
    <s v="(12-5591 2009 \ 2010) Agricultural Disaster Relief Fund, Recovery Act"/>
    <m/>
    <s v="Entitlements"/>
    <n v="18"/>
    <s v="Y-US"/>
    <s v="MN-MINNESOTA"/>
    <s v="04"/>
    <n v="14876"/>
    <n v="14876"/>
    <s v="Direct"/>
    <s v="Not Applicable"/>
    <s v="Minnesota"/>
    <s v="04, McCollum"/>
    <s v="Farm Service Agency Disaster Assistance "/>
    <x v="14"/>
  </r>
  <r>
    <s v="(005-49) Department of Agriculture: Farm Service Agency"/>
    <s v="(12-5591 2009 \ 2010) Agricultural Disaster Relief Fund, Recovery Act"/>
    <m/>
    <s v="Entitlements"/>
    <n v="16"/>
    <s v="Y-US"/>
    <s v="MN-MINNESOTA"/>
    <s v="05"/>
    <n v="40527"/>
    <n v="40527"/>
    <s v="Direct"/>
    <s v="Not Applicable"/>
    <s v="Minnesota"/>
    <s v="05, Ellison"/>
    <s v="Farm Service Agency Disaster Assistance "/>
    <x v="14"/>
  </r>
  <r>
    <s v="(005-49) Department of Agriculture: Farm Service Agency"/>
    <s v="(12-5591 2009 \ 2010) Agricultural Disaster Relief Fund, Recovery Act"/>
    <m/>
    <s v="Entitlements"/>
    <n v="50"/>
    <s v="Y-US"/>
    <s v="MN-MINNESOTA"/>
    <s v="06"/>
    <n v="312230"/>
    <n v="312230"/>
    <s v="Direct"/>
    <s v="Not Applicable"/>
    <s v="Minnesota"/>
    <s v="06, Bachmann"/>
    <s v="Farm Service Agency Disaster Assistance "/>
    <x v="14"/>
  </r>
  <r>
    <s v="(005-49) Department of Agriculture: Farm Service Agency"/>
    <s v="(12-5591 2009 \ 2010) Agricultural Disaster Relief Fund, Recovery Act"/>
    <m/>
    <s v="Entitlements"/>
    <n v="1364"/>
    <s v="Y-US"/>
    <s v="MN-MINNESOTA"/>
    <s v="07"/>
    <n v="15181577"/>
    <n v="15155252"/>
    <s v="Direct"/>
    <s v="Not Applicable"/>
    <s v="Minnesota"/>
    <s v="07, Peterson"/>
    <s v="Farm Service Agency Disaster Assistance "/>
    <x v="14"/>
  </r>
  <r>
    <s v="(005-49) Department of Agriculture: Farm Service Agency"/>
    <s v="(12-5591 2009 \ 2010) Agricultural Disaster Relief Fund, Recovery Act"/>
    <m/>
    <s v="Entitlements"/>
    <n v="96"/>
    <s v="Y-US"/>
    <s v="MN-MINNESOTA"/>
    <s v="08"/>
    <n v="718080"/>
    <n v="718080"/>
    <s v="Direct"/>
    <s v="Not Applicable"/>
    <s v="Minnesota"/>
    <s v="08, Oberstar"/>
    <s v="Farm Service Agency Disaster Assistance "/>
    <x v="14"/>
  </r>
  <r>
    <s v="(005-49) Department of Agriculture: Farm Service Agency"/>
    <s v="(12-5591 2009 \ 2010) Agricultural Disaster Relief Fund, Recovery Act"/>
    <m/>
    <s v="Entitlements"/>
    <n v="28"/>
    <s v="Y-US"/>
    <s v="MO-MISSOURI"/>
    <s v="01"/>
    <n v="148188"/>
    <n v="148188"/>
    <s v="Direct"/>
    <s v="Not Applicable"/>
    <s v="Missouri"/>
    <s v="01, Clay Jr."/>
    <s v="Farm Service Agency Disaster Assistance "/>
    <x v="14"/>
  </r>
  <r>
    <s v="(005-49) Department of Agriculture: Farm Service Agency"/>
    <s v="(12-5591 2009 \ 2010) Agricultural Disaster Relief Fund, Recovery Act"/>
    <m/>
    <s v="Entitlements"/>
    <n v="180"/>
    <s v="Y-US"/>
    <s v="MO-MISSOURI"/>
    <s v="02"/>
    <n v="2149036"/>
    <n v="2148082"/>
    <s v="Direct"/>
    <s v="Not Applicable"/>
    <s v="Missouri"/>
    <s v="02, Akin"/>
    <s v="Farm Service Agency Disaster Assistance "/>
    <x v="14"/>
  </r>
  <r>
    <s v="(005-49) Department of Agriculture: Farm Service Agency"/>
    <s v="(12-5591 2009 \ 2010) Agricultural Disaster Relief Fund, Recovery Act"/>
    <m/>
    <s v="Entitlements"/>
    <n v="31"/>
    <s v="Y-US"/>
    <s v="MO-MISSOURI"/>
    <s v="03"/>
    <n v="241329"/>
    <n v="241329"/>
    <s v="Direct"/>
    <s v="Not Applicable"/>
    <s v="Missouri"/>
    <s v="03, Carnahan"/>
    <s v="Farm Service Agency Disaster Assistance "/>
    <x v="14"/>
  </r>
  <r>
    <s v="(005-49) Department of Agriculture: Farm Service Agency"/>
    <s v="(12-5591 2009 \ 2010) Agricultural Disaster Relief Fund, Recovery Act"/>
    <m/>
    <s v="Entitlements"/>
    <n v="313"/>
    <s v="Y-US"/>
    <s v="MO-MISSOURI"/>
    <s v="04"/>
    <n v="1772495"/>
    <n v="1767793"/>
    <s v="Direct"/>
    <s v="Not Applicable"/>
    <s v="Missouri"/>
    <s v="04, Skelton"/>
    <s v="Farm Service Agency Disaster Assistance "/>
    <x v="14"/>
  </r>
  <r>
    <s v="(005-49) Department of Agriculture: Farm Service Agency"/>
    <s v="(12-5591 2009 \ 2010) Agricultural Disaster Relief Fund, Recovery Act"/>
    <m/>
    <s v="Entitlements"/>
    <n v="38"/>
    <s v="Y-US"/>
    <s v="MO-MISSOURI"/>
    <s v="05"/>
    <n v="77919"/>
    <n v="77919"/>
    <s v="Direct"/>
    <s v="Not Applicable"/>
    <s v="Missouri"/>
    <s v="05, Cleaver"/>
    <s v="Farm Service Agency Disaster Assistance "/>
    <x v="14"/>
  </r>
  <r>
    <s v="(005-49) Department of Agriculture: Farm Service Agency"/>
    <s v="(12-5591 2009 \ 2010) Agricultural Disaster Relief Fund, Recovery Act"/>
    <m/>
    <s v="Entitlements"/>
    <n v="1299"/>
    <s v="Y-US"/>
    <s v="MO-MISSOURI"/>
    <s v="06"/>
    <n v="15669060"/>
    <n v="15651842"/>
    <s v="Direct"/>
    <s v="Not Applicable"/>
    <s v="Missouri"/>
    <s v="06, Graves"/>
    <s v="Farm Service Agency Disaster Assistance "/>
    <x v="14"/>
  </r>
  <r>
    <s v="(005-49) Department of Agriculture: Farm Service Agency"/>
    <s v="(12-5591 2009 \ 2010) Agricultural Disaster Relief Fund, Recovery Act"/>
    <m/>
    <s v="Entitlements"/>
    <n v="29"/>
    <s v="Y-US"/>
    <s v="MO-MISSOURI"/>
    <s v="07"/>
    <n v="72905"/>
    <n v="72905"/>
    <s v="Direct"/>
    <s v="Not Applicable"/>
    <s v="Missouri"/>
    <s v="07, Blunt"/>
    <s v="Farm Service Agency Disaster Assistance "/>
    <x v="14"/>
  </r>
  <r>
    <s v="(005-49) Department of Agriculture: Farm Service Agency"/>
    <s v="(12-5591 2009 \ 2010) Agricultural Disaster Relief Fund, Recovery Act"/>
    <m/>
    <s v="Entitlements"/>
    <n v="41"/>
    <s v="Y-US"/>
    <s v="MO-MISSOURI"/>
    <s v="08"/>
    <n v="356581"/>
    <n v="356581"/>
    <s v="Direct"/>
    <s v="Not Applicable"/>
    <s v="Missouri"/>
    <s v="08, Emerson"/>
    <s v="Farm Service Agency Disaster Assistance "/>
    <x v="14"/>
  </r>
  <r>
    <s v="(005-49) Department of Agriculture: Farm Service Agency"/>
    <s v="(12-5591 2009 \ 2010) Agricultural Disaster Relief Fund, Recovery Act"/>
    <m/>
    <s v="Entitlements"/>
    <n v="871"/>
    <s v="Y-US"/>
    <s v="MO-MISSOURI"/>
    <s v="09"/>
    <n v="8888137"/>
    <n v="8861182"/>
    <s v="Direct"/>
    <s v="Not Applicable"/>
    <s v="Missouri"/>
    <s v="09, Luetkemeyer"/>
    <s v="Farm Service Agency Disaster Assistance "/>
    <x v="14"/>
  </r>
  <r>
    <s v="(005-49) Department of Agriculture: Farm Service Agency"/>
    <s v="(12-5591 2009 \ 2010) Agricultural Disaster Relief Fund, Recovery Act"/>
    <m/>
    <s v="Entitlements"/>
    <n v="29"/>
    <s v="Y-US"/>
    <s v="MS-MISSISSIPPI"/>
    <s v="01"/>
    <n v="444017"/>
    <n v="422465"/>
    <s v="Direct"/>
    <s v="Not Applicable"/>
    <s v="Mississippi"/>
    <s v="01, Childers"/>
    <s v="Farm Service Agency Disaster Assistance "/>
    <x v="14"/>
  </r>
  <r>
    <s v="(005-49) Department of Agriculture: Farm Service Agency"/>
    <s v="(12-5591 2009 \ 2010) Agricultural Disaster Relief Fund, Recovery Act"/>
    <m/>
    <s v="Entitlements"/>
    <n v="81"/>
    <s v="Y-US"/>
    <s v="MS-MISSISSIPPI"/>
    <s v="02"/>
    <n v="587198"/>
    <n v="587198"/>
    <s v="Direct"/>
    <s v="Not Applicable"/>
    <s v="Mississippi"/>
    <s v="02, Thompson"/>
    <s v="Farm Service Agency Disaster Assistance "/>
    <x v="14"/>
  </r>
  <r>
    <s v="(005-49) Department of Agriculture: Farm Service Agency"/>
    <s v="(12-5591 2009 \ 2010) Agricultural Disaster Relief Fund, Recovery Act"/>
    <m/>
    <s v="Entitlements"/>
    <n v="19"/>
    <s v="Y-US"/>
    <s v="MS-MISSISSIPPI"/>
    <s v="03"/>
    <n v="192393"/>
    <n v="192393"/>
    <s v="Direct"/>
    <s v="Not Applicable"/>
    <s v="Mississippi"/>
    <s v="03, Harper"/>
    <s v="Farm Service Agency Disaster Assistance "/>
    <x v="14"/>
  </r>
  <r>
    <s v="(005-49) Department of Agriculture: Farm Service Agency"/>
    <s v="(12-5591 2009 \ 2010) Agricultural Disaster Relief Fund, Recovery Act"/>
    <m/>
    <s v="Entitlements"/>
    <n v="4"/>
    <s v="Y-US"/>
    <s v="MS-MISSISSIPPI"/>
    <s v="04"/>
    <n v="4992"/>
    <n v="4992"/>
    <s v="Direct"/>
    <s v="Not Applicable"/>
    <s v="Mississippi"/>
    <s v="04, Taylor"/>
    <s v="Farm Service Agency Disaster Assistance "/>
    <x v="14"/>
  </r>
  <r>
    <s v="(005-49) Department of Agriculture: Farm Service Agency"/>
    <s v="(12-5591 2009 \ 2010) Agricultural Disaster Relief Fund, Recovery Act"/>
    <m/>
    <s v="Entitlements"/>
    <n v="1008"/>
    <s v="Y-US"/>
    <s v="MT-MONTANA"/>
    <s v="00"/>
    <n v="13143953"/>
    <n v="13138034"/>
    <s v="Direct"/>
    <s v="Not Applicable"/>
    <s v="Montana"/>
    <s v="00, Rehberg"/>
    <s v="Farm Service Agency Disaster Assistance "/>
    <x v="14"/>
  </r>
  <r>
    <s v="(005-49) Department of Agriculture: Farm Service Agency"/>
    <s v="(12-5591 2009 \ 2010) Agricultural Disaster Relief Fund, Recovery Act"/>
    <m/>
    <s v="Entitlements"/>
    <n v="115"/>
    <s v="Y-US"/>
    <s v="NC-NORTH CAROLINA"/>
    <s v="01"/>
    <n v="717891"/>
    <n v="717891"/>
    <s v="Direct"/>
    <s v="Not Applicable"/>
    <s v="North Carolina"/>
    <s v="01, Butterfield"/>
    <s v="Farm Service Agency Disaster Assistance "/>
    <x v="14"/>
  </r>
  <r>
    <s v="(005-49) Department of Agriculture: Farm Service Agency"/>
    <s v="(12-5591 2009 \ 2010) Agricultural Disaster Relief Fund, Recovery Act"/>
    <m/>
    <s v="Entitlements"/>
    <n v="83"/>
    <s v="Y-US"/>
    <s v="NC-NORTH CAROLINA"/>
    <s v="02"/>
    <n v="621667"/>
    <n v="621667"/>
    <s v="Direct"/>
    <s v="Not Applicable"/>
    <s v="North Carolina"/>
    <s v="02, Etheridge"/>
    <s v="Farm Service Agency Disaster Assistance "/>
    <x v="14"/>
  </r>
  <r>
    <s v="(005-49) Department of Agriculture: Farm Service Agency"/>
    <s v="(12-5591 2009 \ 2010) Agricultural Disaster Relief Fund, Recovery Act"/>
    <m/>
    <s v="Entitlements"/>
    <n v="118"/>
    <s v="Y-US"/>
    <s v="NC-NORTH CAROLINA"/>
    <s v="03"/>
    <n v="969210"/>
    <n v="969210"/>
    <s v="Direct"/>
    <s v="Not Applicable"/>
    <s v="North Carolina"/>
    <s v="03, Jones"/>
    <s v="Farm Service Agency Disaster Assistance "/>
    <x v="14"/>
  </r>
  <r>
    <s v="(005-49) Department of Agriculture: Farm Service Agency"/>
    <s v="(12-5591 2009 \ 2010) Agricultural Disaster Relief Fund, Recovery Act"/>
    <m/>
    <s v="Entitlements"/>
    <n v="10"/>
    <s v="Y-US"/>
    <s v="NC-NORTH CAROLINA"/>
    <s v="04"/>
    <n v="22408"/>
    <n v="22408"/>
    <s v="Direct"/>
    <s v="Not Applicable"/>
    <s v="North Carolina"/>
    <s v="04, Price"/>
    <s v="Farm Service Agency Disaster Assistance "/>
    <x v="14"/>
  </r>
  <r>
    <s v="(005-49) Department of Agriculture: Farm Service Agency"/>
    <s v="(12-5591 2009 \ 2010) Agricultural Disaster Relief Fund, Recovery Act"/>
    <m/>
    <s v="Entitlements"/>
    <n v="69"/>
    <s v="Y-US"/>
    <s v="NC-NORTH CAROLINA"/>
    <s v="05"/>
    <n v="278920"/>
    <n v="278920"/>
    <s v="Direct"/>
    <s v="Not Applicable"/>
    <s v="North Carolina"/>
    <s v="05, Foxx"/>
    <s v="Farm Service Agency Disaster Assistance "/>
    <x v="14"/>
  </r>
  <r>
    <s v="(005-49) Department of Agriculture: Farm Service Agency"/>
    <s v="(12-5591 2009 \ 2010) Agricultural Disaster Relief Fund, Recovery Act"/>
    <m/>
    <s v="Entitlements"/>
    <n v="13"/>
    <s v="Y-US"/>
    <s v="NC-NORTH CAROLINA"/>
    <s v="06"/>
    <n v="47824"/>
    <n v="47824"/>
    <s v="Direct"/>
    <s v="Not Applicable"/>
    <s v="North Carolina"/>
    <s v="06, Coble"/>
    <s v="Farm Service Agency Disaster Assistance "/>
    <x v="14"/>
  </r>
  <r>
    <s v="(005-49) Department of Agriculture: Farm Service Agency"/>
    <s v="(12-5591 2009 \ 2010) Agricultural Disaster Relief Fund, Recovery Act"/>
    <m/>
    <s v="Entitlements"/>
    <n v="186"/>
    <s v="Y-US"/>
    <s v="NC-NORTH CAROLINA"/>
    <s v="07"/>
    <n v="1258804"/>
    <n v="1258804"/>
    <s v="Direct"/>
    <s v="Not Applicable"/>
    <s v="North Carolina"/>
    <s v="07, McIntyre"/>
    <s v="Farm Service Agency Disaster Assistance "/>
    <x v="14"/>
  </r>
  <r>
    <s v="(005-49) Department of Agriculture: Farm Service Agency"/>
    <s v="(12-5591 2009 \ 2010) Agricultural Disaster Relief Fund, Recovery Act"/>
    <m/>
    <s v="Entitlements"/>
    <n v="7"/>
    <s v="Y-US"/>
    <s v="NC-NORTH CAROLINA"/>
    <s v="08"/>
    <n v="30669"/>
    <n v="30669"/>
    <s v="Direct"/>
    <s v="Not Applicable"/>
    <s v="North Carolina"/>
    <s v="08, Kissell"/>
    <s v="Farm Service Agency Disaster Assistance "/>
    <x v="14"/>
  </r>
  <r>
    <s v="(005-49) Department of Agriculture: Farm Service Agency"/>
    <s v="(12-5591 2009 \ 2010) Agricultural Disaster Relief Fund, Recovery Act"/>
    <m/>
    <s v="Entitlements"/>
    <n v="8"/>
    <s v="Y-US"/>
    <s v="NC-NORTH CAROLINA"/>
    <s v="09"/>
    <n v="32632"/>
    <n v="32632"/>
    <s v="Direct"/>
    <s v="Not Applicable"/>
    <s v="North Carolina"/>
    <s v="09, Myrick"/>
    <s v="Farm Service Agency Disaster Assistance "/>
    <x v="14"/>
  </r>
  <r>
    <s v="(005-49) Department of Agriculture: Farm Service Agency"/>
    <s v="(12-5591 2009 \ 2010) Agricultural Disaster Relief Fund, Recovery Act"/>
    <m/>
    <s v="Entitlements"/>
    <n v="26"/>
    <s v="Y-US"/>
    <s v="NC-NORTH CAROLINA"/>
    <s v="10"/>
    <n v="37281"/>
    <n v="37281"/>
    <s v="Direct"/>
    <s v="Not Applicable"/>
    <s v="North Carolina"/>
    <s v="10, McHenry"/>
    <s v="Farm Service Agency Disaster Assistance "/>
    <x v="14"/>
  </r>
  <r>
    <s v="(005-49) Department of Agriculture: Farm Service Agency"/>
    <s v="(12-5591 2009 \ 2010) Agricultural Disaster Relief Fund, Recovery Act"/>
    <m/>
    <s v="Entitlements"/>
    <n v="49"/>
    <s v="Y-US"/>
    <s v="NC-NORTH CAROLINA"/>
    <s v="11"/>
    <n v="346272"/>
    <n v="346272"/>
    <s v="Direct"/>
    <s v="Not Applicable"/>
    <s v="North Carolina"/>
    <s v="11, Shuler"/>
    <s v="Farm Service Agency Disaster Assistance "/>
    <x v="14"/>
  </r>
  <r>
    <s v="(005-49) Department of Agriculture: Farm Service Agency"/>
    <s v="(12-5591 2009 \ 2010) Agricultural Disaster Relief Fund, Recovery Act"/>
    <m/>
    <s v="Entitlements"/>
    <n v="2"/>
    <s v="Y-US"/>
    <s v="NC-NORTH CAROLINA"/>
    <s v="12"/>
    <n v="9079"/>
    <n v="9079"/>
    <s v="Direct"/>
    <s v="Not Applicable"/>
    <s v="North Carolina"/>
    <s v="12, Watt"/>
    <s v="Farm Service Agency Disaster Assistance "/>
    <x v="14"/>
  </r>
  <r>
    <s v="(005-49) Department of Agriculture: Farm Service Agency"/>
    <s v="(12-5591 2009 \ 2010) Agricultural Disaster Relief Fund, Recovery Act"/>
    <m/>
    <s v="Entitlements"/>
    <n v="58"/>
    <s v="Y-US"/>
    <s v="NC-NORTH CAROLINA"/>
    <s v="13"/>
    <n v="313007"/>
    <n v="313007"/>
    <s v="Direct"/>
    <s v="Not Applicable"/>
    <s v="North Carolina"/>
    <s v="13, Miller"/>
    <s v="Farm Service Agency Disaster Assistance "/>
    <x v="14"/>
  </r>
  <r>
    <s v="(005-49) Department of Agriculture: Farm Service Agency"/>
    <s v="(12-5591 2009 \ 2010) Agricultural Disaster Relief Fund, Recovery Act"/>
    <m/>
    <s v="Entitlements"/>
    <n v="4996"/>
    <s v="Y-US"/>
    <s v="ND-NORTH DAKOTA"/>
    <s v="00"/>
    <n v="74109341"/>
    <n v="73893096"/>
    <s v="Direct"/>
    <s v="Not Applicable"/>
    <s v="North Dakota"/>
    <s v="00, Pomeroy"/>
    <s v="Farm Service Agency Disaster Assistance "/>
    <x v="14"/>
  </r>
  <r>
    <s v="(005-49) Department of Agriculture: Farm Service Agency"/>
    <s v="(12-5591 2009 \ 2010) Agricultural Disaster Relief Fund, Recovery Act"/>
    <m/>
    <s v="Entitlements"/>
    <n v="1271"/>
    <s v="Y-US"/>
    <s v="NE-NEBRASKA"/>
    <s v="01"/>
    <n v="8190733"/>
    <n v="8188078"/>
    <s v="Direct"/>
    <s v="Not Applicable"/>
    <s v="Nebraska"/>
    <s v="01, Fortenberry"/>
    <s v="Farm Service Agency Disaster Assistance "/>
    <x v="14"/>
  </r>
  <r>
    <s v="(005-49) Department of Agriculture: Farm Service Agency"/>
    <s v="(12-5591 2009 \ 2010) Agricultural Disaster Relief Fund, Recovery Act"/>
    <m/>
    <s v="Entitlements"/>
    <n v="169"/>
    <s v="Y-US"/>
    <s v="NE-NEBRASKA"/>
    <s v="02"/>
    <n v="1245364"/>
    <n v="1245364"/>
    <s v="Direct"/>
    <s v="Not Applicable"/>
    <s v="Nebraska"/>
    <s v="02, Terry"/>
    <s v="Farm Service Agency Disaster Assistance "/>
    <x v="14"/>
  </r>
  <r>
    <s v="(005-49) Department of Agriculture: Farm Service Agency"/>
    <s v="(12-5591 2009 \ 2010) Agricultural Disaster Relief Fund, Recovery Act"/>
    <m/>
    <s v="Entitlements"/>
    <n v="1139"/>
    <s v="Y-US"/>
    <s v="NE-NEBRASKA"/>
    <s v="03"/>
    <n v="10274424"/>
    <n v="10266760"/>
    <s v="Direct"/>
    <s v="Not Applicable"/>
    <s v="Nebraska"/>
    <s v="03, Smith"/>
    <s v="Farm Service Agency Disaster Assistance "/>
    <x v="14"/>
  </r>
  <r>
    <s v="(005-49) Department of Agriculture: Farm Service Agency"/>
    <s v="(12-5591 2009 \ 2010) Agricultural Disaster Relief Fund, Recovery Act"/>
    <m/>
    <s v="Entitlements"/>
    <n v="2"/>
    <s v="Y-US"/>
    <s v="NH-NEW HAMPSHIRE"/>
    <s v="01"/>
    <n v="1131"/>
    <n v="1131"/>
    <s v="Direct"/>
    <s v="Not Applicable"/>
    <s v="New Hampshire"/>
    <s v="01, Shea-Porter"/>
    <s v="Farm Service Agency Disaster Assistance "/>
    <x v="14"/>
  </r>
  <r>
    <s v="(005-49) Department of Agriculture: Farm Service Agency"/>
    <s v="(12-5591 2009 \ 2010) Agricultural Disaster Relief Fund, Recovery Act"/>
    <m/>
    <s v="Entitlements"/>
    <n v="7"/>
    <s v="Y-US"/>
    <s v="NH-NEW HAMPSHIRE"/>
    <s v="02"/>
    <n v="52810"/>
    <n v="52810"/>
    <s v="Direct"/>
    <s v="Not Applicable"/>
    <s v="New Hampshire"/>
    <s v="02, Hodes"/>
    <s v="Farm Service Agency Disaster Assistance "/>
    <x v="14"/>
  </r>
  <r>
    <s v="(005-49) Department of Agriculture: Farm Service Agency"/>
    <s v="(12-5591 2009 \ 2010) Agricultural Disaster Relief Fund, Recovery Act"/>
    <m/>
    <s v="Entitlements"/>
    <n v="9"/>
    <s v="Y-US"/>
    <s v="NJ-NEW JERSEY"/>
    <s v="01"/>
    <n v="385533"/>
    <n v="385533"/>
    <s v="Direct"/>
    <s v="Not Applicable"/>
    <s v="New Jersey"/>
    <s v="01, Andrews"/>
    <s v="Farm Service Agency Disaster Assistance "/>
    <x v="14"/>
  </r>
  <r>
    <s v="(005-49) Department of Agriculture: Farm Service Agency"/>
    <s v="(12-5591 2009 \ 2010) Agricultural Disaster Relief Fund, Recovery Act"/>
    <m/>
    <s v="Entitlements"/>
    <n v="67"/>
    <s v="Y-US"/>
    <s v="NJ-NEW JERSEY"/>
    <s v="02"/>
    <n v="1626284"/>
    <n v="1626284"/>
    <s v="Direct"/>
    <s v="Not Applicable"/>
    <s v="New Jersey"/>
    <s v="02, LoBiondo"/>
    <s v="Farm Service Agency Disaster Assistance "/>
    <x v="14"/>
  </r>
  <r>
    <s v="(005-49) Department of Agriculture: Farm Service Agency"/>
    <s v="(12-5591 2009 \ 2010) Agricultural Disaster Relief Fund, Recovery Act"/>
    <m/>
    <s v="Entitlements"/>
    <n v="16"/>
    <s v="Y-US"/>
    <s v="NJ-NEW JERSEY"/>
    <s v="03"/>
    <n v="271424"/>
    <n v="271424"/>
    <s v="Direct"/>
    <s v="Not Applicable"/>
    <s v="New Jersey"/>
    <s v="03, Adler"/>
    <s v="Farm Service Agency Disaster Assistance "/>
    <x v="14"/>
  </r>
  <r>
    <s v="(005-49) Department of Agriculture: Farm Service Agency"/>
    <s v="(12-5591 2009 \ 2010) Agricultural Disaster Relief Fund, Recovery Act"/>
    <m/>
    <s v="Entitlements"/>
    <n v="19"/>
    <s v="Y-US"/>
    <s v="NJ-NEW JERSEY"/>
    <s v="04"/>
    <n v="284977"/>
    <n v="284977"/>
    <s v="Direct"/>
    <s v="Not Applicable"/>
    <s v="New Jersey"/>
    <s v="04, Smith"/>
    <s v="Farm Service Agency Disaster Assistance "/>
    <x v="14"/>
  </r>
  <r>
    <s v="(005-49) Department of Agriculture: Farm Service Agency"/>
    <s v="(12-5591 2009 \ 2010) Agricultural Disaster Relief Fund, Recovery Act"/>
    <m/>
    <s v="Entitlements"/>
    <n v="3"/>
    <s v="Y-US"/>
    <s v="NJ-NEW JERSEY"/>
    <s v="06"/>
    <n v="127859"/>
    <n v="127859"/>
    <s v="Direct"/>
    <s v="Not Applicable"/>
    <s v="New Jersey"/>
    <s v="06, Pallone Jr."/>
    <s v="Farm Service Agency Disaster Assistance "/>
    <x v="14"/>
  </r>
  <r>
    <s v="(005-49) Department of Agriculture: Farm Service Agency"/>
    <s v="(12-5591 2009 \ 2010) Agricultural Disaster Relief Fund, Recovery Act"/>
    <m/>
    <s v="Entitlements"/>
    <n v="2"/>
    <s v="Y-US"/>
    <s v="NJ-NEW JERSEY"/>
    <s v="07"/>
    <n v="2699"/>
    <n v="2699"/>
    <s v="Direct"/>
    <s v="Not Applicable"/>
    <s v="New Jersey"/>
    <s v="07, Lance"/>
    <s v="Farm Service Agency Disaster Assistance "/>
    <x v="14"/>
  </r>
  <r>
    <s v="(005-49) Department of Agriculture: Farm Service Agency"/>
    <s v="(12-5591 2009 \ 2010) Agricultural Disaster Relief Fund, Recovery Act"/>
    <m/>
    <s v="Entitlements"/>
    <n v="1"/>
    <s v="Y-US"/>
    <s v="NJ-NEW JERSEY"/>
    <s v="08"/>
    <n v="3602"/>
    <n v="3602"/>
    <s v="Direct"/>
    <s v="Not Applicable"/>
    <s v="New Jersey"/>
    <s v="08, Pascrell Jr."/>
    <s v="Farm Service Agency Disaster Assistance "/>
    <x v="14"/>
  </r>
  <r>
    <s v="(005-49) Department of Agriculture: Farm Service Agency"/>
    <s v="(12-5591 2009 \ 2010) Agricultural Disaster Relief Fund, Recovery Act"/>
    <m/>
    <s v="Entitlements"/>
    <n v="2"/>
    <s v="Y-US"/>
    <s v="NJ-NEW JERSEY"/>
    <s v="11"/>
    <n v="490"/>
    <n v="490"/>
    <s v="Direct"/>
    <s v="Not Applicable"/>
    <s v="New Jersey"/>
    <s v="11, Frelinghuysen"/>
    <s v="Farm Service Agency Disaster Assistance "/>
    <x v="14"/>
  </r>
  <r>
    <s v="(005-49) Department of Agriculture: Farm Service Agency"/>
    <s v="(12-5591 2009 \ 2010) Agricultural Disaster Relief Fund, Recovery Act"/>
    <m/>
    <s v="Entitlements"/>
    <n v="6"/>
    <s v="Y-US"/>
    <s v="NJ-NEW JERSEY"/>
    <s v="12"/>
    <n v="146309"/>
    <n v="146309"/>
    <s v="Direct"/>
    <s v="Not Applicable"/>
    <s v="New Jersey"/>
    <s v="12, Holt"/>
    <s v="Farm Service Agency Disaster Assistance "/>
    <x v="14"/>
  </r>
  <r>
    <s v="(005-49) Department of Agriculture: Farm Service Agency"/>
    <s v="(12-5591 2009 \ 2010) Agricultural Disaster Relief Fund, Recovery Act"/>
    <m/>
    <s v="Entitlements"/>
    <n v="41"/>
    <s v="Y-US"/>
    <s v="NM-NEW MEXICO"/>
    <s v="01"/>
    <n v="86718"/>
    <n v="86718"/>
    <s v="Direct"/>
    <s v="Not Applicable"/>
    <s v="New Mexico"/>
    <s v="01, Heinrich"/>
    <s v="Farm Service Agency Disaster Assistance "/>
    <x v="14"/>
  </r>
  <r>
    <s v="(005-49) Department of Agriculture: Farm Service Agency"/>
    <s v="(12-5591 2009 \ 2010) Agricultural Disaster Relief Fund, Recovery Act"/>
    <m/>
    <s v="Entitlements"/>
    <n v="55"/>
    <s v="Y-US"/>
    <s v="NM-NEW MEXICO"/>
    <s v="02"/>
    <n v="292074"/>
    <n v="292074"/>
    <s v="Direct"/>
    <s v="Not Applicable"/>
    <s v="New Mexico"/>
    <s v="02, Teague"/>
    <s v="Farm Service Agency Disaster Assistance "/>
    <x v="14"/>
  </r>
  <r>
    <s v="(005-49) Department of Agriculture: Farm Service Agency"/>
    <s v="(12-5591 2009 \ 2010) Agricultural Disaster Relief Fund, Recovery Act"/>
    <m/>
    <s v="Entitlements"/>
    <n v="285"/>
    <s v="Y-US"/>
    <s v="NM-NEW MEXICO"/>
    <s v="03"/>
    <n v="3493090"/>
    <n v="3489687"/>
    <s v="Direct"/>
    <s v="Not Applicable"/>
    <s v="New Mexico"/>
    <s v="03, Lujan"/>
    <s v="Farm Service Agency Disaster Assistance "/>
    <x v="14"/>
  </r>
  <r>
    <s v="(005-49) Department of Agriculture: Farm Service Agency"/>
    <s v="(12-5591 2009 \ 2010) Agricultural Disaster Relief Fund, Recovery Act"/>
    <m/>
    <s v="Entitlements"/>
    <n v="8"/>
    <s v="Y-US"/>
    <s v="NV-NEVADA"/>
    <s v="01"/>
    <n v="4503"/>
    <n v="4503"/>
    <s v="Direct"/>
    <s v="Not Applicable"/>
    <s v="Nevada"/>
    <s v="01, Berkley"/>
    <s v="Farm Service Agency Disaster Assistance "/>
    <x v="14"/>
  </r>
  <r>
    <s v="(005-49) Department of Agriculture: Farm Service Agency"/>
    <s v="(12-5591 2009 \ 2010) Agricultural Disaster Relief Fund, Recovery Act"/>
    <m/>
    <s v="Entitlements"/>
    <n v="34"/>
    <s v="Y-US"/>
    <s v="NV-NEVADA"/>
    <s v="02"/>
    <n v="226897"/>
    <n v="226897"/>
    <s v="Direct"/>
    <s v="Not Applicable"/>
    <s v="Nevada"/>
    <s v="02, Heller"/>
    <s v="Farm Service Agency Disaster Assistance "/>
    <x v="14"/>
  </r>
  <r>
    <s v="(005-49) Department of Agriculture: Farm Service Agency"/>
    <s v="(12-5591 2009 \ 2010) Agricultural Disaster Relief Fund, Recovery Act"/>
    <m/>
    <s v="Entitlements"/>
    <n v="11"/>
    <s v="Y-US"/>
    <s v="NV-NEVADA"/>
    <s v="03"/>
    <n v="9748"/>
    <n v="9748"/>
    <s v="Direct"/>
    <s v="Not Applicable"/>
    <s v="Nevada"/>
    <s v="03, Titus"/>
    <s v="Farm Service Agency Disaster Assistance "/>
    <x v="14"/>
  </r>
  <r>
    <s v="(005-49) Department of Agriculture: Farm Service Agency"/>
    <s v="(12-5591 2009 \ 2010) Agricultural Disaster Relief Fund, Recovery Act"/>
    <m/>
    <s v="Entitlements"/>
    <n v="2"/>
    <s v="Y-US"/>
    <s v="NY-NEW YORK"/>
    <s v="01"/>
    <n v="29853"/>
    <n v="29853"/>
    <s v="Direct"/>
    <s v="Not Applicable"/>
    <s v="New York"/>
    <s v="01, Bishop"/>
    <s v="Farm Service Agency Disaster Assistance "/>
    <x v="14"/>
  </r>
  <r>
    <s v="(005-49) Department of Agriculture: Farm Service Agency"/>
    <s v="(12-5591 2009 \ 2010) Agricultural Disaster Relief Fund, Recovery Act"/>
    <m/>
    <s v="Entitlements"/>
    <n v="2"/>
    <s v="Y-US"/>
    <s v="NY-NEW YORK"/>
    <s v="02"/>
    <n v="8882"/>
    <n v="8882"/>
    <s v="Direct"/>
    <s v="Not Applicable"/>
    <s v="New York"/>
    <s v="02, Israel"/>
    <s v="Farm Service Agency Disaster Assistance "/>
    <x v="14"/>
  </r>
  <r>
    <s v="(005-49) Department of Agriculture: Farm Service Agency"/>
    <s v="(12-5591 2009 \ 2010) Agricultural Disaster Relief Fund, Recovery Act"/>
    <m/>
    <s v="Entitlements"/>
    <n v="1"/>
    <s v="Y-US"/>
    <s v="NY-NEW YORK"/>
    <s v="04"/>
    <n v="1069"/>
    <n v="1069"/>
    <s v="Direct"/>
    <s v="Not Applicable"/>
    <s v="New York"/>
    <s v="04, McCarthy"/>
    <s v="Farm Service Agency Disaster Assistance "/>
    <x v="14"/>
  </r>
  <r>
    <s v="(005-49) Department of Agriculture: Farm Service Agency"/>
    <s v="(12-5591 2009 \ 2010) Agricultural Disaster Relief Fund, Recovery Act"/>
    <m/>
    <s v="Entitlements"/>
    <n v="2"/>
    <s v="Y-US"/>
    <s v="NY-NEW YORK"/>
    <s v="08"/>
    <n v="8521"/>
    <n v="8521"/>
    <s v="Direct"/>
    <s v="Not Applicable"/>
    <s v="New York"/>
    <s v="08, Nadler"/>
    <s v="Farm Service Agency Disaster Assistance "/>
    <x v="14"/>
  </r>
  <r>
    <s v="(005-49) Department of Agriculture: Farm Service Agency"/>
    <s v="(12-5591 2009 \ 2010) Agricultural Disaster Relief Fund, Recovery Act"/>
    <m/>
    <s v="Entitlements"/>
    <n v="1"/>
    <s v="Y-US"/>
    <s v="NY-NEW YORK"/>
    <s v="12"/>
    <n v="69605"/>
    <n v="69605"/>
    <s v="Direct"/>
    <s v="Not Applicable"/>
    <s v="New York"/>
    <s v="12, Velazquez"/>
    <s v="Farm Service Agency Disaster Assistance "/>
    <x v="14"/>
  </r>
  <r>
    <s v="(005-49) Department of Agriculture: Farm Service Agency"/>
    <s v="(12-5591 2009 \ 2010) Agricultural Disaster Relief Fund, Recovery Act"/>
    <m/>
    <s v="Entitlements"/>
    <n v="2"/>
    <s v="Y-US"/>
    <s v="NY-NEW YORK"/>
    <s v="14"/>
    <n v="4509"/>
    <n v="96"/>
    <s v="Direct"/>
    <s v="Not Applicable"/>
    <s v="New York"/>
    <s v="14, Maloney"/>
    <s v="Farm Service Agency Disaster Assistance "/>
    <x v="14"/>
  </r>
  <r>
    <s v="(005-49) Department of Agriculture: Farm Service Agency"/>
    <s v="(12-5591 2009 \ 2010) Agricultural Disaster Relief Fund, Recovery Act"/>
    <m/>
    <s v="Entitlements"/>
    <n v="2"/>
    <s v="Y-US"/>
    <s v="NY-NEW YORK"/>
    <s v="15"/>
    <n v="2178"/>
    <n v="2178"/>
    <s v="Direct"/>
    <s v="Not Applicable"/>
    <s v="New York"/>
    <s v="15, Rangel"/>
    <s v="Farm Service Agency Disaster Assistance "/>
    <x v="14"/>
  </r>
  <r>
    <s v="(005-49) Department of Agriculture: Farm Service Agency"/>
    <s v="(12-5591 2009 \ 2010) Agricultural Disaster Relief Fund, Recovery Act"/>
    <m/>
    <s v="Entitlements"/>
    <n v="1"/>
    <s v="Y-US"/>
    <s v="NY-NEW YORK"/>
    <s v="19"/>
    <n v="2470"/>
    <n v="2470"/>
    <s v="Direct"/>
    <s v="Not Applicable"/>
    <s v="New York"/>
    <s v="19, Hall"/>
    <s v="Farm Service Agency Disaster Assistance "/>
    <x v="14"/>
  </r>
  <r>
    <s v="(005-49) Department of Agriculture: Farm Service Agency"/>
    <s v="(12-5591 2009 \ 2010) Agricultural Disaster Relief Fund, Recovery Act"/>
    <m/>
    <s v="Entitlements"/>
    <n v="8"/>
    <s v="Y-US"/>
    <s v="NY-NEW YORK"/>
    <s v="20"/>
    <n v="84117"/>
    <n v="84117"/>
    <s v="Direct"/>
    <s v="Not Applicable"/>
    <s v="New York"/>
    <s v="20, Murphy"/>
    <s v="Farm Service Agency Disaster Assistance "/>
    <x v="14"/>
  </r>
  <r>
    <s v="(005-49) Department of Agriculture: Farm Service Agency"/>
    <s v="(12-5591 2009 \ 2010) Agricultural Disaster Relief Fund, Recovery Act"/>
    <m/>
    <s v="Entitlements"/>
    <n v="3"/>
    <s v="Y-US"/>
    <s v="NY-NEW YORK"/>
    <s v="21"/>
    <n v="106269"/>
    <n v="106269"/>
    <s v="Direct"/>
    <s v="Not Applicable"/>
    <s v="New York"/>
    <s v="21, Tonko"/>
    <s v="Farm Service Agency Disaster Assistance "/>
    <x v="14"/>
  </r>
  <r>
    <s v="(005-49) Department of Agriculture: Farm Service Agency"/>
    <s v="(12-5591 2009 \ 2010) Agricultural Disaster Relief Fund, Recovery Act"/>
    <m/>
    <s v="Entitlements"/>
    <n v="3"/>
    <s v="Y-US"/>
    <s v="NY-NEW YORK"/>
    <s v="22"/>
    <n v="8547"/>
    <n v="8547"/>
    <s v="Direct"/>
    <s v="Not Applicable"/>
    <s v="New York"/>
    <s v="22, Hinchey"/>
    <s v="Farm Service Agency Disaster Assistance "/>
    <x v="14"/>
  </r>
  <r>
    <s v="(005-49) Department of Agriculture: Farm Service Agency"/>
    <s v="(12-5591 2009 \ 2010) Agricultural Disaster Relief Fund, Recovery Act"/>
    <m/>
    <s v="Entitlements"/>
    <n v="11"/>
    <s v="Y-US"/>
    <s v="NY-NEW YORK"/>
    <s v="23"/>
    <n v="164699"/>
    <n v="164699"/>
    <s v="Direct"/>
    <s v="Not Applicable"/>
    <s v="New York"/>
    <s v="23, Owens"/>
    <s v="Farm Service Agency Disaster Assistance "/>
    <x v="14"/>
  </r>
  <r>
    <s v="(005-49) Department of Agriculture: Farm Service Agency"/>
    <s v="(12-5591 2009 \ 2010) Agricultural Disaster Relief Fund, Recovery Act"/>
    <m/>
    <s v="Entitlements"/>
    <n v="3"/>
    <s v="Y-US"/>
    <s v="NY-NEW YORK"/>
    <s v="24"/>
    <n v="24532"/>
    <n v="24532"/>
    <s v="Direct"/>
    <s v="Not Applicable"/>
    <s v="New York"/>
    <s v="24, Arcuri"/>
    <s v="Farm Service Agency Disaster Assistance "/>
    <x v="14"/>
  </r>
  <r>
    <s v="(005-49) Department of Agriculture: Farm Service Agency"/>
    <s v="(12-5591 2009 \ 2010) Agricultural Disaster Relief Fund, Recovery Act"/>
    <m/>
    <s v="Entitlements"/>
    <n v="1"/>
    <s v="Y-US"/>
    <s v="NY-NEW YORK"/>
    <s v="25"/>
    <n v="403"/>
    <n v="403"/>
    <s v="Direct"/>
    <s v="Not Applicable"/>
    <s v="New York"/>
    <s v="25, Maffei"/>
    <s v="Farm Service Agency Disaster Assistance "/>
    <x v="14"/>
  </r>
  <r>
    <s v="(005-49) Department of Agriculture: Farm Service Agency"/>
    <s v="(12-5591 2009 \ 2010) Agricultural Disaster Relief Fund, Recovery Act"/>
    <m/>
    <s v="Entitlements"/>
    <n v="15"/>
    <s v="Y-US"/>
    <s v="NY-NEW YORK"/>
    <s v="26"/>
    <n v="202965"/>
    <n v="202965"/>
    <s v="Direct"/>
    <s v="Not Applicable"/>
    <s v="New York"/>
    <s v="26, Lee"/>
    <s v="Farm Service Agency Disaster Assistance "/>
    <x v="14"/>
  </r>
  <r>
    <s v="(005-49) Department of Agriculture: Farm Service Agency"/>
    <s v="(12-5591 2009 \ 2010) Agricultural Disaster Relief Fund, Recovery Act"/>
    <m/>
    <s v="Entitlements"/>
    <n v="15"/>
    <s v="Y-US"/>
    <s v="NY-NEW YORK"/>
    <s v="27"/>
    <n v="53062"/>
    <n v="53062"/>
    <s v="Direct"/>
    <s v="Not Applicable"/>
    <s v="New York"/>
    <s v="27, Higgins"/>
    <s v="Farm Service Agency Disaster Assistance "/>
    <x v="14"/>
  </r>
  <r>
    <s v="(005-49) Department of Agriculture: Farm Service Agency"/>
    <s v="(12-5591 2009 \ 2010) Agricultural Disaster Relief Fund, Recovery Act"/>
    <m/>
    <s v="Entitlements"/>
    <n v="7"/>
    <s v="Y-US"/>
    <s v="NY-NEW YORK"/>
    <s v="28"/>
    <n v="58065"/>
    <n v="58065"/>
    <s v="Direct"/>
    <s v="Not Applicable"/>
    <s v="New York"/>
    <s v="28, Slaughter"/>
    <s v="Farm Service Agency Disaster Assistance "/>
    <x v="14"/>
  </r>
  <r>
    <s v="(005-49) Department of Agriculture: Farm Service Agency"/>
    <s v="(12-5591 2009 \ 2010) Agricultural Disaster Relief Fund, Recovery Act"/>
    <m/>
    <s v="Entitlements"/>
    <n v="12"/>
    <s v="Y-US"/>
    <s v="NY-NEW YORK"/>
    <s v="29"/>
    <n v="66408"/>
    <n v="66408"/>
    <s v="Direct"/>
    <s v="Not Applicable"/>
    <s v="New York"/>
    <s v="29, Vacant"/>
    <s v="Farm Service Agency Disaster Assistance "/>
    <x v="14"/>
  </r>
  <r>
    <s v="(005-49) Department of Agriculture: Farm Service Agency"/>
    <s v="(12-5591 2009 \ 2010) Agricultural Disaster Relief Fund, Recovery Act"/>
    <m/>
    <s v="Entitlements"/>
    <n v="39"/>
    <s v="Y-US"/>
    <s v="OH-OHIO"/>
    <s v="01"/>
    <n v="187723"/>
    <n v="187723"/>
    <s v="Direct"/>
    <s v="Not Applicable"/>
    <s v="Ohio"/>
    <s v="01, Dreihaus"/>
    <s v="Farm Service Agency Disaster Assistance "/>
    <x v="14"/>
  </r>
  <r>
    <s v="(005-49) Department of Agriculture: Farm Service Agency"/>
    <s v="(12-5591 2009 \ 2010) Agricultural Disaster Relief Fund, Recovery Act"/>
    <m/>
    <s v="Entitlements"/>
    <n v="173"/>
    <s v="Y-US"/>
    <s v="OH-OHIO"/>
    <s v="02"/>
    <n v="1204171"/>
    <n v="1204171"/>
    <s v="Direct"/>
    <s v="Not Applicable"/>
    <s v="Ohio"/>
    <s v="02, Schmidt"/>
    <s v="Farm Service Agency Disaster Assistance "/>
    <x v="14"/>
  </r>
  <r>
    <s v="(005-49) Department of Agriculture: Farm Service Agency"/>
    <s v="(12-5591 2009 \ 2010) Agricultural Disaster Relief Fund, Recovery Act"/>
    <m/>
    <s v="Entitlements"/>
    <n v="203"/>
    <s v="Y-US"/>
    <s v="OH-OHIO"/>
    <s v="03"/>
    <n v="1529525"/>
    <n v="1527359"/>
    <s v="Direct"/>
    <s v="Not Applicable"/>
    <s v="Ohio"/>
    <s v="03, Turner"/>
    <s v="Farm Service Agency Disaster Assistance "/>
    <x v="14"/>
  </r>
  <r>
    <s v="(005-49) Department of Agriculture: Farm Service Agency"/>
    <s v="(12-5591 2009 \ 2010) Agricultural Disaster Relief Fund, Recovery Act"/>
    <m/>
    <s v="Entitlements"/>
    <n v="882"/>
    <s v="Y-US"/>
    <s v="OH-OHIO"/>
    <s v="04"/>
    <n v="7446199"/>
    <n v="7446199"/>
    <s v="Direct"/>
    <s v="Not Applicable"/>
    <s v="Ohio"/>
    <s v="04, Jordan"/>
    <s v="Farm Service Agency Disaster Assistance "/>
    <x v="14"/>
  </r>
  <r>
    <s v="(005-49) Department of Agriculture: Farm Service Agency"/>
    <s v="(12-5591 2009 \ 2010) Agricultural Disaster Relief Fund, Recovery Act"/>
    <m/>
    <s v="Entitlements"/>
    <n v="895"/>
    <s v="Y-US"/>
    <s v="OH-OHIO"/>
    <s v="05"/>
    <n v="5978346"/>
    <n v="5978346"/>
    <s v="Direct"/>
    <s v="Not Applicable"/>
    <s v="Ohio"/>
    <s v="05, Latta"/>
    <s v="Farm Service Agency Disaster Assistance "/>
    <x v="14"/>
  </r>
  <r>
    <s v="(005-49) Department of Agriculture: Farm Service Agency"/>
    <s v="(12-5591 2009 \ 2010) Agricultural Disaster Relief Fund, Recovery Act"/>
    <m/>
    <s v="Entitlements"/>
    <n v="78"/>
    <s v="Y-US"/>
    <s v="OH-OHIO"/>
    <s v="06"/>
    <n v="1253806"/>
    <n v="1253806"/>
    <s v="Direct"/>
    <s v="Not Applicable"/>
    <s v="Ohio"/>
    <s v="06, Wilson"/>
    <s v="Farm Service Agency Disaster Assistance "/>
    <x v="14"/>
  </r>
  <r>
    <s v="(005-49) Department of Agriculture: Farm Service Agency"/>
    <s v="(12-5591 2009 \ 2010) Agricultural Disaster Relief Fund, Recovery Act"/>
    <m/>
    <s v="Entitlements"/>
    <n v="263"/>
    <s v="Y-US"/>
    <s v="OH-OHIO"/>
    <s v="07"/>
    <n v="2617744"/>
    <n v="2617744"/>
    <s v="Direct"/>
    <s v="Not Applicable"/>
    <s v="Ohio"/>
    <s v="07, Austria"/>
    <s v="Farm Service Agency Disaster Assistance "/>
    <x v="14"/>
  </r>
  <r>
    <s v="(005-49) Department of Agriculture: Farm Service Agency"/>
    <s v="(12-5591 2009 \ 2010) Agricultural Disaster Relief Fund, Recovery Act"/>
    <m/>
    <s v="Entitlements"/>
    <n v="332"/>
    <s v="Y-US"/>
    <s v="OH-OHIO"/>
    <s v="08"/>
    <n v="2051575"/>
    <n v="2051575"/>
    <s v="Direct"/>
    <s v="Not Applicable"/>
    <s v="Ohio"/>
    <s v="08, Boehner"/>
    <s v="Farm Service Agency Disaster Assistance "/>
    <x v="14"/>
  </r>
  <r>
    <s v="(005-49) Department of Agriculture: Farm Service Agency"/>
    <s v="(12-5591 2009 \ 2010) Agricultural Disaster Relief Fund, Recovery Act"/>
    <m/>
    <s v="Entitlements"/>
    <n v="257"/>
    <s v="Y-US"/>
    <s v="OH-OHIO"/>
    <s v="09"/>
    <n v="1199974"/>
    <n v="1194163"/>
    <s v="Direct"/>
    <s v="Not Applicable"/>
    <s v="Ohio"/>
    <s v="09, Kaptur"/>
    <s v="Farm Service Agency Disaster Assistance "/>
    <x v="14"/>
  </r>
  <r>
    <s v="(005-49) Department of Agriculture: Farm Service Agency"/>
    <s v="(12-5591 2009 \ 2010) Agricultural Disaster Relief Fund, Recovery Act"/>
    <m/>
    <s v="Entitlements"/>
    <n v="6"/>
    <s v="Y-US"/>
    <s v="OH-OHIO"/>
    <s v="10"/>
    <n v="8456"/>
    <n v="8456"/>
    <s v="Direct"/>
    <s v="Not Applicable"/>
    <s v="Ohio"/>
    <s v="10, Kucinich"/>
    <s v="Farm Service Agency Disaster Assistance "/>
    <x v="14"/>
  </r>
  <r>
    <s v="(005-49) Department of Agriculture: Farm Service Agency"/>
    <s v="(12-5591 2009 \ 2010) Agricultural Disaster Relief Fund, Recovery Act"/>
    <m/>
    <s v="Entitlements"/>
    <n v="5"/>
    <s v="Y-US"/>
    <s v="OH-OHIO"/>
    <s v="11"/>
    <n v="4928"/>
    <n v="4928"/>
    <s v="Direct"/>
    <s v="Not Applicable"/>
    <s v="Ohio"/>
    <s v="11, Fudge"/>
    <s v="Farm Service Agency Disaster Assistance "/>
    <x v="14"/>
  </r>
  <r>
    <s v="(005-49) Department of Agriculture: Farm Service Agency"/>
    <s v="(12-5591 2009 \ 2010) Agricultural Disaster Relief Fund, Recovery Act"/>
    <m/>
    <s v="Entitlements"/>
    <n v="89"/>
    <s v="Y-US"/>
    <s v="OH-OHIO"/>
    <s v="12"/>
    <n v="1071231"/>
    <n v="1071231"/>
    <s v="Direct"/>
    <s v="Not Applicable"/>
    <s v="Ohio"/>
    <s v="12, Tiberi"/>
    <s v="Farm Service Agency Disaster Assistance "/>
    <x v="14"/>
  </r>
  <r>
    <s v="(005-49) Department of Agriculture: Farm Service Agency"/>
    <s v="(12-5591 2009 \ 2010) Agricultural Disaster Relief Fund, Recovery Act"/>
    <m/>
    <s v="Entitlements"/>
    <n v="10"/>
    <s v="Y-US"/>
    <s v="OH-OHIO"/>
    <s v="13"/>
    <n v="38009"/>
    <n v="38009"/>
    <s v="Direct"/>
    <s v="Not Applicable"/>
    <s v="Ohio"/>
    <s v="13, Sutton"/>
    <s v="Farm Service Agency Disaster Assistance "/>
    <x v="14"/>
  </r>
  <r>
    <s v="(005-49) Department of Agriculture: Farm Service Agency"/>
    <s v="(12-5591 2009 \ 2010) Agricultural Disaster Relief Fund, Recovery Act"/>
    <m/>
    <s v="Entitlements"/>
    <n v="10"/>
    <s v="Y-US"/>
    <s v="OH-OHIO"/>
    <s v="14"/>
    <n v="52349"/>
    <n v="27412"/>
    <s v="Direct"/>
    <s v="Not Applicable"/>
    <s v="Ohio"/>
    <s v="14, LaTourette"/>
    <s v="Farm Service Agency Disaster Assistance "/>
    <x v="14"/>
  </r>
  <r>
    <s v="(005-49) Department of Agriculture: Farm Service Agency"/>
    <s v="(12-5591 2009 \ 2010) Agricultural Disaster Relief Fund, Recovery Act"/>
    <m/>
    <s v="Entitlements"/>
    <n v="83"/>
    <s v="Y-US"/>
    <s v="OH-OHIO"/>
    <s v="15"/>
    <n v="856942"/>
    <n v="856942"/>
    <s v="Direct"/>
    <s v="Not Applicable"/>
    <s v="Ohio"/>
    <s v="15, Kilroy"/>
    <s v="Farm Service Agency Disaster Assistance "/>
    <x v="14"/>
  </r>
  <r>
    <s v="(005-49) Department of Agriculture: Farm Service Agency"/>
    <s v="(12-5591 2009 \ 2010) Agricultural Disaster Relief Fund, Recovery Act"/>
    <m/>
    <s v="Entitlements"/>
    <n v="60"/>
    <s v="Y-US"/>
    <s v="OH-OHIO"/>
    <s v="16"/>
    <n v="612132"/>
    <n v="612132"/>
    <s v="Direct"/>
    <s v="Not Applicable"/>
    <s v="Ohio"/>
    <s v="16, Boccieri"/>
    <s v="Farm Service Agency Disaster Assistance "/>
    <x v="14"/>
  </r>
  <r>
    <s v="(005-49) Department of Agriculture: Farm Service Agency"/>
    <s v="(12-5591 2009 \ 2010) Agricultural Disaster Relief Fund, Recovery Act"/>
    <m/>
    <s v="Entitlements"/>
    <n v="8"/>
    <s v="Y-US"/>
    <s v="OH-OHIO"/>
    <s v="17"/>
    <n v="28422"/>
    <n v="28422"/>
    <s v="Direct"/>
    <s v="Not Applicable"/>
    <s v="Ohio"/>
    <s v="17, Ryan"/>
    <s v="Farm Service Agency Disaster Assistance "/>
    <x v="14"/>
  </r>
  <r>
    <s v="(005-49) Department of Agriculture: Farm Service Agency"/>
    <s v="(12-5591 2009 \ 2010) Agricultural Disaster Relief Fund, Recovery Act"/>
    <m/>
    <s v="Entitlements"/>
    <n v="231"/>
    <s v="Y-US"/>
    <s v="OH-OHIO"/>
    <s v="18"/>
    <n v="2194332"/>
    <n v="2189054"/>
    <s v="Direct"/>
    <s v="Not Applicable"/>
    <s v="Ohio"/>
    <s v="18, Space"/>
    <s v="Farm Service Agency Disaster Assistance "/>
    <x v="14"/>
  </r>
  <r>
    <s v="(005-49) Department of Agriculture: Farm Service Agency"/>
    <s v="(12-5591 2009 \ 2010) Agricultural Disaster Relief Fund, Recovery Act"/>
    <m/>
    <s v="Entitlements"/>
    <n v="54"/>
    <s v="Y-US"/>
    <s v="OK-OKLAHOMA"/>
    <s v="01"/>
    <n v="205983"/>
    <n v="135069"/>
    <s v="Direct"/>
    <s v="Not Applicable"/>
    <s v="Oklahoma"/>
    <s v="01, Sullivan"/>
    <s v="Farm Service Agency Disaster Assistance "/>
    <x v="14"/>
  </r>
  <r>
    <s v="(005-49) Department of Agriculture: Farm Service Agency"/>
    <s v="(12-5591 2009 \ 2010) Agricultural Disaster Relief Fund, Recovery Act"/>
    <m/>
    <s v="Entitlements"/>
    <n v="67"/>
    <s v="Y-US"/>
    <s v="OK-OKLAHOMA"/>
    <s v="02"/>
    <n v="405796"/>
    <n v="377394"/>
    <s v="Direct"/>
    <s v="Not Applicable"/>
    <s v="Oklahoma"/>
    <s v="02, Boren"/>
    <s v="Farm Service Agency Disaster Assistance "/>
    <x v="14"/>
  </r>
  <r>
    <s v="(005-49) Department of Agriculture: Farm Service Agency"/>
    <s v="(12-5591 2009 \ 2010) Agricultural Disaster Relief Fund, Recovery Act"/>
    <m/>
    <s v="Entitlements"/>
    <n v="639"/>
    <s v="Y-US"/>
    <s v="OK-OKLAHOMA"/>
    <s v="03"/>
    <n v="5102846"/>
    <n v="5101381"/>
    <s v="Direct"/>
    <s v="Not Applicable"/>
    <s v="Oklahoma"/>
    <s v="03, Lucas"/>
    <s v="Farm Service Agency Disaster Assistance "/>
    <x v="14"/>
  </r>
  <r>
    <s v="(005-49) Department of Agriculture: Farm Service Agency"/>
    <s v="(12-5591 2009 \ 2010) Agricultural Disaster Relief Fund, Recovery Act"/>
    <m/>
    <s v="Entitlements"/>
    <n v="136"/>
    <s v="Y-US"/>
    <s v="OK-OKLAHOMA"/>
    <s v="04"/>
    <n v="382172"/>
    <n v="349902"/>
    <s v="Direct"/>
    <s v="Not Applicable"/>
    <s v="Oklahoma"/>
    <s v="04, Cole"/>
    <s v="Farm Service Agency Disaster Assistance "/>
    <x v="14"/>
  </r>
  <r>
    <s v="(005-49) Department of Agriculture: Farm Service Agency"/>
    <s v="(12-5591 2009 \ 2010) Agricultural Disaster Relief Fund, Recovery Act"/>
    <m/>
    <s v="Entitlements"/>
    <n v="65"/>
    <s v="Y-US"/>
    <s v="OK-OKLAHOMA"/>
    <s v="05"/>
    <n v="110458"/>
    <n v="110458"/>
    <s v="Direct"/>
    <s v="Not Applicable"/>
    <s v="Oklahoma"/>
    <s v="05, Fallin"/>
    <s v="Farm Service Agency Disaster Assistance "/>
    <x v="14"/>
  </r>
  <r>
    <s v="(005-49) Department of Agriculture: Farm Service Agency"/>
    <s v="(12-5591 2009 \ 2010) Agricultural Disaster Relief Fund, Recovery Act"/>
    <m/>
    <s v="Entitlements"/>
    <n v="25"/>
    <s v="Y-US"/>
    <s v="OR-OREGON"/>
    <s v="01"/>
    <n v="31994"/>
    <n v="31994"/>
    <s v="Direct"/>
    <s v="Not Applicable"/>
    <s v="Oregon"/>
    <s v="01, Wu"/>
    <s v="Farm Service Agency Disaster Assistance "/>
    <x v="14"/>
  </r>
  <r>
    <s v="(005-49) Department of Agriculture: Farm Service Agency"/>
    <s v="(12-5591 2009 \ 2010) Agricultural Disaster Relief Fund, Recovery Act"/>
    <m/>
    <s v="Entitlements"/>
    <n v="150"/>
    <s v="Y-US"/>
    <s v="OR-OREGON"/>
    <s v="02"/>
    <n v="1769140"/>
    <n v="1769140"/>
    <s v="Direct"/>
    <s v="Not Applicable"/>
    <s v="Oregon"/>
    <s v="02, Walden"/>
    <s v="Farm Service Agency Disaster Assistance "/>
    <x v="14"/>
  </r>
  <r>
    <s v="(005-49) Department of Agriculture: Farm Service Agency"/>
    <s v="(12-5591 2009 \ 2010) Agricultural Disaster Relief Fund, Recovery Act"/>
    <m/>
    <s v="Entitlements"/>
    <n v="13"/>
    <s v="Y-US"/>
    <s v="OR-OREGON"/>
    <s v="03"/>
    <n v="54992"/>
    <n v="54992"/>
    <s v="Direct"/>
    <s v="Not Applicable"/>
    <s v="Oregon"/>
    <s v="03, Blumenauer"/>
    <s v="Farm Service Agency Disaster Assistance "/>
    <x v="14"/>
  </r>
  <r>
    <s v="(005-49) Department of Agriculture: Farm Service Agency"/>
    <s v="(12-5591 2009 \ 2010) Agricultural Disaster Relief Fund, Recovery Act"/>
    <m/>
    <s v="Entitlements"/>
    <n v="18"/>
    <s v="Y-US"/>
    <s v="OR-OREGON"/>
    <s v="04"/>
    <n v="58602"/>
    <n v="58602"/>
    <s v="Direct"/>
    <s v="Not Applicable"/>
    <s v="Oregon"/>
    <s v="04, DeFazio"/>
    <s v="Farm Service Agency Disaster Assistance "/>
    <x v="14"/>
  </r>
  <r>
    <s v="(005-49) Department of Agriculture: Farm Service Agency"/>
    <s v="(12-5591 2009 \ 2010) Agricultural Disaster Relief Fund, Recovery Act"/>
    <m/>
    <s v="Entitlements"/>
    <n v="32"/>
    <s v="Y-US"/>
    <s v="OR-OREGON"/>
    <s v="05"/>
    <n v="138325"/>
    <n v="138325"/>
    <s v="Direct"/>
    <s v="Not Applicable"/>
    <s v="Oregon"/>
    <s v="05, Schrader"/>
    <s v="Farm Service Agency Disaster Assistance "/>
    <x v="14"/>
  </r>
  <r>
    <s v="(005-49) Department of Agriculture: Farm Service Agency"/>
    <s v="(12-5591 2009 \ 2010) Agricultural Disaster Relief Fund, Recovery Act"/>
    <m/>
    <s v="Entitlements"/>
    <n v="1"/>
    <s v="Y-US"/>
    <s v="PA-PENNSYLVANIA"/>
    <s v="02"/>
    <n v="167"/>
    <n v="167"/>
    <s v="Direct"/>
    <s v="Not Applicable"/>
    <s v="Pennsylvania"/>
    <s v="02, Fattah"/>
    <s v="Farm Service Agency Disaster Assistance "/>
    <x v="14"/>
  </r>
  <r>
    <s v="(005-49) Department of Agriculture: Farm Service Agency"/>
    <s v="(12-5591 2009 \ 2010) Agricultural Disaster Relief Fund, Recovery Act"/>
    <m/>
    <s v="Entitlements"/>
    <n v="5"/>
    <s v="Y-US"/>
    <s v="PA-PENNSYLVANIA"/>
    <s v="03"/>
    <n v="21497"/>
    <n v="21497"/>
    <s v="Direct"/>
    <s v="Not Applicable"/>
    <s v="Pennsylvania"/>
    <s v="03, Dahlkemper"/>
    <s v="Farm Service Agency Disaster Assistance "/>
    <x v="14"/>
  </r>
  <r>
    <s v="(005-49) Department of Agriculture: Farm Service Agency"/>
    <s v="(12-5591 2009 \ 2010) Agricultural Disaster Relief Fund, Recovery Act"/>
    <m/>
    <s v="Entitlements"/>
    <n v="5"/>
    <s v="Y-US"/>
    <s v="PA-PENNSYLVANIA"/>
    <s v="04"/>
    <n v="57724"/>
    <n v="57724"/>
    <s v="Direct"/>
    <s v="Not Applicable"/>
    <s v="Pennsylvania"/>
    <s v="04, Altmire"/>
    <s v="Farm Service Agency Disaster Assistance "/>
    <x v="14"/>
  </r>
  <r>
    <s v="(005-49) Department of Agriculture: Farm Service Agency"/>
    <s v="(12-5591 2009 \ 2010) Agricultural Disaster Relief Fund, Recovery Act"/>
    <m/>
    <s v="Entitlements"/>
    <n v="5"/>
    <s v="Y-US"/>
    <s v="PA-PENNSYLVANIA"/>
    <s v="06"/>
    <n v="3208"/>
    <n v="3208"/>
    <s v="Direct"/>
    <s v="Not Applicable"/>
    <s v="Pennsylvania"/>
    <s v="06, Gerlach"/>
    <s v="Farm Service Agency Disaster Assistance "/>
    <x v="14"/>
  </r>
  <r>
    <s v="(005-49) Department of Agriculture: Farm Service Agency"/>
    <s v="(12-5591 2009 \ 2010) Agricultural Disaster Relief Fund, Recovery Act"/>
    <m/>
    <s v="Entitlements"/>
    <n v="5"/>
    <s v="Y-US"/>
    <s v="PA-PENNSYLVANIA"/>
    <s v="07"/>
    <n v="6777"/>
    <n v="6777"/>
    <s v="Direct"/>
    <s v="Not Applicable"/>
    <s v="Pennsylvania"/>
    <s v="07, Sestak"/>
    <s v="Farm Service Agency Disaster Assistance "/>
    <x v="14"/>
  </r>
  <r>
    <s v="(005-49) Department of Agriculture: Farm Service Agency"/>
    <s v="(12-5591 2009 \ 2010) Agricultural Disaster Relief Fund, Recovery Act"/>
    <m/>
    <s v="Entitlements"/>
    <n v="1"/>
    <s v="Y-US"/>
    <s v="PA-PENNSYLVANIA"/>
    <s v="08"/>
    <n v="2229"/>
    <n v="2229"/>
    <s v="Direct"/>
    <s v="Not Applicable"/>
    <s v="Pennsylvania"/>
    <s v="08, Murphy"/>
    <s v="Farm Service Agency Disaster Assistance "/>
    <x v="14"/>
  </r>
  <r>
    <s v="(005-49) Department of Agriculture: Farm Service Agency"/>
    <s v="(12-5591 2009 \ 2010) Agricultural Disaster Relief Fund, Recovery Act"/>
    <m/>
    <s v="Entitlements"/>
    <n v="1"/>
    <s v="Y-US"/>
    <s v="PA-PENNSYLVANIA"/>
    <s v="09"/>
    <n v="23"/>
    <n v="23"/>
    <s v="Direct"/>
    <s v="Not Applicable"/>
    <s v="Pennsylvania"/>
    <s v="09, Shuster"/>
    <s v="Farm Service Agency Disaster Assistance "/>
    <x v="14"/>
  </r>
  <r>
    <s v="(005-49) Department of Agriculture: Farm Service Agency"/>
    <s v="(12-5591 2009 \ 2010) Agricultural Disaster Relief Fund, Recovery Act"/>
    <m/>
    <s v="Entitlements"/>
    <n v="1"/>
    <s v="Y-US"/>
    <s v="PA-PENNSYLVANIA"/>
    <s v="12"/>
    <n v="16847"/>
    <n v="16847"/>
    <s v="Direct"/>
    <s v="Not Applicable"/>
    <s v="Pennsylvania"/>
    <s v="12, Murtha"/>
    <s v="Farm Service Agency Disaster Assistance "/>
    <x v="14"/>
  </r>
  <r>
    <s v="(005-49) Department of Agriculture: Farm Service Agency"/>
    <s v="(12-5591 2009 \ 2010) Agricultural Disaster Relief Fund, Recovery Act"/>
    <m/>
    <s v="Entitlements"/>
    <n v="1"/>
    <s v="Y-US"/>
    <s v="PA-PENNSYLVANIA"/>
    <s v="13"/>
    <n v="3851"/>
    <n v="3851"/>
    <s v="Direct"/>
    <s v="Not Applicable"/>
    <s v="Pennsylvania"/>
    <s v="13, Schwartz"/>
    <s v="Farm Service Agency Disaster Assistance "/>
    <x v="14"/>
  </r>
  <r>
    <s v="(005-49) Department of Agriculture: Farm Service Agency"/>
    <s v="(12-5591 2009 \ 2010) Agricultural Disaster Relief Fund, Recovery Act"/>
    <m/>
    <s v="Entitlements"/>
    <n v="1"/>
    <s v="Y-US"/>
    <s v="PA-PENNSYLVANIA"/>
    <s v="16"/>
    <n v="639"/>
    <n v="639"/>
    <s v="Direct"/>
    <s v="Not Applicable"/>
    <s v="Pennsylvania"/>
    <s v="16, Pitts"/>
    <s v="Farm Service Agency Disaster Assistance "/>
    <x v="14"/>
  </r>
  <r>
    <s v="(005-49) Department of Agriculture: Farm Service Agency"/>
    <s v="(12-5591 2009 \ 2010) Agricultural Disaster Relief Fund, Recovery Act"/>
    <m/>
    <s v="Entitlements"/>
    <n v="1"/>
    <s v="Y-US"/>
    <s v="PA-PENNSYLVANIA"/>
    <s v="17"/>
    <n v="5673"/>
    <n v="5673"/>
    <s v="Direct"/>
    <s v="Not Applicable"/>
    <s v="Pennsylvania"/>
    <s v="17, Holden"/>
    <s v="Farm Service Agency Disaster Assistance "/>
    <x v="14"/>
  </r>
  <r>
    <s v="(005-49) Department of Agriculture: Farm Service Agency"/>
    <s v="(12-5591 2009 \ 2010) Agricultural Disaster Relief Fund, Recovery Act"/>
    <m/>
    <s v="Entitlements"/>
    <n v="2"/>
    <s v="Y-US"/>
    <s v="PA-PENNSYLVANIA"/>
    <s v="19"/>
    <n v="13918"/>
    <n v="13918"/>
    <s v="Direct"/>
    <s v="Not Applicable"/>
    <s v="Pennsylvania"/>
    <s v="19, Platts"/>
    <s v="Farm Service Agency Disaster Assistance "/>
    <x v="14"/>
  </r>
  <r>
    <s v="(005-49) Department of Agriculture: Farm Service Agency"/>
    <s v="(12-5591 2009 \ 2010) Agricultural Disaster Relief Fund, Recovery Act"/>
    <m/>
    <s v="Entitlements"/>
    <n v="14"/>
    <s v="Y-US"/>
    <s v="PR-PUERTO RICO"/>
    <s v="98"/>
    <n v="59505"/>
    <n v="57781"/>
    <s v="Direct"/>
    <s v="Not Applicable"/>
    <s v="Puerto Rico"/>
    <s v="98, Non-Voting"/>
    <s v="Farm Service Agency Disaster Assistance "/>
    <x v="14"/>
  </r>
  <r>
    <s v="(005-49) Department of Agriculture: Farm Service Agency"/>
    <s v="(12-5591 2009 \ 2010) Agricultural Disaster Relief Fund, Recovery Act"/>
    <m/>
    <s v="Entitlements"/>
    <n v="2"/>
    <s v="Y-US"/>
    <s v="RI-RHODE ISLAND"/>
    <s v="01"/>
    <n v="4032"/>
    <n v="4032"/>
    <s v="Direct"/>
    <s v="Not Applicable"/>
    <s v="Rhode Island"/>
    <s v="01, Kennedy"/>
    <s v="Farm Service Agency Disaster Assistance "/>
    <x v="14"/>
  </r>
  <r>
    <s v="(005-49) Department of Agriculture: Farm Service Agency"/>
    <s v="(12-5591 2009 \ 2010) Agricultural Disaster Relief Fund, Recovery Act"/>
    <m/>
    <s v="Entitlements"/>
    <n v="4"/>
    <s v="Y-US"/>
    <s v="RI-RHODE ISLAND"/>
    <s v="02"/>
    <n v="116511"/>
    <n v="116511"/>
    <s v="Direct"/>
    <s v="Not Applicable"/>
    <s v="Rhode Island"/>
    <s v="02, Langevin"/>
    <s v="Farm Service Agency Disaster Assistance "/>
    <x v="14"/>
  </r>
  <r>
    <s v="(005-49) Department of Agriculture: Farm Service Agency"/>
    <s v="(12-5591 2009 \ 2010) Agricultural Disaster Relief Fund, Recovery Act"/>
    <m/>
    <s v="Entitlements"/>
    <n v="39"/>
    <s v="Y-US"/>
    <s v="SC-SOUTH CAROLINA"/>
    <s v="01"/>
    <n v="159140"/>
    <n v="159140"/>
    <s v="Direct"/>
    <s v="Not Applicable"/>
    <s v="South Carolina"/>
    <s v="01, Brown"/>
    <s v="Farm Service Agency Disaster Assistance "/>
    <x v="14"/>
  </r>
  <r>
    <s v="(005-49) Department of Agriculture: Farm Service Agency"/>
    <s v="(12-5591 2009 \ 2010) Agricultural Disaster Relief Fund, Recovery Act"/>
    <m/>
    <s v="Entitlements"/>
    <n v="57"/>
    <s v="Y-US"/>
    <s v="SC-SOUTH CAROLINA"/>
    <s v="02"/>
    <n v="303921"/>
    <n v="259419"/>
    <s v="Direct"/>
    <s v="Not Applicable"/>
    <s v="South Carolina"/>
    <s v="02, Wilson"/>
    <s v="Farm Service Agency Disaster Assistance "/>
    <x v="14"/>
  </r>
  <r>
    <s v="(005-49) Department of Agriculture: Farm Service Agency"/>
    <s v="(12-5591 2009 \ 2010) Agricultural Disaster Relief Fund, Recovery Act"/>
    <m/>
    <s v="Entitlements"/>
    <n v="77"/>
    <s v="Y-US"/>
    <s v="SC-SOUTH CAROLINA"/>
    <s v="03"/>
    <n v="411651"/>
    <n v="411651"/>
    <s v="Direct"/>
    <s v="Not Applicable"/>
    <s v="South Carolina"/>
    <s v="03, Barrett"/>
    <s v="Farm Service Agency Disaster Assistance "/>
    <x v="14"/>
  </r>
  <r>
    <s v="(005-49) Department of Agriculture: Farm Service Agency"/>
    <s v="(12-5591 2009 \ 2010) Agricultural Disaster Relief Fund, Recovery Act"/>
    <m/>
    <s v="Entitlements"/>
    <n v="11"/>
    <s v="Y-US"/>
    <s v="SC-SOUTH CAROLINA"/>
    <s v="04"/>
    <n v="45621"/>
    <n v="45621"/>
    <s v="Direct"/>
    <s v="Not Applicable"/>
    <s v="South Carolina"/>
    <s v="04, Inglis"/>
    <s v="Farm Service Agency Disaster Assistance "/>
    <x v="14"/>
  </r>
  <r>
    <s v="(005-49) Department of Agriculture: Farm Service Agency"/>
    <s v="(12-5591 2009 \ 2010) Agricultural Disaster Relief Fund, Recovery Act"/>
    <m/>
    <s v="Entitlements"/>
    <n v="24"/>
    <s v="Y-US"/>
    <s v="SC-SOUTH CAROLINA"/>
    <s v="05"/>
    <n v="223511"/>
    <n v="223511"/>
    <s v="Direct"/>
    <s v="Not Applicable"/>
    <s v="South Carolina"/>
    <s v="05, Spratt"/>
    <s v="Farm Service Agency Disaster Assistance "/>
    <x v="14"/>
  </r>
  <r>
    <s v="(005-49) Department of Agriculture: Farm Service Agency"/>
    <s v="(12-5591 2009 \ 2010) Agricultural Disaster Relief Fund, Recovery Act"/>
    <m/>
    <s v="Entitlements"/>
    <n v="129"/>
    <s v="Y-US"/>
    <s v="SC-SOUTH CAROLINA"/>
    <s v="06"/>
    <n v="1033712"/>
    <n v="1033712"/>
    <s v="Direct"/>
    <s v="Not Applicable"/>
    <s v="South Carolina"/>
    <s v="06, Clyburn"/>
    <s v="Farm Service Agency Disaster Assistance "/>
    <x v="14"/>
  </r>
  <r>
    <s v="(005-49) Department of Agriculture: Farm Service Agency"/>
    <s v="(12-5591 2009 \ 2010) Agricultural Disaster Relief Fund, Recovery Act"/>
    <m/>
    <s v="Entitlements"/>
    <n v="2444"/>
    <s v="Y-US"/>
    <s v="SD-SOUTH DAKOTA"/>
    <s v="00"/>
    <n v="24500009"/>
    <n v="24461303"/>
    <s v="Direct"/>
    <s v="Not Applicable"/>
    <s v="South Dakota"/>
    <s v="00, Herseth Sandlin"/>
    <s v="Farm Service Agency Disaster Assistance "/>
    <x v="14"/>
  </r>
  <r>
    <s v="(005-49) Department of Agriculture: Farm Service Agency"/>
    <s v="(12-5591 2009 \ 2010) Agricultural Disaster Relief Fund, Recovery Act"/>
    <m/>
    <s v="Entitlements"/>
    <n v="1"/>
    <s v="Y-US"/>
    <m/>
    <s v="99"/>
    <n v="528"/>
    <n v="528"/>
    <s v="Direct"/>
    <s v="Not Applicable"/>
    <s v=""/>
    <s v="99, International"/>
    <s v="Farm Service Agency Disaster Assistance "/>
    <x v="14"/>
  </r>
  <r>
    <s v="(005-49) Department of Agriculture: Farm Service Agency"/>
    <s v="(12-5591 2009 \ 2010) Agricultural Disaster Relief Fund, Recovery Act"/>
    <m/>
    <s v="Entitlements"/>
    <n v="115"/>
    <s v="Y-US"/>
    <s v="TN-TENNESSEE"/>
    <s v="01"/>
    <n v="526328"/>
    <n v="526328"/>
    <s v="Direct"/>
    <s v="Not Applicable"/>
    <s v="Tennessee"/>
    <s v="01, Roe"/>
    <s v="Farm Service Agency Disaster Assistance "/>
    <x v="14"/>
  </r>
  <r>
    <s v="(005-49) Department of Agriculture: Farm Service Agency"/>
    <s v="(12-5591 2009 \ 2010) Agricultural Disaster Relief Fund, Recovery Act"/>
    <m/>
    <s v="Entitlements"/>
    <n v="14"/>
    <s v="Y-US"/>
    <s v="TN-TENNESSEE"/>
    <s v="02"/>
    <n v="63552"/>
    <n v="63552"/>
    <s v="Direct"/>
    <s v="Not Applicable"/>
    <s v="Tennessee"/>
    <s v="02, Duncan"/>
    <s v="Farm Service Agency Disaster Assistance "/>
    <x v="14"/>
  </r>
  <r>
    <s v="(005-49) Department of Agriculture: Farm Service Agency"/>
    <s v="(12-5591 2009 \ 2010) Agricultural Disaster Relief Fund, Recovery Act"/>
    <m/>
    <s v="Entitlements"/>
    <n v="116"/>
    <s v="Y-US"/>
    <s v="TN-TENNESSEE"/>
    <s v="03"/>
    <n v="578377"/>
    <n v="578377"/>
    <s v="Direct"/>
    <s v="Not Applicable"/>
    <s v="Tennessee"/>
    <s v="03, Wamp"/>
    <s v="Farm Service Agency Disaster Assistance "/>
    <x v="14"/>
  </r>
  <r>
    <s v="(005-49) Department of Agriculture: Farm Service Agency"/>
    <s v="(12-5591 2009 \ 2010) Agricultural Disaster Relief Fund, Recovery Act"/>
    <m/>
    <s v="Entitlements"/>
    <n v="43"/>
    <s v="Y-US"/>
    <s v="TN-TENNESSEE"/>
    <s v="04"/>
    <n v="534733"/>
    <n v="520964"/>
    <s v="Direct"/>
    <s v="Not Applicable"/>
    <s v="Tennessee"/>
    <s v="04, Davis"/>
    <s v="Farm Service Agency Disaster Assistance "/>
    <x v="14"/>
  </r>
  <r>
    <s v="(005-49) Department of Agriculture: Farm Service Agency"/>
    <s v="(12-5591 2009 \ 2010) Agricultural Disaster Relief Fund, Recovery Act"/>
    <m/>
    <s v="Entitlements"/>
    <n v="11"/>
    <s v="Y-US"/>
    <s v="TN-TENNESSEE"/>
    <s v="05"/>
    <n v="27454"/>
    <n v="27454"/>
    <s v="Direct"/>
    <s v="Not Applicable"/>
    <s v="Tennessee"/>
    <s v="05, Cooper"/>
    <s v="Farm Service Agency Disaster Assistance "/>
    <x v="14"/>
  </r>
  <r>
    <s v="(005-49) Department of Agriculture: Farm Service Agency"/>
    <s v="(12-5591 2009 \ 2010) Agricultural Disaster Relief Fund, Recovery Act"/>
    <m/>
    <s v="Entitlements"/>
    <n v="62"/>
    <s v="Y-US"/>
    <s v="TN-TENNESSEE"/>
    <s v="06"/>
    <n v="369980"/>
    <n v="369980"/>
    <s v="Direct"/>
    <s v="Not Applicable"/>
    <s v="Tennessee"/>
    <s v="06, Gordon"/>
    <s v="Farm Service Agency Disaster Assistance "/>
    <x v="14"/>
  </r>
  <r>
    <s v="(005-49) Department of Agriculture: Farm Service Agency"/>
    <s v="(12-5591 2009 \ 2010) Agricultural Disaster Relief Fund, Recovery Act"/>
    <m/>
    <s v="Entitlements"/>
    <n v="17"/>
    <s v="Y-US"/>
    <s v="TN-TENNESSEE"/>
    <s v="07"/>
    <n v="82513"/>
    <n v="82513"/>
    <s v="Direct"/>
    <s v="Not Applicable"/>
    <s v="Tennessee"/>
    <s v="07, Blackburn"/>
    <s v="Farm Service Agency Disaster Assistance "/>
    <x v="14"/>
  </r>
  <r>
    <s v="(005-49) Department of Agriculture: Farm Service Agency"/>
    <s v="(12-5591 2009 \ 2010) Agricultural Disaster Relief Fund, Recovery Act"/>
    <m/>
    <s v="Entitlements"/>
    <n v="49"/>
    <s v="Y-US"/>
    <s v="TN-TENNESSEE"/>
    <s v="08"/>
    <n v="723242"/>
    <n v="723242"/>
    <s v="Direct"/>
    <s v="Not Applicable"/>
    <s v="Tennessee"/>
    <s v="08, Tanner"/>
    <s v="Farm Service Agency Disaster Assistance "/>
    <x v="14"/>
  </r>
  <r>
    <s v="(005-49) Department of Agriculture: Farm Service Agency"/>
    <s v="(12-5591 2009 \ 2010) Agricultural Disaster Relief Fund, Recovery Act"/>
    <m/>
    <s v="Entitlements"/>
    <n v="5"/>
    <s v="Y-US"/>
    <s v="TN-TENNESSEE"/>
    <s v="09"/>
    <n v="6855"/>
    <n v="6855"/>
    <s v="Direct"/>
    <s v="Not Applicable"/>
    <s v="Tennessee"/>
    <s v="09, Cohen"/>
    <s v="Farm Service Agency Disaster Assistance "/>
    <x v="14"/>
  </r>
  <r>
    <s v="(005-49) Department of Agriculture: Farm Service Agency"/>
    <s v="(12-5591 2009 \ 2010) Agricultural Disaster Relief Fund, Recovery Act"/>
    <m/>
    <s v="Entitlements"/>
    <n v="38"/>
    <s v="Y-US"/>
    <s v="TX-TEXAS"/>
    <s v="01"/>
    <n v="53807"/>
    <n v="47905"/>
    <s v="Direct"/>
    <s v="Not Applicable"/>
    <s v="Texas"/>
    <s v="01, Gohmert"/>
    <s v="Farm Service Agency Disaster Assistance "/>
    <x v="14"/>
  </r>
  <r>
    <s v="(005-49) Department of Agriculture: Farm Service Agency"/>
    <s v="(12-5591 2009 \ 2010) Agricultural Disaster Relief Fund, Recovery Act"/>
    <m/>
    <s v="Entitlements"/>
    <n v="30"/>
    <s v="Y-US"/>
    <s v="TX-TEXAS"/>
    <s v="02"/>
    <n v="97465"/>
    <n v="97465"/>
    <s v="Direct"/>
    <s v="Not Applicable"/>
    <s v="Texas"/>
    <s v="02, Poe"/>
    <s v="Farm Service Agency Disaster Assistance "/>
    <x v="14"/>
  </r>
  <r>
    <s v="(005-49) Department of Agriculture: Farm Service Agency"/>
    <s v="(12-5591 2009 \ 2010) Agricultural Disaster Relief Fund, Recovery Act"/>
    <m/>
    <s v="Entitlements"/>
    <n v="51"/>
    <s v="Y-US"/>
    <s v="TX-TEXAS"/>
    <s v="03"/>
    <n v="126898"/>
    <n v="126898"/>
    <s v="Direct"/>
    <s v="Not Applicable"/>
    <s v="Texas"/>
    <s v="03, Johnson"/>
    <s v="Farm Service Agency Disaster Assistance "/>
    <x v="14"/>
  </r>
  <r>
    <s v="(005-49) Department of Agriculture: Farm Service Agency"/>
    <s v="(12-5591 2009 \ 2010) Agricultural Disaster Relief Fund, Recovery Act"/>
    <m/>
    <s v="Entitlements"/>
    <n v="93"/>
    <s v="Y-US"/>
    <s v="TX-TEXAS"/>
    <s v="04"/>
    <n v="457025"/>
    <n v="457025"/>
    <s v="Direct"/>
    <s v="Not Applicable"/>
    <s v="Texas"/>
    <s v="04, Hall"/>
    <s v="Farm Service Agency Disaster Assistance "/>
    <x v="14"/>
  </r>
  <r>
    <s v="(005-49) Department of Agriculture: Farm Service Agency"/>
    <s v="(12-5591 2009 \ 2010) Agricultural Disaster Relief Fund, Recovery Act"/>
    <m/>
    <s v="Entitlements"/>
    <n v="47"/>
    <s v="Y-US"/>
    <s v="TX-TEXAS"/>
    <s v="05"/>
    <n v="122021"/>
    <n v="115125"/>
    <s v="Direct"/>
    <s v="Not Applicable"/>
    <s v="Texas"/>
    <s v="05, Hensarling"/>
    <s v="Farm Service Agency Disaster Assistance "/>
    <x v="14"/>
  </r>
  <r>
    <s v="(005-49) Department of Agriculture: Farm Service Agency"/>
    <s v="(12-5591 2009 \ 2010) Agricultural Disaster Relief Fund, Recovery Act"/>
    <m/>
    <s v="Entitlements"/>
    <n v="138"/>
    <s v="Y-US"/>
    <s v="TX-TEXAS"/>
    <s v="06"/>
    <n v="646240"/>
    <n v="646240"/>
    <s v="Direct"/>
    <s v="Not Applicable"/>
    <s v="Texas"/>
    <s v="06, Barton"/>
    <s v="Farm Service Agency Disaster Assistance "/>
    <x v="14"/>
  </r>
  <r>
    <s v="(005-49) Department of Agriculture: Farm Service Agency"/>
    <s v="(12-5591 2009 \ 2010) Agricultural Disaster Relief Fund, Recovery Act"/>
    <m/>
    <s v="Entitlements"/>
    <n v="82"/>
    <s v="Y-US"/>
    <s v="TX-TEXAS"/>
    <s v="07"/>
    <n v="99817"/>
    <n v="99817"/>
    <s v="Direct"/>
    <s v="Not Applicable"/>
    <s v="Texas"/>
    <s v="07, Culberson"/>
    <s v="Farm Service Agency Disaster Assistance "/>
    <x v="14"/>
  </r>
  <r>
    <s v="(005-49) Department of Agriculture: Farm Service Agency"/>
    <s v="(12-5591 2009 \ 2010) Agricultural Disaster Relief Fund, Recovery Act"/>
    <m/>
    <s v="Entitlements"/>
    <n v="48"/>
    <s v="Y-US"/>
    <s v="TX-TEXAS"/>
    <s v="08"/>
    <n v="62704"/>
    <n v="62704"/>
    <s v="Direct"/>
    <s v="Not Applicable"/>
    <s v="Texas"/>
    <s v="08, Brady"/>
    <s v="Farm Service Agency Disaster Assistance "/>
    <x v="14"/>
  </r>
  <r>
    <s v="(005-49) Department of Agriculture: Farm Service Agency"/>
    <s v="(12-5591 2009 \ 2010) Agricultural Disaster Relief Fund, Recovery Act"/>
    <m/>
    <s v="Entitlements"/>
    <n v="16"/>
    <s v="Y-US"/>
    <s v="TX-TEXAS"/>
    <s v="09"/>
    <n v="9903"/>
    <n v="9903"/>
    <s v="Direct"/>
    <s v="Not Applicable"/>
    <s v="Texas"/>
    <s v="09, Green"/>
    <s v="Farm Service Agency Disaster Assistance "/>
    <x v="14"/>
  </r>
  <r>
    <s v="(005-49) Department of Agriculture: Farm Service Agency"/>
    <s v="(12-5591 2009 \ 2010) Agricultural Disaster Relief Fund, Recovery Act"/>
    <m/>
    <s v="Entitlements"/>
    <n v="159"/>
    <s v="Y-US"/>
    <s v="TX-TEXAS"/>
    <s v="10"/>
    <n v="501521"/>
    <n v="501521"/>
    <s v="Direct"/>
    <s v="Not Applicable"/>
    <s v="Texas"/>
    <s v="10, McCaul"/>
    <s v="Farm Service Agency Disaster Assistance "/>
    <x v="14"/>
  </r>
  <r>
    <s v="(005-49) Department of Agriculture: Farm Service Agency"/>
    <s v="(12-5591 2009 \ 2010) Agricultural Disaster Relief Fund, Recovery Act"/>
    <m/>
    <s v="Entitlements"/>
    <n v="1265"/>
    <s v="Y-US"/>
    <s v="TX-TEXAS"/>
    <s v="11"/>
    <n v="19081613"/>
    <n v="19055530"/>
    <s v="Direct"/>
    <s v="Not Applicable"/>
    <s v="Texas"/>
    <s v="11, Conaway"/>
    <s v="Farm Service Agency Disaster Assistance "/>
    <x v="14"/>
  </r>
  <r>
    <s v="(005-49) Department of Agriculture: Farm Service Agency"/>
    <s v="(12-5591 2009 \ 2010) Agricultural Disaster Relief Fund, Recovery Act"/>
    <m/>
    <s v="Entitlements"/>
    <n v="112"/>
    <s v="Y-US"/>
    <s v="TX-TEXAS"/>
    <s v="12"/>
    <n v="343226"/>
    <n v="341602"/>
    <s v="Direct"/>
    <s v="Not Applicable"/>
    <s v="Texas"/>
    <s v="12, Granger"/>
    <s v="Farm Service Agency Disaster Assistance "/>
    <x v="14"/>
  </r>
  <r>
    <s v="(005-49) Department of Agriculture: Farm Service Agency"/>
    <s v="(12-5591 2009 \ 2010) Agricultural Disaster Relief Fund, Recovery Act"/>
    <m/>
    <s v="Entitlements"/>
    <n v="1656"/>
    <s v="Y-US"/>
    <s v="TX-TEXAS"/>
    <s v="13"/>
    <n v="19601719"/>
    <n v="19601719"/>
    <s v="Direct"/>
    <s v="Not Applicable"/>
    <s v="Texas"/>
    <s v="13, Thornberry"/>
    <s v="Farm Service Agency Disaster Assistance "/>
    <x v="14"/>
  </r>
  <r>
    <s v="(005-49) Department of Agriculture: Farm Service Agency"/>
    <s v="(12-5591 2009 \ 2010) Agricultural Disaster Relief Fund, Recovery Act"/>
    <m/>
    <s v="Entitlements"/>
    <n v="442"/>
    <s v="Y-US"/>
    <s v="TX-TEXAS"/>
    <s v="14"/>
    <n v="4132419"/>
    <n v="4132419"/>
    <s v="Direct"/>
    <s v="Not Applicable"/>
    <s v="Texas"/>
    <s v="14, Paul"/>
    <s v="Farm Service Agency Disaster Assistance "/>
    <x v="14"/>
  </r>
  <r>
    <s v="(005-49) Department of Agriculture: Farm Service Agency"/>
    <s v="(12-5591 2009 \ 2010) Agricultural Disaster Relief Fund, Recovery Act"/>
    <m/>
    <s v="Entitlements"/>
    <n v="163"/>
    <s v="Y-US"/>
    <s v="TX-TEXAS"/>
    <s v="15"/>
    <n v="2076933"/>
    <n v="2076933"/>
    <s v="Direct"/>
    <s v="Not Applicable"/>
    <s v="Texas"/>
    <s v="15, Hinojosa"/>
    <s v="Farm Service Agency Disaster Assistance "/>
    <x v="14"/>
  </r>
  <r>
    <s v="(005-49) Department of Agriculture: Farm Service Agency"/>
    <s v="(12-5591 2009 \ 2010) Agricultural Disaster Relief Fund, Recovery Act"/>
    <m/>
    <s v="Entitlements"/>
    <n v="18"/>
    <s v="Y-US"/>
    <s v="TX-TEXAS"/>
    <s v="16"/>
    <n v="77146"/>
    <n v="77146"/>
    <s v="Direct"/>
    <s v="Not Applicable"/>
    <s v="Texas"/>
    <s v="16, Reyes"/>
    <s v="Farm Service Agency Disaster Assistance "/>
    <x v="14"/>
  </r>
  <r>
    <s v="(005-49) Department of Agriculture: Farm Service Agency"/>
    <s v="(12-5591 2009 \ 2010) Agricultural Disaster Relief Fund, Recovery Act"/>
    <m/>
    <s v="Entitlements"/>
    <n v="605"/>
    <s v="Y-US"/>
    <s v="TX-TEXAS"/>
    <s v="17"/>
    <n v="5117336"/>
    <n v="5117336"/>
    <s v="Direct"/>
    <s v="Not Applicable"/>
    <s v="Texas"/>
    <s v="17, Edwards"/>
    <s v="Farm Service Agency Disaster Assistance "/>
    <x v="14"/>
  </r>
  <r>
    <s v="(005-49) Department of Agriculture: Farm Service Agency"/>
    <s v="(12-5591 2009 \ 2010) Agricultural Disaster Relief Fund, Recovery Act"/>
    <m/>
    <s v="Entitlements"/>
    <n v="16"/>
    <s v="Y-US"/>
    <s v="TX-TEXAS"/>
    <s v="18"/>
    <n v="20332"/>
    <n v="20332"/>
    <s v="Direct"/>
    <s v="Not Applicable"/>
    <s v="Texas"/>
    <s v="18, Jackson Lee"/>
    <s v="Farm Service Agency Disaster Assistance "/>
    <x v="14"/>
  </r>
  <r>
    <s v="(005-49) Department of Agriculture: Farm Service Agency"/>
    <s v="(12-5591 2009 \ 2010) Agricultural Disaster Relief Fund, Recovery Act"/>
    <m/>
    <s v="Entitlements"/>
    <n v="1811"/>
    <s v="Y-US"/>
    <s v="TX-TEXAS"/>
    <s v="19"/>
    <n v="27713224"/>
    <n v="27680855"/>
    <s v="Direct"/>
    <s v="Not Applicable"/>
    <s v="Texas"/>
    <s v="19, Neugebauer"/>
    <s v="Farm Service Agency Disaster Assistance "/>
    <x v="14"/>
  </r>
  <r>
    <s v="(005-49) Department of Agriculture: Farm Service Agency"/>
    <s v="(12-5591 2009 \ 2010) Agricultural Disaster Relief Fund, Recovery Act"/>
    <m/>
    <s v="Entitlements"/>
    <n v="13"/>
    <s v="Y-US"/>
    <s v="TX-TEXAS"/>
    <s v="20"/>
    <n v="12534"/>
    <n v="12534"/>
    <s v="Direct"/>
    <s v="Not Applicable"/>
    <s v="Texas"/>
    <s v="20, Gonzalez"/>
    <s v="Farm Service Agency Disaster Assistance "/>
    <x v="14"/>
  </r>
  <r>
    <s v="(005-49) Department of Agriculture: Farm Service Agency"/>
    <s v="(12-5591 2009 \ 2010) Agricultural Disaster Relief Fund, Recovery Act"/>
    <m/>
    <s v="Entitlements"/>
    <n v="116"/>
    <s v="Y-US"/>
    <s v="TX-TEXAS"/>
    <s v="21"/>
    <n v="233658"/>
    <n v="233658"/>
    <s v="Direct"/>
    <s v="Not Applicable"/>
    <s v="Texas"/>
    <s v="21, Smith"/>
    <s v="Farm Service Agency Disaster Assistance "/>
    <x v="14"/>
  </r>
  <r>
    <s v="(005-49) Department of Agriculture: Farm Service Agency"/>
    <s v="(12-5591 2009 \ 2010) Agricultural Disaster Relief Fund, Recovery Act"/>
    <m/>
    <s v="Entitlements"/>
    <n v="95"/>
    <s v="Y-US"/>
    <s v="TX-TEXAS"/>
    <s v="22"/>
    <n v="330076"/>
    <n v="330076"/>
    <s v="Direct"/>
    <s v="Not Applicable"/>
    <s v="Texas"/>
    <s v="22, Olson"/>
    <s v="Farm Service Agency Disaster Assistance "/>
    <x v="14"/>
  </r>
  <r>
    <s v="(005-49) Department of Agriculture: Farm Service Agency"/>
    <s v="(12-5591 2009 \ 2010) Agricultural Disaster Relief Fund, Recovery Act"/>
    <m/>
    <s v="Entitlements"/>
    <n v="121"/>
    <s v="Y-US"/>
    <s v="TX-TEXAS"/>
    <s v="23"/>
    <n v="934604"/>
    <n v="934604"/>
    <s v="Direct"/>
    <s v="Not Applicable"/>
    <s v="Texas"/>
    <s v="23, Rodriguez"/>
    <s v="Farm Service Agency Disaster Assistance "/>
    <x v="14"/>
  </r>
  <r>
    <s v="(005-49) Department of Agriculture: Farm Service Agency"/>
    <s v="(12-5591 2009 \ 2010) Agricultural Disaster Relief Fund, Recovery Act"/>
    <m/>
    <s v="Entitlements"/>
    <n v="51"/>
    <s v="Y-US"/>
    <s v="TX-TEXAS"/>
    <s v="24"/>
    <n v="130705"/>
    <n v="130705"/>
    <s v="Direct"/>
    <s v="Not Applicable"/>
    <s v="Texas"/>
    <s v="24, Marchant"/>
    <s v="Farm Service Agency Disaster Assistance "/>
    <x v="14"/>
  </r>
  <r>
    <s v="(005-49) Department of Agriculture: Farm Service Agency"/>
    <s v="(12-5591 2009 \ 2010) Agricultural Disaster Relief Fund, Recovery Act"/>
    <m/>
    <s v="Entitlements"/>
    <n v="224"/>
    <s v="Y-US"/>
    <s v="TX-TEXAS"/>
    <s v="25"/>
    <n v="841270"/>
    <n v="841270"/>
    <s v="Direct"/>
    <s v="Not Applicable"/>
    <s v="Texas"/>
    <s v="25, Doggett"/>
    <s v="Farm Service Agency Disaster Assistance "/>
    <x v="14"/>
  </r>
  <r>
    <s v="(005-49) Department of Agriculture: Farm Service Agency"/>
    <s v="(12-5591 2009 \ 2010) Agricultural Disaster Relief Fund, Recovery Act"/>
    <m/>
    <s v="Entitlements"/>
    <n v="72"/>
    <s v="Y-US"/>
    <s v="TX-TEXAS"/>
    <s v="26"/>
    <n v="367554"/>
    <n v="367554"/>
    <s v="Direct"/>
    <s v="Not Applicable"/>
    <s v="Texas"/>
    <s v="26, Burgess"/>
    <s v="Farm Service Agency Disaster Assistance "/>
    <x v="14"/>
  </r>
  <r>
    <s v="(005-49) Department of Agriculture: Farm Service Agency"/>
    <s v="(12-5591 2009 \ 2010) Agricultural Disaster Relief Fund, Recovery Act"/>
    <m/>
    <s v="Entitlements"/>
    <n v="177"/>
    <s v="Y-US"/>
    <s v="TX-TEXAS"/>
    <s v="27"/>
    <n v="2667271"/>
    <n v="2667271"/>
    <s v="Direct"/>
    <s v="Not Applicable"/>
    <s v="Texas"/>
    <s v="27, Ortiz"/>
    <s v="Farm Service Agency Disaster Assistance "/>
    <x v="14"/>
  </r>
  <r>
    <s v="(005-49) Department of Agriculture: Farm Service Agency"/>
    <s v="(12-5591 2009 \ 2010) Agricultural Disaster Relief Fund, Recovery Act"/>
    <m/>
    <s v="Entitlements"/>
    <n v="126"/>
    <s v="Y-US"/>
    <s v="TX-TEXAS"/>
    <s v="28"/>
    <n v="1154573"/>
    <n v="1154573"/>
    <s v="Direct"/>
    <s v="Not Applicable"/>
    <s v="Texas"/>
    <s v="28, Cuellar"/>
    <s v="Farm Service Agency Disaster Assistance "/>
    <x v="14"/>
  </r>
  <r>
    <s v="(005-49) Department of Agriculture: Farm Service Agency"/>
    <s v="(12-5591 2009 \ 2010) Agricultural Disaster Relief Fund, Recovery Act"/>
    <m/>
    <s v="Entitlements"/>
    <n v="10"/>
    <s v="Y-US"/>
    <s v="TX-TEXAS"/>
    <s v="29"/>
    <n v="8152"/>
    <n v="8152"/>
    <s v="Direct"/>
    <s v="Not Applicable"/>
    <s v="Texas"/>
    <s v="29, Green"/>
    <s v="Farm Service Agency Disaster Assistance "/>
    <x v="14"/>
  </r>
  <r>
    <s v="(005-49) Department of Agriculture: Farm Service Agency"/>
    <s v="(12-5591 2009 \ 2010) Agricultural Disaster Relief Fund, Recovery Act"/>
    <m/>
    <s v="Entitlements"/>
    <n v="14"/>
    <s v="Y-US"/>
    <s v="TX-TEXAS"/>
    <s v="30"/>
    <n v="22064"/>
    <n v="22064"/>
    <s v="Direct"/>
    <s v="Not Applicable"/>
    <s v="Texas"/>
    <s v="30, Johnson"/>
    <s v="Farm Service Agency Disaster Assistance "/>
    <x v="14"/>
  </r>
  <r>
    <s v="(005-49) Department of Agriculture: Farm Service Agency"/>
    <s v="(12-5591 2009 \ 2010) Agricultural Disaster Relief Fund, Recovery Act"/>
    <m/>
    <s v="Entitlements"/>
    <n v="245"/>
    <s v="Y-US"/>
    <s v="TX-TEXAS"/>
    <s v="31"/>
    <n v="1459499"/>
    <n v="1459499"/>
    <s v="Direct"/>
    <s v="Not Applicable"/>
    <s v="Texas"/>
    <s v="31, Carter"/>
    <s v="Farm Service Agency Disaster Assistance "/>
    <x v="14"/>
  </r>
  <r>
    <s v="(005-49) Department of Agriculture: Farm Service Agency"/>
    <s v="(12-5591 2009 \ 2010) Agricultural Disaster Relief Fund, Recovery Act"/>
    <m/>
    <s v="Entitlements"/>
    <n v="87"/>
    <s v="Y-US"/>
    <s v="TX-TEXAS"/>
    <s v="32"/>
    <n v="252906"/>
    <n v="252906"/>
    <s v="Direct"/>
    <s v="Not Applicable"/>
    <s v="Texas"/>
    <s v="32, Sessions"/>
    <s v="Farm Service Agency Disaster Assistance "/>
    <x v="14"/>
  </r>
  <r>
    <s v="(005-49) Department of Agriculture: Farm Service Agency"/>
    <s v="(12-5591 2009 \ 2010) Agricultural Disaster Relief Fund, Recovery Act"/>
    <m/>
    <s v="Entitlements"/>
    <n v="37"/>
    <s v="Y-US"/>
    <s v="UT-UTAH"/>
    <s v="01"/>
    <n v="313982"/>
    <n v="280342"/>
    <s v="Direct"/>
    <s v="Not Applicable"/>
    <s v="Utah"/>
    <s v="01, Bishop"/>
    <s v="Farm Service Agency Disaster Assistance "/>
    <x v="14"/>
  </r>
  <r>
    <s v="(005-49) Department of Agriculture: Farm Service Agency"/>
    <s v="(12-5591 2009 \ 2010) Agricultural Disaster Relief Fund, Recovery Act"/>
    <m/>
    <s v="Entitlements"/>
    <n v="24"/>
    <s v="Y-US"/>
    <s v="UT-UTAH"/>
    <s v="02"/>
    <n v="59903"/>
    <n v="59903"/>
    <s v="Direct"/>
    <s v="Not Applicable"/>
    <s v="Utah"/>
    <s v="02, Matheson"/>
    <s v="Farm Service Agency Disaster Assistance "/>
    <x v="14"/>
  </r>
  <r>
    <s v="(005-49) Department of Agriculture: Farm Service Agency"/>
    <s v="(12-5591 2009 \ 2010) Agricultural Disaster Relief Fund, Recovery Act"/>
    <m/>
    <s v="Entitlements"/>
    <n v="26"/>
    <s v="Y-US"/>
    <s v="UT-UTAH"/>
    <s v="03"/>
    <n v="468153"/>
    <n v="468153"/>
    <s v="Direct"/>
    <s v="Not Applicable"/>
    <s v="Utah"/>
    <s v="03, Chaffetz"/>
    <s v="Farm Service Agency Disaster Assistance "/>
    <x v="14"/>
  </r>
  <r>
    <s v="(005-49) Department of Agriculture: Farm Service Agency"/>
    <s v="(12-5591 2009 \ 2010) Agricultural Disaster Relief Fund, Recovery Act"/>
    <m/>
    <s v="Entitlements"/>
    <n v="73"/>
    <s v="Y-US"/>
    <s v="VA-VIRGINIA"/>
    <s v="01"/>
    <n v="903867"/>
    <n v="903867"/>
    <s v="Direct"/>
    <s v="Not Applicable"/>
    <s v="Virginia"/>
    <s v="01, Wittman"/>
    <s v="Farm Service Agency Disaster Assistance "/>
    <x v="14"/>
  </r>
  <r>
    <s v="(005-49) Department of Agriculture: Farm Service Agency"/>
    <s v="(12-5591 2009 \ 2010) Agricultural Disaster Relief Fund, Recovery Act"/>
    <m/>
    <s v="Entitlements"/>
    <n v="18"/>
    <s v="Y-US"/>
    <s v="VA-VIRGINIA"/>
    <s v="02"/>
    <n v="91068"/>
    <n v="91068"/>
    <s v="Direct"/>
    <s v="Not Applicable"/>
    <s v="Virginia"/>
    <s v="02, Nye"/>
    <s v="Farm Service Agency Disaster Assistance "/>
    <x v="14"/>
  </r>
  <r>
    <s v="(005-49) Department of Agriculture: Farm Service Agency"/>
    <s v="(12-5591 2009 \ 2010) Agricultural Disaster Relief Fund, Recovery Act"/>
    <m/>
    <s v="Entitlements"/>
    <n v="25"/>
    <s v="Y-US"/>
    <s v="VA-VIRGINIA"/>
    <s v="03"/>
    <n v="367359"/>
    <n v="367359"/>
    <s v="Direct"/>
    <s v="Not Applicable"/>
    <s v="Virginia"/>
    <s v="03, Scott"/>
    <s v="Farm Service Agency Disaster Assistance "/>
    <x v="14"/>
  </r>
  <r>
    <s v="(005-49) Department of Agriculture: Farm Service Agency"/>
    <s v="(12-5591 2009 \ 2010) Agricultural Disaster Relief Fund, Recovery Act"/>
    <m/>
    <s v="Entitlements"/>
    <n v="48"/>
    <s v="Y-US"/>
    <s v="VA-VIRGINIA"/>
    <s v="04"/>
    <n v="259829"/>
    <n v="259829"/>
    <s v="Direct"/>
    <s v="Not Applicable"/>
    <s v="Virginia"/>
    <s v="04, Forbes"/>
    <s v="Farm Service Agency Disaster Assistance "/>
    <x v="14"/>
  </r>
  <r>
    <s v="(005-49) Department of Agriculture: Farm Service Agency"/>
    <s v="(12-5591 2009 \ 2010) Agricultural Disaster Relief Fund, Recovery Act"/>
    <m/>
    <s v="Entitlements"/>
    <n v="131"/>
    <s v="Y-US"/>
    <s v="VA-VIRGINIA"/>
    <s v="05"/>
    <n v="643743"/>
    <n v="638058"/>
    <s v="Direct"/>
    <s v="Not Applicable"/>
    <s v="Virginia"/>
    <s v="05, Perriello"/>
    <s v="Farm Service Agency Disaster Assistance "/>
    <x v="14"/>
  </r>
  <r>
    <s v="(005-49) Department of Agriculture: Farm Service Agency"/>
    <s v="(12-5591 2009 \ 2010) Agricultural Disaster Relief Fund, Recovery Act"/>
    <m/>
    <s v="Entitlements"/>
    <n v="25"/>
    <s v="Y-US"/>
    <s v="VA-VIRGINIA"/>
    <s v="06"/>
    <n v="213165"/>
    <n v="213165"/>
    <s v="Direct"/>
    <s v="Not Applicable"/>
    <s v="Virginia"/>
    <s v="06, Goodlatte"/>
    <s v="Farm Service Agency Disaster Assistance "/>
    <x v="14"/>
  </r>
  <r>
    <s v="(005-49) Department of Agriculture: Farm Service Agency"/>
    <s v="(12-5591 2009 \ 2010) Agricultural Disaster Relief Fund, Recovery Act"/>
    <m/>
    <s v="Entitlements"/>
    <n v="45"/>
    <s v="Y-US"/>
    <s v="VA-VIRGINIA"/>
    <s v="07"/>
    <n v="486895"/>
    <n v="486895"/>
    <s v="Direct"/>
    <s v="Not Applicable"/>
    <s v="Virginia"/>
    <s v="07, Cantor"/>
    <s v="Farm Service Agency Disaster Assistance "/>
    <x v="14"/>
  </r>
  <r>
    <s v="(005-49) Department of Agriculture: Farm Service Agency"/>
    <s v="(12-5591 2009 \ 2010) Agricultural Disaster Relief Fund, Recovery Act"/>
    <m/>
    <s v="Entitlements"/>
    <n v="14"/>
    <s v="Y-US"/>
    <s v="VA-VIRGINIA"/>
    <s v="08"/>
    <n v="22790"/>
    <n v="22790"/>
    <s v="Direct"/>
    <s v="Not Applicable"/>
    <s v="Virginia"/>
    <s v="08, Moran"/>
    <s v="Farm Service Agency Disaster Assistance "/>
    <x v="14"/>
  </r>
  <r>
    <s v="(005-49) Department of Agriculture: Farm Service Agency"/>
    <s v="(12-5591 2009 \ 2010) Agricultural Disaster Relief Fund, Recovery Act"/>
    <m/>
    <s v="Entitlements"/>
    <n v="14"/>
    <s v="Y-US"/>
    <s v="VA-VIRGINIA"/>
    <s v="09"/>
    <n v="63486"/>
    <n v="63486"/>
    <s v="Direct"/>
    <s v="Not Applicable"/>
    <s v="Virginia"/>
    <s v="09, Boucher"/>
    <s v="Farm Service Agency Disaster Assistance "/>
    <x v="14"/>
  </r>
  <r>
    <s v="(005-49) Department of Agriculture: Farm Service Agency"/>
    <s v="(12-5591 2009 \ 2010) Agricultural Disaster Relief Fund, Recovery Act"/>
    <m/>
    <s v="Entitlements"/>
    <n v="13"/>
    <s v="Y-US"/>
    <s v="VA-VIRGINIA"/>
    <s v="10"/>
    <n v="24800"/>
    <n v="24800"/>
    <s v="Direct"/>
    <s v="Not Applicable"/>
    <s v="Virginia"/>
    <s v="10, Wolf"/>
    <s v="Farm Service Agency Disaster Assistance "/>
    <x v="14"/>
  </r>
  <r>
    <s v="(005-49) Department of Agriculture: Farm Service Agency"/>
    <s v="(12-5591 2009 \ 2010) Agricultural Disaster Relief Fund, Recovery Act"/>
    <m/>
    <s v="Entitlements"/>
    <n v="9"/>
    <s v="Y-US"/>
    <s v="VA-VIRGINIA"/>
    <s v="11"/>
    <n v="4093"/>
    <n v="4093"/>
    <s v="Direct"/>
    <s v="Not Applicable"/>
    <s v="Virginia"/>
    <s v="11, Connolly"/>
    <s v="Farm Service Agency Disaster Assistance "/>
    <x v="14"/>
  </r>
  <r>
    <s v="(005-49) Department of Agriculture: Farm Service Agency"/>
    <s v="(12-5591 2009 \ 2010) Agricultural Disaster Relief Fund, Recovery Act"/>
    <m/>
    <s v="Entitlements"/>
    <n v="1"/>
    <s v="Y-US"/>
    <s v="VI-VIRGIN ISLANDS"/>
    <s v="98"/>
    <n v="170"/>
    <n v="170"/>
    <s v="Direct"/>
    <s v="Not Applicable"/>
    <s v="Virgin Islands"/>
    <s v="98, Non-Voting"/>
    <s v="Farm Service Agency Disaster Assistance "/>
    <x v="14"/>
  </r>
  <r>
    <s v="(005-49) Department of Agriculture: Farm Service Agency"/>
    <s v="(12-5591 2009 \ 2010) Agricultural Disaster Relief Fund, Recovery Act"/>
    <m/>
    <s v="Entitlements"/>
    <n v="58"/>
    <s v="Y-US"/>
    <s v="VT-VERMONT"/>
    <s v="00"/>
    <n v="966701"/>
    <n v="966701"/>
    <s v="Direct"/>
    <s v="Not Applicable"/>
    <s v="Vermont"/>
    <s v="00, Welch"/>
    <s v="Farm Service Agency Disaster Assistance "/>
    <x v="14"/>
  </r>
  <r>
    <s v="(005-49) Department of Agriculture: Farm Service Agency"/>
    <s v="(12-5591 2009 \ 2010) Agricultural Disaster Relief Fund, Recovery Act"/>
    <m/>
    <s v="Entitlements"/>
    <n v="25"/>
    <s v="Y-US"/>
    <s v="WA-WASHINGTON"/>
    <s v="01"/>
    <n v="67795"/>
    <n v="67795"/>
    <s v="Direct"/>
    <s v="Not Applicable"/>
    <s v="Washington"/>
    <s v="01, Inslee"/>
    <s v="Farm Service Agency Disaster Assistance "/>
    <x v="14"/>
  </r>
  <r>
    <s v="(005-49) Department of Agriculture: Farm Service Agency"/>
    <s v="(12-5591 2009 \ 2010) Agricultural Disaster Relief Fund, Recovery Act"/>
    <m/>
    <s v="Entitlements"/>
    <n v="13"/>
    <s v="Y-US"/>
    <s v="WA-WASHINGTON"/>
    <s v="02"/>
    <n v="66969"/>
    <n v="66969"/>
    <s v="Direct"/>
    <s v="Not Applicable"/>
    <s v="Washington"/>
    <s v="02, Larsen"/>
    <s v="Farm Service Agency Disaster Assistance "/>
    <x v="14"/>
  </r>
  <r>
    <s v="(005-49) Department of Agriculture: Farm Service Agency"/>
    <s v="(12-5591 2009 \ 2010) Agricultural Disaster Relief Fund, Recovery Act"/>
    <m/>
    <s v="Entitlements"/>
    <n v="26"/>
    <s v="Y-US"/>
    <s v="WA-WASHINGTON"/>
    <s v="03"/>
    <n v="37539"/>
    <n v="37539"/>
    <s v="Direct"/>
    <s v="Not Applicable"/>
    <s v="Washington"/>
    <s v="03, Baird"/>
    <s v="Farm Service Agency Disaster Assistance "/>
    <x v="14"/>
  </r>
  <r>
    <s v="(005-49) Department of Agriculture: Farm Service Agency"/>
    <s v="(12-5591 2009 \ 2010) Agricultural Disaster Relief Fund, Recovery Act"/>
    <m/>
    <s v="Entitlements"/>
    <n v="275"/>
    <s v="Y-US"/>
    <s v="WA-WASHINGTON"/>
    <s v="04"/>
    <n v="2364741"/>
    <n v="2364487"/>
    <s v="Direct"/>
    <s v="Not Applicable"/>
    <s v="Washington"/>
    <s v="04, Hastings"/>
    <s v="Farm Service Agency Disaster Assistance "/>
    <x v="14"/>
  </r>
  <r>
    <s v="(005-49) Department of Agriculture: Farm Service Agency"/>
    <s v="(12-5591 2009 \ 2010) Agricultural Disaster Relief Fund, Recovery Act"/>
    <m/>
    <s v="Entitlements"/>
    <n v="446"/>
    <s v="Y-US"/>
    <s v="WA-WASHINGTON"/>
    <s v="05"/>
    <n v="4224853"/>
    <n v="4199453"/>
    <s v="Direct"/>
    <s v="Not Applicable"/>
    <s v="Washington"/>
    <s v="05, McMorris"/>
    <s v="Farm Service Agency Disaster Assistance "/>
    <x v="14"/>
  </r>
  <r>
    <s v="(005-49) Department of Agriculture: Farm Service Agency"/>
    <s v="(12-5591 2009 \ 2010) Agricultural Disaster Relief Fund, Recovery Act"/>
    <m/>
    <s v="Entitlements"/>
    <n v="24"/>
    <s v="Y-US"/>
    <s v="WA-WASHINGTON"/>
    <s v="06"/>
    <n v="23777"/>
    <n v="23777"/>
    <s v="Direct"/>
    <s v="Not Applicable"/>
    <s v="Washington"/>
    <s v="06, Dicks"/>
    <s v="Farm Service Agency Disaster Assistance "/>
    <x v="14"/>
  </r>
  <r>
    <s v="(005-49) Department of Agriculture: Farm Service Agency"/>
    <s v="(12-5591 2009 \ 2010) Agricultural Disaster Relief Fund, Recovery Act"/>
    <m/>
    <s v="Entitlements"/>
    <n v="18"/>
    <s v="Y-US"/>
    <s v="WA-WASHINGTON"/>
    <s v="07"/>
    <n v="12670"/>
    <n v="12670"/>
    <s v="Direct"/>
    <s v="Not Applicable"/>
    <s v="Washington"/>
    <s v="07, McDermott"/>
    <s v="Farm Service Agency Disaster Assistance "/>
    <x v="14"/>
  </r>
  <r>
    <s v="(005-49) Department of Agriculture: Farm Service Agency"/>
    <s v="(12-5591 2009 \ 2010) Agricultural Disaster Relief Fund, Recovery Act"/>
    <m/>
    <s v="Entitlements"/>
    <n v="14"/>
    <s v="Y-US"/>
    <s v="WA-WASHINGTON"/>
    <s v="08"/>
    <n v="25375"/>
    <n v="25375"/>
    <s v="Direct"/>
    <s v="Not Applicable"/>
    <s v="Washington"/>
    <s v="08, Reichert"/>
    <s v="Farm Service Agency Disaster Assistance "/>
    <x v="14"/>
  </r>
  <r>
    <s v="(005-49) Department of Agriculture: Farm Service Agency"/>
    <s v="(12-5591 2009 \ 2010) Agricultural Disaster Relief Fund, Recovery Act"/>
    <m/>
    <s v="Entitlements"/>
    <n v="15"/>
    <s v="Y-US"/>
    <s v="WA-WASHINGTON"/>
    <s v="09"/>
    <n v="17075"/>
    <n v="17075"/>
    <s v="Direct"/>
    <s v="Not Applicable"/>
    <s v="Washington"/>
    <s v="09, Smith"/>
    <s v="Farm Service Agency Disaster Assistance "/>
    <x v="14"/>
  </r>
  <r>
    <s v="(005-49) Department of Agriculture: Farm Service Agency"/>
    <s v="(12-5591 2009 \ 2010) Agricultural Disaster Relief Fund, Recovery Act"/>
    <m/>
    <s v="Entitlements"/>
    <n v="165"/>
    <s v="Y-US"/>
    <s v="WI-WISCONSIN"/>
    <s v="01"/>
    <n v="1911142"/>
    <n v="1911142"/>
    <s v="Direct"/>
    <s v="Not Applicable"/>
    <s v="Wisconsin"/>
    <s v="01, Ryan"/>
    <s v="Farm Service Agency Disaster Assistance "/>
    <x v="14"/>
  </r>
  <r>
    <s v="(005-49) Department of Agriculture: Farm Service Agency"/>
    <s v="(12-5591 2009 \ 2010) Agricultural Disaster Relief Fund, Recovery Act"/>
    <m/>
    <s v="Entitlements"/>
    <n v="426"/>
    <s v="Y-US"/>
    <s v="WI-WISCONSIN"/>
    <s v="02"/>
    <n v="4833443"/>
    <n v="4833443"/>
    <s v="Direct"/>
    <s v="Not Applicable"/>
    <s v="Wisconsin"/>
    <s v="02, Baldwin"/>
    <s v="Farm Service Agency Disaster Assistance "/>
    <x v="14"/>
  </r>
  <r>
    <s v="(005-49) Department of Agriculture: Farm Service Agency"/>
    <s v="(12-5591 2009 \ 2010) Agricultural Disaster Relief Fund, Recovery Act"/>
    <m/>
    <s v="Entitlements"/>
    <n v="434"/>
    <s v="Y-US"/>
    <s v="WI-WISCONSIN"/>
    <s v="03"/>
    <n v="4580825"/>
    <n v="4576866"/>
    <s v="Direct"/>
    <s v="Not Applicable"/>
    <s v="Wisconsin"/>
    <s v="03, Kind"/>
    <s v="Farm Service Agency Disaster Assistance "/>
    <x v="14"/>
  </r>
  <r>
    <s v="(005-49) Department of Agriculture: Farm Service Agency"/>
    <s v="(12-5591 2009 \ 2010) Agricultural Disaster Relief Fund, Recovery Act"/>
    <m/>
    <s v="Entitlements"/>
    <n v="3"/>
    <s v="Y-US"/>
    <s v="WI-WISCONSIN"/>
    <s v="04"/>
    <n v="24613"/>
    <n v="24613"/>
    <s v="Direct"/>
    <s v="Not Applicable"/>
    <s v="Wisconsin"/>
    <s v="04, Moore"/>
    <s v="Farm Service Agency Disaster Assistance "/>
    <x v="14"/>
  </r>
  <r>
    <s v="(005-49) Department of Agriculture: Farm Service Agency"/>
    <s v="(12-5591 2009 \ 2010) Agricultural Disaster Relief Fund, Recovery Act"/>
    <m/>
    <s v="Entitlements"/>
    <n v="92"/>
    <s v="Y-US"/>
    <s v="WI-WISCONSIN"/>
    <s v="05"/>
    <n v="1110069"/>
    <n v="1094404"/>
    <s v="Direct"/>
    <s v="Not Applicable"/>
    <s v="Wisconsin"/>
    <s v="05, Sensenbrenner"/>
    <s v="Farm Service Agency Disaster Assistance "/>
    <x v="14"/>
  </r>
  <r>
    <s v="(005-49) Department of Agriculture: Farm Service Agency"/>
    <s v="(12-5591 2009 \ 2010) Agricultural Disaster Relief Fund, Recovery Act"/>
    <m/>
    <s v="Entitlements"/>
    <n v="263"/>
    <s v="Y-US"/>
    <s v="WI-WISCONSIN"/>
    <s v="06"/>
    <n v="2661860"/>
    <n v="2661860"/>
    <s v="Direct"/>
    <s v="Not Applicable"/>
    <s v="Wisconsin"/>
    <s v="06, Petri"/>
    <s v="Farm Service Agency Disaster Assistance "/>
    <x v="14"/>
  </r>
  <r>
    <s v="(005-49) Department of Agriculture: Farm Service Agency"/>
    <s v="(12-5591 2009 \ 2010) Agricultural Disaster Relief Fund, Recovery Act"/>
    <m/>
    <s v="Entitlements"/>
    <n v="388"/>
    <s v="Y-US"/>
    <s v="WI-WISCONSIN"/>
    <s v="07"/>
    <n v="3088026"/>
    <n v="3088026"/>
    <s v="Direct"/>
    <s v="Not Applicable"/>
    <s v="Wisconsin"/>
    <s v="07, Obey"/>
    <s v="Farm Service Agency Disaster Assistance "/>
    <x v="14"/>
  </r>
  <r>
    <s v="(005-49) Department of Agriculture: Farm Service Agency"/>
    <s v="(12-5591 2009 \ 2010) Agricultural Disaster Relief Fund, Recovery Act"/>
    <m/>
    <s v="Entitlements"/>
    <n v="306"/>
    <s v="Y-US"/>
    <s v="WI-WISCONSIN"/>
    <s v="08"/>
    <n v="2517942"/>
    <n v="2517929"/>
    <s v="Direct"/>
    <s v="Not Applicable"/>
    <s v="Wisconsin"/>
    <s v="08, Kagen"/>
    <s v="Farm Service Agency Disaster Assistance "/>
    <x v="14"/>
  </r>
  <r>
    <s v="(005-49) Department of Agriculture: Farm Service Agency"/>
    <s v="(12-5591 2009 \ 2010) Agricultural Disaster Relief Fund, Recovery Act"/>
    <m/>
    <s v="Entitlements"/>
    <n v="1"/>
    <s v="Y-US"/>
    <s v="WV-WEST VIRGINIA"/>
    <s v="01"/>
    <n v="4915"/>
    <n v="4915"/>
    <s v="Direct"/>
    <s v="Not Applicable"/>
    <s v="West Virginia"/>
    <s v="01, Mollohan"/>
    <s v="Farm Service Agency Disaster Assistance "/>
    <x v="14"/>
  </r>
  <r>
    <s v="(005-49) Department of Agriculture: Farm Service Agency"/>
    <s v="(12-5591 2009 \ 2010) Agricultural Disaster Relief Fund, Recovery Act"/>
    <m/>
    <s v="Entitlements"/>
    <n v="2"/>
    <s v="Y-US"/>
    <s v="WV-WEST VIRGINIA"/>
    <s v="02"/>
    <n v="577"/>
    <n v="577"/>
    <s v="Direct"/>
    <s v="Not Applicable"/>
    <s v="West Virginia"/>
    <s v="02, Capito"/>
    <s v="Farm Service Agency Disaster Assistance "/>
    <x v="14"/>
  </r>
  <r>
    <s v="(005-49) Department of Agriculture: Farm Service Agency"/>
    <s v="(12-5591 2009 \ 2010) Agricultural Disaster Relief Fund, Recovery Act"/>
    <m/>
    <s v="Entitlements"/>
    <n v="5"/>
    <s v="Y-US"/>
    <s v="WV-WEST VIRGINIA"/>
    <s v="03"/>
    <n v="3476"/>
    <n v="3216"/>
    <s v="Direct"/>
    <s v="Not Applicable"/>
    <s v="West Virginia"/>
    <s v="03, Rahall"/>
    <s v="Farm Service Agency Disaster Assistance "/>
    <x v="14"/>
  </r>
  <r>
    <s v="(005-49) Department of Agriculture: Farm Service Agency"/>
    <s v="(12-5591 2009 \ 2010) Agricultural Disaster Relief Fund, Recovery Act"/>
    <m/>
    <s v="Entitlements"/>
    <n v="50"/>
    <s v="Y-US"/>
    <s v="WY-WYOMING"/>
    <s v="00"/>
    <n v="187216"/>
    <n v="187216"/>
    <s v="Direct"/>
    <s v="Not Applicable"/>
    <s v="Wyoming"/>
    <s v="00, Lummis"/>
    <s v="Farm Service Agency Disaster Assistance "/>
    <x v="14"/>
  </r>
  <r>
    <s v="(005-68) Department of Agriculture: Foreign Agricultural Service"/>
    <s v="(12-1408      \ 2009) Trade Adjustment Assistance for Farmers, Recovery Act"/>
    <m/>
    <s v="Other"/>
    <n v="1"/>
    <s v="Y-US"/>
    <s v="DC-DISTRICT OF COLUMBIA"/>
    <s v="98"/>
    <n v="151201"/>
    <n v="151201"/>
    <s v="Direct"/>
    <s v="Not Applicable"/>
    <s v="District Of Columbia"/>
    <s v="98, Non-Voting"/>
    <s v="Foreign Agricultural Service Trade Adjustment Assistance for Farmers"/>
    <x v="15"/>
  </r>
  <r>
    <s v="(005-68) Department of Agriculture: Foreign Agricultural Service"/>
    <s v="(12-1408      \ 2010) Trade Adjustment Assistance for Farmers, Recovery Act"/>
    <m/>
    <s v="Other"/>
    <n v="1"/>
    <s v="Y-US"/>
    <s v="DC-DISTRICT OF COLUMBIA"/>
    <s v="98"/>
    <n v="398178"/>
    <n v="398178"/>
    <s v="Direct"/>
    <s v="Not Applicable"/>
    <s v="District Of Columbia"/>
    <s v="98, Non-Voting"/>
    <s v="Foreign Agricultural Service Trade Adjustment Assistance for Farmers"/>
    <x v="15"/>
  </r>
  <r>
    <s v="(005-68) Department of Agriculture: Foreign Agricultural Service"/>
    <s v="(12-1408      \ 2009) Trade Adjustment Assistance for Farmers, Recovery Act"/>
    <m/>
    <s v="Other"/>
    <n v="1"/>
    <s v="Y-US"/>
    <s v="DC-DISTRICT OF COLUMBIA"/>
    <s v="98"/>
    <n v="78365"/>
    <n v="78365"/>
    <s v="Direct"/>
    <s v="Not Applicable"/>
    <s v="District Of Columbia"/>
    <s v="98, Non-Voting"/>
    <s v="Foreign Agricultural Service Trade Adjustment Assistance for Farmers"/>
    <x v="15"/>
  </r>
  <r>
    <s v="(005-68) Department of Agriculture: Foreign Agricultural Service"/>
    <s v="(12-1408      \ 2010) Trade Adjustment Assistance for Farmers, Recovery Act"/>
    <m/>
    <s v="Other"/>
    <n v="1"/>
    <s v="Y-US"/>
    <s v="DC-DISTRICT OF COLUMBIA"/>
    <s v="98"/>
    <n v="953000"/>
    <n v="0"/>
    <s v="Direct"/>
    <s v="Not Applicable"/>
    <s v="District Of Columbia"/>
    <s v="98, Non-Voting"/>
    <s v="Foreign Agricultural Service Trade Adjustment Assistance for Farmers"/>
    <x v="15"/>
  </r>
  <r>
    <s v="(005-68) Department of Agriculture: Foreign Agricultural Service"/>
    <s v="(12-1408      \ 2009) Trade Adjustment Assistance for Farmers, Recovery Act"/>
    <m/>
    <s v="Other"/>
    <n v="1"/>
    <s v="Y-US"/>
    <s v="DC-DISTRICT OF COLUMBIA"/>
    <s v="98"/>
    <n v="1960000"/>
    <n v="1960000"/>
    <s v="Direct"/>
    <s v="Not Applicable"/>
    <s v="District Of Columbia"/>
    <s v="98, Non-Voting"/>
    <s v="Foreign Agricultural Service Trade Adjustment Assistance for Farmers"/>
    <x v="15"/>
  </r>
  <r>
    <s v="(005-68) Department of Agriculture: Foreign Agricultural Service"/>
    <s v="(12-1408      \ 2010) Trade Adjustment Assistance for Farmers, Recovery Act"/>
    <m/>
    <s v="Other"/>
    <n v="1"/>
    <s v="Y-US"/>
    <s v="DC-DISTRICT OF COLUMBIA"/>
    <s v="98"/>
    <n v="750000"/>
    <n v="0"/>
    <s v="Direct"/>
    <s v="Not Applicable"/>
    <s v="District Of Columbia"/>
    <s v="98, Non-Voting"/>
    <s v="Foreign Agricultural Service Trade Adjustment Assistance for Farmers"/>
    <x v="15"/>
  </r>
  <r>
    <s v="(005-68) Department of Agriculture: Foreign Agricultural Service"/>
    <s v="(12-1408      \ 2010) Trade Adjustment Assistance for Farmers, Recovery Act"/>
    <m/>
    <s v="Other"/>
    <n v="1"/>
    <s v="Y-US"/>
    <s v="DC-DISTRICT OF COLUMBIA"/>
    <s v="98"/>
    <n v="100000"/>
    <n v="71258.149999999994"/>
    <s v="Direct"/>
    <s v="Not Applicable"/>
    <s v="District Of Columbia"/>
    <s v="98, Non-Voting"/>
    <s v="Foreign Agricultural Service Trade Adjustment Assistance for Farmers"/>
    <x v="15"/>
  </r>
  <r>
    <s v="(005-68) Department of Agriculture: Foreign Agricultural Service"/>
    <s v="(12-1408      \ 2009) Trade Adjustment Assistance for Farmers, Recovery Act"/>
    <m/>
    <s v="Cooperative Agreement"/>
    <n v="1"/>
    <s v="Y-US"/>
    <s v="MN-MINNESOTA"/>
    <s v="04"/>
    <n v="17640000"/>
    <n v="569002.75"/>
    <s v="Direct"/>
    <s v="Not Applicable"/>
    <s v="Minnesota"/>
    <s v="04, McCollum"/>
    <s v="Foreign Agricultural Service Trade Adjustment Assistance for Farmers"/>
    <x v="15"/>
  </r>
  <r>
    <s v="(005-68) Department of Agriculture: Foreign Agricultural Service"/>
    <s v="(12-1408      \ 2009) Trade Adjustment Assistance for Farmers, Recovery Act"/>
    <m/>
    <s v="Contracts and Orders (including modifications)"/>
    <n v="1"/>
    <s v="Y-US"/>
    <s v="TN-TENNESSEE"/>
    <s v="02"/>
    <n v="3004372"/>
    <n v="782418"/>
    <s v="Direct"/>
    <s v="Not Applicable"/>
    <s v="Tennessee"/>
    <s v="02, Duncan"/>
    <s v="Foreign Agricultural Service Trade Adjustment Assistance for Farmers"/>
    <x v="15"/>
  </r>
  <r>
    <s v="(005-68) Department of Agriculture: Foreign Agricultural Service"/>
    <s v="(12-1408      \ 2009) Trade Adjustment Assistance for Farmers, Recovery Act"/>
    <m/>
    <s v="Contracts and Orders (including modifications)"/>
    <n v="1"/>
    <s v="Y-US"/>
    <s v="AL-ALABAMA"/>
    <s v="05"/>
    <n v="2174224"/>
    <n v="510180"/>
    <s v="Direct"/>
    <s v="Not Applicable"/>
    <s v="Alabama"/>
    <s v="05, Griffith"/>
    <s v="Foreign Agricultural Service Trade Adjustment Assistance for Farmers"/>
    <x v="15"/>
  </r>
  <r>
    <s v="(005-18) Department of Agriculture: Agricultural Research Service"/>
    <s v="(12-1402 2009 \ 2010) Buildings and Facilities, Recovery Act"/>
    <m/>
    <s v="Contracts and Orders (including modifications)"/>
    <n v="2"/>
    <s v="Y-US"/>
    <s v="DE-DELAWARE"/>
    <s v="00"/>
    <n v="122865"/>
    <n v="19665"/>
    <s v="Direct"/>
    <s v="Not Applicable"/>
    <s v="Delaware"/>
    <s v="00, Castle"/>
    <s v="Agricultural Research Services Buildings and Facilities"/>
    <x v="16"/>
  </r>
  <r>
    <s v="(005-18) Department of Agriculture: Agricultural Research Service"/>
    <s v="(12-1402 2009 \ 2010) Buildings and Facilities, Recovery Act"/>
    <m/>
    <s v="Contracts and Orders (including modifications)"/>
    <n v="2"/>
    <s v="Y-US"/>
    <s v="NY-NEW YORK"/>
    <s v="24"/>
    <n v="686218"/>
    <n v="0"/>
    <s v="Direct"/>
    <s v="Not Applicable"/>
    <s v="New York"/>
    <s v="24, Arcuri"/>
    <s v="Agricultural Research Services Buildings and Facilities"/>
    <x v="16"/>
  </r>
  <r>
    <s v="(005-18) Department of Agriculture: Agricultural Research Service"/>
    <s v="(12-1402 2009 \ 2010) Buildings and Facilities, Recovery Act"/>
    <m/>
    <s v="Contracts and Orders (including modifications)"/>
    <n v="2"/>
    <s v="Y-US"/>
    <s v="NY-NEW YORK"/>
    <s v="22"/>
    <n v="283485"/>
    <n v="19273"/>
    <s v="Direct"/>
    <s v="Not Applicable"/>
    <s v="New York"/>
    <s v="22, Hinchey"/>
    <s v="Agricultural Research Services Buildings and Facilities"/>
    <x v="16"/>
  </r>
  <r>
    <s v="(005-18) Department of Agriculture: Agricultural Research Service"/>
    <s v="(12-1402 2009 \ 2010) Buildings and Facilities, Recovery Act"/>
    <m/>
    <s v="Contracts and Orders (including modifications)"/>
    <n v="3"/>
    <s v="Y-US"/>
    <s v="WV-WEST VIRGINIA"/>
    <s v="02"/>
    <n v="976084"/>
    <n v="34794"/>
    <s v="Direct"/>
    <s v="Not Applicable"/>
    <s v="West Virginia"/>
    <s v="02, Capito"/>
    <s v="Agricultural Research Services Buildings and Facilities"/>
    <x v="16"/>
  </r>
  <r>
    <s v="(005-18) Department of Agriculture: Agricultural Research Service"/>
    <s v="(12-1402 2009 \ 2010) Buildings and Facilities, Recovery Act"/>
    <m/>
    <s v="Contracts and Orders (including modifications)"/>
    <n v="4"/>
    <s v="Y-US"/>
    <s v="IN-INDIANA"/>
    <s v="04"/>
    <n v="1233396"/>
    <n v="99213"/>
    <s v="Direct"/>
    <s v="Not Applicable"/>
    <s v="Indiana"/>
    <s v="04, Buyer"/>
    <s v="Agricultural Research Services Buildings and Facilities"/>
    <x v="16"/>
  </r>
  <r>
    <s v="(005-18) Department of Agriculture: Agricultural Research Service"/>
    <s v="(12-1402 2009 \ 2010) Buildings and Facilities, Recovery Act"/>
    <m/>
    <s v="Contracts and Orders (including modifications)"/>
    <n v="4"/>
    <s v="Y-US"/>
    <s v="MN-MINNESOTA"/>
    <s v="04"/>
    <n v="1824165"/>
    <n v="127156"/>
    <s v="Direct"/>
    <s v="Not Applicable"/>
    <s v="Minnesota"/>
    <s v="04, McCollum"/>
    <s v="Agricultural Research Services Buildings and Facilities"/>
    <x v="16"/>
  </r>
  <r>
    <s v="(005-18) Department of Agriculture: Agricultural Research Service"/>
    <s v="(12-1402 2009 \ 2010) Buildings and Facilities, Recovery Act"/>
    <m/>
    <s v="Contracts and Orders (including modifications)"/>
    <n v="4"/>
    <s v="Y-US"/>
    <s v="WI-WISCONSIN"/>
    <s v="02"/>
    <n v="3956439"/>
    <n v="335737"/>
    <s v="Direct"/>
    <s v="Not Applicable"/>
    <s v="Wisconsin"/>
    <s v="02, Baldwin"/>
    <s v="Agricultural Research Services Buildings and Facilities"/>
    <x v="16"/>
  </r>
  <r>
    <s v="(005-18) Department of Agriculture: Agricultural Research Service"/>
    <s v="(12-1402 2009 \ 2010) Buildings and Facilities, Recovery Act"/>
    <m/>
    <s v="Contracts and Orders (including modifications)"/>
    <n v="6"/>
    <s v="Y-US"/>
    <s v="MI-MICHIGAN"/>
    <s v="08"/>
    <n v="653726"/>
    <n v="173005"/>
    <s v="Direct"/>
    <s v="Not Applicable"/>
    <s v="Michigan"/>
    <s v="08, Rogers"/>
    <s v="Agricultural Research Services Buildings and Facilities"/>
    <x v="16"/>
  </r>
  <r>
    <s v="(005-18) Department of Agriculture: Agricultural Research Service"/>
    <s v="(12-1402 2009 \ 2010) Buildings and Facilities, Recovery Act"/>
    <m/>
    <s v="Contracts and Orders (including modifications)"/>
    <n v="8"/>
    <s v="Y-US"/>
    <s v="CA-CALIFORNIA"/>
    <s v="09"/>
    <n v="18293814"/>
    <n v="1692682"/>
    <s v="Direct"/>
    <s v="Not Applicable"/>
    <s v="California"/>
    <s v="09, Lee"/>
    <s v="Agricultural Research Services Buildings and Facilities"/>
    <x v="16"/>
  </r>
  <r>
    <s v="(005-18) Department of Agriculture: Agricultural Research Service"/>
    <s v="(12-1402 2009 \ 2010) Buildings and Facilities, Recovery Act"/>
    <m/>
    <s v="Contracts and Orders (including modifications)"/>
    <n v="1"/>
    <s v="Y-US"/>
    <s v="AZ-ARIZONA"/>
    <s v="08"/>
    <n v="12911"/>
    <n v="12911"/>
    <s v="Direct"/>
    <s v="Not Applicable"/>
    <s v="Arizona"/>
    <s v="08, Giffords"/>
    <s v="Agricultural Research Services Buildings and Facilities"/>
    <x v="16"/>
  </r>
  <r>
    <s v="(005-18) Department of Agriculture: Agricultural Research Service"/>
    <s v="(12-1402 2009 \ 2010) Buildings and Facilities, Recovery Act"/>
    <m/>
    <s v="Contracts and Orders (including modifications)"/>
    <n v="1"/>
    <s v="Y-US"/>
    <s v="CA-CALIFORNIA"/>
    <s v="44"/>
    <n v="684728"/>
    <n v="108104"/>
    <s v="Direct"/>
    <s v="Not Applicable"/>
    <s v="California"/>
    <s v="44, Calvert"/>
    <s v="Agricultural Research Services Buildings and Facilities"/>
    <x v="16"/>
  </r>
  <r>
    <s v="(005-18) Department of Agriculture: Agricultural Research Service"/>
    <s v="(12-1402 2009 \ 2010) Buildings and Facilities, Recovery Act"/>
    <m/>
    <s v="Contracts and Orders (including modifications)"/>
    <n v="1"/>
    <s v="Y-US"/>
    <s v="ID-IDAHO"/>
    <s v="02"/>
    <n v="35090"/>
    <n v="13403"/>
    <s v="Direct"/>
    <s v="Not Applicable"/>
    <s v="Idaho"/>
    <s v="02, Simpson"/>
    <s v="Agricultural Research Services Buildings and Facilities"/>
    <x v="16"/>
  </r>
  <r>
    <s v="(005-18) Department of Agriculture: Agricultural Research Service"/>
    <s v="(12-1402 2009 \ 2010) Buildings and Facilities, Recovery Act"/>
    <m/>
    <s v="Contracts and Orders (including modifications)"/>
    <n v="1"/>
    <s v="Y-US"/>
    <s v="ID-IDAHO"/>
    <s v="02"/>
    <n v="46143"/>
    <n v="46143"/>
    <s v="Direct"/>
    <s v="Not Applicable"/>
    <s v="Idaho"/>
    <s v="02, Simpson"/>
    <s v="Agricultural Research Services Buildings and Facilities"/>
    <x v="16"/>
  </r>
  <r>
    <s v="(005-18) Department of Agriculture: Agricultural Research Service"/>
    <s v="(12-1402 2009 \ 2010) Buildings and Facilities, Recovery Act"/>
    <m/>
    <s v="Contracts and Orders (including modifications)"/>
    <n v="1"/>
    <s v="Y-US"/>
    <s v="OR-OREGON"/>
    <s v="04"/>
    <n v="142139"/>
    <n v="142139"/>
    <s v="Direct"/>
    <s v="Not Applicable"/>
    <s v="Oregon"/>
    <s v="04, DeFazio"/>
    <s v="Agricultural Research Services Buildings and Facilities"/>
    <x v="16"/>
  </r>
  <r>
    <s v="(005-18) Department of Agriculture: Agricultural Research Service"/>
    <s v="(12-1402 2009 \ 2010) Buildings and Facilities, Recovery Act"/>
    <m/>
    <s v="Contracts and Orders (including modifications)"/>
    <n v="1"/>
    <s v="Y-US"/>
    <s v="OR-OREGON"/>
    <s v="05"/>
    <n v="142140"/>
    <n v="142140"/>
    <s v="Direct"/>
    <s v="Not Applicable"/>
    <s v="Oregon"/>
    <s v="05, Schrader"/>
    <s v="Agricultural Research Services Buildings and Facilities"/>
    <x v="16"/>
  </r>
  <r>
    <s v="(005-18) Department of Agriculture: Agricultural Research Service"/>
    <s v="(12-1402 2009 \ 2010) Buildings and Facilities, Recovery Act"/>
    <m/>
    <s v="Contracts and Orders (including modifications)"/>
    <n v="4"/>
    <s v="Y-US"/>
    <s v="OR-OREGON"/>
    <s v="02"/>
    <n v="264931"/>
    <n v="229789"/>
    <s v="Direct"/>
    <s v="Not Applicable"/>
    <s v="Oregon"/>
    <s v="02, Walden"/>
    <s v="Agricultural Research Services Buildings and Facilities"/>
    <x v="16"/>
  </r>
  <r>
    <s v="(005-18) Department of Agriculture: Agricultural Research Service"/>
    <s v="(12-1402 2009 \ 2010) Buildings and Facilities, Recovery Act"/>
    <m/>
    <s v="Contracts and Orders (including modifications)"/>
    <n v="5"/>
    <s v="Y-US"/>
    <s v="CO-COLORADO"/>
    <s v="04"/>
    <n v="776666"/>
    <n v="143696"/>
    <s v="Direct"/>
    <s v="Not Applicable"/>
    <s v="Colorado"/>
    <s v="04, Markey"/>
    <s v="Agricultural Research Services Buildings and Facilities"/>
    <x v="16"/>
  </r>
  <r>
    <s v="(005-18) Department of Agriculture: Agricultural Research Service"/>
    <s v="(12-1402 2009 \ 2010) Buildings and Facilities, Recovery Act"/>
    <m/>
    <s v="Contracts and Orders (including modifications)"/>
    <n v="2"/>
    <s v="Y-US"/>
    <s v="CO-COLORADO"/>
    <s v="04"/>
    <n v="299238"/>
    <n v="299238"/>
    <s v="Direct"/>
    <s v="Not Applicable"/>
    <s v="Colorado"/>
    <s v="04, Markey"/>
    <s v="Agricultural Research Services Buildings and Facilities"/>
    <x v="16"/>
  </r>
  <r>
    <s v="(005-18) Department of Agriculture: Agricultural Research Service"/>
    <s v="(12-1402 2009 \ 2010) Buildings and Facilities, Recovery Act"/>
    <m/>
    <s v="Contracts and Orders (including modifications)"/>
    <n v="2"/>
    <s v="Y-US"/>
    <s v="KS-KANSAS"/>
    <s v="02"/>
    <n v="578963"/>
    <n v="276765"/>
    <s v="Direct"/>
    <s v="Not Applicable"/>
    <s v="Kansas"/>
    <s v="02, Jenkins"/>
    <s v="Agricultural Research Services Buildings and Facilities"/>
    <x v="16"/>
  </r>
  <r>
    <s v="(005-18) Department of Agriculture: Agricultural Research Service"/>
    <s v="(12-1402 2009 \ 2010) Buildings and Facilities, Recovery Act"/>
    <m/>
    <s v="Contracts and Orders (including modifications)"/>
    <n v="1"/>
    <s v="Y-US"/>
    <s v="ND-NORTH DAKOTA"/>
    <s v="00"/>
    <n v="1477254"/>
    <n v="1198294"/>
    <s v="Direct"/>
    <s v="Not Applicable"/>
    <s v="North Dakota"/>
    <s v="00, Pomeroy"/>
    <s v="Agricultural Research Services Buildings and Facilities"/>
    <x v="16"/>
  </r>
  <r>
    <s v="(005-18) Department of Agriculture: Agricultural Research Service"/>
    <s v="(12-1402 2009 \ 2010) Buildings and Facilities, Recovery Act"/>
    <m/>
    <s v="Contracts and Orders (including modifications)"/>
    <n v="2"/>
    <s v="Y-US"/>
    <s v="NE-NEBRASKA"/>
    <s v="03"/>
    <n v="1687906"/>
    <n v="323400"/>
    <s v="Direct"/>
    <s v="Not Applicable"/>
    <s v="Nebraska"/>
    <s v="03, Smith"/>
    <s v="Agricultural Research Services Buildings and Facilities"/>
    <x v="16"/>
  </r>
  <r>
    <s v="(005-18) Department of Agriculture: Agricultural Research Service"/>
    <s v="(12-1402 2009 \ 2010) Buildings and Facilities, Recovery Act"/>
    <m/>
    <s v="Contracts and Orders (including modifications)"/>
    <n v="2"/>
    <s v="Y-US"/>
    <s v="UT-UTAH"/>
    <s v="01"/>
    <n v="136592"/>
    <n v="130287"/>
    <s v="Direct"/>
    <s v="Not Applicable"/>
    <s v="Utah"/>
    <s v="01, Bishop"/>
    <s v="Agricultural Research Services Buildings and Facilities"/>
    <x v="16"/>
  </r>
  <r>
    <s v="(005-18) Department of Agriculture: Agricultural Research Service"/>
    <s v="(12-1402 2009 \ 2010) Buildings and Facilities, Recovery Act"/>
    <m/>
    <s v="Contracts and Orders (including modifications)"/>
    <n v="2"/>
    <s v="Y-US"/>
    <s v="OK-OKLAHOMA"/>
    <s v="03"/>
    <n v="145660"/>
    <n v="12660"/>
    <s v="Direct"/>
    <s v="Not Applicable"/>
    <s v="Oklahoma"/>
    <s v="03, Lucas"/>
    <s v="Agricultural Research Services Buildings and Facilities"/>
    <x v="16"/>
  </r>
  <r>
    <s v="(005-18) Department of Agriculture: Agricultural Research Service"/>
    <s v="(12-1402 2009 \ 2010) Buildings and Facilities, Recovery Act"/>
    <m/>
    <s v="Contracts and Orders (including modifications)"/>
    <n v="1"/>
    <s v="Y-US"/>
    <s v="TX-TEXAS"/>
    <s v="17"/>
    <n v="50826"/>
    <n v="50825"/>
    <s v="Direct"/>
    <s v="Not Applicable"/>
    <s v="Texas"/>
    <s v="17, Edwards"/>
    <s v="Agricultural Research Services Buildings and Facilities"/>
    <x v="16"/>
  </r>
  <r>
    <s v="(005-18) Department of Agriculture: Agricultural Research Service"/>
    <s v="(12-1402 2009 \ 2010) Buildings and Facilities, Recovery Act"/>
    <m/>
    <s v="Contracts and Orders (including modifications)"/>
    <n v="11"/>
    <s v="Y-US"/>
    <s v="MS-MISSISSIPPI"/>
    <s v="03"/>
    <n v="1251757"/>
    <n v="376460"/>
    <s v="Direct"/>
    <s v="Not Applicable"/>
    <s v="Mississippi"/>
    <s v="03, Harper"/>
    <s v="Agricultural Research Services Buildings and Facilities"/>
    <x v="16"/>
  </r>
  <r>
    <s v="(005-18) Department of Agriculture: Agricultural Research Service"/>
    <s v="(12-1402 2009 \ 2010) Buildings and Facilities, Recovery Act"/>
    <m/>
    <s v="Contracts and Orders (including modifications)"/>
    <n v="1"/>
    <s v="Y-US"/>
    <s v="MS-MISSISSIPPI"/>
    <s v="04"/>
    <n v="416825"/>
    <n v="0"/>
    <s v="Direct"/>
    <s v="Not Applicable"/>
    <s v="Mississippi"/>
    <s v="04, Taylor"/>
    <s v="Agricultural Research Services Buildings and Facilities"/>
    <x v="16"/>
  </r>
  <r>
    <s v="(005-18) Department of Agriculture: Agricultural Research Service"/>
    <s v="(12-1402 2009 \ 2010) Buildings and Facilities, Recovery Act"/>
    <m/>
    <s v="Contracts and Orders (including modifications)"/>
    <n v="1"/>
    <s v="Y-US"/>
    <s v="SC-SOUTH CAROLINA"/>
    <s v="05"/>
    <n v="280804"/>
    <n v="256598"/>
    <s v="Direct"/>
    <s v="Not Applicable"/>
    <s v="South Carolina"/>
    <s v="05, Spratt"/>
    <s v="Agricultural Research Services Buildings and Facilities"/>
    <x v="16"/>
  </r>
  <r>
    <s v="(005-18) Department of Agriculture: Agricultural Research Service"/>
    <s v="(12-1402 2009 \ 2010) Buildings and Facilities, Recovery Act"/>
    <m/>
    <s v="Contracts and Orders (including modifications)"/>
    <n v="1"/>
    <s v="Y-US"/>
    <s v="FL-FLORIDA"/>
    <s v="20"/>
    <n v="448601"/>
    <n v="403092"/>
    <s v="Direct"/>
    <s v="Not Applicable"/>
    <s v="Florida"/>
    <s v="20, Wasserman-Schultz"/>
    <s v="Agricultural Research Services Buildings and Facilities"/>
    <x v="16"/>
  </r>
  <r>
    <s v="(005-18) Department of Agriculture: Agricultural Research Service"/>
    <s v="(12-1402 2009 \ 2010) Buildings and Facilities, Recovery Act"/>
    <m/>
    <s v="Contracts and Orders (including modifications)"/>
    <n v="2"/>
    <s v="Y-US"/>
    <s v="DC-DISTRICT OF COLUMBIA"/>
    <s v="98"/>
    <n v="8015276"/>
    <n v="359994"/>
    <s v="Direct"/>
    <s v="Not Applicable"/>
    <s v="District Of Columbia"/>
    <s v="98, Non-Voting"/>
    <s v="Agricultural Research Services Buildings and Facilities"/>
    <x v="16"/>
  </r>
  <r>
    <s v="(005-18) Department of Agriculture: Agricultural Research Service"/>
    <s v="(12-1402 2009 \ 2010) Buildings and Facilities, Recovery Act"/>
    <m/>
    <s v="Contracts and Orders (including modifications)"/>
    <n v="5"/>
    <s v="Y-US"/>
    <s v="GA-GEORGIA"/>
    <s v="10"/>
    <n v="6194874"/>
    <n v="2115415"/>
    <s v="Direct"/>
    <s v="Not Applicable"/>
    <s v="Georgia"/>
    <s v="10, Broun"/>
    <s v="Agricultural Research Services Buildings and Facilities"/>
    <x v="16"/>
  </r>
  <r>
    <s v="(005-18) Department of Agriculture: Agricultural Research Service"/>
    <s v="(12-1402 2009 \ 2010) Buildings and Facilities, Recovery Act"/>
    <m/>
    <s v="Contracts and Orders (including modifications)"/>
    <n v="11"/>
    <s v="Y-US"/>
    <s v="IA-IOWA"/>
    <s v="04"/>
    <n v="12105944"/>
    <n v="1009964"/>
    <s v="Direct"/>
    <s v="Not Applicable"/>
    <s v="Iowa"/>
    <s v="04, Latham"/>
    <s v="Agricultural Research Services Buildings and Facilities"/>
    <x v="16"/>
  </r>
  <r>
    <s v="(005-18) Department of Agriculture: Agricultural Research Service"/>
    <s v="(12-1402 2009 \ 2010) Buildings and Facilities, Recovery Act"/>
    <m/>
    <s v="Contracts and Orders (including modifications)"/>
    <n v="2"/>
    <s v="Y-US"/>
    <s v="IL-ILLINOIS"/>
    <s v="18"/>
    <n v="16099848"/>
    <n v="3466839"/>
    <s v="Direct"/>
    <s v="Not Applicable"/>
    <s v="Illinois"/>
    <s v="18, Schock"/>
    <s v="Agricultural Research Services Buildings and Facilities"/>
    <x v="16"/>
  </r>
  <r>
    <s v="(005-18) Department of Agriculture: Agricultural Research Service"/>
    <s v="(12-1402 2009 \ 2010) Buildings and Facilities, Recovery Act"/>
    <m/>
    <s v="Contracts and Orders (including modifications)"/>
    <n v="5"/>
    <s v="Y-US"/>
    <s v="MA-MASSACHUSETTS"/>
    <s v="08"/>
    <n v="3528377"/>
    <n v="2641504"/>
    <s v="Direct"/>
    <s v="Not Applicable"/>
    <s v="Massachusetts"/>
    <s v="08, Capuano"/>
    <s v="Agricultural Research Services Buildings and Facilities"/>
    <x v="16"/>
  </r>
  <r>
    <s v="(005-18) Department of Agriculture: Agricultural Research Service"/>
    <s v="(12-1402 2009 \ 2010) Buildings and Facilities, Recovery Act"/>
    <m/>
    <s v="Contracts and Orders (including modifications)"/>
    <n v="10"/>
    <s v="Y-US"/>
    <s v="MD-MARYLAND"/>
    <s v="05"/>
    <n v="23196895"/>
    <n v="2525143"/>
    <s v="Direct"/>
    <s v="Not Applicable"/>
    <s v="Maryland"/>
    <s v="05, Hoyer"/>
    <s v="Agricultural Research Services Buildings and Facilities"/>
    <x v="16"/>
  </r>
  <r>
    <s v="(005-18) Department of Agriculture: Agricultural Research Service"/>
    <s v="(12-1402 2009 \ 2010) Buildings and Facilities, Recovery Act"/>
    <m/>
    <s v="Contracts and Orders (including modifications)"/>
    <n v="2"/>
    <s v="Y-US"/>
    <s v="MT-MONTANA"/>
    <s v="00"/>
    <n v="3593666"/>
    <n v="2650293"/>
    <s v="Direct"/>
    <s v="Not Applicable"/>
    <s v="Montana"/>
    <s v="00, Rehberg"/>
    <s v="Agricultural Research Services Buildings and Facilities"/>
    <x v="16"/>
  </r>
  <r>
    <s v="(005-18) Department of Agriculture: Agricultural Research Service"/>
    <s v="(12-1402 2009 \ 2010) Buildings and Facilities, Recovery Act"/>
    <m/>
    <s v="Contracts and Orders (including modifications)"/>
    <n v="4"/>
    <s v="Y-US"/>
    <s v="MS-MISSISSIPPI"/>
    <s v="02"/>
    <n v="36347783"/>
    <n v="865684"/>
    <s v="Direct"/>
    <s v="Not Applicable"/>
    <s v="Mississippi"/>
    <s v="02, Thompson"/>
    <s v="Agricultural Research Services Buildings and Facilities"/>
    <x v="16"/>
  </r>
  <r>
    <s v="(005-18) Department of Agriculture: Agricultural Research Service"/>
    <s v="(12-1402 2009 \ 2010) Buildings and Facilities, Recovery Act"/>
    <m/>
    <s v="Contracts and Orders (including modifications)"/>
    <n v="2"/>
    <s v="Y-US"/>
    <s v="PA-PENNSYLVANIA"/>
    <s v="13"/>
    <n v="15040420"/>
    <n v="617300"/>
    <s v="Direct"/>
    <s v="Not Applicable"/>
    <s v="Pennsylvania"/>
    <s v="13, Schwartz"/>
    <s v="Agricultural Research Services Buildings and Facilities"/>
    <x v="16"/>
  </r>
  <r>
    <s v="(005-18) Department of Agriculture: Agricultural Research Service"/>
    <s v="(12-1402 2009 \ 2010) Buildings and Facilities, Recovery Act"/>
    <m/>
    <s v="Other"/>
    <n v="1"/>
    <s v="Y-US"/>
    <s v="CA-CALIFORNIA"/>
    <s v="01"/>
    <n v="200746"/>
    <n v="200746"/>
    <s v="Reimbursable"/>
    <s v="(75-0883 2009 \ 2010) National Institute of Diabetes and Digestive and Kidney Diseases"/>
    <s v="California"/>
    <s v="01, Thompson"/>
    <s v="Agricultural Research Services Buildings and Facilities"/>
    <x v="16"/>
  </r>
  <r>
    <s v="(005-55) Department of Agriculture: Rural Development"/>
    <s v="(12-0403 2009 \ 2010) Salaries and Expenses"/>
    <m/>
    <s v="Other"/>
    <m/>
    <s v="Y-US"/>
    <m/>
    <s v="98"/>
    <n v="106415212.23"/>
    <n v="55888569.009999998"/>
    <s v="Direct"/>
    <s v="Not Applicable"/>
    <s v=""/>
    <s v="98, Non-Voting"/>
    <s v="Rural Development Salaries and Expenses"/>
    <x v="17"/>
  </r>
  <r>
    <s v="(005-60) Department of Agriculture: Rural Utilities Service"/>
    <s v="(12-1980 2009 \ 2010) Rural Water and Waste Disposal Program Account"/>
    <m/>
    <s v="Contracts and Orders (including modifications)"/>
    <m/>
    <s v="Y-US"/>
    <m/>
    <s v="98"/>
    <n v="14280000"/>
    <n v="10437894.5"/>
    <s v="Direct"/>
    <s v="Not Applicable"/>
    <s v=""/>
    <s v="98, Non-Voting"/>
    <s v="Rural Development Water and Waste Programs"/>
    <x v="18"/>
  </r>
  <r>
    <s v="(005-60) Department of Agriculture: Rural Utilities Service"/>
    <s v="(12-1232 2009 \ 2010) Distance Learning, Telemedicine, and Broadband Program"/>
    <m/>
    <s v="Direct Loan"/>
    <n v="3"/>
    <s v="Y-US"/>
    <s v="AK-ALASKA"/>
    <s v="00"/>
    <n v="3512869.21"/>
    <n v="0"/>
    <s v="Direct"/>
    <s v="Not Applicable"/>
    <s v="Alaska"/>
    <s v="00, Young"/>
    <s v="Rural Development Broadband"/>
    <x v="19"/>
  </r>
  <r>
    <s v="(005-60) Department of Agriculture: Rural Utilities Service"/>
    <s v="(12-4146      \ X   ) Distance Learning, Telemedicine, and Broadband Direct Loan Finan"/>
    <m/>
    <s v="Direct Loan"/>
    <m/>
    <s v="Y-US"/>
    <s v="AK-ALASKA"/>
    <s v="00"/>
    <n v="48520293"/>
    <n v="0"/>
    <s v="Direct"/>
    <s v="Not Applicable"/>
    <s v="Alaska"/>
    <s v="00, Young"/>
    <s v="Broadband Loans"/>
    <x v="20"/>
  </r>
  <r>
    <s v="(005-60) Department of Agriculture: Rural Utilities Service"/>
    <s v="(12-1232 2009 \ 2010) Distance Learning, Telemedicine, and Broadband Program"/>
    <m/>
    <s v="Direct Loan"/>
    <n v="1"/>
    <s v="Y-US"/>
    <s v="AS-AMERICAN SAMOA"/>
    <s v="98"/>
    <n v="724000"/>
    <n v="0"/>
    <s v="Direct"/>
    <s v="Not Applicable"/>
    <s v="American Samoa"/>
    <s v="98, Non-Voting"/>
    <s v="Rural Development Broadband"/>
    <x v="19"/>
  </r>
  <r>
    <s v="(005-60) Department of Agriculture: Rural Utilities Service"/>
    <s v="(12-4146      \ X   ) Distance Learning, Telemedicine, and Broadband Direct Loan Finan"/>
    <m/>
    <s v="Direct Loan"/>
    <m/>
    <s v="Y-US"/>
    <s v="AS-AMERICAN SAMOA"/>
    <s v="98"/>
    <n v="10000000"/>
    <n v="0"/>
    <s v="Direct"/>
    <s v="Not Applicable"/>
    <s v="American Samoa"/>
    <s v="98, Non-Voting"/>
    <s v="Broadband Loans"/>
    <x v="20"/>
  </r>
  <r>
    <s v="(005-60) Department of Agriculture: Rural Utilities Service"/>
    <s v="(12-1232 2009 \ 2010) Distance Learning, Telemedicine, and Broadband Program"/>
    <m/>
    <s v="Direct Loan"/>
    <n v="2"/>
    <s v="Y-US"/>
    <s v="AZ-ARIZONA"/>
    <s v="01"/>
    <n v="458658.05"/>
    <n v="0"/>
    <s v="Direct"/>
    <s v="Not Applicable"/>
    <s v="Arizona"/>
    <s v="01, Kirkpatrick"/>
    <s v="Rural Development Broadband"/>
    <x v="19"/>
  </r>
  <r>
    <s v="(005-60) Department of Agriculture: Rural Utilities Service"/>
    <s v="(12-4146      \ X   ) Distance Learning, Telemedicine, and Broadband Direct Loan Finan"/>
    <m/>
    <s v="Direct Loan"/>
    <m/>
    <s v="Y-US"/>
    <s v="AZ-ARIZONA"/>
    <s v="01"/>
    <n v="6335056"/>
    <n v="0"/>
    <s v="Direct"/>
    <s v="Not Applicable"/>
    <s v="Arizona"/>
    <s v="01, Kirkpatrick"/>
    <s v="Broadband Loans"/>
    <x v="20"/>
  </r>
  <r>
    <s v="(005-60) Department of Agriculture: Rural Utilities Service"/>
    <s v="(12-1232 2009 \ 2010) Distance Learning, Telemedicine, and Broadband Program"/>
    <m/>
    <s v="Direct Loan"/>
    <n v="2"/>
    <s v="Y-US"/>
    <s v="AZ-ARIZONA"/>
    <s v="07"/>
    <n v="444727.86"/>
    <n v="0"/>
    <s v="Direct"/>
    <s v="Not Applicable"/>
    <s v="Arizona"/>
    <s v="07, Grijalva"/>
    <s v="Rural Development Broadband"/>
    <x v="19"/>
  </r>
  <r>
    <s v="(005-60) Department of Agriculture: Rural Utilities Service"/>
    <s v="(12-4146      \ X   ) Distance Learning, Telemedicine, and Broadband Direct Loan Finan"/>
    <m/>
    <s v="Direct Loan"/>
    <m/>
    <s v="Y-US"/>
    <s v="AZ-ARIZONA"/>
    <s v="07"/>
    <n v="6142650"/>
    <n v="0"/>
    <s v="Direct"/>
    <s v="Not Applicable"/>
    <s v="Arizona"/>
    <s v="07, Grijalva"/>
    <s v="Broadband Loans"/>
    <x v="20"/>
  </r>
  <r>
    <s v="(005-60) Department of Agriculture: Rural Utilities Service"/>
    <s v="(12-1232 2009 \ 2010) Distance Learning, Telemedicine, and Broadband Program"/>
    <m/>
    <s v="Direct Loan"/>
    <n v="1"/>
    <s v="Y-US"/>
    <s v="CA-CALIFORNIA"/>
    <s v="02"/>
    <n v="32333.84"/>
    <n v="0"/>
    <s v="Direct"/>
    <s v="Not Applicable"/>
    <s v="California"/>
    <s v="02, Herger"/>
    <s v="Rural Development Broadband"/>
    <x v="19"/>
  </r>
  <r>
    <s v="(005-60) Department of Agriculture: Rural Utilities Service"/>
    <s v="(12-4146      \ X   ) Distance Learning, Telemedicine, and Broadband Direct Loan Finan"/>
    <m/>
    <s v="Direct Loan"/>
    <m/>
    <s v="Y-US"/>
    <s v="CA-CALIFORNIA"/>
    <s v="02"/>
    <n v="446600"/>
    <n v="0"/>
    <s v="Direct"/>
    <s v="Not Applicable"/>
    <s v="California"/>
    <s v="02, Herger"/>
    <s v="Broadband Loans"/>
    <x v="20"/>
  </r>
  <r>
    <s v="(005-60) Department of Agriculture: Rural Utilities Service"/>
    <s v="(12-1232 2009 \ 2010) Distance Learning, Telemedicine, and Broadband Program"/>
    <m/>
    <s v="Direct Loan"/>
    <n v="2"/>
    <s v="Y-US"/>
    <s v="CA-CALIFORNIA"/>
    <s v="03"/>
    <n v="211104.13"/>
    <n v="0"/>
    <s v="Direct"/>
    <s v="Not Applicable"/>
    <s v="California"/>
    <s v="03, Lungren"/>
    <s v="Rural Development Broadband"/>
    <x v="19"/>
  </r>
  <r>
    <s v="(005-60) Department of Agriculture: Rural Utilities Service"/>
    <s v="(12-4146      \ X   ) Distance Learning, Telemedicine, and Broadband Direct Loan Finan"/>
    <m/>
    <s v="Direct Loan"/>
    <m/>
    <s v="Y-US"/>
    <s v="CA-CALIFORNIA"/>
    <s v="03"/>
    <n v="2915803"/>
    <n v="0"/>
    <s v="Direct"/>
    <s v="Not Applicable"/>
    <s v="California"/>
    <s v="03, Lungren"/>
    <s v="Broadband Loans"/>
    <x v="20"/>
  </r>
  <r>
    <s v="(005-60) Department of Agriculture: Rural Utilities Service"/>
    <s v="(12-1232 2009 \ 2010) Distance Learning, Telemedicine, and Broadband Program"/>
    <m/>
    <s v="Direct Loan"/>
    <n v="1"/>
    <s v="Y-US"/>
    <s v="CA-CALIFORNIA"/>
    <s v="04"/>
    <n v="45226.9"/>
    <n v="0"/>
    <s v="Direct"/>
    <s v="Not Applicable"/>
    <s v="California"/>
    <s v="04, McClintock"/>
    <s v="Rural Development Broadband"/>
    <x v="19"/>
  </r>
  <r>
    <s v="(005-60) Department of Agriculture: Rural Utilities Service"/>
    <s v="(12-4146      \ X   ) Distance Learning, Telemedicine, and Broadband Direct Loan Finan"/>
    <m/>
    <s v="Direct Loan"/>
    <m/>
    <s v="Y-US"/>
    <s v="CA-CALIFORNIA"/>
    <s v="04"/>
    <n v="624681"/>
    <n v="0"/>
    <s v="Direct"/>
    <s v="Not Applicable"/>
    <s v="California"/>
    <s v="04, McClintock"/>
    <s v="Broadband Loans"/>
    <x v="20"/>
  </r>
  <r>
    <s v="(005-60) Department of Agriculture: Rural Utilities Service"/>
    <s v="(12-1232 2009 \ 2010) Distance Learning, Telemedicine, and Broadband Program"/>
    <m/>
    <s v="Direct Loan"/>
    <n v="2"/>
    <s v="Y-US"/>
    <s v="CA-CALIFORNIA"/>
    <s v="19"/>
    <n v="337958.56"/>
    <n v="0"/>
    <s v="Direct"/>
    <s v="Not Applicable"/>
    <s v="California"/>
    <s v="19, Radanovich"/>
    <s v="Rural Development Broadband"/>
    <x v="19"/>
  </r>
  <r>
    <s v="(005-60) Department of Agriculture: Rural Utilities Service"/>
    <s v="(12-4146      \ X   ) Distance Learning, Telemedicine, and Broadband Direct Loan Finan"/>
    <m/>
    <s v="Direct Loan"/>
    <m/>
    <s v="Y-US"/>
    <s v="CA-CALIFORNIA"/>
    <s v="19"/>
    <n v="4667936"/>
    <n v="0"/>
    <s v="Direct"/>
    <s v="Not Applicable"/>
    <s v="California"/>
    <s v="19, Radanovich"/>
    <s v="Broadband Loans"/>
    <x v="20"/>
  </r>
  <r>
    <s v="(005-60) Department of Agriculture: Rural Utilities Service"/>
    <s v="(12-1232 2009 \ 2010) Distance Learning, Telemedicine, and Broadband Program"/>
    <m/>
    <s v="Direct Loan"/>
    <n v="4"/>
    <s v="Y-US"/>
    <s v="CO-COLORADO"/>
    <s v="04"/>
    <n v="953604.3"/>
    <n v="0"/>
    <s v="Direct"/>
    <s v="Not Applicable"/>
    <s v="Colorado"/>
    <s v="04, Markey"/>
    <s v="Rural Development Broadband"/>
    <x v="19"/>
  </r>
  <r>
    <s v="(005-60) Department of Agriculture: Rural Utilities Service"/>
    <s v="(12-4146      \ X   ) Distance Learning, Telemedicine, and Broadband Direct Loan Finan"/>
    <m/>
    <s v="Direct Loan"/>
    <m/>
    <s v="Y-US"/>
    <s v="CO-COLORADO"/>
    <s v="04"/>
    <n v="13171330"/>
    <n v="0"/>
    <s v="Direct"/>
    <s v="Not Applicable"/>
    <s v="Colorado"/>
    <s v="04, Markey"/>
    <s v="Broadband Loans"/>
    <x v="20"/>
  </r>
  <r>
    <s v="(005-60) Department of Agriculture: Rural Utilities Service"/>
    <s v="(12-1232 2009 \ 2010) Distance Learning, Telemedicine, and Broadband Program"/>
    <m/>
    <s v="Direct Loan"/>
    <n v="1"/>
    <s v="Y-US"/>
    <s v="FL-FLORIDA"/>
    <s v="13"/>
    <n v="142188.53"/>
    <n v="0"/>
    <s v="Direct"/>
    <s v="Not Applicable"/>
    <s v="Florida"/>
    <s v="13, Buchanan"/>
    <s v="Rural Development Broadband"/>
    <x v="19"/>
  </r>
  <r>
    <s v="(005-60) Department of Agriculture: Rural Utilities Service"/>
    <s v="(12-4146      \ X   ) Distance Learning, Telemedicine, and Broadband Direct Loan Finan"/>
    <m/>
    <s v="Direct Loan"/>
    <m/>
    <s v="Y-US"/>
    <s v="FL-FLORIDA"/>
    <s v="13"/>
    <n v="1963930"/>
    <n v="0"/>
    <s v="Direct"/>
    <s v="Not Applicable"/>
    <s v="Florida"/>
    <s v="13, Buchanan"/>
    <s v="Broadband Loans"/>
    <x v="20"/>
  </r>
  <r>
    <s v="(005-60) Department of Agriculture: Rural Utilities Service"/>
    <s v="(12-1232 2009 \ 2010) Distance Learning, Telemedicine, and Broadband Program"/>
    <m/>
    <s v="Direct Loan"/>
    <n v="1"/>
    <s v="Y-US"/>
    <s v="FL-FLORIDA"/>
    <s v="14"/>
    <n v="803406.87"/>
    <n v="0"/>
    <s v="Direct"/>
    <s v="Not Applicable"/>
    <s v="Florida"/>
    <s v="14, Mack"/>
    <s v="Rural Development Broadband"/>
    <x v="19"/>
  </r>
  <r>
    <s v="(005-60) Department of Agriculture: Rural Utilities Service"/>
    <s v="(12-4146      \ X   ) Distance Learning, Telemedicine, and Broadband Direct Loan Finan"/>
    <m/>
    <s v="Direct Loan"/>
    <m/>
    <s v="Y-US"/>
    <s v="FL-FLORIDA"/>
    <s v="14"/>
    <n v="11096780"/>
    <n v="0"/>
    <s v="Direct"/>
    <s v="Not Applicable"/>
    <s v="Florida"/>
    <s v="14, Mack"/>
    <s v="Broadband Loans"/>
    <x v="20"/>
  </r>
  <r>
    <s v="(005-60) Department of Agriculture: Rural Utilities Service"/>
    <s v="(12-1232 2009 \ 2010) Distance Learning, Telemedicine, and Broadband Program"/>
    <m/>
    <s v="Direct Loan"/>
    <n v="1"/>
    <s v="Y-US"/>
    <s v="GA-GEORGIA"/>
    <s v="01"/>
    <n v="16217.31"/>
    <n v="0"/>
    <s v="Direct"/>
    <s v="Not Applicable"/>
    <s v="Georgia"/>
    <s v="01, Kingston"/>
    <s v="Rural Development Broadband"/>
    <x v="19"/>
  </r>
  <r>
    <s v="(005-60) Department of Agriculture: Rural Utilities Service"/>
    <s v="(12-4146      \ X   ) Distance Learning, Telemedicine, and Broadband Direct Loan Finan"/>
    <m/>
    <s v="Direct Loan"/>
    <m/>
    <s v="Y-US"/>
    <s v="GA-GEORGIA"/>
    <s v="01"/>
    <n v="223996"/>
    <n v="0"/>
    <s v="Direct"/>
    <s v="Not Applicable"/>
    <s v="Georgia"/>
    <s v="01, Kingston"/>
    <s v="Broadband Loans"/>
    <x v="20"/>
  </r>
  <r>
    <s v="(005-60) Department of Agriculture: Rural Utilities Service"/>
    <s v="(12-1232 2009 \ 2010) Distance Learning, Telemedicine, and Broadband Program"/>
    <m/>
    <s v="Direct Loan"/>
    <n v="2"/>
    <s v="Y-US"/>
    <s v="GA-GEORGIA"/>
    <s v="02"/>
    <n v="778982.59"/>
    <n v="0"/>
    <s v="Direct"/>
    <s v="Not Applicable"/>
    <s v="Georgia"/>
    <s v="02, Bishop Jr."/>
    <s v="Rural Development Broadband"/>
    <x v="19"/>
  </r>
  <r>
    <s v="(005-60) Department of Agriculture: Rural Utilities Service"/>
    <s v="(12-4146      \ X   ) Distance Learning, Telemedicine, and Broadband Direct Loan Finan"/>
    <m/>
    <s v="Direct Loan"/>
    <m/>
    <s v="Y-US"/>
    <s v="GA-GEORGIA"/>
    <s v="02"/>
    <n v="10759428"/>
    <n v="0"/>
    <s v="Direct"/>
    <s v="Not Applicable"/>
    <s v="Georgia"/>
    <s v="02, Bishop Jr."/>
    <s v="Broadband Loans"/>
    <x v="20"/>
  </r>
  <r>
    <s v="(005-60) Department of Agriculture: Rural Utilities Service"/>
    <s v="(12-1232 2009 \ 2010) Distance Learning, Telemedicine, and Broadband Program"/>
    <m/>
    <s v="Direct Loan"/>
    <n v="1"/>
    <s v="Y-US"/>
    <s v="GA-GEORGIA"/>
    <s v="10"/>
    <n v="1045004.37"/>
    <n v="0"/>
    <s v="Direct"/>
    <s v="Not Applicable"/>
    <s v="Georgia"/>
    <s v="10, Broun"/>
    <s v="Rural Development Broadband"/>
    <x v="19"/>
  </r>
  <r>
    <s v="(005-60) Department of Agriculture: Rural Utilities Service"/>
    <s v="(12-4146      \ X   ) Distance Learning, Telemedicine, and Broadband Direct Loan Finan"/>
    <m/>
    <s v="Direct Loan"/>
    <m/>
    <s v="Y-US"/>
    <s v="GA-GEORGIA"/>
    <s v="10"/>
    <n v="14433762"/>
    <n v="0"/>
    <s v="Direct"/>
    <s v="Not Applicable"/>
    <s v="Georgia"/>
    <s v="10, Broun"/>
    <s v="Broadband Loans"/>
    <x v="20"/>
  </r>
  <r>
    <s v="(005-60) Department of Agriculture: Rural Utilities Service"/>
    <s v="(12-1232 2009 \ 2010) Distance Learning, Telemedicine, and Broadband Program"/>
    <m/>
    <s v="Direct Loan"/>
    <n v="1"/>
    <s v="Y-US"/>
    <s v="HI-HAWAII"/>
    <s v="02"/>
    <n v="7710.82"/>
    <n v="0"/>
    <s v="Direct"/>
    <s v="Not Applicable"/>
    <s v="Hawaii"/>
    <s v="02, Hirono"/>
    <s v="Rural Development Broadband"/>
    <x v="19"/>
  </r>
  <r>
    <s v="(005-60) Department of Agriculture: Rural Utilities Service"/>
    <s v="(12-4146      \ X   ) Distance Learning, Telemedicine, and Broadband Direct Loan Finan"/>
    <m/>
    <s v="Direct Loan"/>
    <m/>
    <s v="Y-US"/>
    <s v="HI-HAWAII"/>
    <s v="02"/>
    <n v="106503"/>
    <n v="0"/>
    <s v="Direct"/>
    <s v="Not Applicable"/>
    <s v="Hawaii"/>
    <s v="02, Hirono"/>
    <s v="Broadband Loans"/>
    <x v="20"/>
  </r>
  <r>
    <s v="(005-60) Department of Agriculture: Rural Utilities Service"/>
    <s v="(12-1232 2009 \ 2010) Distance Learning, Telemedicine, and Broadband Program"/>
    <m/>
    <s v="Direct Loan"/>
    <n v="1"/>
    <s v="Y-US"/>
    <s v="IA-IOWA"/>
    <s v="01"/>
    <n v="13597.81"/>
    <n v="0"/>
    <s v="Direct"/>
    <s v="Not Applicable"/>
    <s v="Iowa"/>
    <s v="01, Braley"/>
    <s v="Rural Development Broadband"/>
    <x v="19"/>
  </r>
  <r>
    <s v="(005-60) Department of Agriculture: Rural Utilities Service"/>
    <s v="(12-4146      \ X   ) Distance Learning, Telemedicine, and Broadband Direct Loan Finan"/>
    <m/>
    <s v="Direct Loan"/>
    <m/>
    <s v="Y-US"/>
    <s v="IA-IOWA"/>
    <s v="01"/>
    <n v="187815"/>
    <n v="0"/>
    <s v="Direct"/>
    <s v="Not Applicable"/>
    <s v="Iowa"/>
    <s v="01, Braley"/>
    <s v="Broadband Loans"/>
    <x v="20"/>
  </r>
  <r>
    <s v="(005-60) Department of Agriculture: Rural Utilities Service"/>
    <s v="(12-1232 2009 \ 2010) Distance Learning, Telemedicine, and Broadband Program"/>
    <m/>
    <s v="Direct Loan"/>
    <n v="2"/>
    <s v="Y-US"/>
    <s v="IA-IOWA"/>
    <s v="02"/>
    <n v="395703.21"/>
    <n v="0"/>
    <s v="Direct"/>
    <s v="Not Applicable"/>
    <s v="Iowa"/>
    <s v="02, Loebsack"/>
    <s v="Rural Development Broadband"/>
    <x v="19"/>
  </r>
  <r>
    <s v="(005-60) Department of Agriculture: Rural Utilities Service"/>
    <s v="(12-4146      \ X   ) Distance Learning, Telemedicine, and Broadband Direct Loan Finan"/>
    <m/>
    <s v="Direct Loan"/>
    <m/>
    <s v="Y-US"/>
    <s v="IA-IOWA"/>
    <s v="02"/>
    <n v="5465514"/>
    <n v="0"/>
    <s v="Direct"/>
    <s v="Not Applicable"/>
    <s v="Iowa"/>
    <s v="02, Loebsack"/>
    <s v="Broadband Loans"/>
    <x v="20"/>
  </r>
  <r>
    <s v="(005-60) Department of Agriculture: Rural Utilities Service"/>
    <s v="(12-1232 2009 \ 2010) Distance Learning, Telemedicine, and Broadband Program"/>
    <m/>
    <s v="Direct Loan"/>
    <n v="5"/>
    <s v="Y-US"/>
    <s v="IA-IOWA"/>
    <s v="04"/>
    <n v="1805226.95"/>
    <n v="0"/>
    <s v="Direct"/>
    <s v="Not Applicable"/>
    <s v="Iowa"/>
    <s v="04, Latham"/>
    <s v="Rural Development Broadband"/>
    <x v="19"/>
  </r>
  <r>
    <s v="(005-60) Department of Agriculture: Rural Utilities Service"/>
    <s v="(12-4146      \ X   ) Distance Learning, Telemedicine, and Broadband Direct Loan Finan"/>
    <m/>
    <s v="Direct Loan"/>
    <m/>
    <s v="Y-US"/>
    <s v="IA-IOWA"/>
    <s v="04"/>
    <n v="24934074"/>
    <n v="0"/>
    <s v="Direct"/>
    <s v="Not Applicable"/>
    <s v="Iowa"/>
    <s v="04, Latham"/>
    <s v="Broadband Loans"/>
    <x v="20"/>
  </r>
  <r>
    <s v="(005-60) Department of Agriculture: Rural Utilities Service"/>
    <s v="(12-1232 2009 \ 2010) Distance Learning, Telemedicine, and Broadband Program"/>
    <m/>
    <s v="Direct Loan"/>
    <n v="2"/>
    <s v="Y-US"/>
    <s v="IA-IOWA"/>
    <s v="05"/>
    <n v="237558.37"/>
    <n v="0"/>
    <s v="Direct"/>
    <s v="Not Applicable"/>
    <s v="Iowa"/>
    <s v="05, King"/>
    <s v="Rural Development Broadband"/>
    <x v="19"/>
  </r>
  <r>
    <s v="(005-60) Department of Agriculture: Rural Utilities Service"/>
    <s v="(12-4146      \ X   ) Distance Learning, Telemedicine, and Broadband Direct Loan Finan"/>
    <m/>
    <s v="Direct Loan"/>
    <m/>
    <s v="Y-US"/>
    <s v="IA-IOWA"/>
    <s v="05"/>
    <n v="3281193"/>
    <n v="0"/>
    <s v="Direct"/>
    <s v="Not Applicable"/>
    <s v="Iowa"/>
    <s v="05, King"/>
    <s v="Broadband Loans"/>
    <x v="20"/>
  </r>
  <r>
    <s v="(005-60) Department of Agriculture: Rural Utilities Service"/>
    <s v="(12-1232 2009 \ 2010) Distance Learning, Telemedicine, and Broadband Program"/>
    <m/>
    <s v="Direct Loan"/>
    <n v="4"/>
    <s v="Y-US"/>
    <s v="ID-IDAHO"/>
    <s v="01"/>
    <n v="543188.17000000004"/>
    <n v="0"/>
    <s v="Direct"/>
    <s v="Not Applicable"/>
    <s v="Idaho"/>
    <s v="01, Minnick"/>
    <s v="Rural Development Broadband"/>
    <x v="19"/>
  </r>
  <r>
    <s v="(005-60) Department of Agriculture: Rural Utilities Service"/>
    <s v="(12-4146      \ X   ) Distance Learning, Telemedicine, and Broadband Direct Loan Finan"/>
    <m/>
    <s v="Direct Loan"/>
    <m/>
    <s v="Y-US"/>
    <s v="ID-IDAHO"/>
    <s v="01"/>
    <n v="7502599"/>
    <n v="0"/>
    <s v="Direct"/>
    <s v="Not Applicable"/>
    <s v="Idaho"/>
    <s v="01, Minnick"/>
    <s v="Broadband Loans"/>
    <x v="20"/>
  </r>
  <r>
    <s v="(005-60) Department of Agriculture: Rural Utilities Service"/>
    <s v="(12-1232 2009 \ 2010) Distance Learning, Telemedicine, and Broadband Program"/>
    <m/>
    <s v="Direct Loan"/>
    <n v="1"/>
    <s v="Y-US"/>
    <s v="ID-IDAHO"/>
    <s v="02"/>
    <n v="52757.88"/>
    <n v="0"/>
    <s v="Direct"/>
    <s v="Not Applicable"/>
    <s v="Idaho"/>
    <s v="02, Simpson"/>
    <s v="Rural Development Broadband"/>
    <x v="19"/>
  </r>
  <r>
    <s v="(005-60) Department of Agriculture: Rural Utilities Service"/>
    <s v="(12-4146      \ X   ) Distance Learning, Telemedicine, and Broadband Direct Loan Finan"/>
    <m/>
    <s v="Direct Loan"/>
    <m/>
    <s v="Y-US"/>
    <s v="ID-IDAHO"/>
    <s v="02"/>
    <n v="728700"/>
    <n v="0"/>
    <s v="Direct"/>
    <s v="Not Applicable"/>
    <s v="Idaho"/>
    <s v="02, Simpson"/>
    <s v="Broadband Loans"/>
    <x v="20"/>
  </r>
  <r>
    <s v="(005-60) Department of Agriculture: Rural Utilities Service"/>
    <s v="(12-1232 2009 \ 2010) Distance Learning, Telemedicine, and Broadband Program"/>
    <m/>
    <s v="Direct Loan"/>
    <n v="1"/>
    <s v="Y-US"/>
    <s v="IL-ILLINOIS"/>
    <s v="19"/>
    <n v="452499.20000000001"/>
    <n v="0"/>
    <s v="Direct"/>
    <s v="Not Applicable"/>
    <s v="Illinois"/>
    <s v="19, Shimkus"/>
    <s v="Rural Development Broadband"/>
    <x v="19"/>
  </r>
  <r>
    <s v="(005-60) Department of Agriculture: Rural Utilities Service"/>
    <s v="(12-4146      \ X   ) Distance Learning, Telemedicine, and Broadband Direct Loan Finan"/>
    <m/>
    <s v="Direct Loan"/>
    <m/>
    <s v="Y-US"/>
    <s v="IL-ILLINOIS"/>
    <s v="19"/>
    <n v="6249989"/>
    <n v="0"/>
    <s v="Direct"/>
    <s v="Not Applicable"/>
    <s v="Illinois"/>
    <s v="19, Shimkus"/>
    <s v="Broadband Loans"/>
    <x v="20"/>
  </r>
  <r>
    <s v="(005-60) Department of Agriculture: Rural Utilities Service"/>
    <s v="(12-1232 2009 \ 2010) Distance Learning, Telemedicine, and Broadband Program"/>
    <m/>
    <s v="Direct Loan"/>
    <n v="1"/>
    <s v="Y-US"/>
    <s v="IN-INDIANA"/>
    <s v="09"/>
    <n v="412289.84"/>
    <n v="0"/>
    <s v="Direct"/>
    <s v="Not Applicable"/>
    <s v="Indiana"/>
    <s v="09, Hill"/>
    <s v="Rural Development Broadband"/>
    <x v="19"/>
  </r>
  <r>
    <s v="(005-60) Department of Agriculture: Rural Utilities Service"/>
    <s v="(12-4146      \ X   ) Distance Learning, Telemedicine, and Broadband Direct Loan Finan"/>
    <m/>
    <s v="Direct Loan"/>
    <m/>
    <s v="Y-US"/>
    <s v="IN-INDIANA"/>
    <s v="09"/>
    <n v="5694611"/>
    <n v="0"/>
    <s v="Direct"/>
    <s v="Not Applicable"/>
    <s v="Indiana"/>
    <s v="09, Hill"/>
    <s v="Broadband Loans"/>
    <x v="20"/>
  </r>
  <r>
    <s v="(005-60) Department of Agriculture: Rural Utilities Service"/>
    <s v="(12-1232 2009 \ 2010) Distance Learning, Telemedicine, and Broadband Program"/>
    <m/>
    <s v="Direct Loan"/>
    <n v="5"/>
    <s v="Y-US"/>
    <s v="KS-KANSAS"/>
    <s v="01"/>
    <n v="4217988.59"/>
    <n v="1707.41"/>
    <s v="Direct"/>
    <s v="Not Applicable"/>
    <s v="Kansas"/>
    <s v="01, Moran"/>
    <s v="Rural Development Broadband"/>
    <x v="19"/>
  </r>
  <r>
    <s v="(005-60) Department of Agriculture: Rural Utilities Service"/>
    <s v="(12-4146      \ X   ) Distance Learning, Telemedicine, and Broadband Direct Loan Finan"/>
    <m/>
    <s v="Direct Loan"/>
    <m/>
    <s v="Y-US"/>
    <s v="KS-KANSAS"/>
    <s v="01"/>
    <n v="58259511"/>
    <n v="0"/>
    <s v="Direct"/>
    <s v="Not Applicable"/>
    <s v="Kansas"/>
    <s v="01, Moran"/>
    <s v="Broadband Loans"/>
    <x v="20"/>
  </r>
  <r>
    <s v="(005-60) Department of Agriculture: Rural Utilities Service"/>
    <s v="(12-1232 2009 \ 2010) Distance Learning, Telemedicine, and Broadband Program"/>
    <m/>
    <s v="Direct Loan"/>
    <n v="3"/>
    <s v="Y-US"/>
    <s v="KS-KANSAS"/>
    <s v="02"/>
    <n v="398980.25"/>
    <n v="0"/>
    <s v="Direct"/>
    <s v="Not Applicable"/>
    <s v="Kansas"/>
    <s v="02, Jenkins"/>
    <s v="Rural Development Broadband"/>
    <x v="19"/>
  </r>
  <r>
    <s v="(005-60) Department of Agriculture: Rural Utilities Service"/>
    <s v="(12-4146      \ X   ) Distance Learning, Telemedicine, and Broadband Direct Loan Finan"/>
    <m/>
    <s v="Direct Loan"/>
    <m/>
    <s v="Y-US"/>
    <s v="KS-KANSAS"/>
    <s v="02"/>
    <n v="5510777"/>
    <n v="0"/>
    <s v="Direct"/>
    <s v="Not Applicable"/>
    <s v="Kansas"/>
    <s v="02, Jenkins"/>
    <s v="Broadband Loans"/>
    <x v="20"/>
  </r>
  <r>
    <s v="(005-60) Department of Agriculture: Rural Utilities Service"/>
    <s v="(12-1232 2009 \ 2010) Distance Learning, Telemedicine, and Broadband Program"/>
    <m/>
    <s v="Direct Loan"/>
    <n v="1"/>
    <s v="Y-US"/>
    <s v="KY-KENTUCKY"/>
    <s v="01"/>
    <n v="4481560.07"/>
    <n v="0"/>
    <s v="Direct"/>
    <s v="Not Applicable"/>
    <s v="Kentucky"/>
    <s v="01, Whitfield"/>
    <s v="Rural Development Broadband"/>
    <x v="19"/>
  </r>
  <r>
    <s v="(005-60) Department of Agriculture: Rural Utilities Service"/>
    <s v="(12-4146      \ X   ) Distance Learning, Telemedicine, and Broadband Direct Loan Finan"/>
    <m/>
    <s v="Direct Loan"/>
    <m/>
    <s v="Y-US"/>
    <s v="KY-KENTUCKY"/>
    <s v="01"/>
    <n v="61900001"/>
    <n v="0"/>
    <s v="Direct"/>
    <s v="Not Applicable"/>
    <s v="Kentucky"/>
    <s v="01, Whitfield"/>
    <s v="Broadband Loans"/>
    <x v="20"/>
  </r>
  <r>
    <s v="(005-60) Department of Agriculture: Rural Utilities Service"/>
    <s v="(12-1232 2009 \ 2010) Distance Learning, Telemedicine, and Broadband Program"/>
    <m/>
    <s v="Direct Loan"/>
    <n v="4"/>
    <s v="Y-US"/>
    <s v="KY-KENTUCKY"/>
    <s v="05"/>
    <n v="4055274.23"/>
    <n v="0"/>
    <s v="Direct"/>
    <s v="Not Applicable"/>
    <s v="Kentucky"/>
    <s v="05, Rogers"/>
    <s v="Rural Development Broadband"/>
    <x v="19"/>
  </r>
  <r>
    <s v="(005-60) Department of Agriculture: Rural Utilities Service"/>
    <s v="(12-4146      \ X   ) Distance Learning, Telemedicine, and Broadband Direct Loan Finan"/>
    <m/>
    <s v="Direct Loan"/>
    <m/>
    <s v="Y-US"/>
    <s v="KY-KENTUCKY"/>
    <s v="05"/>
    <n v="56012075"/>
    <n v="0"/>
    <s v="Direct"/>
    <s v="Not Applicable"/>
    <s v="Kentucky"/>
    <s v="05, Rogers"/>
    <s v="Broadband Loans"/>
    <x v="20"/>
  </r>
  <r>
    <s v="(005-60) Department of Agriculture: Rural Utilities Service"/>
    <s v="(12-1232 2009 \ 2010) Distance Learning, Telemedicine, and Broadband Program"/>
    <m/>
    <s v="Direct Loan"/>
    <n v="1"/>
    <s v="Y-US"/>
    <s v="LA-LOUISIANA"/>
    <s v="05"/>
    <n v="588221.04"/>
    <n v="0"/>
    <s v="Direct"/>
    <s v="Not Applicable"/>
    <s v="Louisiana"/>
    <s v="05, Alexander"/>
    <s v="Rural Development Broadband"/>
    <x v="19"/>
  </r>
  <r>
    <s v="(005-60) Department of Agriculture: Rural Utilities Service"/>
    <s v="(12-4146      \ X   ) Distance Learning, Telemedicine, and Broadband Direct Loan Finan"/>
    <m/>
    <s v="Direct Loan"/>
    <m/>
    <s v="Y-US"/>
    <s v="LA-LOUISIANA"/>
    <s v="05"/>
    <n v="8124600"/>
    <n v="0"/>
    <s v="Direct"/>
    <s v="Not Applicable"/>
    <s v="Louisiana"/>
    <s v="05, Alexander"/>
    <s v="Broadband Loans"/>
    <x v="20"/>
  </r>
  <r>
    <s v="(005-60) Department of Agriculture: Rural Utilities Service"/>
    <s v="(12-1232 2009 \ 2010) Distance Learning, Telemedicine, and Broadband Program"/>
    <m/>
    <s v="Direct Loan"/>
    <n v="1"/>
    <s v="Y-US"/>
    <s v="LA-LOUISIANA"/>
    <s v="07"/>
    <n v="1208604.98"/>
    <n v="0"/>
    <s v="Direct"/>
    <s v="Not Applicable"/>
    <s v="Louisiana"/>
    <s v="07, Boustany"/>
    <s v="Rural Development Broadband"/>
    <x v="19"/>
  </r>
  <r>
    <s v="(005-60) Department of Agriculture: Rural Utilities Service"/>
    <s v="(12-4146      \ X   ) Distance Learning, Telemedicine, and Broadband Direct Loan Finan"/>
    <m/>
    <s v="Direct Loan"/>
    <m/>
    <s v="Y-US"/>
    <s v="LA-LOUISIANA"/>
    <s v="07"/>
    <n v="16693439"/>
    <n v="0"/>
    <s v="Direct"/>
    <s v="Not Applicable"/>
    <s v="Louisiana"/>
    <s v="07, Boustany"/>
    <s v="Broadband Loans"/>
    <x v="20"/>
  </r>
  <r>
    <s v="(005-60) Department of Agriculture: Rural Utilities Service"/>
    <s v="(12-1232 2009 \ 2010) Distance Learning, Telemedicine, and Broadband Program"/>
    <m/>
    <s v="Direct Loan"/>
    <n v="1"/>
    <s v="Y-US"/>
    <s v="MD-MARYLAND"/>
    <s v="01"/>
    <n v="115840"/>
    <n v="0"/>
    <s v="Direct"/>
    <s v="Not Applicable"/>
    <s v="Maryland"/>
    <s v="01, Kratovil"/>
    <s v="Rural Development Broadband"/>
    <x v="19"/>
  </r>
  <r>
    <s v="(005-60) Department of Agriculture: Rural Utilities Service"/>
    <s v="(12-4146      \ X   ) Distance Learning, Telemedicine, and Broadband Direct Loan Finan"/>
    <m/>
    <s v="Direct Loan"/>
    <m/>
    <s v="Y-US"/>
    <s v="MD-MARYLAND"/>
    <s v="01"/>
    <n v="1600000"/>
    <n v="0"/>
    <s v="Direct"/>
    <s v="Not Applicable"/>
    <s v="Maryland"/>
    <s v="01, Kratovil"/>
    <s v="Broadband Loans"/>
    <x v="20"/>
  </r>
  <r>
    <s v="(005-60) Department of Agriculture: Rural Utilities Service"/>
    <s v="(12-1232 2009 \ 2010) Distance Learning, Telemedicine, and Broadband Program"/>
    <m/>
    <s v="Direct Loan"/>
    <n v="13"/>
    <s v="Y-US"/>
    <s v="MD-MARYLAND"/>
    <s v="08"/>
    <n v="209836.78"/>
    <n v="0"/>
    <s v="Direct"/>
    <s v="Not Applicable"/>
    <s v="Maryland"/>
    <s v="08, Van Hollen"/>
    <s v="Rural Development Broadband"/>
    <x v="19"/>
  </r>
  <r>
    <s v="(005-60) Department of Agriculture: Rural Utilities Service"/>
    <s v="(12-4146      \ X   ) Distance Learning, Telemedicine, and Broadband Direct Loan Finan"/>
    <m/>
    <s v="Direct Loan"/>
    <m/>
    <s v="Y-US"/>
    <s v="MD-MARYLAND"/>
    <s v="08"/>
    <n v="2898298"/>
    <n v="0"/>
    <s v="Direct"/>
    <s v="Not Applicable"/>
    <s v="Maryland"/>
    <s v="08, Van Hollen"/>
    <s v="Broadband Loans"/>
    <x v="20"/>
  </r>
  <r>
    <s v="(005-60) Department of Agriculture: Rural Utilities Service"/>
    <s v="(12-1232 2009 \ 2010) Distance Learning, Telemedicine, and Broadband Program"/>
    <m/>
    <s v="Direct Loan"/>
    <n v="2"/>
    <s v="Y-US"/>
    <s v="MI-MICHIGAN"/>
    <s v="06"/>
    <n v="379232.21"/>
    <n v="0"/>
    <s v="Direct"/>
    <s v="Not Applicable"/>
    <s v="Michigan"/>
    <s v="06, Upton"/>
    <s v="Rural Development Broadband"/>
    <x v="19"/>
  </r>
  <r>
    <s v="(005-60) Department of Agriculture: Rural Utilities Service"/>
    <s v="(12-4146      \ X   ) Distance Learning, Telemedicine, and Broadband Direct Loan Finan"/>
    <m/>
    <s v="Direct Loan"/>
    <m/>
    <s v="Y-US"/>
    <s v="MI-MICHIGAN"/>
    <s v="06"/>
    <n v="5238014"/>
    <n v="0"/>
    <s v="Direct"/>
    <s v="Not Applicable"/>
    <s v="Michigan"/>
    <s v="06, Upton"/>
    <s v="Broadband Loans"/>
    <x v="20"/>
  </r>
  <r>
    <s v="(005-60) Department of Agriculture: Rural Utilities Service"/>
    <s v="(12-1232 2009 \ 2010) Distance Learning, Telemedicine, and Broadband Program"/>
    <m/>
    <s v="Direct Loan"/>
    <n v="2"/>
    <s v="Y-US"/>
    <s v="MN-MINNESOTA"/>
    <s v="01"/>
    <n v="789545.75"/>
    <n v="0"/>
    <s v="Direct"/>
    <s v="Not Applicable"/>
    <s v="Minnesota"/>
    <s v="01, Walz"/>
    <s v="Rural Development Broadband"/>
    <x v="19"/>
  </r>
  <r>
    <s v="(005-60) Department of Agriculture: Rural Utilities Service"/>
    <s v="(12-4146      \ X   ) Distance Learning, Telemedicine, and Broadband Direct Loan Finan"/>
    <m/>
    <s v="Direct Loan"/>
    <m/>
    <s v="Y-US"/>
    <s v="MN-MINNESOTA"/>
    <s v="01"/>
    <n v="10905328"/>
    <n v="0"/>
    <s v="Direct"/>
    <s v="Not Applicable"/>
    <s v="Minnesota"/>
    <s v="01, Walz"/>
    <s v="Broadband Loans"/>
    <x v="20"/>
  </r>
  <r>
    <s v="(005-60) Department of Agriculture: Rural Utilities Service"/>
    <s v="(12-1232 2009 \ 2010) Distance Learning, Telemedicine, and Broadband Program"/>
    <m/>
    <s v="Direct Loan"/>
    <n v="9"/>
    <s v="Y-US"/>
    <s v="MN-MINNESOTA"/>
    <s v="07"/>
    <n v="1122263.49"/>
    <n v="395.85"/>
    <s v="Direct"/>
    <s v="Not Applicable"/>
    <s v="Minnesota"/>
    <s v="07, Peterson"/>
    <s v="Rural Development Broadband"/>
    <x v="19"/>
  </r>
  <r>
    <s v="(005-60) Department of Agriculture: Rural Utilities Service"/>
    <s v="(12-4146      \ X   ) Distance Learning, Telemedicine, and Broadband Direct Loan Finan"/>
    <m/>
    <s v="Direct Loan"/>
    <m/>
    <s v="Y-US"/>
    <s v="MN-MINNESOTA"/>
    <s v="07"/>
    <n v="15500877"/>
    <n v="0"/>
    <s v="Direct"/>
    <s v="Not Applicable"/>
    <s v="Minnesota"/>
    <s v="07, Peterson"/>
    <s v="Broadband Loans"/>
    <x v="20"/>
  </r>
  <r>
    <s v="(005-60) Department of Agriculture: Rural Utilities Service"/>
    <s v="(12-1232 2009 \ 2010) Distance Learning, Telemedicine, and Broadband Program"/>
    <m/>
    <s v="Direct Loan"/>
    <n v="1"/>
    <s v="Y-US"/>
    <s v="MN-MINNESOTA"/>
    <s v="08"/>
    <n v="1574635.56"/>
    <n v="0"/>
    <s v="Direct"/>
    <s v="Not Applicable"/>
    <s v="Minnesota"/>
    <s v="08, Oberstar"/>
    <s v="Rural Development Broadband"/>
    <x v="19"/>
  </r>
  <r>
    <s v="(005-60) Department of Agriculture: Rural Utilities Service"/>
    <s v="(12-4146      \ X   ) Distance Learning, Telemedicine, and Broadband Direct Loan Finan"/>
    <m/>
    <s v="Direct Loan"/>
    <m/>
    <s v="Y-US"/>
    <s v="MN-MINNESOTA"/>
    <s v="08"/>
    <n v="21749110"/>
    <n v="0"/>
    <s v="Direct"/>
    <s v="Not Applicable"/>
    <s v="Minnesota"/>
    <s v="08, Oberstar"/>
    <s v="Broadband Loans"/>
    <x v="20"/>
  </r>
  <r>
    <s v="(005-60) Department of Agriculture: Rural Utilities Service"/>
    <s v="(12-1232 2009 \ 2010) Distance Learning, Telemedicine, and Broadband Program"/>
    <m/>
    <s v="Direct Loan"/>
    <n v="1"/>
    <s v="Y-US"/>
    <s v="MO-MISSOURI"/>
    <s v="04"/>
    <n v="36127.599999999999"/>
    <n v="0"/>
    <s v="Direct"/>
    <s v="Not Applicable"/>
    <s v="Missouri"/>
    <s v="04, Skelton"/>
    <s v="Rural Development Broadband"/>
    <x v="19"/>
  </r>
  <r>
    <s v="(005-60) Department of Agriculture: Rural Utilities Service"/>
    <s v="(12-4146      \ X   ) Distance Learning, Telemedicine, and Broadband Direct Loan Finan"/>
    <m/>
    <s v="Direct Loan"/>
    <m/>
    <s v="Y-US"/>
    <s v="MO-MISSOURI"/>
    <s v="04"/>
    <n v="499000"/>
    <n v="0"/>
    <s v="Direct"/>
    <s v="Not Applicable"/>
    <s v="Missouri"/>
    <s v="04, Skelton"/>
    <s v="Broadband Loans"/>
    <x v="20"/>
  </r>
  <r>
    <s v="(005-60) Department of Agriculture: Rural Utilities Service"/>
    <s v="(12-1232 2009 \ 2010) Distance Learning, Telemedicine, and Broadband Program"/>
    <m/>
    <s v="Direct Loan"/>
    <n v="6"/>
    <s v="Y-US"/>
    <s v="MO-MISSOURI"/>
    <s v="06"/>
    <n v="1982922.62"/>
    <n v="0"/>
    <s v="Direct"/>
    <s v="Not Applicable"/>
    <s v="Missouri"/>
    <s v="06, Graves"/>
    <s v="Rural Development Broadband"/>
    <x v="19"/>
  </r>
  <r>
    <s v="(005-60) Department of Agriculture: Rural Utilities Service"/>
    <s v="(12-4146      \ X   ) Distance Learning, Telemedicine, and Broadband Direct Loan Finan"/>
    <m/>
    <s v="Direct Loan"/>
    <m/>
    <s v="Y-US"/>
    <s v="MO-MISSOURI"/>
    <s v="06"/>
    <n v="27388434"/>
    <n v="0"/>
    <s v="Direct"/>
    <s v="Not Applicable"/>
    <s v="Missouri"/>
    <s v="06, Graves"/>
    <s v="Broadband Loans"/>
    <x v="20"/>
  </r>
  <r>
    <s v="(005-60) Department of Agriculture: Rural Utilities Service"/>
    <s v="(12-1232 2009 \ 2010) Distance Learning, Telemedicine, and Broadband Program"/>
    <m/>
    <s v="Direct Loan"/>
    <n v="1"/>
    <s v="Y-US"/>
    <s v="MO-MISSOURI"/>
    <s v="08"/>
    <n v="882648.02"/>
    <n v="0"/>
    <s v="Direct"/>
    <s v="Not Applicable"/>
    <s v="Missouri"/>
    <s v="08, Emerson"/>
    <s v="Rural Development Broadband"/>
    <x v="19"/>
  </r>
  <r>
    <s v="(005-60) Department of Agriculture: Rural Utilities Service"/>
    <s v="(12-4146      \ X   ) Distance Learning, Telemedicine, and Broadband Direct Loan Finan"/>
    <m/>
    <s v="Direct Loan"/>
    <m/>
    <s v="Y-US"/>
    <s v="MO-MISSOURI"/>
    <s v="08"/>
    <n v="12191271"/>
    <n v="0"/>
    <s v="Direct"/>
    <s v="Not Applicable"/>
    <s v="Missouri"/>
    <s v="08, Emerson"/>
    <s v="Broadband Loans"/>
    <x v="20"/>
  </r>
  <r>
    <s v="(005-60) Department of Agriculture: Rural Utilities Service"/>
    <s v="(12-1232 2009 \ 2010) Distance Learning, Telemedicine, and Broadband Program"/>
    <m/>
    <s v="Direct Loan"/>
    <n v="2"/>
    <s v="Y-US"/>
    <s v="MO-MISSOURI"/>
    <s v="09"/>
    <n v="1206853.99"/>
    <n v="0"/>
    <s v="Direct"/>
    <s v="Not Applicable"/>
    <s v="Missouri"/>
    <s v="09, Luetkemeyer"/>
    <s v="Rural Development Broadband"/>
    <x v="19"/>
  </r>
  <r>
    <s v="(005-60) Department of Agriculture: Rural Utilities Service"/>
    <s v="(12-4146      \ X   ) Distance Learning, Telemedicine, and Broadband Direct Loan Finan"/>
    <m/>
    <s v="Direct Loan"/>
    <m/>
    <s v="Y-US"/>
    <s v="MO-MISSOURI"/>
    <s v="09"/>
    <n v="16669254"/>
    <n v="0"/>
    <s v="Direct"/>
    <s v="Not Applicable"/>
    <s v="Missouri"/>
    <s v="09, Luetkemeyer"/>
    <s v="Broadband Loans"/>
    <x v="20"/>
  </r>
  <r>
    <s v="(005-60) Department of Agriculture: Rural Utilities Service"/>
    <s v="(12-1232 2009 \ 2010) Distance Learning, Telemedicine, and Broadband Program"/>
    <m/>
    <s v="Direct Loan"/>
    <n v="1"/>
    <s v="Y-US"/>
    <s v="MS-MISSISSIPPI"/>
    <s v="02"/>
    <n v="30522.25"/>
    <n v="0"/>
    <s v="Direct"/>
    <s v="Not Applicable"/>
    <s v="Mississippi"/>
    <s v="02, Thompson"/>
    <s v="Rural Development Broadband"/>
    <x v="19"/>
  </r>
  <r>
    <s v="(005-60) Department of Agriculture: Rural Utilities Service"/>
    <s v="(12-4146      \ X   ) Distance Learning, Telemedicine, and Broadband Direct Loan Finan"/>
    <m/>
    <s v="Direct Loan"/>
    <m/>
    <s v="Y-US"/>
    <s v="MS-MISSISSIPPI"/>
    <s v="02"/>
    <n v="421578"/>
    <n v="0"/>
    <s v="Direct"/>
    <s v="Not Applicable"/>
    <s v="Mississippi"/>
    <s v="02, Thompson"/>
    <s v="Broadband Loans"/>
    <x v="20"/>
  </r>
  <r>
    <s v="(005-60) Department of Agriculture: Rural Utilities Service"/>
    <s v="(12-1232 2009 \ 2010) Distance Learning, Telemedicine, and Broadband Program"/>
    <m/>
    <s v="Direct Loan"/>
    <n v="4"/>
    <s v="Y-US"/>
    <s v="MT-MONTANA"/>
    <s v="00"/>
    <n v="2865356.99"/>
    <n v="0"/>
    <s v="Direct"/>
    <s v="Not Applicable"/>
    <s v="Montana"/>
    <s v="00, Rehberg"/>
    <s v="Rural Development Broadband"/>
    <x v="19"/>
  </r>
  <r>
    <s v="(005-60) Department of Agriculture: Rural Utilities Service"/>
    <s v="(12-4146      \ X   ) Distance Learning, Telemedicine, and Broadband Direct Loan Finan"/>
    <m/>
    <s v="Direct Loan"/>
    <m/>
    <s v="Y-US"/>
    <s v="MT-MONTANA"/>
    <s v="00"/>
    <n v="39576754"/>
    <n v="0"/>
    <s v="Direct"/>
    <s v="Not Applicable"/>
    <s v="Montana"/>
    <s v="00, Rehberg"/>
    <s v="Broadband Loans"/>
    <x v="20"/>
  </r>
  <r>
    <s v="(005-60) Department of Agriculture: Rural Utilities Service"/>
    <s v="(12-1232 2009 \ 2010) Distance Learning, Telemedicine, and Broadband Program"/>
    <m/>
    <s v="Direct Loan"/>
    <n v="3"/>
    <s v="Y-US"/>
    <s v="NC-NORTH CAROLINA"/>
    <s v="05"/>
    <n v="1883341.49"/>
    <n v="0"/>
    <s v="Direct"/>
    <s v="Not Applicable"/>
    <s v="North Carolina"/>
    <s v="05, Foxx"/>
    <s v="Rural Development Broadband"/>
    <x v="19"/>
  </r>
  <r>
    <s v="(005-60) Department of Agriculture: Rural Utilities Service"/>
    <s v="(12-4146      \ X   ) Distance Learning, Telemedicine, and Broadband Direct Loan Finan"/>
    <m/>
    <s v="Direct Loan"/>
    <m/>
    <s v="Y-US"/>
    <s v="NC-NORTH CAROLINA"/>
    <s v="05"/>
    <n v="26013004"/>
    <n v="0"/>
    <s v="Direct"/>
    <s v="Not Applicable"/>
    <s v="North Carolina"/>
    <s v="05, Foxx"/>
    <s v="Broadband Loans"/>
    <x v="20"/>
  </r>
  <r>
    <s v="(005-60) Department of Agriculture: Rural Utilities Service"/>
    <s v="(12-1232 2009 \ 2010) Distance Learning, Telemedicine, and Broadband Program"/>
    <m/>
    <s v="Direct Loan"/>
    <n v="2"/>
    <s v="Y-US"/>
    <s v="NC-NORTH CAROLINA"/>
    <s v="07"/>
    <n v="708648.3"/>
    <n v="0"/>
    <s v="Direct"/>
    <s v="Not Applicable"/>
    <s v="North Carolina"/>
    <s v="07, McIntyre"/>
    <s v="Rural Development Broadband"/>
    <x v="19"/>
  </r>
  <r>
    <s v="(005-60) Department of Agriculture: Rural Utilities Service"/>
    <s v="(12-4146      \ X   ) Distance Learning, Telemedicine, and Broadband Direct Loan Finan"/>
    <m/>
    <s v="Direct Loan"/>
    <m/>
    <s v="Y-US"/>
    <s v="NC-NORTH CAROLINA"/>
    <s v="07"/>
    <n v="9787960"/>
    <n v="0"/>
    <s v="Direct"/>
    <s v="Not Applicable"/>
    <s v="North Carolina"/>
    <s v="07, McIntyre"/>
    <s v="Broadband Loans"/>
    <x v="20"/>
  </r>
  <r>
    <s v="(005-60) Department of Agriculture: Rural Utilities Service"/>
    <s v="(12-1232 2009 \ 2010) Distance Learning, Telemedicine, and Broadband Program"/>
    <m/>
    <s v="Direct Loan"/>
    <n v="2"/>
    <s v="Y-US"/>
    <s v="NC-NORTH CAROLINA"/>
    <s v="11"/>
    <n v="502871.72"/>
    <n v="0"/>
    <s v="Direct"/>
    <s v="Not Applicable"/>
    <s v="North Carolina"/>
    <s v="11, Shuler"/>
    <s v="Rural Development Broadband"/>
    <x v="19"/>
  </r>
  <r>
    <s v="(005-60) Department of Agriculture: Rural Utilities Service"/>
    <s v="(12-4146      \ X   ) Distance Learning, Telemedicine, and Broadband Direct Loan Finan"/>
    <m/>
    <s v="Direct Loan"/>
    <m/>
    <s v="Y-US"/>
    <s v="NC-NORTH CAROLINA"/>
    <s v="11"/>
    <n v="6945742"/>
    <n v="0"/>
    <s v="Direct"/>
    <s v="Not Applicable"/>
    <s v="North Carolina"/>
    <s v="11, Shuler"/>
    <s v="Broadband Loans"/>
    <x v="20"/>
  </r>
  <r>
    <s v="(005-60) Department of Agriculture: Rural Utilities Service"/>
    <s v="(12-1232 2009 \ 2010) Distance Learning, Telemedicine, and Broadband Program"/>
    <m/>
    <s v="Direct Loan"/>
    <n v="7"/>
    <s v="Y-US"/>
    <s v="ND-NORTH DAKOTA"/>
    <s v="00"/>
    <n v="2298353.06"/>
    <n v="0"/>
    <s v="Direct"/>
    <s v="Not Applicable"/>
    <s v="North Dakota"/>
    <s v="00, Pomeroy"/>
    <s v="Rural Development Broadband"/>
    <x v="19"/>
  </r>
  <r>
    <s v="(005-60) Department of Agriculture: Rural Utilities Service"/>
    <s v="(12-4146      \ X   ) Distance Learning, Telemedicine, and Broadband Direct Loan Finan"/>
    <m/>
    <s v="Direct Loan"/>
    <m/>
    <s v="Y-US"/>
    <s v="ND-NORTH DAKOTA"/>
    <s v="00"/>
    <n v="31745208"/>
    <n v="0"/>
    <s v="Direct"/>
    <s v="Not Applicable"/>
    <s v="North Dakota"/>
    <s v="00, Pomeroy"/>
    <s v="Broadband Loans"/>
    <x v="20"/>
  </r>
  <r>
    <s v="(005-60) Department of Agriculture: Rural Utilities Service"/>
    <s v="(12-1232 2009 \ 2010) Distance Learning, Telemedicine, and Broadband Program"/>
    <m/>
    <s v="Direct Loan"/>
    <n v="1"/>
    <s v="Y-US"/>
    <s v="NE-NEBRASKA"/>
    <s v="01"/>
    <n v="245935.2"/>
    <n v="0"/>
    <s v="Direct"/>
    <s v="Not Applicable"/>
    <s v="Nebraska"/>
    <s v="01, Fortenberry"/>
    <s v="Rural Development Broadband"/>
    <x v="19"/>
  </r>
  <r>
    <s v="(005-60) Department of Agriculture: Rural Utilities Service"/>
    <s v="(12-4146      \ X   ) Distance Learning, Telemedicine, and Broadband Direct Loan Finan"/>
    <m/>
    <s v="Direct Loan"/>
    <m/>
    <s v="Y-US"/>
    <s v="NE-NEBRASKA"/>
    <s v="01"/>
    <n v="3396895"/>
    <n v="0"/>
    <s v="Direct"/>
    <s v="Not Applicable"/>
    <s v="Nebraska"/>
    <s v="01, Fortenberry"/>
    <s v="Broadband Loans"/>
    <x v="20"/>
  </r>
  <r>
    <s v="(005-60) Department of Agriculture: Rural Utilities Service"/>
    <s v="(12-1232 2009 \ 2010) Distance Learning, Telemedicine, and Broadband Program"/>
    <m/>
    <s v="Direct Loan"/>
    <n v="1"/>
    <s v="Y-US"/>
    <s v="NM-NEW MEXICO"/>
    <s v="02"/>
    <n v="348867.15"/>
    <n v="0"/>
    <s v="Direct"/>
    <s v="Not Applicable"/>
    <s v="New Mexico"/>
    <s v="02, Teague"/>
    <s v="Rural Development Broadband"/>
    <x v="19"/>
  </r>
  <r>
    <s v="(005-60) Department of Agriculture: Rural Utilities Service"/>
    <s v="(12-4146      \ X   ) Distance Learning, Telemedicine, and Broadband Direct Loan Finan"/>
    <m/>
    <s v="Direct Loan"/>
    <m/>
    <s v="Y-US"/>
    <s v="NM-NEW MEXICO"/>
    <s v="02"/>
    <n v="4818607"/>
    <n v="0"/>
    <s v="Direct"/>
    <s v="Not Applicable"/>
    <s v="New Mexico"/>
    <s v="02, Teague"/>
    <s v="Broadband Loans"/>
    <x v="20"/>
  </r>
  <r>
    <s v="(005-60) Department of Agriculture: Rural Utilities Service"/>
    <s v="(12-1232 2009 \ 2010) Distance Learning, Telemedicine, and Broadband Program"/>
    <m/>
    <s v="Direct Loan"/>
    <n v="3"/>
    <s v="Y-US"/>
    <s v="NM-NEW MEXICO"/>
    <s v="03"/>
    <n v="422835.91"/>
    <n v="0"/>
    <s v="Direct"/>
    <s v="Not Applicable"/>
    <s v="New Mexico"/>
    <s v="03, Lujan"/>
    <s v="Rural Development Broadband"/>
    <x v="19"/>
  </r>
  <r>
    <s v="(005-60) Department of Agriculture: Rural Utilities Service"/>
    <s v="(12-4146      \ X   ) Distance Learning, Telemedicine, and Broadband Direct Loan Finan"/>
    <m/>
    <s v="Direct Loan"/>
    <m/>
    <s v="Y-US"/>
    <s v="NM-NEW MEXICO"/>
    <s v="03"/>
    <n v="5840275"/>
    <n v="0"/>
    <s v="Direct"/>
    <s v="Not Applicable"/>
    <s v="New Mexico"/>
    <s v="03, Lujan"/>
    <s v="Broadband Loans"/>
    <x v="20"/>
  </r>
  <r>
    <s v="(005-60) Department of Agriculture: Rural Utilities Service"/>
    <s v="(12-1232 2009 \ 2010) Distance Learning, Telemedicine, and Broadband Program"/>
    <m/>
    <s v="Direct Loan"/>
    <n v="3"/>
    <s v="Y-US"/>
    <s v="NY-NEW YORK"/>
    <s v="23"/>
    <n v="840453.44"/>
    <n v="0"/>
    <s v="Direct"/>
    <s v="Not Applicable"/>
    <s v="New York"/>
    <s v="23, Owens"/>
    <s v="Rural Development Broadband"/>
    <x v="19"/>
  </r>
  <r>
    <s v="(005-60) Department of Agriculture: Rural Utilities Service"/>
    <s v="(12-4146      \ X   ) Distance Learning, Telemedicine, and Broadband Direct Loan Finan"/>
    <m/>
    <s v="Direct Loan"/>
    <m/>
    <s v="Y-US"/>
    <s v="NY-NEW YORK"/>
    <s v="23"/>
    <n v="11608473"/>
    <n v="0"/>
    <s v="Direct"/>
    <s v="Not Applicable"/>
    <s v="New York"/>
    <s v="23, Owens"/>
    <s v="Broadband Loans"/>
    <x v="20"/>
  </r>
  <r>
    <s v="(005-60) Department of Agriculture: Rural Utilities Service"/>
    <s v="(12-1232 2009 \ 2010) Distance Learning, Telemedicine, and Broadband Program"/>
    <m/>
    <s v="Direct Loan"/>
    <n v="1"/>
    <s v="Y-US"/>
    <s v="OH-OHIO"/>
    <s v="02"/>
    <n v="53482.239999999998"/>
    <n v="0"/>
    <s v="Direct"/>
    <s v="Not Applicable"/>
    <s v="Ohio"/>
    <s v="02, Schmidt"/>
    <s v="Rural Development Broadband"/>
    <x v="19"/>
  </r>
  <r>
    <s v="(005-60) Department of Agriculture: Rural Utilities Service"/>
    <s v="(12-4146      \ X   ) Distance Learning, Telemedicine, and Broadband Direct Loan Finan"/>
    <m/>
    <s v="Direct Loan"/>
    <m/>
    <s v="Y-US"/>
    <s v="OH-OHIO"/>
    <s v="02"/>
    <n v="738705"/>
    <n v="0"/>
    <s v="Direct"/>
    <s v="Not Applicable"/>
    <s v="Ohio"/>
    <s v="02, Schmidt"/>
    <s v="Broadband Loans"/>
    <x v="20"/>
  </r>
  <r>
    <s v="(005-60) Department of Agriculture: Rural Utilities Service"/>
    <s v="(12-1232 2009 \ 2010) Distance Learning, Telemedicine, and Broadband Program"/>
    <m/>
    <s v="Direct Loan"/>
    <n v="2"/>
    <s v="Y-US"/>
    <s v="OH-OHIO"/>
    <s v="04"/>
    <n v="217969.11"/>
    <n v="0"/>
    <s v="Direct"/>
    <s v="Not Applicable"/>
    <s v="Ohio"/>
    <s v="04, Jordan"/>
    <s v="Rural Development Broadband"/>
    <x v="19"/>
  </r>
  <r>
    <s v="(005-60) Department of Agriculture: Rural Utilities Service"/>
    <s v="(12-4146      \ X   ) Distance Learning, Telemedicine, and Broadband Direct Loan Finan"/>
    <m/>
    <s v="Direct Loan"/>
    <m/>
    <s v="Y-US"/>
    <s v="OH-OHIO"/>
    <s v="04"/>
    <n v="3010623"/>
    <n v="0"/>
    <s v="Direct"/>
    <s v="Not Applicable"/>
    <s v="Ohio"/>
    <s v="04, Jordan"/>
    <s v="Broadband Loans"/>
    <x v="20"/>
  </r>
  <r>
    <s v="(005-60) Department of Agriculture: Rural Utilities Service"/>
    <s v="(12-1232 2009 \ 2010) Distance Learning, Telemedicine, and Broadband Program"/>
    <m/>
    <s v="Direct Loan"/>
    <n v="2"/>
    <s v="Y-US"/>
    <s v="OH-OHIO"/>
    <s v="05"/>
    <n v="264502.68"/>
    <n v="0"/>
    <s v="Direct"/>
    <s v="Not Applicable"/>
    <s v="Ohio"/>
    <s v="05, Latta"/>
    <s v="Rural Development Broadband"/>
    <x v="19"/>
  </r>
  <r>
    <s v="(005-60) Department of Agriculture: Rural Utilities Service"/>
    <s v="(12-4146      \ X   ) Distance Learning, Telemedicine, and Broadband Direct Loan Finan"/>
    <m/>
    <s v="Direct Loan"/>
    <m/>
    <s v="Y-US"/>
    <s v="OH-OHIO"/>
    <s v="05"/>
    <n v="3653352"/>
    <n v="0"/>
    <s v="Direct"/>
    <s v="Not Applicable"/>
    <s v="Ohio"/>
    <s v="05, Latta"/>
    <s v="Broadband Loans"/>
    <x v="20"/>
  </r>
  <r>
    <s v="(005-60) Department of Agriculture: Rural Utilities Service"/>
    <s v="(12-1232 2009 \ 2010) Distance Learning, Telemedicine, and Broadband Program"/>
    <m/>
    <s v="Direct Loan"/>
    <n v="2"/>
    <s v="Y-US"/>
    <s v="OH-OHIO"/>
    <s v="06"/>
    <n v="137656.44"/>
    <n v="0"/>
    <s v="Direct"/>
    <s v="Not Applicable"/>
    <s v="Ohio"/>
    <s v="06, Wilson"/>
    <s v="Rural Development Broadband"/>
    <x v="19"/>
  </r>
  <r>
    <s v="(005-60) Department of Agriculture: Rural Utilities Service"/>
    <s v="(12-4146      \ X   ) Distance Learning, Telemedicine, and Broadband Direct Loan Finan"/>
    <m/>
    <s v="Direct Loan"/>
    <m/>
    <s v="Y-US"/>
    <s v="OH-OHIO"/>
    <s v="06"/>
    <n v="1901332"/>
    <n v="0"/>
    <s v="Direct"/>
    <s v="Not Applicable"/>
    <s v="Ohio"/>
    <s v="06, Wilson"/>
    <s v="Broadband Loans"/>
    <x v="20"/>
  </r>
  <r>
    <s v="(005-60) Department of Agriculture: Rural Utilities Service"/>
    <s v="(12-1232 2009 \ 2010) Distance Learning, Telemedicine, and Broadband Program"/>
    <m/>
    <s v="Direct Loan"/>
    <n v="1"/>
    <s v="Y-US"/>
    <s v="OH-OHIO"/>
    <s v="18"/>
    <n v="100741.12"/>
    <n v="0"/>
    <s v="Direct"/>
    <s v="Not Applicable"/>
    <s v="Ohio"/>
    <s v="18, Space"/>
    <s v="Rural Development Broadband"/>
    <x v="19"/>
  </r>
  <r>
    <s v="(005-60) Department of Agriculture: Rural Utilities Service"/>
    <s v="(12-4146      \ X   ) Distance Learning, Telemedicine, and Broadband Direct Loan Finan"/>
    <m/>
    <s v="Direct Loan"/>
    <m/>
    <s v="Y-US"/>
    <s v="OH-OHIO"/>
    <s v="18"/>
    <n v="1391452"/>
    <n v="0"/>
    <s v="Direct"/>
    <s v="Not Applicable"/>
    <s v="Ohio"/>
    <s v="18, Space"/>
    <s v="Broadband Loans"/>
    <x v="20"/>
  </r>
  <r>
    <s v="(005-60) Department of Agriculture: Rural Utilities Service"/>
    <s v="(12-1232 2009 \ 2010) Distance Learning, Telemedicine, and Broadband Program"/>
    <m/>
    <s v="Direct Loan"/>
    <n v="1"/>
    <s v="Y-US"/>
    <s v="OK-OKLAHOMA"/>
    <s v="01"/>
    <n v="351292.4"/>
    <n v="0"/>
    <s v="Direct"/>
    <s v="Not Applicable"/>
    <s v="Oklahoma"/>
    <s v="01, Sullivan"/>
    <s v="Rural Development Broadband"/>
    <x v="19"/>
  </r>
  <r>
    <s v="(005-60) Department of Agriculture: Rural Utilities Service"/>
    <s v="(12-4146      \ X   ) Distance Learning, Telemedicine, and Broadband Direct Loan Finan"/>
    <m/>
    <s v="Direct Loan"/>
    <m/>
    <s v="Y-US"/>
    <s v="OK-OKLAHOMA"/>
    <s v="01"/>
    <n v="4852105"/>
    <n v="0"/>
    <s v="Direct"/>
    <s v="Not Applicable"/>
    <s v="Oklahoma"/>
    <s v="01, Sullivan"/>
    <s v="Broadband Loans"/>
    <x v="20"/>
  </r>
  <r>
    <s v="(005-60) Department of Agriculture: Rural Utilities Service"/>
    <s v="(12-1232 2009 \ 2010) Distance Learning, Telemedicine, and Broadband Program"/>
    <m/>
    <s v="Direct Loan"/>
    <n v="2"/>
    <s v="Y-US"/>
    <s v="OK-OKLAHOMA"/>
    <s v="02"/>
    <n v="1303800.05"/>
    <n v="0"/>
    <s v="Direct"/>
    <s v="Not Applicable"/>
    <s v="Oklahoma"/>
    <s v="02, Boren"/>
    <s v="Rural Development Broadband"/>
    <x v="19"/>
  </r>
  <r>
    <s v="(005-60) Department of Agriculture: Rural Utilities Service"/>
    <s v="(12-4146      \ X   ) Distance Learning, Telemedicine, and Broadband Direct Loan Finan"/>
    <m/>
    <s v="Direct Loan"/>
    <m/>
    <s v="Y-US"/>
    <s v="OK-OKLAHOMA"/>
    <s v="02"/>
    <n v="18008288"/>
    <n v="0"/>
    <s v="Direct"/>
    <s v="Not Applicable"/>
    <s v="Oklahoma"/>
    <s v="02, Boren"/>
    <s v="Broadband Loans"/>
    <x v="20"/>
  </r>
  <r>
    <s v="(005-60) Department of Agriculture: Rural Utilities Service"/>
    <s v="(12-1232 2009 \ 2010) Distance Learning, Telemedicine, and Broadband Program"/>
    <m/>
    <s v="Direct Loan"/>
    <n v="4"/>
    <s v="Y-US"/>
    <s v="OK-OKLAHOMA"/>
    <s v="03"/>
    <n v="2702988.98"/>
    <n v="0"/>
    <s v="Direct"/>
    <s v="Not Applicable"/>
    <s v="Oklahoma"/>
    <s v="03, Lucas"/>
    <s v="Rural Development Broadband"/>
    <x v="19"/>
  </r>
  <r>
    <s v="(005-60) Department of Agriculture: Rural Utilities Service"/>
    <s v="(12-4146      \ X   ) Distance Learning, Telemedicine, and Broadband Direct Loan Finan"/>
    <m/>
    <s v="Direct Loan"/>
    <m/>
    <s v="Y-US"/>
    <s v="OK-OKLAHOMA"/>
    <s v="03"/>
    <n v="37334102"/>
    <n v="0"/>
    <s v="Direct"/>
    <s v="Not Applicable"/>
    <s v="Oklahoma"/>
    <s v="03, Lucas"/>
    <s v="Broadband Loans"/>
    <x v="20"/>
  </r>
  <r>
    <s v="(005-60) Department of Agriculture: Rural Utilities Service"/>
    <s v="(12-1232 2009 \ 2010) Distance Learning, Telemedicine, and Broadband Program"/>
    <m/>
    <s v="Direct Loan"/>
    <n v="2"/>
    <s v="Y-US"/>
    <s v="OK-OKLAHOMA"/>
    <s v="04"/>
    <n v="103747.82"/>
    <n v="0"/>
    <s v="Direct"/>
    <s v="Not Applicable"/>
    <s v="Oklahoma"/>
    <s v="04, Cole"/>
    <s v="Rural Development Broadband"/>
    <x v="19"/>
  </r>
  <r>
    <s v="(005-60) Department of Agriculture: Rural Utilities Service"/>
    <s v="(12-4146      \ X   ) Distance Learning, Telemedicine, and Broadband Direct Loan Finan"/>
    <m/>
    <s v="Direct Loan"/>
    <m/>
    <s v="Y-US"/>
    <s v="OK-OKLAHOMA"/>
    <s v="04"/>
    <n v="1432981"/>
    <n v="0"/>
    <s v="Direct"/>
    <s v="Not Applicable"/>
    <s v="Oklahoma"/>
    <s v="04, Cole"/>
    <s v="Broadband Loans"/>
    <x v="20"/>
  </r>
  <r>
    <s v="(005-60) Department of Agriculture: Rural Utilities Service"/>
    <s v="(12-1232 2009 \ 2010) Distance Learning, Telemedicine, and Broadband Program"/>
    <m/>
    <s v="Direct Loan"/>
    <n v="1"/>
    <s v="Y-US"/>
    <s v="OK-OKLAHOMA"/>
    <s v="05"/>
    <n v="191836.9"/>
    <n v="0"/>
    <s v="Direct"/>
    <s v="Not Applicable"/>
    <s v="Oklahoma"/>
    <s v="05, Fallin"/>
    <s v="Rural Development Broadband"/>
    <x v="19"/>
  </r>
  <r>
    <s v="(005-60) Department of Agriculture: Rural Utilities Service"/>
    <s v="(12-4146      \ X   ) Distance Learning, Telemedicine, and Broadband Direct Loan Finan"/>
    <m/>
    <s v="Direct Loan"/>
    <m/>
    <s v="Y-US"/>
    <s v="OK-OKLAHOMA"/>
    <s v="05"/>
    <n v="2649681"/>
    <n v="0"/>
    <s v="Direct"/>
    <s v="Not Applicable"/>
    <s v="Oklahoma"/>
    <s v="05, Fallin"/>
    <s v="Broadband Loans"/>
    <x v="20"/>
  </r>
  <r>
    <s v="(005-60) Department of Agriculture: Rural Utilities Service"/>
    <s v="(12-1232 2009 \ 2010) Distance Learning, Telemedicine, and Broadband Program"/>
    <m/>
    <s v="Direct Loan"/>
    <n v="1"/>
    <s v="Y-US"/>
    <s v="OR-OREGON"/>
    <s v="02"/>
    <n v="197142.3"/>
    <n v="0"/>
    <s v="Direct"/>
    <s v="Not Applicable"/>
    <s v="Oregon"/>
    <s v="02, Walden"/>
    <s v="Rural Development Broadband"/>
    <x v="19"/>
  </r>
  <r>
    <s v="(005-60) Department of Agriculture: Rural Utilities Service"/>
    <s v="(12-4146      \ X   ) Distance Learning, Telemedicine, and Broadband Direct Loan Finan"/>
    <m/>
    <s v="Direct Loan"/>
    <m/>
    <s v="Y-US"/>
    <s v="OR-OREGON"/>
    <s v="02"/>
    <n v="2722960"/>
    <n v="0"/>
    <s v="Direct"/>
    <s v="Not Applicable"/>
    <s v="Oregon"/>
    <s v="02, Walden"/>
    <s v="Broadband Loans"/>
    <x v="20"/>
  </r>
  <r>
    <s v="(005-60) Department of Agriculture: Rural Utilities Service"/>
    <s v="(12-1232 2009 \ 2010) Distance Learning, Telemedicine, and Broadband Program"/>
    <m/>
    <s v="Direct Loan"/>
    <n v="2"/>
    <s v="Y-US"/>
    <s v="OR-OREGON"/>
    <s v="03"/>
    <n v="121196.23"/>
    <n v="0"/>
    <s v="Direct"/>
    <s v="Not Applicable"/>
    <s v="Oregon"/>
    <s v="03, Blumenauer"/>
    <s v="Rural Development Broadband"/>
    <x v="19"/>
  </r>
  <r>
    <s v="(005-60) Department of Agriculture: Rural Utilities Service"/>
    <s v="(12-4146      \ X   ) Distance Learning, Telemedicine, and Broadband Direct Loan Finan"/>
    <m/>
    <s v="Direct Loan"/>
    <m/>
    <s v="Y-US"/>
    <s v="OR-OREGON"/>
    <s v="03"/>
    <n v="1673981"/>
    <n v="0"/>
    <s v="Direct"/>
    <s v="Not Applicable"/>
    <s v="Oregon"/>
    <s v="03, Blumenauer"/>
    <s v="Broadband Loans"/>
    <x v="20"/>
  </r>
  <r>
    <s v="(005-60) Department of Agriculture: Rural Utilities Service"/>
    <s v="(12-1232 2009 \ 2010) Distance Learning, Telemedicine, and Broadband Program"/>
    <m/>
    <s v="Direct Loan"/>
    <n v="1"/>
    <s v="Y-US"/>
    <s v="OR-OREGON"/>
    <s v="04"/>
    <n v="102350.72"/>
    <n v="0"/>
    <s v="Direct"/>
    <s v="Not Applicable"/>
    <s v="Oregon"/>
    <s v="04, DeFazio"/>
    <s v="Rural Development Broadband"/>
    <x v="19"/>
  </r>
  <r>
    <s v="(005-60) Department of Agriculture: Rural Utilities Service"/>
    <s v="(12-4146      \ X   ) Distance Learning, Telemedicine, and Broadband Direct Loan Finan"/>
    <m/>
    <s v="Direct Loan"/>
    <m/>
    <s v="Y-US"/>
    <s v="OR-OREGON"/>
    <s v="04"/>
    <n v="1413684"/>
    <n v="0"/>
    <s v="Direct"/>
    <s v="Not Applicable"/>
    <s v="Oregon"/>
    <s v="04, DeFazio"/>
    <s v="Broadband Loans"/>
    <x v="20"/>
  </r>
  <r>
    <s v="(005-60) Department of Agriculture: Rural Utilities Service"/>
    <s v="(12-1232 2009 \ 2010) Distance Learning, Telemedicine, and Broadband Program"/>
    <m/>
    <s v="Direct Loan"/>
    <n v="1"/>
    <s v="Y-US"/>
    <s v="OR-OREGON"/>
    <s v="05"/>
    <n v="22764.73"/>
    <n v="0"/>
    <s v="Direct"/>
    <s v="Not Applicable"/>
    <s v="Oregon"/>
    <s v="05, Schrader"/>
    <s v="Rural Development Broadband"/>
    <x v="19"/>
  </r>
  <r>
    <s v="(005-60) Department of Agriculture: Rural Utilities Service"/>
    <s v="(12-4146      \ X   ) Distance Learning, Telemedicine, and Broadband Direct Loan Finan"/>
    <m/>
    <s v="Direct Loan"/>
    <m/>
    <s v="Y-US"/>
    <s v="OR-OREGON"/>
    <s v="05"/>
    <n v="314430"/>
    <n v="0"/>
    <s v="Direct"/>
    <s v="Not Applicable"/>
    <s v="Oregon"/>
    <s v="05, Schrader"/>
    <s v="Broadband Loans"/>
    <x v="20"/>
  </r>
  <r>
    <s v="(005-60) Department of Agriculture: Rural Utilities Service"/>
    <s v="(12-1232 2009 \ 2010) Distance Learning, Telemedicine, and Broadband Program"/>
    <m/>
    <s v="Direct Loan"/>
    <n v="1"/>
    <s v="Y-US"/>
    <s v="SC-SOUTH CAROLINA"/>
    <s v="01"/>
    <n v="72400"/>
    <n v="0"/>
    <s v="Direct"/>
    <s v="Not Applicable"/>
    <s v="South Carolina"/>
    <s v="01, Brown"/>
    <s v="Rural Development Broadband"/>
    <x v="19"/>
  </r>
  <r>
    <s v="(005-60) Department of Agriculture: Rural Utilities Service"/>
    <s v="(12-4146      \ X   ) Distance Learning, Telemedicine, and Broadband Direct Loan Finan"/>
    <m/>
    <s v="Direct Loan"/>
    <m/>
    <s v="Y-US"/>
    <s v="SC-SOUTH CAROLINA"/>
    <s v="01"/>
    <n v="1000000"/>
    <n v="0"/>
    <s v="Direct"/>
    <s v="Not Applicable"/>
    <s v="South Carolina"/>
    <s v="01, Brown"/>
    <s v="Broadband Loans"/>
    <x v="20"/>
  </r>
  <r>
    <s v="(005-60) Department of Agriculture: Rural Utilities Service"/>
    <s v="(12-1232 2009 \ 2010) Distance Learning, Telemedicine, and Broadband Program"/>
    <m/>
    <s v="Direct Loan"/>
    <n v="2"/>
    <s v="Y-US"/>
    <s v="SD-SOUTH DAKOTA"/>
    <s v="00"/>
    <n v="457507.84000000003"/>
    <n v="0"/>
    <s v="Direct"/>
    <s v="Not Applicable"/>
    <s v="South Dakota"/>
    <s v="00, Herseth Sandlin"/>
    <s v="Rural Development Broadband"/>
    <x v="19"/>
  </r>
  <r>
    <s v="(005-60) Department of Agriculture: Rural Utilities Service"/>
    <s v="(12-4146      \ X   ) Distance Learning, Telemedicine, and Broadband Direct Loan Finan"/>
    <m/>
    <s v="Direct Loan"/>
    <m/>
    <s v="Y-US"/>
    <s v="SD-SOUTH DAKOTA"/>
    <s v="00"/>
    <n v="6319169"/>
    <n v="0"/>
    <s v="Direct"/>
    <s v="Not Applicable"/>
    <s v="South Dakota"/>
    <s v="00, Herseth Sandlin"/>
    <s v="Broadband Loans"/>
    <x v="20"/>
  </r>
  <r>
    <s v="(005-60) Department of Agriculture: Rural Utilities Service"/>
    <s v="(12-1232 2009 \ 2010) Distance Learning, Telemedicine, and Broadband Program"/>
    <m/>
    <s v="Direct Loan"/>
    <n v="2"/>
    <s v="Y-US"/>
    <s v="TN-TENNESSEE"/>
    <s v="04"/>
    <n v="1314034.1499999999"/>
    <n v="0"/>
    <s v="Direct"/>
    <s v="Not Applicable"/>
    <s v="Tennessee"/>
    <s v="04, Davis"/>
    <s v="Rural Development Broadband"/>
    <x v="19"/>
  </r>
  <r>
    <s v="(005-60) Department of Agriculture: Rural Utilities Service"/>
    <s v="(12-4146      \ X   ) Distance Learning, Telemedicine, and Broadband Direct Loan Finan"/>
    <m/>
    <s v="Direct Loan"/>
    <m/>
    <s v="Y-US"/>
    <s v="TN-TENNESSEE"/>
    <s v="04"/>
    <n v="18149643"/>
    <n v="0"/>
    <s v="Direct"/>
    <s v="Not Applicable"/>
    <s v="Tennessee"/>
    <s v="04, Davis"/>
    <s v="Broadband Loans"/>
    <x v="20"/>
  </r>
  <r>
    <s v="(005-60) Department of Agriculture: Rural Utilities Service"/>
    <s v="(12-1232 2009 \ 2010) Distance Learning, Telemedicine, and Broadband Program"/>
    <m/>
    <s v="Direct Loan"/>
    <n v="1"/>
    <s v="Y-US"/>
    <s v="TN-TENNESSEE"/>
    <s v="05"/>
    <n v="443975.62"/>
    <n v="0"/>
    <s v="Direct"/>
    <s v="Not Applicable"/>
    <s v="Tennessee"/>
    <s v="05, Cooper"/>
    <s v="Rural Development Broadband"/>
    <x v="19"/>
  </r>
  <r>
    <s v="(005-60) Department of Agriculture: Rural Utilities Service"/>
    <s v="(12-4146      \ X   ) Distance Learning, Telemedicine, and Broadband Direct Loan Finan"/>
    <m/>
    <s v="Direct Loan"/>
    <m/>
    <s v="Y-US"/>
    <s v="TN-TENNESSEE"/>
    <s v="05"/>
    <n v="6132260"/>
    <n v="0"/>
    <s v="Direct"/>
    <s v="Not Applicable"/>
    <s v="Tennessee"/>
    <s v="05, Cooper"/>
    <s v="Broadband Loans"/>
    <x v="20"/>
  </r>
  <r>
    <s v="(005-60) Department of Agriculture: Rural Utilities Service"/>
    <s v="(12-1232 2009 \ 2010) Distance Learning, Telemedicine, and Broadband Program"/>
    <m/>
    <s v="Direct Loan"/>
    <n v="2"/>
    <s v="Y-US"/>
    <s v="TN-TENNESSEE"/>
    <s v="06"/>
    <n v="2971356.31"/>
    <n v="0"/>
    <s v="Direct"/>
    <s v="Not Applicable"/>
    <s v="Tennessee"/>
    <s v="06, Gordon"/>
    <s v="Rural Development Broadband"/>
    <x v="19"/>
  </r>
  <r>
    <s v="(005-60) Department of Agriculture: Rural Utilities Service"/>
    <s v="(12-4146      \ X   ) Distance Learning, Telemedicine, and Broadband Direct Loan Finan"/>
    <m/>
    <s v="Direct Loan"/>
    <m/>
    <s v="Y-US"/>
    <s v="TN-TENNESSEE"/>
    <s v="06"/>
    <n v="41040833"/>
    <n v="0"/>
    <s v="Direct"/>
    <s v="Not Applicable"/>
    <s v="Tennessee"/>
    <s v="06, Gordon"/>
    <s v="Broadband Loans"/>
    <x v="20"/>
  </r>
  <r>
    <s v="(005-60) Department of Agriculture: Rural Utilities Service"/>
    <s v="(12-1232 2009 \ 2010) Distance Learning, Telemedicine, and Broadband Program"/>
    <m/>
    <s v="Direct Loan"/>
    <n v="1"/>
    <s v="Y-US"/>
    <s v="TN-TENNESSEE"/>
    <s v="08"/>
    <n v="82679.86"/>
    <n v="0"/>
    <s v="Direct"/>
    <s v="Not Applicable"/>
    <s v="Tennessee"/>
    <s v="08, Tanner"/>
    <s v="Rural Development Broadband"/>
    <x v="19"/>
  </r>
  <r>
    <s v="(005-60) Department of Agriculture: Rural Utilities Service"/>
    <s v="(12-4146      \ X   ) Distance Learning, Telemedicine, and Broadband Direct Loan Finan"/>
    <m/>
    <s v="Direct Loan"/>
    <m/>
    <s v="Y-US"/>
    <s v="TN-TENNESSEE"/>
    <s v="08"/>
    <n v="1141987"/>
    <n v="0"/>
    <s v="Direct"/>
    <s v="Not Applicable"/>
    <s v="Tennessee"/>
    <s v="08, Tanner"/>
    <s v="Broadband Loans"/>
    <x v="20"/>
  </r>
  <r>
    <s v="(005-60) Department of Agriculture: Rural Utilities Service"/>
    <s v="(12-1232 2009 \ 2010) Distance Learning, Telemedicine, and Broadband Program"/>
    <m/>
    <s v="Direct Loan"/>
    <n v="1"/>
    <s v="Y-US"/>
    <s v="TX-TEXAS"/>
    <s v="04"/>
    <n v="60331.14"/>
    <n v="0"/>
    <s v="Direct"/>
    <s v="Not Applicable"/>
    <s v="Texas"/>
    <s v="04, Hall"/>
    <s v="Rural Development Broadband"/>
    <x v="19"/>
  </r>
  <r>
    <s v="(005-60) Department of Agriculture: Rural Utilities Service"/>
    <s v="(12-4146      \ X   ) Distance Learning, Telemedicine, and Broadband Direct Loan Finan"/>
    <m/>
    <s v="Direct Loan"/>
    <m/>
    <s v="Y-US"/>
    <s v="TX-TEXAS"/>
    <s v="04"/>
    <n v="833303"/>
    <n v="0"/>
    <s v="Direct"/>
    <s v="Not Applicable"/>
    <s v="Texas"/>
    <s v="04, Hall"/>
    <s v="Broadband Loans"/>
    <x v="20"/>
  </r>
  <r>
    <s v="(005-60) Department of Agriculture: Rural Utilities Service"/>
    <s v="(12-1232 2009 \ 2010) Distance Learning, Telemedicine, and Broadband Program"/>
    <m/>
    <s v="Direct Loan"/>
    <n v="1"/>
    <s v="Y-US"/>
    <s v="TX-TEXAS"/>
    <s v="11"/>
    <n v="1222971.75"/>
    <n v="0"/>
    <s v="Direct"/>
    <s v="Not Applicable"/>
    <s v="Texas"/>
    <s v="11, Conaway"/>
    <s v="Rural Development Broadband"/>
    <x v="19"/>
  </r>
  <r>
    <s v="(005-60) Department of Agriculture: Rural Utilities Service"/>
    <s v="(12-4146      \ X   ) Distance Learning, Telemedicine, and Broadband Direct Loan Finan"/>
    <m/>
    <s v="Direct Loan"/>
    <m/>
    <s v="Y-US"/>
    <s v="TX-TEXAS"/>
    <s v="11"/>
    <n v="16891875"/>
    <n v="0"/>
    <s v="Direct"/>
    <s v="Not Applicable"/>
    <s v="Texas"/>
    <s v="11, Conaway"/>
    <s v="Broadband Loans"/>
    <x v="20"/>
  </r>
  <r>
    <s v="(005-60) Department of Agriculture: Rural Utilities Service"/>
    <s v="(12-1232 2009 \ 2010) Distance Learning, Telemedicine, and Broadband Program"/>
    <m/>
    <s v="Direct Loan"/>
    <n v="1"/>
    <s v="Y-US"/>
    <s v="TX-TEXAS"/>
    <s v="13"/>
    <n v="102880.4"/>
    <n v="0"/>
    <s v="Direct"/>
    <s v="Not Applicable"/>
    <s v="Texas"/>
    <s v="13, Thornberry"/>
    <s v="Rural Development Broadband"/>
    <x v="19"/>
  </r>
  <r>
    <s v="(005-60) Department of Agriculture: Rural Utilities Service"/>
    <s v="(12-4146      \ X   ) Distance Learning, Telemedicine, and Broadband Direct Loan Finan"/>
    <m/>
    <s v="Direct Loan"/>
    <m/>
    <s v="Y-US"/>
    <s v="TX-TEXAS"/>
    <s v="13"/>
    <n v="1421000"/>
    <n v="0"/>
    <s v="Direct"/>
    <s v="Not Applicable"/>
    <s v="Texas"/>
    <s v="13, Thornberry"/>
    <s v="Broadband Loans"/>
    <x v="20"/>
  </r>
  <r>
    <s v="(005-60) Department of Agriculture: Rural Utilities Service"/>
    <s v="(12-1232 2009 \ 2010) Distance Learning, Telemedicine, and Broadband Program"/>
    <m/>
    <s v="Direct Loan"/>
    <n v="2"/>
    <s v="Y-US"/>
    <s v="TX-TEXAS"/>
    <s v="19"/>
    <n v="2572489.4300000002"/>
    <n v="0"/>
    <s v="Direct"/>
    <s v="Not Applicable"/>
    <s v="Texas"/>
    <s v="19, Neugebauer"/>
    <s v="Rural Development Broadband"/>
    <x v="19"/>
  </r>
  <r>
    <s v="(005-60) Department of Agriculture: Rural Utilities Service"/>
    <s v="(12-4146      \ X   ) Distance Learning, Telemedicine, and Broadband Direct Loan Finan"/>
    <m/>
    <s v="Direct Loan"/>
    <m/>
    <s v="Y-US"/>
    <s v="TX-TEXAS"/>
    <s v="19"/>
    <n v="35531622"/>
    <n v="0"/>
    <s v="Direct"/>
    <s v="Not Applicable"/>
    <s v="Texas"/>
    <s v="19, Neugebauer"/>
    <s v="Broadband Loans"/>
    <x v="20"/>
  </r>
  <r>
    <s v="(005-60) Department of Agriculture: Rural Utilities Service"/>
    <s v="(12-1232 2009 \ 2010) Distance Learning, Telemedicine, and Broadband Program"/>
    <m/>
    <s v="Direct Loan"/>
    <n v="1"/>
    <s v="Y-US"/>
    <s v="TX-TEXAS"/>
    <s v="27"/>
    <n v="2902744.28"/>
    <n v="0"/>
    <s v="Direct"/>
    <s v="Not Applicable"/>
    <s v="Texas"/>
    <s v="27, Ortiz"/>
    <s v="Rural Development Broadband"/>
    <x v="19"/>
  </r>
  <r>
    <s v="(005-60) Department of Agriculture: Rural Utilities Service"/>
    <s v="(12-4146      \ X   ) Distance Learning, Telemedicine, and Broadband Direct Loan Finan"/>
    <m/>
    <s v="Direct Loan"/>
    <m/>
    <s v="Y-US"/>
    <s v="TX-TEXAS"/>
    <s v="27"/>
    <n v="40093153"/>
    <n v="0"/>
    <s v="Direct"/>
    <s v="Not Applicable"/>
    <s v="Texas"/>
    <s v="27, Ortiz"/>
    <s v="Broadband Loans"/>
    <x v="20"/>
  </r>
  <r>
    <s v="(005-60) Department of Agriculture: Rural Utilities Service"/>
    <s v="(12-1232 2009 \ 2010) Distance Learning, Telemedicine, and Broadband Program"/>
    <m/>
    <s v="Direct Loan"/>
    <n v="1"/>
    <s v="Y-US"/>
    <s v="TX-TEXAS"/>
    <s v="31"/>
    <n v="42493.15"/>
    <n v="0"/>
    <s v="Direct"/>
    <s v="Not Applicable"/>
    <s v="Texas"/>
    <s v="31, Carter"/>
    <s v="Rural Development Broadband"/>
    <x v="19"/>
  </r>
  <r>
    <s v="(005-60) Department of Agriculture: Rural Utilities Service"/>
    <s v="(12-4146      \ X   ) Distance Learning, Telemedicine, and Broadband Direct Loan Finan"/>
    <m/>
    <s v="Direct Loan"/>
    <m/>
    <s v="Y-US"/>
    <s v="TX-TEXAS"/>
    <s v="31"/>
    <n v="586922"/>
    <n v="0"/>
    <s v="Direct"/>
    <s v="Not Applicable"/>
    <s v="Texas"/>
    <s v="31, Carter"/>
    <s v="Broadband Loans"/>
    <x v="20"/>
  </r>
  <r>
    <s v="(005-60) Department of Agriculture: Rural Utilities Service"/>
    <s v="(12-1232 2009 \ 2010) Distance Learning, Telemedicine, and Broadband Program"/>
    <m/>
    <s v="Direct Loan"/>
    <n v="1"/>
    <s v="Y-US"/>
    <s v="UT-UTAH"/>
    <s v="03"/>
    <n v="44940.42"/>
    <n v="0"/>
    <s v="Direct"/>
    <s v="Not Applicable"/>
    <s v="Utah"/>
    <s v="03, Chaffetz"/>
    <s v="Rural Development Broadband"/>
    <x v="19"/>
  </r>
  <r>
    <s v="(005-60) Department of Agriculture: Rural Utilities Service"/>
    <s v="(12-4146      \ X   ) Distance Learning, Telemedicine, and Broadband Direct Loan Finan"/>
    <m/>
    <s v="Direct Loan"/>
    <m/>
    <s v="Y-US"/>
    <s v="UT-UTAH"/>
    <s v="03"/>
    <n v="620724"/>
    <n v="0"/>
    <s v="Direct"/>
    <s v="Not Applicable"/>
    <s v="Utah"/>
    <s v="03, Chaffetz"/>
    <s v="Broadband Loans"/>
    <x v="20"/>
  </r>
  <r>
    <s v="(005-60) Department of Agriculture: Rural Utilities Service"/>
    <s v="(12-1232 2009 \ 2010) Distance Learning, Telemedicine, and Broadband Program"/>
    <m/>
    <s v="Direct Loan"/>
    <n v="1"/>
    <s v="Y-US"/>
    <s v="VA-VIRGINIA"/>
    <s v="09"/>
    <n v="177592.78"/>
    <n v="0"/>
    <s v="Direct"/>
    <s v="Not Applicable"/>
    <s v="Virginia"/>
    <s v="09, Boucher"/>
    <s v="Rural Development Broadband"/>
    <x v="19"/>
  </r>
  <r>
    <s v="(005-60) Department of Agriculture: Rural Utilities Service"/>
    <s v="(12-4146      \ X   ) Distance Learning, Telemedicine, and Broadband Direct Loan Finan"/>
    <m/>
    <s v="Direct Loan"/>
    <m/>
    <s v="Y-US"/>
    <s v="VA-VIRGINIA"/>
    <s v="09"/>
    <n v="2452939"/>
    <n v="0"/>
    <s v="Direct"/>
    <s v="Not Applicable"/>
    <s v="Virginia"/>
    <s v="09, Boucher"/>
    <s v="Broadband Loans"/>
    <x v="20"/>
  </r>
  <r>
    <s v="(005-60) Department of Agriculture: Rural Utilities Service"/>
    <s v="(12-1232 2009 \ 2010) Distance Learning, Telemedicine, and Broadband Program"/>
    <m/>
    <s v="Direct Loan"/>
    <n v="2"/>
    <s v="Y-US"/>
    <s v="VT-VERMONT"/>
    <s v="00"/>
    <n v="2666786.9500000002"/>
    <n v="0"/>
    <s v="Direct"/>
    <s v="Not Applicable"/>
    <s v="Vermont"/>
    <s v="00, Welch"/>
    <s v="Rural Development Broadband"/>
    <x v="19"/>
  </r>
  <r>
    <s v="(005-60) Department of Agriculture: Rural Utilities Service"/>
    <s v="(12-4146      \ X   ) Distance Learning, Telemedicine, and Broadband Direct Loan Finan"/>
    <m/>
    <s v="Direct Loan"/>
    <m/>
    <s v="Y-US"/>
    <s v="VT-VERMONT"/>
    <s v="00"/>
    <n v="36834074"/>
    <n v="0"/>
    <s v="Direct"/>
    <s v="Not Applicable"/>
    <s v="Vermont"/>
    <s v="00, Welch"/>
    <s v="Broadband Loans"/>
    <x v="20"/>
  </r>
  <r>
    <s v="(005-60) Department of Agriculture: Rural Utilities Service"/>
    <s v="(12-1232 2009 \ 2010) Distance Learning, Telemedicine, and Broadband Program"/>
    <m/>
    <s v="Direct Loan"/>
    <n v="1"/>
    <s v="Y-US"/>
    <s v="WA-WASHINGTON"/>
    <s v="03"/>
    <n v="135064.73000000001"/>
    <n v="0"/>
    <s v="Direct"/>
    <s v="Not Applicable"/>
    <s v="Washington"/>
    <s v="03, Baird"/>
    <s v="Rural Development Broadband"/>
    <x v="19"/>
  </r>
  <r>
    <s v="(005-60) Department of Agriculture: Rural Utilities Service"/>
    <s v="(12-4146      \ X   ) Distance Learning, Telemedicine, and Broadband Direct Loan Finan"/>
    <m/>
    <s v="Direct Loan"/>
    <m/>
    <s v="Y-US"/>
    <s v="WA-WASHINGTON"/>
    <s v="03"/>
    <n v="1865535"/>
    <n v="0"/>
    <s v="Direct"/>
    <s v="Not Applicable"/>
    <s v="Washington"/>
    <s v="03, Baird"/>
    <s v="Broadband Loans"/>
    <x v="20"/>
  </r>
  <r>
    <s v="(005-60) Department of Agriculture: Rural Utilities Service"/>
    <s v="(12-1232 2009 \ 2010) Distance Learning, Telemedicine, and Broadband Program"/>
    <m/>
    <s v="Direct Loan"/>
    <n v="1"/>
    <s v="Y-US"/>
    <s v="WA-WASHINGTON"/>
    <s v="05"/>
    <n v="265552.7"/>
    <n v="0"/>
    <s v="Direct"/>
    <s v="Not Applicable"/>
    <s v="Washington"/>
    <s v="05, McMorris"/>
    <s v="Rural Development Broadband"/>
    <x v="19"/>
  </r>
  <r>
    <s v="(005-60) Department of Agriculture: Rural Utilities Service"/>
    <s v="(12-4146      \ X   ) Distance Learning, Telemedicine, and Broadband Direct Loan Finan"/>
    <m/>
    <s v="Direct Loan"/>
    <m/>
    <s v="Y-US"/>
    <s v="WA-WASHINGTON"/>
    <s v="05"/>
    <n v="3667855"/>
    <n v="0"/>
    <s v="Direct"/>
    <s v="Not Applicable"/>
    <s v="Washington"/>
    <s v="05, McMorris"/>
    <s v="Broadband Loans"/>
    <x v="20"/>
  </r>
  <r>
    <s v="(005-60) Department of Agriculture: Rural Utilities Service"/>
    <s v="(12-1232 2009 \ 2010) Distance Learning, Telemedicine, and Broadband Program"/>
    <m/>
    <s v="Direct Loan"/>
    <n v="1"/>
    <s v="Y-US"/>
    <s v="WA-WASHINGTON"/>
    <s v="06"/>
    <n v="65449.599999999999"/>
    <n v="0"/>
    <s v="Direct"/>
    <s v="Not Applicable"/>
    <s v="Washington"/>
    <s v="06, Dicks"/>
    <s v="Rural Development Broadband"/>
    <x v="19"/>
  </r>
  <r>
    <s v="(005-60) Department of Agriculture: Rural Utilities Service"/>
    <s v="(12-4146      \ X   ) Distance Learning, Telemedicine, and Broadband Direct Loan Finan"/>
    <m/>
    <s v="Direct Loan"/>
    <m/>
    <s v="Y-US"/>
    <s v="WA-WASHINGTON"/>
    <s v="06"/>
    <n v="904000"/>
    <n v="0"/>
    <s v="Direct"/>
    <s v="Not Applicable"/>
    <s v="Washington"/>
    <s v="06, Dicks"/>
    <s v="Broadband Loans"/>
    <x v="20"/>
  </r>
  <r>
    <s v="(005-60) Department of Agriculture: Rural Utilities Service"/>
    <s v="(12-1232 2009 \ 2010) Distance Learning, Telemedicine, and Broadband Program"/>
    <m/>
    <s v="Direct Loan"/>
    <n v="1"/>
    <s v="Y-US"/>
    <s v="WI-WISCONSIN"/>
    <s v="03"/>
    <n v="328257.90999999997"/>
    <n v="0"/>
    <s v="Direct"/>
    <s v="Not Applicable"/>
    <s v="Wisconsin"/>
    <s v="03, Kind"/>
    <s v="Rural Development Broadband"/>
    <x v="19"/>
  </r>
  <r>
    <s v="(005-60) Department of Agriculture: Rural Utilities Service"/>
    <s v="(12-4146      \ X   ) Distance Learning, Telemedicine, and Broadband Direct Loan Finan"/>
    <m/>
    <s v="Direct Loan"/>
    <m/>
    <s v="Y-US"/>
    <s v="WI-WISCONSIN"/>
    <s v="03"/>
    <n v="4533949"/>
    <n v="0"/>
    <s v="Direct"/>
    <s v="Not Applicable"/>
    <s v="Wisconsin"/>
    <s v="03, Kind"/>
    <s v="Broadband Loans"/>
    <x v="20"/>
  </r>
  <r>
    <s v="(005-60) Department of Agriculture: Rural Utilities Service"/>
    <s v="(12-1232 2009 \ 2010) Distance Learning, Telemedicine, and Broadband Program"/>
    <m/>
    <s v="Direct Loan"/>
    <n v="1"/>
    <s v="Y-US"/>
    <s v="WI-WISCONSIN"/>
    <s v="06"/>
    <n v="449048.4"/>
    <n v="0"/>
    <s v="Direct"/>
    <s v="Not Applicable"/>
    <s v="Wisconsin"/>
    <s v="06, Petri"/>
    <s v="Rural Development Broadband"/>
    <x v="19"/>
  </r>
  <r>
    <s v="(005-60) Department of Agriculture: Rural Utilities Service"/>
    <s v="(12-4146      \ X   ) Distance Learning, Telemedicine, and Broadband Direct Loan Finan"/>
    <m/>
    <s v="Direct Loan"/>
    <m/>
    <s v="Y-US"/>
    <s v="WI-WISCONSIN"/>
    <s v="06"/>
    <n v="6202326"/>
    <n v="0"/>
    <s v="Direct"/>
    <s v="Not Applicable"/>
    <s v="Wisconsin"/>
    <s v="06, Petri"/>
    <s v="Broadband Loans"/>
    <x v="20"/>
  </r>
  <r>
    <s v="(005-60) Department of Agriculture: Rural Utilities Service"/>
    <s v="(12-1232 2009 \ 2010) Distance Learning, Telemedicine, and Broadband Program"/>
    <m/>
    <s v="Direct Loan"/>
    <n v="1"/>
    <s v="Y-US"/>
    <s v="WI-WISCONSIN"/>
    <s v="07"/>
    <n v="1125754.19"/>
    <n v="0"/>
    <s v="Direct"/>
    <s v="Not Applicable"/>
    <s v="Wisconsin"/>
    <s v="07, Obey"/>
    <s v="Rural Development Broadband"/>
    <x v="19"/>
  </r>
  <r>
    <s v="(005-60) Department of Agriculture: Rural Utilities Service"/>
    <s v="(12-4146      \ X   ) Distance Learning, Telemedicine, and Broadband Direct Loan Finan"/>
    <m/>
    <s v="Direct Loan"/>
    <m/>
    <s v="Y-US"/>
    <s v="WI-WISCONSIN"/>
    <s v="07"/>
    <n v="15549091"/>
    <n v="0"/>
    <s v="Direct"/>
    <s v="Not Applicable"/>
    <s v="Wisconsin"/>
    <s v="07, Obey"/>
    <s v="Broadband Loans"/>
    <x v="20"/>
  </r>
  <r>
    <s v="(005-60) Department of Agriculture: Rural Utilities Service"/>
    <s v="(12-1232 2009 \ 2010) Distance Learning, Telemedicine, and Broadband Program"/>
    <m/>
    <s v="Direct Loan"/>
    <n v="1"/>
    <s v="Y-US"/>
    <s v="WV-WEST VIRGINIA"/>
    <s v="01"/>
    <n v="106823.23"/>
    <n v="0"/>
    <s v="Direct"/>
    <s v="Not Applicable"/>
    <s v="West Virginia"/>
    <s v="01, Mollohan"/>
    <s v="Rural Development Broadband"/>
    <x v="19"/>
  </r>
  <r>
    <s v="(005-60) Department of Agriculture: Rural Utilities Service"/>
    <s v="(12-4146      \ X   ) Distance Learning, Telemedicine, and Broadband Direct Loan Finan"/>
    <m/>
    <s v="Direct Loan"/>
    <m/>
    <s v="Y-US"/>
    <s v="WV-WEST VIRGINIA"/>
    <s v="01"/>
    <n v="1475459"/>
    <n v="0"/>
    <s v="Direct"/>
    <s v="Not Applicable"/>
    <s v="West Virginia"/>
    <s v="01, Mollohan"/>
    <s v="Broadband Loans"/>
    <x v="20"/>
  </r>
  <r>
    <s v="(005-60) Department of Agriculture: Rural Utilities Service"/>
    <s v="(12-1232 2009 \ 2010) Distance Learning, Telemedicine, and Broadband Program"/>
    <m/>
    <s v="Direct Loan"/>
    <n v="1"/>
    <s v="Y-US"/>
    <s v="WV-WEST VIRGINIA"/>
    <s v="02"/>
    <n v="687400.57"/>
    <n v="0"/>
    <s v="Direct"/>
    <s v="Not Applicable"/>
    <s v="West Virginia"/>
    <s v="02, Capito"/>
    <s v="Rural Development Broadband"/>
    <x v="19"/>
  </r>
  <r>
    <s v="(005-60) Department of Agriculture: Rural Utilities Service"/>
    <s v="(12-4146      \ X   ) Distance Learning, Telemedicine, and Broadband Direct Loan Finan"/>
    <m/>
    <s v="Direct Loan"/>
    <m/>
    <s v="Y-US"/>
    <s v="WV-WEST VIRGINIA"/>
    <s v="02"/>
    <n v="9494483"/>
    <n v="0"/>
    <s v="Direct"/>
    <s v="Not Applicable"/>
    <s v="West Virginia"/>
    <s v="02, Capito"/>
    <s v="Broadband Loans"/>
    <x v="20"/>
  </r>
  <r>
    <s v="(005-60) Department of Agriculture: Rural Utilities Service"/>
    <s v="(12-1232 2009 \ 2010) Distance Learning, Telemedicine, and Broadband Program"/>
    <m/>
    <s v="Discretionary Grant"/>
    <n v="5"/>
    <s v="Y-US"/>
    <s v="AK-ALASKA"/>
    <s v="00"/>
    <n v="73851930"/>
    <n v="0"/>
    <s v="Direct"/>
    <s v="Not Applicable"/>
    <s v="Alaska"/>
    <s v="00, Young"/>
    <s v="Rural Development Broadband"/>
    <x v="19"/>
  </r>
  <r>
    <s v="(005-60) Department of Agriculture: Rural Utilities Service"/>
    <s v="(12-1232 2009 \ 2010) Distance Learning, Telemedicine, and Broadband Program"/>
    <m/>
    <s v="Discretionary Grant"/>
    <n v="1"/>
    <s v="Y-US"/>
    <s v="AL-ALABAMA"/>
    <s v="03"/>
    <n v="4163589"/>
    <n v="0"/>
    <s v="Direct"/>
    <s v="Not Applicable"/>
    <s v="Alabama"/>
    <s v="03, Rogers"/>
    <s v="Rural Development Broadband"/>
    <x v="19"/>
  </r>
  <r>
    <s v="(005-60) Department of Agriculture: Rural Utilities Service"/>
    <s v="(12-1232 2009 \ 2010) Distance Learning, Telemedicine, and Broadband Program"/>
    <m/>
    <s v="Discretionary Grant"/>
    <n v="1"/>
    <s v="Y-US"/>
    <s v="AL-ALABAMA"/>
    <s v="05"/>
    <n v="19100909"/>
    <n v="0"/>
    <s v="Direct"/>
    <s v="Not Applicable"/>
    <s v="Alabama"/>
    <s v="05, Griffith"/>
    <s v="Rural Development Broadband"/>
    <x v="19"/>
  </r>
  <r>
    <s v="(005-60) Department of Agriculture: Rural Utilities Service"/>
    <s v="(12-1232 2009 \ 2010) Distance Learning, Telemedicine, and Broadband Program"/>
    <m/>
    <s v="Discretionary Grant"/>
    <n v="1"/>
    <s v="Y-US"/>
    <s v="AL-ALABAMA"/>
    <s v="07"/>
    <n v="3892920"/>
    <n v="0"/>
    <s v="Direct"/>
    <s v="Not Applicable"/>
    <s v="Alabama"/>
    <s v="07, Davis"/>
    <s v="Rural Development Broadband"/>
    <x v="19"/>
  </r>
  <r>
    <s v="(005-60) Department of Agriculture: Rural Utilities Service"/>
    <s v="(12-1232 2009 \ 2010) Distance Learning, Telemedicine, and Broadband Program"/>
    <m/>
    <s v="Discretionary Grant"/>
    <n v="1"/>
    <s v="Y-US"/>
    <s v="AR-ARKANSAS"/>
    <s v="03"/>
    <n v="2569636"/>
    <n v="0"/>
    <s v="Direct"/>
    <s v="Not Applicable"/>
    <s v="Arkansas"/>
    <s v="03, Boozman"/>
    <s v="Rural Development Broadband"/>
    <x v="19"/>
  </r>
  <r>
    <s v="(005-60) Department of Agriculture: Rural Utilities Service"/>
    <s v="(12-1232 2009 \ 2010) Distance Learning, Telemedicine, and Broadband Program"/>
    <m/>
    <s v="Discretionary Grant"/>
    <n v="1"/>
    <s v="Y-US"/>
    <s v="AS-AMERICAN SAMOA"/>
    <s v="98"/>
    <n v="81034763"/>
    <n v="0"/>
    <s v="Direct"/>
    <s v="Not Applicable"/>
    <s v="American Samoa"/>
    <s v="98, Non-Voting"/>
    <s v="Rural Development Broadband"/>
    <x v="19"/>
  </r>
  <r>
    <s v="(005-60) Department of Agriculture: Rural Utilities Service"/>
    <s v="(12-1232 2009 \ 2010) Distance Learning, Telemedicine, and Broadband Program"/>
    <m/>
    <s v="Discretionary Grant"/>
    <n v="2"/>
    <s v="Y-US"/>
    <s v="AZ-ARIZONA"/>
    <s v="01"/>
    <n v="7789017"/>
    <n v="0"/>
    <s v="Direct"/>
    <s v="Not Applicable"/>
    <s v="Arizona"/>
    <s v="01, Kirkpatrick"/>
    <s v="Rural Development Broadband"/>
    <x v="19"/>
  </r>
  <r>
    <s v="(005-60) Department of Agriculture: Rural Utilities Service"/>
    <s v="(12-1232 2009 \ 2010) Distance Learning, Telemedicine, and Broadband Program"/>
    <m/>
    <s v="Discretionary Grant"/>
    <n v="1"/>
    <s v="Y-US"/>
    <s v="AZ-ARIZONA"/>
    <s v="03"/>
    <n v="4014808"/>
    <n v="0"/>
    <s v="Direct"/>
    <s v="Not Applicable"/>
    <s v="Arizona"/>
    <s v="03, Shadegg"/>
    <s v="Rural Development Broadband"/>
    <x v="19"/>
  </r>
  <r>
    <s v="(005-60) Department of Agriculture: Rural Utilities Service"/>
    <s v="(12-1232 2009 \ 2010) Distance Learning, Telemedicine, and Broadband Program"/>
    <m/>
    <s v="Discretionary Grant"/>
    <n v="2"/>
    <s v="Y-US"/>
    <s v="AZ-ARIZONA"/>
    <s v="07"/>
    <n v="11296150"/>
    <n v="0"/>
    <s v="Direct"/>
    <s v="Not Applicable"/>
    <s v="Arizona"/>
    <s v="07, Grijalva"/>
    <s v="Rural Development Broadband"/>
    <x v="19"/>
  </r>
  <r>
    <s v="(005-60) Department of Agriculture: Rural Utilities Service"/>
    <s v="(12-1232 2009 \ 2010) Distance Learning, Telemedicine, and Broadband Program"/>
    <m/>
    <s v="Discretionary Grant"/>
    <n v="1"/>
    <s v="Y-US"/>
    <s v="CA-CALIFORNIA"/>
    <s v="02"/>
    <n v="1339800"/>
    <n v="0"/>
    <s v="Direct"/>
    <s v="Not Applicable"/>
    <s v="California"/>
    <s v="02, Herger"/>
    <s v="Rural Development Broadband"/>
    <x v="19"/>
  </r>
  <r>
    <s v="(005-60) Department of Agriculture: Rural Utilities Service"/>
    <s v="(12-1232 2009 \ 2010) Distance Learning, Telemedicine, and Broadband Program"/>
    <m/>
    <s v="Discretionary Grant"/>
    <n v="2"/>
    <s v="Y-US"/>
    <s v="CA-CALIFORNIA"/>
    <s v="03"/>
    <n v="7930008"/>
    <n v="0"/>
    <s v="Direct"/>
    <s v="Not Applicable"/>
    <s v="California"/>
    <s v="03, Lungren"/>
    <s v="Rural Development Broadband"/>
    <x v="19"/>
  </r>
  <r>
    <s v="(005-60) Department of Agriculture: Rural Utilities Service"/>
    <s v="(12-1232 2009 \ 2010) Distance Learning, Telemedicine, and Broadband Program"/>
    <m/>
    <s v="Discretionary Grant"/>
    <n v="1"/>
    <s v="Y-US"/>
    <s v="CA-CALIFORNIA"/>
    <s v="04"/>
    <n v="1874043"/>
    <n v="0"/>
    <s v="Direct"/>
    <s v="Not Applicable"/>
    <s v="California"/>
    <s v="04, McClintock"/>
    <s v="Rural Development Broadband"/>
    <x v="19"/>
  </r>
  <r>
    <s v="(005-60) Department of Agriculture: Rural Utilities Service"/>
    <s v="(12-1232 2009 \ 2010) Distance Learning, Telemedicine, and Broadband Program"/>
    <m/>
    <s v="Discretionary Grant"/>
    <n v="2"/>
    <s v="Y-US"/>
    <s v="CA-CALIFORNIA"/>
    <s v="19"/>
    <n v="4667936"/>
    <n v="0"/>
    <s v="Direct"/>
    <s v="Not Applicable"/>
    <s v="California"/>
    <s v="19, Radanovich"/>
    <s v="Rural Development Broadband"/>
    <x v="19"/>
  </r>
  <r>
    <s v="(005-60) Department of Agriculture: Rural Utilities Service"/>
    <s v="(12-1232 2009 \ 2010) Distance Learning, Telemedicine, and Broadband Program"/>
    <m/>
    <s v="Discretionary Grant"/>
    <n v="1"/>
    <s v="Y-US"/>
    <s v="CO-COLORADO"/>
    <s v="03"/>
    <n v="1826979"/>
    <n v="0"/>
    <s v="Direct"/>
    <s v="Not Applicable"/>
    <s v="Colorado"/>
    <s v="03, Salazar"/>
    <s v="Rural Development Broadband"/>
    <x v="19"/>
  </r>
  <r>
    <s v="(005-60) Department of Agriculture: Rural Utilities Service"/>
    <s v="(12-1232 2009 \ 2010) Distance Learning, Telemedicine, and Broadband Program"/>
    <m/>
    <s v="Discretionary Grant"/>
    <n v="5"/>
    <s v="Y-US"/>
    <s v="CO-COLORADO"/>
    <s v="04"/>
    <n v="10632436"/>
    <n v="0"/>
    <s v="Direct"/>
    <s v="Not Applicable"/>
    <s v="Colorado"/>
    <s v="04, Markey"/>
    <s v="Rural Development Broadband"/>
    <x v="19"/>
  </r>
  <r>
    <s v="(005-60) Department of Agriculture: Rural Utilities Service"/>
    <s v="(12-1232 2009 \ 2010) Distance Learning, Telemedicine, and Broadband Program"/>
    <m/>
    <s v="Discretionary Grant"/>
    <n v="1"/>
    <s v="Y-US"/>
    <s v="CO-COLORADO"/>
    <s v="06"/>
    <n v="14159250"/>
    <n v="0"/>
    <s v="Direct"/>
    <s v="Not Applicable"/>
    <s v="Colorado"/>
    <s v="06, Coffman"/>
    <s v="Rural Development Broadband"/>
    <x v="19"/>
  </r>
  <r>
    <s v="(005-60) Department of Agriculture: Rural Utilities Service"/>
    <s v="(12-1232 2009 \ 2010) Distance Learning, Telemedicine, and Broadband Program"/>
    <m/>
    <s v="Discretionary Grant"/>
    <n v="1"/>
    <s v="Y-US"/>
    <s v="FL-FLORIDA"/>
    <s v="13"/>
    <n v="5891796"/>
    <n v="0"/>
    <s v="Direct"/>
    <s v="Not Applicable"/>
    <s v="Florida"/>
    <s v="13, Buchanan"/>
    <s v="Rural Development Broadband"/>
    <x v="19"/>
  </r>
  <r>
    <s v="(005-60) Department of Agriculture: Rural Utilities Service"/>
    <s v="(12-1232 2009 \ 2010) Distance Learning, Telemedicine, and Broadband Program"/>
    <m/>
    <s v="Discretionary Grant"/>
    <n v="1"/>
    <s v="Y-US"/>
    <s v="FL-FLORIDA"/>
    <s v="14"/>
    <n v="25286105"/>
    <n v="0"/>
    <s v="Direct"/>
    <s v="Not Applicable"/>
    <s v="Florida"/>
    <s v="14, Mack"/>
    <s v="Rural Development Broadband"/>
    <x v="19"/>
  </r>
  <r>
    <s v="(005-60) Department of Agriculture: Rural Utilities Service"/>
    <s v="(12-1232 2009 \ 2010) Distance Learning, Telemedicine, and Broadband Program"/>
    <m/>
    <s v="Discretionary Grant"/>
    <n v="1"/>
    <s v="Y-US"/>
    <s v="FL-FLORIDA"/>
    <s v="23"/>
    <n v="5053427"/>
    <n v="0"/>
    <s v="Direct"/>
    <s v="Not Applicable"/>
    <s v="Florida"/>
    <s v="23, Hastings"/>
    <s v="Rural Development Broadband"/>
    <x v="19"/>
  </r>
  <r>
    <s v="(005-60) Department of Agriculture: Rural Utilities Service"/>
    <s v="(12-1232 2009 \ 2010) Distance Learning, Telemedicine, and Broadband Program"/>
    <m/>
    <s v="Discretionary Grant"/>
    <n v="1"/>
    <s v="Y-US"/>
    <s v="GA-GEORGIA"/>
    <s v="01"/>
    <n v="223997"/>
    <n v="0"/>
    <s v="Direct"/>
    <s v="Not Applicable"/>
    <s v="Georgia"/>
    <s v="01, Kingston"/>
    <s v="Rural Development Broadband"/>
    <x v="19"/>
  </r>
  <r>
    <s v="(005-60) Department of Agriculture: Rural Utilities Service"/>
    <s v="(12-1232 2009 \ 2010) Distance Learning, Telemedicine, and Broadband Program"/>
    <m/>
    <s v="Discretionary Grant"/>
    <n v="2"/>
    <s v="Y-US"/>
    <s v="GA-GEORGIA"/>
    <s v="02"/>
    <n v="10759428"/>
    <n v="0"/>
    <s v="Direct"/>
    <s v="Not Applicable"/>
    <s v="Georgia"/>
    <s v="02, Bishop Jr."/>
    <s v="Rural Development Broadband"/>
    <x v="19"/>
  </r>
  <r>
    <s v="(005-60) Department of Agriculture: Rural Utilities Service"/>
    <s v="(12-1232 2009 \ 2010) Distance Learning, Telemedicine, and Broadband Program"/>
    <m/>
    <s v="Discretionary Grant"/>
    <n v="1"/>
    <s v="Y-US"/>
    <s v="GA-GEORGIA"/>
    <s v="10"/>
    <n v="33678779"/>
    <n v="0"/>
    <s v="Direct"/>
    <s v="Not Applicable"/>
    <s v="Georgia"/>
    <s v="10, Broun"/>
    <s v="Rural Development Broadband"/>
    <x v="19"/>
  </r>
  <r>
    <s v="(005-60) Department of Agriculture: Rural Utilities Service"/>
    <s v="(12-1232 2009 \ 2010) Distance Learning, Telemedicine, and Broadband Program"/>
    <m/>
    <s v="Discretionary Grant"/>
    <n v="2"/>
    <s v="Y-US"/>
    <s v="IA-IOWA"/>
    <s v="01"/>
    <n v="1061248"/>
    <n v="0"/>
    <s v="Direct"/>
    <s v="Not Applicable"/>
    <s v="Iowa"/>
    <s v="01, Braley"/>
    <s v="Rural Development Broadband"/>
    <x v="19"/>
  </r>
  <r>
    <s v="(005-60) Department of Agriculture: Rural Utilities Service"/>
    <s v="(12-1232 2009 \ 2010) Distance Learning, Telemedicine, and Broadband Program"/>
    <m/>
    <s v="Discretionary Grant"/>
    <n v="1"/>
    <s v="Y-US"/>
    <s v="IA-IOWA"/>
    <s v="02"/>
    <n v="1609162"/>
    <n v="0"/>
    <s v="Direct"/>
    <s v="Not Applicable"/>
    <s v="Iowa"/>
    <s v="02, Loebsack"/>
    <s v="Rural Development Broadband"/>
    <x v="19"/>
  </r>
  <r>
    <s v="(005-60) Department of Agriculture: Rural Utilities Service"/>
    <s v="(12-1232 2009 \ 2010) Distance Learning, Telemedicine, and Broadband Program"/>
    <m/>
    <s v="Discretionary Grant"/>
    <n v="5"/>
    <s v="Y-US"/>
    <s v="IA-IOWA"/>
    <s v="04"/>
    <n v="32600671"/>
    <n v="0"/>
    <s v="Direct"/>
    <s v="Not Applicable"/>
    <s v="Iowa"/>
    <s v="04, Latham"/>
    <s v="Rural Development Broadband"/>
    <x v="19"/>
  </r>
  <r>
    <s v="(005-60) Department of Agriculture: Rural Utilities Service"/>
    <s v="(12-1232 2009 \ 2010) Distance Learning, Telemedicine, and Broadband Program"/>
    <m/>
    <s v="Discretionary Grant"/>
    <n v="3"/>
    <s v="Y-US"/>
    <s v="IA-IOWA"/>
    <s v="05"/>
    <n v="9175343"/>
    <n v="0"/>
    <s v="Direct"/>
    <s v="Not Applicable"/>
    <s v="Iowa"/>
    <s v="05, King"/>
    <s v="Rural Development Broadband"/>
    <x v="19"/>
  </r>
  <r>
    <s v="(005-60) Department of Agriculture: Rural Utilities Service"/>
    <s v="(12-1232 2009 \ 2010) Distance Learning, Telemedicine, and Broadband Program"/>
    <m/>
    <s v="Discretionary Grant"/>
    <n v="5"/>
    <s v="Y-US"/>
    <s v="ID-IDAHO"/>
    <s v="01"/>
    <n v="11329278"/>
    <n v="0"/>
    <s v="Direct"/>
    <s v="Not Applicable"/>
    <s v="Idaho"/>
    <s v="01, Minnick"/>
    <s v="Rural Development Broadband"/>
    <x v="19"/>
  </r>
  <r>
    <s v="(005-60) Department of Agriculture: Rural Utilities Service"/>
    <s v="(12-1232 2009 \ 2010) Distance Learning, Telemedicine, and Broadband Program"/>
    <m/>
    <s v="Discretionary Grant"/>
    <n v="1"/>
    <s v="Y-US"/>
    <s v="ID-IDAHO"/>
    <s v="02"/>
    <n v="1700300"/>
    <n v="0"/>
    <s v="Direct"/>
    <s v="Not Applicable"/>
    <s v="Idaho"/>
    <s v="02, Simpson"/>
    <s v="Rural Development Broadband"/>
    <x v="19"/>
  </r>
  <r>
    <s v="(005-60) Department of Agriculture: Rural Utilities Service"/>
    <s v="(12-1232 2009 \ 2010) Distance Learning, Telemedicine, and Broadband Program"/>
    <m/>
    <s v="Discretionary Grant"/>
    <n v="1"/>
    <s v="Y-US"/>
    <s v="IL-ILLINOIS"/>
    <s v="19"/>
    <n v="1102940"/>
    <n v="0"/>
    <s v="Direct"/>
    <s v="Not Applicable"/>
    <s v="Illinois"/>
    <s v="19, Shimkus"/>
    <s v="Rural Development Broadband"/>
    <x v="19"/>
  </r>
  <r>
    <s v="(005-60) Department of Agriculture: Rural Utilities Service"/>
    <s v="(12-1232 2009 \ 2010) Distance Learning, Telemedicine, and Broadband Program"/>
    <m/>
    <s v="Discretionary Grant"/>
    <n v="1"/>
    <s v="Y-US"/>
    <s v="IN-INDIANA"/>
    <s v="02"/>
    <n v="1089955"/>
    <n v="0"/>
    <s v="Direct"/>
    <s v="Not Applicable"/>
    <s v="Indiana"/>
    <s v="02, Donnelly"/>
    <s v="Rural Development Broadband"/>
    <x v="19"/>
  </r>
  <r>
    <s v="(005-60) Department of Agriculture: Rural Utilities Service"/>
    <s v="(12-1232 2009 \ 2010) Distance Learning, Telemedicine, and Broadband Program"/>
    <m/>
    <s v="Discretionary Grant"/>
    <n v="1"/>
    <s v="Y-US"/>
    <s v="IN-INDIANA"/>
    <s v="04"/>
    <n v="593273"/>
    <n v="0"/>
    <s v="Direct"/>
    <s v="Not Applicable"/>
    <s v="Indiana"/>
    <s v="04, Buyer"/>
    <s v="Rural Development Broadband"/>
    <x v="19"/>
  </r>
  <r>
    <s v="(005-60) Department of Agriculture: Rural Utilities Service"/>
    <s v="(12-1232 2009 \ 2010) Distance Learning, Telemedicine, and Broadband Program"/>
    <m/>
    <s v="Discretionary Grant"/>
    <n v="2"/>
    <s v="Y-US"/>
    <s v="IN-INDIANA"/>
    <s v="05"/>
    <n v="1428714"/>
    <n v="0"/>
    <s v="Direct"/>
    <s v="Not Applicable"/>
    <s v="Indiana"/>
    <s v="05, Burton"/>
    <s v="Rural Development Broadband"/>
    <x v="19"/>
  </r>
  <r>
    <s v="(005-60) Department of Agriculture: Rural Utilities Service"/>
    <s v="(12-1232 2009 \ 2010) Distance Learning, Telemedicine, and Broadband Program"/>
    <m/>
    <s v="Discretionary Grant"/>
    <n v="1"/>
    <s v="Y-US"/>
    <s v="IN-INDIANA"/>
    <s v="09"/>
    <n v="5694611"/>
    <n v="0"/>
    <s v="Direct"/>
    <s v="Not Applicable"/>
    <s v="Indiana"/>
    <s v="09, Hill"/>
    <s v="Rural Development Broadband"/>
    <x v="19"/>
  </r>
  <r>
    <s v="(005-60) Department of Agriculture: Rural Utilities Service"/>
    <s v="(12-1232 2009 \ 2010) Distance Learning, Telemedicine, and Broadband Program"/>
    <m/>
    <s v="Discretionary Grant"/>
    <n v="6"/>
    <s v="Y-US"/>
    <s v="KS-KANSAS"/>
    <s v="01"/>
    <n v="60526857"/>
    <n v="22658"/>
    <s v="Direct"/>
    <s v="Not Applicable"/>
    <s v="Kansas"/>
    <s v="01, Moran"/>
    <s v="Rural Development Broadband"/>
    <x v="19"/>
  </r>
  <r>
    <s v="(005-60) Department of Agriculture: Rural Utilities Service"/>
    <s v="(12-1232 2009 \ 2010) Distance Learning, Telemedicine, and Broadband Program"/>
    <m/>
    <s v="Discretionary Grant"/>
    <n v="4"/>
    <s v="Y-US"/>
    <s v="KS-KANSAS"/>
    <s v="02"/>
    <n v="8836911"/>
    <n v="0"/>
    <s v="Direct"/>
    <s v="Not Applicable"/>
    <s v="Kansas"/>
    <s v="02, Jenkins"/>
    <s v="Rural Development Broadband"/>
    <x v="19"/>
  </r>
  <r>
    <s v="(005-60) Department of Agriculture: Rural Utilities Service"/>
    <s v="(12-1232 2009 \ 2010) Distance Learning, Telemedicine, and Broadband Program"/>
    <m/>
    <s v="Discretionary Grant"/>
    <n v="2"/>
    <s v="Y-US"/>
    <s v="KY-KENTUCKY"/>
    <s v="01"/>
    <n v="63834473"/>
    <n v="0"/>
    <s v="Direct"/>
    <s v="Not Applicable"/>
    <s v="Kentucky"/>
    <s v="01, Whitfield"/>
    <s v="Rural Development Broadband"/>
    <x v="19"/>
  </r>
  <r>
    <s v="(005-60) Department of Agriculture: Rural Utilities Service"/>
    <s v="(12-1232 2009 \ 2010) Distance Learning, Telemedicine, and Broadband Program"/>
    <m/>
    <s v="Discretionary Grant"/>
    <n v="6"/>
    <s v="Y-US"/>
    <s v="KY-KENTUCKY"/>
    <s v="05"/>
    <n v="83006750"/>
    <n v="0"/>
    <s v="Direct"/>
    <s v="Not Applicable"/>
    <s v="Kentucky"/>
    <s v="05, Rogers"/>
    <s v="Rural Development Broadband"/>
    <x v="19"/>
  </r>
  <r>
    <s v="(005-60) Department of Agriculture: Rural Utilities Service"/>
    <s v="(12-1232 2009 \ 2010) Distance Learning, Telemedicine, and Broadband Program"/>
    <m/>
    <s v="Discretionary Grant"/>
    <n v="2"/>
    <s v="Y-US"/>
    <s v="LA-LOUISIANA"/>
    <s v="05"/>
    <n v="5083256"/>
    <n v="0"/>
    <s v="Direct"/>
    <s v="Not Applicable"/>
    <s v="Louisiana"/>
    <s v="05, Alexander"/>
    <s v="Rural Development Broadband"/>
    <x v="19"/>
  </r>
  <r>
    <s v="(005-60) Department of Agriculture: Rural Utilities Service"/>
    <s v="(12-1232 2009 \ 2010) Distance Learning, Telemedicine, and Broadband Program"/>
    <m/>
    <s v="Discretionary Grant"/>
    <n v="1"/>
    <s v="Y-US"/>
    <s v="LA-LOUISIANA"/>
    <s v="07"/>
    <n v="16691939"/>
    <n v="0"/>
    <s v="Direct"/>
    <s v="Not Applicable"/>
    <s v="Louisiana"/>
    <s v="07, Boustany"/>
    <s v="Rural Development Broadband"/>
    <x v="19"/>
  </r>
  <r>
    <s v="(005-60) Department of Agriculture: Rural Utilities Service"/>
    <s v="(12-1232 2009 \ 2010) Distance Learning, Telemedicine, and Broadband Program"/>
    <m/>
    <s v="Discretionary Grant"/>
    <n v="1"/>
    <s v="Y-US"/>
    <s v="MD-MARYLAND"/>
    <s v="01"/>
    <n v="1600000"/>
    <n v="0"/>
    <s v="Direct"/>
    <s v="Not Applicable"/>
    <s v="Maryland"/>
    <s v="01, Kratovil"/>
    <s v="Rural Development Broadband"/>
    <x v="19"/>
  </r>
  <r>
    <s v="(005-60) Department of Agriculture: Rural Utilities Service"/>
    <s v="(12-1232 2009 \ 2010) Distance Learning, Telemedicine, and Broadband Program"/>
    <m/>
    <s v="Discretionary Grant"/>
    <n v="14"/>
    <s v="Y-US"/>
    <s v="MD-MARYLAND"/>
    <s v="08"/>
    <n v="67472189"/>
    <n v="0"/>
    <s v="Direct"/>
    <s v="Not Applicable"/>
    <s v="Maryland"/>
    <s v="08, Van Hollen"/>
    <s v="Rural Development Broadband"/>
    <x v="19"/>
  </r>
  <r>
    <s v="(005-60) Department of Agriculture: Rural Utilities Service"/>
    <s v="(12-1232 2009 \ 2010) Distance Learning, Telemedicine, and Broadband Program"/>
    <m/>
    <s v="Discretionary Grant"/>
    <n v="3"/>
    <s v="Y-US"/>
    <s v="ME-MAINE"/>
    <s v="02"/>
    <n v="9404866"/>
    <n v="0"/>
    <s v="Direct"/>
    <s v="Not Applicable"/>
    <s v="Maine"/>
    <s v="02, Michaud"/>
    <s v="Rural Development Broadband"/>
    <x v="19"/>
  </r>
  <r>
    <s v="(005-60) Department of Agriculture: Rural Utilities Service"/>
    <s v="(12-1232 2009 \ 2010) Distance Learning, Telemedicine, and Broadband Program"/>
    <m/>
    <s v="Discretionary Grant"/>
    <n v="4"/>
    <s v="Y-US"/>
    <s v="MI-MICHIGAN"/>
    <s v="01"/>
    <n v="20338120"/>
    <n v="0"/>
    <s v="Direct"/>
    <s v="Not Applicable"/>
    <s v="Michigan"/>
    <s v="01, Stupak"/>
    <s v="Rural Development Broadband"/>
    <x v="19"/>
  </r>
  <r>
    <s v="(005-60) Department of Agriculture: Rural Utilities Service"/>
    <s v="(12-1232 2009 \ 2010) Distance Learning, Telemedicine, and Broadband Program"/>
    <m/>
    <s v="Discretionary Grant"/>
    <n v="3"/>
    <s v="Y-US"/>
    <s v="MI-MICHIGAN"/>
    <s v="06"/>
    <n v="7532321"/>
    <n v="0"/>
    <s v="Direct"/>
    <s v="Not Applicable"/>
    <s v="Michigan"/>
    <s v="06, Upton"/>
    <s v="Rural Development Broadband"/>
    <x v="19"/>
  </r>
  <r>
    <s v="(005-60) Department of Agriculture: Rural Utilities Service"/>
    <s v="(12-1232 2009 \ 2010) Distance Learning, Telemedicine, and Broadband Program"/>
    <m/>
    <s v="Discretionary Grant"/>
    <n v="2"/>
    <s v="Y-US"/>
    <s v="MN-MINNESOTA"/>
    <s v="01"/>
    <n v="16979346"/>
    <n v="0"/>
    <s v="Direct"/>
    <s v="Not Applicable"/>
    <s v="Minnesota"/>
    <s v="01, Walz"/>
    <s v="Rural Development Broadband"/>
    <x v="19"/>
  </r>
  <r>
    <s v="(005-60) Department of Agriculture: Rural Utilities Service"/>
    <s v="(12-1232 2009 \ 2010) Distance Learning, Telemedicine, and Broadband Program"/>
    <m/>
    <s v="Discretionary Grant"/>
    <n v="9"/>
    <s v="Y-US"/>
    <s v="MN-MINNESOTA"/>
    <s v="07"/>
    <n v="18893343"/>
    <n v="5467.5"/>
    <s v="Direct"/>
    <s v="Not Applicable"/>
    <s v="Minnesota"/>
    <s v="07, Peterson"/>
    <s v="Rural Development Broadband"/>
    <x v="19"/>
  </r>
  <r>
    <s v="(005-60) Department of Agriculture: Rural Utilities Service"/>
    <s v="(12-1232 2009 \ 2010) Distance Learning, Telemedicine, and Broadband Program"/>
    <m/>
    <s v="Discretionary Grant"/>
    <n v="2"/>
    <s v="Y-US"/>
    <s v="MN-MINNESOTA"/>
    <s v="08"/>
    <n v="26797278"/>
    <n v="0"/>
    <s v="Direct"/>
    <s v="Not Applicable"/>
    <s v="Minnesota"/>
    <s v="08, Oberstar"/>
    <s v="Rural Development Broadband"/>
    <x v="19"/>
  </r>
  <r>
    <s v="(005-60) Department of Agriculture: Rural Utilities Service"/>
    <s v="(12-1232 2009 \ 2010) Distance Learning, Telemedicine, and Broadband Program"/>
    <m/>
    <s v="Discretionary Grant"/>
    <n v="1"/>
    <s v="Y-US"/>
    <s v="MO-MISSOURI"/>
    <s v="02"/>
    <n v="604794"/>
    <n v="0"/>
    <s v="Direct"/>
    <s v="Not Applicable"/>
    <s v="Missouri"/>
    <s v="02, Akin"/>
    <s v="Rural Development Broadband"/>
    <x v="19"/>
  </r>
  <r>
    <s v="(005-60) Department of Agriculture: Rural Utilities Service"/>
    <s v="(12-1232 2009 \ 2010) Distance Learning, Telemedicine, and Broadband Program"/>
    <m/>
    <s v="Discretionary Grant"/>
    <n v="1"/>
    <s v="Y-US"/>
    <s v="MO-MISSOURI"/>
    <s v="04"/>
    <n v="499000"/>
    <n v="0"/>
    <s v="Direct"/>
    <s v="Not Applicable"/>
    <s v="Missouri"/>
    <s v="04, Skelton"/>
    <s v="Rural Development Broadband"/>
    <x v="19"/>
  </r>
  <r>
    <s v="(005-60) Department of Agriculture: Rural Utilities Service"/>
    <s v="(12-1232 2009 \ 2010) Distance Learning, Telemedicine, and Broadband Program"/>
    <m/>
    <s v="Discretionary Grant"/>
    <n v="8"/>
    <s v="Y-US"/>
    <s v="MO-MISSOURI"/>
    <s v="06"/>
    <n v="73592524"/>
    <n v="0"/>
    <s v="Direct"/>
    <s v="Not Applicable"/>
    <s v="Missouri"/>
    <s v="06, Graves"/>
    <s v="Rural Development Broadband"/>
    <x v="19"/>
  </r>
  <r>
    <s v="(005-60) Department of Agriculture: Rural Utilities Service"/>
    <s v="(12-1232 2009 \ 2010) Distance Learning, Telemedicine, and Broadband Program"/>
    <m/>
    <s v="Discretionary Grant"/>
    <n v="1"/>
    <s v="Y-US"/>
    <s v="MO-MISSOURI"/>
    <s v="08"/>
    <n v="12190784"/>
    <n v="0"/>
    <s v="Direct"/>
    <s v="Not Applicable"/>
    <s v="Missouri"/>
    <s v="08, Emerson"/>
    <s v="Rural Development Broadband"/>
    <x v="19"/>
  </r>
  <r>
    <s v="(005-60) Department of Agriculture: Rural Utilities Service"/>
    <s v="(12-1232 2009 \ 2010) Distance Learning, Telemedicine, and Broadband Program"/>
    <m/>
    <s v="Discretionary Grant"/>
    <n v="2"/>
    <s v="Y-US"/>
    <s v="MO-MISSOURI"/>
    <s v="09"/>
    <n v="26163045"/>
    <n v="0"/>
    <s v="Direct"/>
    <s v="Not Applicable"/>
    <s v="Missouri"/>
    <s v="09, Luetkemeyer"/>
    <s v="Rural Development Broadband"/>
    <x v="19"/>
  </r>
  <r>
    <s v="(005-60) Department of Agriculture: Rural Utilities Service"/>
    <s v="(12-1232 2009 \ 2010) Distance Learning, Telemedicine, and Broadband Program"/>
    <m/>
    <s v="Discretionary Grant"/>
    <n v="1"/>
    <s v="Y-US"/>
    <s v="MS-MISSISSIPPI"/>
    <s v="01"/>
    <n v="7110886"/>
    <n v="0"/>
    <s v="Direct"/>
    <s v="Not Applicable"/>
    <s v="Mississippi"/>
    <s v="01, Childers"/>
    <s v="Rural Development Broadband"/>
    <x v="19"/>
  </r>
  <r>
    <s v="(005-60) Department of Agriculture: Rural Utilities Service"/>
    <s v="(12-1232 2009 \ 2010) Distance Learning, Telemedicine, and Broadband Program"/>
    <m/>
    <s v="Discretionary Grant"/>
    <n v="1"/>
    <s v="Y-US"/>
    <s v="MS-MISSISSIPPI"/>
    <s v="02"/>
    <n v="1264739"/>
    <n v="0"/>
    <s v="Direct"/>
    <s v="Not Applicable"/>
    <s v="Mississippi"/>
    <s v="02, Thompson"/>
    <s v="Rural Development Broadband"/>
    <x v="19"/>
  </r>
  <r>
    <s v="(005-60) Department of Agriculture: Rural Utilities Service"/>
    <s v="(12-1232 2009 \ 2010) Distance Learning, Telemedicine, and Broadband Program"/>
    <m/>
    <s v="Discretionary Grant"/>
    <n v="1"/>
    <s v="Y-US"/>
    <s v="MS-MISSISSIPPI"/>
    <s v="04"/>
    <n v="1875204"/>
    <n v="0"/>
    <s v="Direct"/>
    <s v="Not Applicable"/>
    <s v="Mississippi"/>
    <s v="04, Taylor"/>
    <s v="Rural Development Broadband"/>
    <x v="19"/>
  </r>
  <r>
    <s v="(005-60) Department of Agriculture: Rural Utilities Service"/>
    <s v="(12-1232 2009 \ 2010) Distance Learning, Telemedicine, and Broadband Program"/>
    <m/>
    <s v="Discretionary Grant"/>
    <n v="4"/>
    <s v="Y-US"/>
    <s v="MT-MONTANA"/>
    <s v="00"/>
    <n v="69944634"/>
    <n v="0"/>
    <s v="Direct"/>
    <s v="Not Applicable"/>
    <s v="Montana"/>
    <s v="00, Rehberg"/>
    <s v="Rural Development Broadband"/>
    <x v="19"/>
  </r>
  <r>
    <s v="(005-60) Department of Agriculture: Rural Utilities Service"/>
    <s v="(12-1232 2009 \ 2010) Distance Learning, Telemedicine, and Broadband Program"/>
    <m/>
    <s v="Discretionary Grant"/>
    <n v="3"/>
    <s v="Y-US"/>
    <s v="NC-NORTH CAROLINA"/>
    <s v="05"/>
    <n v="46251522"/>
    <n v="0"/>
    <s v="Direct"/>
    <s v="Not Applicable"/>
    <s v="North Carolina"/>
    <s v="05, Foxx"/>
    <s v="Rural Development Broadband"/>
    <x v="19"/>
  </r>
  <r>
    <s v="(005-60) Department of Agriculture: Rural Utilities Service"/>
    <s v="(12-1232 2009 \ 2010) Distance Learning, Telemedicine, and Broadband Program"/>
    <m/>
    <s v="Discretionary Grant"/>
    <n v="2"/>
    <s v="Y-US"/>
    <s v="NC-NORTH CAROLINA"/>
    <s v="07"/>
    <n v="26163197"/>
    <n v="0"/>
    <s v="Direct"/>
    <s v="Not Applicable"/>
    <s v="North Carolina"/>
    <s v="07, McIntyre"/>
    <s v="Rural Development Broadband"/>
    <x v="19"/>
  </r>
  <r>
    <s v="(005-60) Department of Agriculture: Rural Utilities Service"/>
    <s v="(12-1232 2009 \ 2010) Distance Learning, Telemedicine, and Broadband Program"/>
    <m/>
    <s v="Discretionary Grant"/>
    <n v="2"/>
    <s v="Y-US"/>
    <s v="NC-NORTH CAROLINA"/>
    <s v="11"/>
    <n v="20126950"/>
    <n v="0"/>
    <s v="Direct"/>
    <s v="Not Applicable"/>
    <s v="North Carolina"/>
    <s v="11, Shuler"/>
    <s v="Rural Development Broadband"/>
    <x v="19"/>
  </r>
  <r>
    <s v="(005-60) Department of Agriculture: Rural Utilities Service"/>
    <s v="(12-1232 2009 \ 2010) Distance Learning, Telemedicine, and Broadband Program"/>
    <m/>
    <s v="Discretionary Grant"/>
    <n v="8"/>
    <s v="Y-US"/>
    <s v="ND-NORTH DAKOTA"/>
    <s v="00"/>
    <n v="45927454"/>
    <n v="0"/>
    <s v="Direct"/>
    <s v="Not Applicable"/>
    <s v="North Dakota"/>
    <s v="00, Pomeroy"/>
    <s v="Rural Development Broadband"/>
    <x v="19"/>
  </r>
  <r>
    <s v="(005-60) Department of Agriculture: Rural Utilities Service"/>
    <s v="(12-1232 2009 \ 2010) Distance Learning, Telemedicine, and Broadband Program"/>
    <m/>
    <s v="Discretionary Grant"/>
    <n v="1"/>
    <s v="Y-US"/>
    <s v="NE-NEBRASKA"/>
    <s v="01"/>
    <n v="7888472"/>
    <n v="0"/>
    <s v="Direct"/>
    <s v="Not Applicable"/>
    <s v="Nebraska"/>
    <s v="01, Fortenberry"/>
    <s v="Rural Development Broadband"/>
    <x v="19"/>
  </r>
  <r>
    <s v="(005-60) Department of Agriculture: Rural Utilities Service"/>
    <s v="(12-1232 2009 \ 2010) Distance Learning, Telemedicine, and Broadband Program"/>
    <m/>
    <s v="Discretionary Grant"/>
    <n v="2"/>
    <s v="Y-US"/>
    <s v="NH-NEW HAMPSHIRE"/>
    <s v="02"/>
    <n v="1357532"/>
    <n v="0"/>
    <s v="Direct"/>
    <s v="Not Applicable"/>
    <s v="New Hampshire"/>
    <s v="02, Hodes"/>
    <s v="Rural Development Broadband"/>
    <x v="19"/>
  </r>
  <r>
    <s v="(005-60) Department of Agriculture: Rural Utilities Service"/>
    <s v="(12-1232 2009 \ 2010) Distance Learning, Telemedicine, and Broadband Program"/>
    <m/>
    <s v="Discretionary Grant"/>
    <n v="1"/>
    <s v="Y-US"/>
    <s v="NM-NEW MEXICO"/>
    <s v="02"/>
    <n v="4770660"/>
    <n v="0"/>
    <s v="Direct"/>
    <s v="Not Applicable"/>
    <s v="New Mexico"/>
    <s v="02, Teague"/>
    <s v="Rural Development Broadband"/>
    <x v="19"/>
  </r>
  <r>
    <s v="(005-60) Department of Agriculture: Rural Utilities Service"/>
    <s v="(12-1232 2009 \ 2010) Distance Learning, Telemedicine, and Broadband Program"/>
    <m/>
    <s v="Discretionary Grant"/>
    <n v="3"/>
    <s v="Y-US"/>
    <s v="NM-NEW MEXICO"/>
    <s v="03"/>
    <n v="10518007"/>
    <n v="0"/>
    <s v="Direct"/>
    <s v="Not Applicable"/>
    <s v="New Mexico"/>
    <s v="03, Lujan"/>
    <s v="Rural Development Broadband"/>
    <x v="19"/>
  </r>
  <r>
    <s v="(005-60) Department of Agriculture: Rural Utilities Service"/>
    <s v="(12-1232 2009 \ 2010) Distance Learning, Telemedicine, and Broadband Program"/>
    <m/>
    <s v="Discretionary Grant"/>
    <n v="1"/>
    <s v="Y-US"/>
    <s v="NV-NEVADA"/>
    <s v="02"/>
    <n v="400000"/>
    <n v="0"/>
    <s v="Direct"/>
    <s v="Not Applicable"/>
    <s v="Nevada"/>
    <s v="02, Heller"/>
    <s v="Rural Development Broadband"/>
    <x v="19"/>
  </r>
  <r>
    <s v="(005-60) Department of Agriculture: Rural Utilities Service"/>
    <s v="(12-1232 2009 \ 2010) Distance Learning, Telemedicine, and Broadband Program"/>
    <m/>
    <s v="Discretionary Grant"/>
    <n v="1"/>
    <s v="Y-US"/>
    <s v="NY-NEW YORK"/>
    <s v="02"/>
    <n v="2021197"/>
    <n v="0"/>
    <s v="Direct"/>
    <s v="Not Applicable"/>
    <s v="New York"/>
    <s v="02, Israel"/>
    <s v="Rural Development Broadband"/>
    <x v="19"/>
  </r>
  <r>
    <s v="(005-60) Department of Agriculture: Rural Utilities Service"/>
    <s v="(12-1232 2009 \ 2010) Distance Learning, Telemedicine, and Broadband Program"/>
    <m/>
    <s v="Discretionary Grant"/>
    <n v="1"/>
    <s v="Y-US"/>
    <s v="NY-NEW YORK"/>
    <s v="20"/>
    <n v="3473919"/>
    <n v="0"/>
    <s v="Direct"/>
    <s v="Not Applicable"/>
    <s v="New York"/>
    <s v="20, Murphy"/>
    <s v="Rural Development Broadband"/>
    <x v="19"/>
  </r>
  <r>
    <s v="(005-60) Department of Agriculture: Rural Utilities Service"/>
    <s v="(12-1232 2009 \ 2010) Distance Learning, Telemedicine, and Broadband Program"/>
    <m/>
    <s v="Discretionary Grant"/>
    <n v="1"/>
    <s v="Y-US"/>
    <s v="NY-NEW YORK"/>
    <s v="22"/>
    <n v="3143839"/>
    <n v="0"/>
    <s v="Direct"/>
    <s v="Not Applicable"/>
    <s v="New York"/>
    <s v="22, Hinchey"/>
    <s v="Rural Development Broadband"/>
    <x v="19"/>
  </r>
  <r>
    <s v="(005-60) Department of Agriculture: Rural Utilities Service"/>
    <s v="(12-1232 2009 \ 2010) Distance Learning, Telemedicine, and Broadband Program"/>
    <m/>
    <s v="Discretionary Grant"/>
    <n v="3"/>
    <s v="Y-US"/>
    <s v="NY-NEW YORK"/>
    <s v="23"/>
    <n v="28721495"/>
    <n v="0"/>
    <s v="Direct"/>
    <s v="Not Applicable"/>
    <s v="New York"/>
    <s v="23, Owens"/>
    <s v="Rural Development Broadband"/>
    <x v="19"/>
  </r>
  <r>
    <s v="(005-60) Department of Agriculture: Rural Utilities Service"/>
    <s v="(12-1232 2009 \ 2010) Distance Learning, Telemedicine, and Broadband Program"/>
    <m/>
    <s v="Discretionary Grant"/>
    <n v="1"/>
    <s v="Y-US"/>
    <s v="NY-NEW YORK"/>
    <s v="24"/>
    <n v="639218"/>
    <n v="0"/>
    <s v="Direct"/>
    <s v="Not Applicable"/>
    <s v="New York"/>
    <s v="24, Arcuri"/>
    <s v="Rural Development Broadband"/>
    <x v="19"/>
  </r>
  <r>
    <s v="(005-60) Department of Agriculture: Rural Utilities Service"/>
    <s v="(12-1232 2009 \ 2010) Distance Learning, Telemedicine, and Broadband Program"/>
    <m/>
    <s v="Discretionary Grant"/>
    <n v="1"/>
    <s v="Y-US"/>
    <s v="OH-OHIO"/>
    <s v="02"/>
    <n v="709736"/>
    <n v="0"/>
    <s v="Direct"/>
    <s v="Not Applicable"/>
    <s v="Ohio"/>
    <s v="02, Schmidt"/>
    <s v="Rural Development Broadband"/>
    <x v="19"/>
  </r>
  <r>
    <s v="(005-60) Department of Agriculture: Rural Utilities Service"/>
    <s v="(12-1232 2009 \ 2010) Distance Learning, Telemedicine, and Broadband Program"/>
    <m/>
    <s v="Discretionary Grant"/>
    <n v="2"/>
    <s v="Y-US"/>
    <s v="OH-OHIO"/>
    <s v="04"/>
    <n v="2582355"/>
    <n v="0"/>
    <s v="Direct"/>
    <s v="Not Applicable"/>
    <s v="Ohio"/>
    <s v="04, Jordan"/>
    <s v="Rural Development Broadband"/>
    <x v="19"/>
  </r>
  <r>
    <s v="(005-60) Department of Agriculture: Rural Utilities Service"/>
    <s v="(12-1232 2009 \ 2010) Distance Learning, Telemedicine, and Broadband Program"/>
    <m/>
    <s v="Discretionary Grant"/>
    <n v="2"/>
    <s v="Y-US"/>
    <s v="OH-OHIO"/>
    <s v="05"/>
    <n v="4871932"/>
    <n v="0"/>
    <s v="Direct"/>
    <s v="Not Applicable"/>
    <s v="Ohio"/>
    <s v="05, Latta"/>
    <s v="Rural Development Broadband"/>
    <x v="19"/>
  </r>
  <r>
    <s v="(005-60) Department of Agriculture: Rural Utilities Service"/>
    <s v="(12-1232 2009 \ 2010) Distance Learning, Telemedicine, and Broadband Program"/>
    <m/>
    <s v="Discretionary Grant"/>
    <n v="2"/>
    <s v="Y-US"/>
    <s v="OH-OHIO"/>
    <s v="06"/>
    <n v="3333193"/>
    <n v="0"/>
    <s v="Direct"/>
    <s v="Not Applicable"/>
    <s v="Ohio"/>
    <s v="06, Wilson"/>
    <s v="Rural Development Broadband"/>
    <x v="19"/>
  </r>
  <r>
    <s v="(005-60) Department of Agriculture: Rural Utilities Service"/>
    <s v="(12-1232 2009 \ 2010) Distance Learning, Telemedicine, and Broadband Program"/>
    <m/>
    <s v="Discretionary Grant"/>
    <n v="1"/>
    <s v="Y-US"/>
    <s v="OH-OHIO"/>
    <s v="18"/>
    <n v="3246721"/>
    <n v="0"/>
    <s v="Direct"/>
    <s v="Not Applicable"/>
    <s v="Ohio"/>
    <s v="18, Space"/>
    <s v="Rural Development Broadband"/>
    <x v="19"/>
  </r>
  <r>
    <s v="(005-60) Department of Agriculture: Rural Utilities Service"/>
    <s v="(12-1232 2009 \ 2010) Distance Learning, Telemedicine, and Broadband Program"/>
    <m/>
    <s v="Discretionary Grant"/>
    <n v="1"/>
    <s v="Y-US"/>
    <s v="OK-OKLAHOMA"/>
    <s v="01"/>
    <n v="3660360"/>
    <n v="0"/>
    <s v="Direct"/>
    <s v="Not Applicable"/>
    <s v="Oklahoma"/>
    <s v="01, Sullivan"/>
    <s v="Rural Development Broadband"/>
    <x v="19"/>
  </r>
  <r>
    <s v="(005-60) Department of Agriculture: Rural Utilities Service"/>
    <s v="(12-1232 2009 \ 2010) Distance Learning, Telemedicine, and Broadband Program"/>
    <m/>
    <s v="Discretionary Grant"/>
    <n v="4"/>
    <s v="Y-US"/>
    <s v="OK-OKLAHOMA"/>
    <s v="02"/>
    <n v="32095308"/>
    <n v="0"/>
    <s v="Direct"/>
    <s v="Not Applicable"/>
    <s v="Oklahoma"/>
    <s v="02, Boren"/>
    <s v="Rural Development Broadband"/>
    <x v="19"/>
  </r>
  <r>
    <s v="(005-60) Department of Agriculture: Rural Utilities Service"/>
    <s v="(12-1232 2009 \ 2010) Distance Learning, Telemedicine, and Broadband Program"/>
    <m/>
    <s v="Discretionary Grant"/>
    <n v="4"/>
    <s v="Y-US"/>
    <s v="OK-OKLAHOMA"/>
    <s v="03"/>
    <n v="58043476"/>
    <n v="0"/>
    <s v="Direct"/>
    <s v="Not Applicable"/>
    <s v="Oklahoma"/>
    <s v="03, Lucas"/>
    <s v="Rural Development Broadband"/>
    <x v="19"/>
  </r>
  <r>
    <s v="(005-60) Department of Agriculture: Rural Utilities Service"/>
    <s v="(12-1232 2009 \ 2010) Distance Learning, Telemedicine, and Broadband Program"/>
    <m/>
    <s v="Discretionary Grant"/>
    <n v="2"/>
    <s v="Y-US"/>
    <s v="OK-OKLAHOMA"/>
    <s v="04"/>
    <n v="1629935"/>
    <n v="0"/>
    <s v="Direct"/>
    <s v="Not Applicable"/>
    <s v="Oklahoma"/>
    <s v="04, Cole"/>
    <s v="Rural Development Broadband"/>
    <x v="19"/>
  </r>
  <r>
    <s v="(005-60) Department of Agriculture: Rural Utilities Service"/>
    <s v="(12-1232 2009 \ 2010) Distance Learning, Telemedicine, and Broadband Program"/>
    <m/>
    <s v="Discretionary Grant"/>
    <n v="1"/>
    <s v="Y-US"/>
    <s v="OK-OKLAHOMA"/>
    <s v="05"/>
    <n v="5897676"/>
    <n v="0"/>
    <s v="Direct"/>
    <s v="Not Applicable"/>
    <s v="Oklahoma"/>
    <s v="05, Fallin"/>
    <s v="Rural Development Broadband"/>
    <x v="19"/>
  </r>
  <r>
    <s v="(005-60) Department of Agriculture: Rural Utilities Service"/>
    <s v="(12-1232 2009 \ 2010) Distance Learning, Telemedicine, and Broadband Program"/>
    <m/>
    <s v="Discretionary Grant"/>
    <n v="1"/>
    <s v="Y-US"/>
    <s v="OR-OREGON"/>
    <s v="02"/>
    <n v="2722960"/>
    <n v="0"/>
    <s v="Direct"/>
    <s v="Not Applicable"/>
    <s v="Oregon"/>
    <s v="02, Walden"/>
    <s v="Rural Development Broadband"/>
    <x v="19"/>
  </r>
  <r>
    <s v="(005-60) Department of Agriculture: Rural Utilities Service"/>
    <s v="(12-1232 2009 \ 2010) Distance Learning, Telemedicine, and Broadband Program"/>
    <m/>
    <s v="Discretionary Grant"/>
    <n v="2"/>
    <s v="Y-US"/>
    <s v="OR-OREGON"/>
    <s v="03"/>
    <n v="4272836"/>
    <n v="0"/>
    <s v="Direct"/>
    <s v="Not Applicable"/>
    <s v="Oregon"/>
    <s v="03, Blumenauer"/>
    <s v="Rural Development Broadband"/>
    <x v="19"/>
  </r>
  <r>
    <s v="(005-60) Department of Agriculture: Rural Utilities Service"/>
    <s v="(12-1232 2009 \ 2010) Distance Learning, Telemedicine, and Broadband Program"/>
    <m/>
    <s v="Discretionary Grant"/>
    <n v="1"/>
    <s v="Y-US"/>
    <s v="OR-OREGON"/>
    <s v="04"/>
    <n v="4241050"/>
    <n v="0"/>
    <s v="Direct"/>
    <s v="Not Applicable"/>
    <s v="Oregon"/>
    <s v="04, DeFazio"/>
    <s v="Rural Development Broadband"/>
    <x v="19"/>
  </r>
  <r>
    <s v="(005-60) Department of Agriculture: Rural Utilities Service"/>
    <s v="(12-1232 2009 \ 2010) Distance Learning, Telemedicine, and Broadband Program"/>
    <m/>
    <s v="Discretionary Grant"/>
    <n v="1"/>
    <s v="Y-US"/>
    <s v="OR-OREGON"/>
    <s v="05"/>
    <n v="314430"/>
    <n v="0"/>
    <s v="Direct"/>
    <s v="Not Applicable"/>
    <s v="Oregon"/>
    <s v="05, Schrader"/>
    <s v="Rural Development Broadband"/>
    <x v="19"/>
  </r>
  <r>
    <s v="(005-60) Department of Agriculture: Rural Utilities Service"/>
    <s v="(12-1232 2009 \ 2010) Distance Learning, Telemedicine, and Broadband Program"/>
    <m/>
    <s v="Discretionary Grant"/>
    <n v="1"/>
    <s v="Y-US"/>
    <s v="SC-SOUTH CAROLINA"/>
    <s v="01"/>
    <n v="2979868"/>
    <n v="0"/>
    <s v="Direct"/>
    <s v="Not Applicable"/>
    <s v="South Carolina"/>
    <s v="01, Brown"/>
    <s v="Rural Development Broadband"/>
    <x v="19"/>
  </r>
  <r>
    <s v="(005-60) Department of Agriculture: Rural Utilities Service"/>
    <s v="(12-1232 2009 \ 2010) Distance Learning, Telemedicine, and Broadband Program"/>
    <m/>
    <s v="Discretionary Grant"/>
    <n v="2"/>
    <s v="Y-US"/>
    <s v="SD-SOUTH DAKOTA"/>
    <s v="00"/>
    <n v="11258119"/>
    <n v="0"/>
    <s v="Direct"/>
    <s v="Not Applicable"/>
    <s v="South Dakota"/>
    <s v="00, Herseth Sandlin"/>
    <s v="Rural Development Broadband"/>
    <x v="19"/>
  </r>
  <r>
    <s v="(005-60) Department of Agriculture: Rural Utilities Service"/>
    <s v="(12-1232 2009 \ 2010) Distance Learning, Telemedicine, and Broadband Program"/>
    <m/>
    <s v="Discretionary Grant"/>
    <n v="1"/>
    <s v="Y-US"/>
    <s v="TN-TENNESSEE"/>
    <s v="02"/>
    <n v="5150691"/>
    <n v="0"/>
    <s v="Direct"/>
    <s v="Not Applicable"/>
    <s v="Tennessee"/>
    <s v="02, Duncan"/>
    <s v="Rural Development Broadband"/>
    <x v="19"/>
  </r>
  <r>
    <s v="(005-60) Department of Agriculture: Rural Utilities Service"/>
    <s v="(12-1232 2009 \ 2010) Distance Learning, Telemedicine, and Broadband Program"/>
    <m/>
    <s v="Discretionary Grant"/>
    <n v="2"/>
    <s v="Y-US"/>
    <s v="TN-TENNESSEE"/>
    <s v="04"/>
    <n v="53430692"/>
    <n v="0"/>
    <s v="Direct"/>
    <s v="Not Applicable"/>
    <s v="Tennessee"/>
    <s v="04, Davis"/>
    <s v="Rural Development Broadband"/>
    <x v="19"/>
  </r>
  <r>
    <s v="(005-60) Department of Agriculture: Rural Utilities Service"/>
    <s v="(12-1232 2009 \ 2010) Distance Learning, Telemedicine, and Broadband Program"/>
    <m/>
    <s v="Discretionary Grant"/>
    <n v="1"/>
    <s v="Y-US"/>
    <s v="TN-TENNESSEE"/>
    <s v="05"/>
    <n v="6132260"/>
    <n v="0"/>
    <s v="Direct"/>
    <s v="Not Applicable"/>
    <s v="Tennessee"/>
    <s v="05, Cooper"/>
    <s v="Rural Development Broadband"/>
    <x v="19"/>
  </r>
  <r>
    <s v="(005-60) Department of Agriculture: Rural Utilities Service"/>
    <s v="(12-1232 2009 \ 2010) Distance Learning, Telemedicine, and Broadband Program"/>
    <m/>
    <s v="Discretionary Grant"/>
    <n v="2"/>
    <s v="Y-US"/>
    <s v="TN-TENNESSEE"/>
    <s v="06"/>
    <n v="40792543"/>
    <n v="0"/>
    <s v="Direct"/>
    <s v="Not Applicable"/>
    <s v="Tennessee"/>
    <s v="06, Gordon"/>
    <s v="Rural Development Broadband"/>
    <x v="19"/>
  </r>
  <r>
    <s v="(005-60) Department of Agriculture: Rural Utilities Service"/>
    <s v="(12-1232 2009 \ 2010) Distance Learning, Telemedicine, and Broadband Program"/>
    <m/>
    <s v="Discretionary Grant"/>
    <n v="1"/>
    <s v="Y-US"/>
    <s v="TN-TENNESSEE"/>
    <s v="08"/>
    <n v="2664635"/>
    <n v="0"/>
    <s v="Direct"/>
    <s v="Not Applicable"/>
    <s v="Tennessee"/>
    <s v="08, Tanner"/>
    <s v="Rural Development Broadband"/>
    <x v="19"/>
  </r>
  <r>
    <s v="(005-60) Department of Agriculture: Rural Utilities Service"/>
    <s v="(12-1232 2009 \ 2010) Distance Learning, Telemedicine, and Broadband Program"/>
    <m/>
    <s v="Discretionary Grant"/>
    <n v="1"/>
    <s v="Y-US"/>
    <s v="TX-TEXAS"/>
    <s v="04"/>
    <n v="1944373"/>
    <n v="0"/>
    <s v="Direct"/>
    <s v="Not Applicable"/>
    <s v="Texas"/>
    <s v="04, Hall"/>
    <s v="Rural Development Broadband"/>
    <x v="19"/>
  </r>
  <r>
    <s v="(005-60) Department of Agriculture: Rural Utilities Service"/>
    <s v="(12-1232 2009 \ 2010) Distance Learning, Telemedicine, and Broadband Program"/>
    <m/>
    <s v="Discretionary Grant"/>
    <n v="1"/>
    <s v="Y-US"/>
    <s v="TX-TEXAS"/>
    <s v="11"/>
    <n v="16891875"/>
    <n v="0"/>
    <s v="Direct"/>
    <s v="Not Applicable"/>
    <s v="Texas"/>
    <s v="11, Conaway"/>
    <s v="Rural Development Broadband"/>
    <x v="19"/>
  </r>
  <r>
    <s v="(005-60) Department of Agriculture: Rural Utilities Service"/>
    <s v="(12-1232 2009 \ 2010) Distance Learning, Telemedicine, and Broadband Program"/>
    <m/>
    <s v="Discretionary Grant"/>
    <n v="3"/>
    <s v="Y-US"/>
    <s v="TX-TEXAS"/>
    <s v="13"/>
    <n v="6566390"/>
    <n v="0"/>
    <s v="Direct"/>
    <s v="Not Applicable"/>
    <s v="Texas"/>
    <s v="13, Thornberry"/>
    <s v="Rural Development Broadband"/>
    <x v="19"/>
  </r>
  <r>
    <s v="(005-60) Department of Agriculture: Rural Utilities Service"/>
    <s v="(12-1232 2009 \ 2010) Distance Learning, Telemedicine, and Broadband Program"/>
    <m/>
    <s v="Discretionary Grant"/>
    <n v="2"/>
    <s v="Y-US"/>
    <s v="TX-TEXAS"/>
    <s v="19"/>
    <n v="28139480"/>
    <n v="0"/>
    <s v="Direct"/>
    <s v="Not Applicable"/>
    <s v="Texas"/>
    <s v="19, Neugebauer"/>
    <s v="Rural Development Broadband"/>
    <x v="19"/>
  </r>
  <r>
    <s v="(005-60) Department of Agriculture: Rural Utilities Service"/>
    <s v="(12-1232 2009 \ 2010) Distance Learning, Telemedicine, and Broadband Program"/>
    <m/>
    <s v="Discretionary Grant"/>
    <n v="1"/>
    <s v="Y-US"/>
    <s v="TX-TEXAS"/>
    <s v="23"/>
    <n v="435500"/>
    <n v="0"/>
    <s v="Direct"/>
    <s v="Not Applicable"/>
    <s v="Texas"/>
    <s v="23, Rodriguez"/>
    <s v="Rural Development Broadband"/>
    <x v="19"/>
  </r>
  <r>
    <s v="(005-60) Department of Agriculture: Rural Utilities Service"/>
    <s v="(12-1232 2009 \ 2010) Distance Learning, Telemedicine, and Broadband Program"/>
    <m/>
    <s v="Discretionary Grant"/>
    <n v="1"/>
    <s v="Y-US"/>
    <s v="TX-TEXAS"/>
    <s v="27"/>
    <n v="38520868"/>
    <n v="0"/>
    <s v="Direct"/>
    <s v="Not Applicable"/>
    <s v="Texas"/>
    <s v="27, Ortiz"/>
    <s v="Rural Development Broadband"/>
    <x v="19"/>
  </r>
  <r>
    <s v="(005-60) Department of Agriculture: Rural Utilities Service"/>
    <s v="(12-1232 2009 \ 2010) Distance Learning, Telemedicine, and Broadband Program"/>
    <m/>
    <s v="Discretionary Grant"/>
    <n v="1"/>
    <s v="Y-US"/>
    <s v="TX-TEXAS"/>
    <s v="31"/>
    <n v="1306376"/>
    <n v="0"/>
    <s v="Direct"/>
    <s v="Not Applicable"/>
    <s v="Texas"/>
    <s v="31, Carter"/>
    <s v="Rural Development Broadband"/>
    <x v="19"/>
  </r>
  <r>
    <s v="(005-60) Department of Agriculture: Rural Utilities Service"/>
    <s v="(12-1232 2009 \ 2010) Distance Learning, Telemedicine, and Broadband Program"/>
    <m/>
    <s v="Discretionary Grant"/>
    <n v="1"/>
    <s v="Y-US"/>
    <s v="UT-UTAH"/>
    <s v="02"/>
    <n v="9187244"/>
    <n v="0"/>
    <s v="Direct"/>
    <s v="Not Applicable"/>
    <s v="Utah"/>
    <s v="02, Matheson"/>
    <s v="Rural Development Broadband"/>
    <x v="19"/>
  </r>
  <r>
    <s v="(005-60) Department of Agriculture: Rural Utilities Service"/>
    <s v="(12-1232 2009 \ 2010) Distance Learning, Telemedicine, and Broadband Program"/>
    <m/>
    <s v="Discretionary Grant"/>
    <n v="1"/>
    <s v="Y-US"/>
    <s v="UT-UTAH"/>
    <s v="03"/>
    <n v="1862070"/>
    <n v="0"/>
    <s v="Direct"/>
    <s v="Not Applicable"/>
    <s v="Utah"/>
    <s v="03, Chaffetz"/>
    <s v="Rural Development Broadband"/>
    <x v="19"/>
  </r>
  <r>
    <s v="(005-60) Department of Agriculture: Rural Utilities Service"/>
    <s v="(12-1232 2009 \ 2010) Distance Learning, Telemedicine, and Broadband Program"/>
    <m/>
    <s v="Discretionary Grant"/>
    <n v="2"/>
    <s v="Y-US"/>
    <s v="VA-VIRGINIA"/>
    <s v="06"/>
    <n v="11330606"/>
    <n v="0"/>
    <s v="Direct"/>
    <s v="Not Applicable"/>
    <s v="Virginia"/>
    <s v="06, Goodlatte"/>
    <s v="Rural Development Broadband"/>
    <x v="19"/>
  </r>
  <r>
    <s v="(005-60) Department of Agriculture: Rural Utilities Service"/>
    <s v="(12-1232 2009 \ 2010) Distance Learning, Telemedicine, and Broadband Program"/>
    <m/>
    <s v="Discretionary Grant"/>
    <n v="1"/>
    <s v="Y-US"/>
    <s v="VA-VIRGINIA"/>
    <s v="08"/>
    <n v="7530000"/>
    <n v="0"/>
    <s v="Direct"/>
    <s v="Not Applicable"/>
    <s v="Virginia"/>
    <s v="08, Moran"/>
    <s v="Rural Development Broadband"/>
    <x v="19"/>
  </r>
  <r>
    <s v="(005-60) Department of Agriculture: Rural Utilities Service"/>
    <s v="(12-1232 2009 \ 2010) Distance Learning, Telemedicine, and Broadband Program"/>
    <m/>
    <s v="Discretionary Grant"/>
    <n v="2"/>
    <s v="Y-US"/>
    <s v="VA-VIRGINIA"/>
    <s v="09"/>
    <n v="23142775"/>
    <n v="0"/>
    <s v="Direct"/>
    <s v="Not Applicable"/>
    <s v="Virginia"/>
    <s v="09, Boucher"/>
    <s v="Rural Development Broadband"/>
    <x v="19"/>
  </r>
  <r>
    <s v="(005-60) Department of Agriculture: Rural Utilities Service"/>
    <s v="(12-1232 2009 \ 2010) Distance Learning, Telemedicine, and Broadband Program"/>
    <m/>
    <s v="Discretionary Grant"/>
    <n v="2"/>
    <s v="Y-US"/>
    <s v="VT-VERMONT"/>
    <s v="00"/>
    <n v="85556736"/>
    <n v="0"/>
    <s v="Direct"/>
    <s v="Not Applicable"/>
    <s v="Vermont"/>
    <s v="00, Welch"/>
    <s v="Rural Development Broadband"/>
    <x v="19"/>
  </r>
  <r>
    <s v="(005-60) Department of Agriculture: Rural Utilities Service"/>
    <s v="(12-1232 2009 \ 2010) Distance Learning, Telemedicine, and Broadband Program"/>
    <m/>
    <s v="Discretionary Grant"/>
    <n v="2"/>
    <s v="Y-US"/>
    <s v="WA-WASHINGTON"/>
    <s v="03"/>
    <n v="3058485"/>
    <n v="0"/>
    <s v="Direct"/>
    <s v="Not Applicable"/>
    <s v="Washington"/>
    <s v="03, Baird"/>
    <s v="Rural Development Broadband"/>
    <x v="19"/>
  </r>
  <r>
    <s v="(005-60) Department of Agriculture: Rural Utilities Service"/>
    <s v="(12-1232 2009 \ 2010) Distance Learning, Telemedicine, and Broadband Program"/>
    <m/>
    <s v="Discretionary Grant"/>
    <n v="1"/>
    <s v="Y-US"/>
    <s v="WA-WASHINGTON"/>
    <s v="04"/>
    <n v="24963089"/>
    <n v="0"/>
    <s v="Direct"/>
    <s v="Not Applicable"/>
    <s v="Washington"/>
    <s v="04, Hastings"/>
    <s v="Rural Development Broadband"/>
    <x v="19"/>
  </r>
  <r>
    <s v="(005-60) Department of Agriculture: Rural Utilities Service"/>
    <s v="(12-1232 2009 \ 2010) Distance Learning, Telemedicine, and Broadband Program"/>
    <m/>
    <s v="Discretionary Grant"/>
    <n v="1"/>
    <s v="Y-US"/>
    <s v="WA-WASHINGTON"/>
    <s v="05"/>
    <n v="5501782"/>
    <n v="0"/>
    <s v="Direct"/>
    <s v="Not Applicable"/>
    <s v="Washington"/>
    <s v="05, McMorris"/>
    <s v="Rural Development Broadband"/>
    <x v="19"/>
  </r>
  <r>
    <s v="(005-60) Department of Agriculture: Rural Utilities Service"/>
    <s v="(12-1232 2009 \ 2010) Distance Learning, Telemedicine, and Broadband Program"/>
    <m/>
    <s v="Discretionary Grant"/>
    <n v="1"/>
    <s v="Y-US"/>
    <s v="WA-WASHINGTON"/>
    <s v="06"/>
    <n v="2712000"/>
    <n v="0"/>
    <s v="Direct"/>
    <s v="Not Applicable"/>
    <s v="Washington"/>
    <s v="06, Dicks"/>
    <s v="Rural Development Broadband"/>
    <x v="19"/>
  </r>
  <r>
    <s v="(005-60) Department of Agriculture: Rural Utilities Service"/>
    <s v="(12-1232 2009 \ 2010) Distance Learning, Telemedicine, and Broadband Program"/>
    <m/>
    <s v="Discretionary Grant"/>
    <n v="1"/>
    <s v="Y-US"/>
    <s v="WI-WISCONSIN"/>
    <s v="01"/>
    <n v="947555"/>
    <n v="0"/>
    <s v="Direct"/>
    <s v="Not Applicable"/>
    <s v="Wisconsin"/>
    <s v="01, Ryan"/>
    <s v="Rural Development Broadband"/>
    <x v="19"/>
  </r>
  <r>
    <s v="(005-60) Department of Agriculture: Rural Utilities Service"/>
    <s v="(12-1232 2009 \ 2010) Distance Learning, Telemedicine, and Broadband Program"/>
    <m/>
    <s v="Discretionary Grant"/>
    <n v="6"/>
    <s v="Y-US"/>
    <s v="WI-WISCONSIN"/>
    <s v="02"/>
    <n v="12717539"/>
    <n v="0"/>
    <s v="Direct"/>
    <s v="Not Applicable"/>
    <s v="Wisconsin"/>
    <s v="02, Baldwin"/>
    <s v="Rural Development Broadband"/>
    <x v="19"/>
  </r>
  <r>
    <s v="(005-60) Department of Agriculture: Rural Utilities Service"/>
    <s v="(12-1232 2009 \ 2010) Distance Learning, Telemedicine, and Broadband Program"/>
    <m/>
    <s v="Discretionary Grant"/>
    <n v="5"/>
    <s v="Y-US"/>
    <s v="WI-WISCONSIN"/>
    <s v="03"/>
    <n v="16949964"/>
    <n v="0"/>
    <s v="Direct"/>
    <s v="Not Applicable"/>
    <s v="Wisconsin"/>
    <s v="03, Kind"/>
    <s v="Rural Development Broadband"/>
    <x v="19"/>
  </r>
  <r>
    <s v="(005-60) Department of Agriculture: Rural Utilities Service"/>
    <s v="(12-1232 2009 \ 2010) Distance Learning, Telemedicine, and Broadband Program"/>
    <m/>
    <s v="Discretionary Grant"/>
    <n v="1"/>
    <s v="Y-US"/>
    <s v="WI-WISCONSIN"/>
    <s v="05"/>
    <n v="818687"/>
    <n v="0"/>
    <s v="Direct"/>
    <s v="Not Applicable"/>
    <s v="Wisconsin"/>
    <s v="05, Sensenbrenner"/>
    <s v="Rural Development Broadband"/>
    <x v="19"/>
  </r>
  <r>
    <s v="(005-60) Department of Agriculture: Rural Utilities Service"/>
    <s v="(12-1232 2009 \ 2010) Distance Learning, Telemedicine, and Broadband Program"/>
    <m/>
    <s v="Discretionary Grant"/>
    <n v="3"/>
    <s v="Y-US"/>
    <s v="WI-WISCONSIN"/>
    <s v="06"/>
    <n v="17311851"/>
    <n v="0"/>
    <s v="Direct"/>
    <s v="Not Applicable"/>
    <s v="Wisconsin"/>
    <s v="06, Petri"/>
    <s v="Rural Development Broadband"/>
    <x v="19"/>
  </r>
  <r>
    <s v="(005-60) Department of Agriculture: Rural Utilities Service"/>
    <s v="(12-1232 2009 \ 2010) Distance Learning, Telemedicine, and Broadband Program"/>
    <m/>
    <s v="Discretionary Grant"/>
    <n v="3"/>
    <s v="Y-US"/>
    <s v="WI-WISCONSIN"/>
    <s v="07"/>
    <n v="24085807"/>
    <n v="0"/>
    <s v="Direct"/>
    <s v="Not Applicable"/>
    <s v="Wisconsin"/>
    <s v="07, Obey"/>
    <s v="Rural Development Broadband"/>
    <x v="19"/>
  </r>
  <r>
    <s v="(005-60) Department of Agriculture: Rural Utilities Service"/>
    <s v="(12-1232 2009 \ 2010) Distance Learning, Telemedicine, and Broadband Program"/>
    <m/>
    <s v="Discretionary Grant"/>
    <n v="1"/>
    <s v="Y-US"/>
    <s v="WI-WISCONSIN"/>
    <s v="08"/>
    <n v="1238809"/>
    <n v="0"/>
    <s v="Direct"/>
    <s v="Not Applicable"/>
    <s v="Wisconsin"/>
    <s v="08, Kagen"/>
    <s v="Rural Development Broadband"/>
    <x v="19"/>
  </r>
  <r>
    <s v="(005-60) Department of Agriculture: Rural Utilities Service"/>
    <s v="(12-1232 2009 \ 2010) Distance Learning, Telemedicine, and Broadband Program"/>
    <m/>
    <s v="Discretionary Grant"/>
    <n v="1"/>
    <s v="Y-US"/>
    <s v="WV-WEST VIRGINIA"/>
    <s v="01"/>
    <n v="1417597"/>
    <n v="0"/>
    <s v="Direct"/>
    <s v="Not Applicable"/>
    <s v="West Virginia"/>
    <s v="01, Mollohan"/>
    <s v="Rural Development Broadband"/>
    <x v="19"/>
  </r>
  <r>
    <s v="(005-60) Department of Agriculture: Rural Utilities Service"/>
    <s v="(12-1232 2009 \ 2010) Distance Learning, Telemedicine, and Broadband Program"/>
    <m/>
    <s v="Discretionary Grant"/>
    <n v="2"/>
    <s v="Y-US"/>
    <s v="WV-WEST VIRGINIA"/>
    <s v="02"/>
    <n v="30683101"/>
    <n v="0"/>
    <s v="Direct"/>
    <s v="Not Applicable"/>
    <s v="West Virginia"/>
    <s v="02, Capito"/>
    <s v="Rural Development Broadband"/>
    <x v="19"/>
  </r>
  <r>
    <s v="(005-60) Department of Agriculture: Rural Utilities Service"/>
    <s v="(12-1980 2009 \ 2010) Rural Water and Waste Disposal Program Account"/>
    <m/>
    <s v="Direct Loan"/>
    <n v="2"/>
    <s v="Y-US"/>
    <s v="AL-ALABAMA"/>
    <s v="02"/>
    <n v="278394.59999999998"/>
    <n v="0"/>
    <s v="Direct"/>
    <s v="Not Applicable"/>
    <s v="Alabama"/>
    <s v="02, Bright"/>
    <s v="Rural Development Water and Waste Programs"/>
    <x v="18"/>
  </r>
  <r>
    <s v="(005-60) Department of Agriculture: Rural Utilities Service"/>
    <s v="(12-4226      \ X   ) Rural Water and Waste Disposal Direct Loans Financing Account"/>
    <m/>
    <s v="Direct Loan"/>
    <m/>
    <s v="Y-US"/>
    <s v="AL-ALABAMA"/>
    <s v="02"/>
    <n v="2049000"/>
    <n v="0"/>
    <s v="Direct"/>
    <s v="Not Applicable"/>
    <s v="Alabama"/>
    <s v="02, Bright"/>
    <s v="Water and Waste Loans"/>
    <x v="21"/>
  </r>
  <r>
    <s v="(005-60) Department of Agriculture: Rural Utilities Service"/>
    <s v="(12-1980 2009 \ 2010) Rural Water and Waste Disposal Program Account"/>
    <m/>
    <s v="Direct Loan"/>
    <n v="1"/>
    <s v="Y-US"/>
    <s v="AL-ALABAMA"/>
    <s v="03"/>
    <n v="89650.6"/>
    <n v="0"/>
    <s v="Direct"/>
    <s v="Not Applicable"/>
    <s v="Alabama"/>
    <s v="03, Rogers"/>
    <s v="Rural Development Water and Waste Programs"/>
    <x v="18"/>
  </r>
  <r>
    <s v="(005-60) Department of Agriculture: Rural Utilities Service"/>
    <s v="(12-4226      \ X   ) Rural Water and Waste Disposal Direct Loans Financing Account"/>
    <m/>
    <s v="Direct Loan"/>
    <m/>
    <s v="Y-US"/>
    <s v="AL-ALABAMA"/>
    <s v="03"/>
    <n v="1189000"/>
    <n v="0"/>
    <s v="Direct"/>
    <s v="Not Applicable"/>
    <s v="Alabama"/>
    <s v="03, Rogers"/>
    <s v="Water and Waste Loans"/>
    <x v="21"/>
  </r>
  <r>
    <s v="(005-60) Department of Agriculture: Rural Utilities Service"/>
    <s v="(12-1980 2009 \ 2010) Rural Water and Waste Disposal Program Account"/>
    <m/>
    <s v="Direct Loan"/>
    <n v="1"/>
    <s v="Y-US"/>
    <s v="AL-ALABAMA"/>
    <s v="04"/>
    <n v="127486.39999999999"/>
    <n v="0"/>
    <s v="Direct"/>
    <s v="Not Applicable"/>
    <s v="Alabama"/>
    <s v="04, Aderholt"/>
    <s v="Rural Development Water and Waste Programs"/>
    <x v="18"/>
  </r>
  <r>
    <s v="(005-60) Department of Agriculture: Rural Utilities Service"/>
    <s v="(12-4226      \ X   ) Rural Water and Waste Disposal Direct Loans Financing Account"/>
    <m/>
    <s v="Direct Loan"/>
    <m/>
    <s v="Y-US"/>
    <s v="AL-ALABAMA"/>
    <s v="04"/>
    <n v="872000"/>
    <n v="0"/>
    <s v="Direct"/>
    <s v="Not Applicable"/>
    <s v="Alabama"/>
    <s v="04, Aderholt"/>
    <s v="Water and Waste Loans"/>
    <x v="21"/>
  </r>
  <r>
    <s v="(005-60) Department of Agriculture: Rural Utilities Service"/>
    <s v="(12-1980 2009 \ 2010) Rural Water and Waste Disposal Program Account"/>
    <m/>
    <s v="Direct Loan"/>
    <n v="3"/>
    <s v="Y-US"/>
    <s v="AL-ALABAMA"/>
    <s v="07"/>
    <n v="1607558.8"/>
    <n v="0"/>
    <s v="Direct"/>
    <s v="Not Applicable"/>
    <s v="Alabama"/>
    <s v="07, Davis"/>
    <s v="Rural Development Water and Waste Programs"/>
    <x v="18"/>
  </r>
  <r>
    <s v="(005-60) Department of Agriculture: Rural Utilities Service"/>
    <s v="(12-4226      \ X   ) Rural Water and Waste Disposal Direct Loans Financing Account"/>
    <m/>
    <s v="Direct Loan"/>
    <m/>
    <s v="Y-US"/>
    <s v="AL-ALABAMA"/>
    <s v="07"/>
    <n v="11584000"/>
    <n v="0"/>
    <s v="Direct"/>
    <s v="Not Applicable"/>
    <s v="Alabama"/>
    <s v="07, Davis"/>
    <s v="Water and Waste Loans"/>
    <x v="21"/>
  </r>
  <r>
    <s v="(005-60) Department of Agriculture: Rural Utilities Service"/>
    <s v="(12-1980 2009 \ 2010) Rural Water and Waste Disposal Program Account"/>
    <m/>
    <s v="Direct Loan"/>
    <n v="12"/>
    <s v="Y-US"/>
    <s v="AR-ARKANSAS"/>
    <s v="01"/>
    <n v="2383992.4"/>
    <n v="6557.07"/>
    <s v="Direct"/>
    <s v="Not Applicable"/>
    <s v="Arkansas"/>
    <s v="01, Berry"/>
    <s v="Rural Development Water and Waste Programs"/>
    <x v="18"/>
  </r>
  <r>
    <s v="(005-60) Department of Agriculture: Rural Utilities Service"/>
    <s v="(12-4226      \ X   ) Rural Water and Waste Disposal Direct Loans Financing Account"/>
    <m/>
    <s v="Direct Loan"/>
    <m/>
    <s v="Y-US"/>
    <s v="AR-ARKANSAS"/>
    <s v="01"/>
    <n v="29770000"/>
    <n v="0"/>
    <s v="Direct"/>
    <s v="Not Applicable"/>
    <s v="Arkansas"/>
    <s v="01, Berry"/>
    <s v="Water and Waste Loans"/>
    <x v="21"/>
  </r>
  <r>
    <s v="(005-60) Department of Agriculture: Rural Utilities Service"/>
    <s v="(12-1980 2009 \ 2010) Rural Water and Waste Disposal Program Account"/>
    <m/>
    <s v="Direct Loan"/>
    <n v="3"/>
    <s v="Y-US"/>
    <s v="AR-ARKANSAS"/>
    <s v="02"/>
    <n v="207048.4"/>
    <n v="0"/>
    <s v="Direct"/>
    <s v="Not Applicable"/>
    <s v="Arkansas"/>
    <s v="02, Snyder"/>
    <s v="Rural Development Water and Waste Programs"/>
    <x v="18"/>
  </r>
  <r>
    <s v="(005-60) Department of Agriculture: Rural Utilities Service"/>
    <s v="(12-4226      \ X   ) Rural Water and Waste Disposal Direct Loans Financing Account"/>
    <m/>
    <s v="Direct Loan"/>
    <m/>
    <s v="Y-US"/>
    <s v="AR-ARKANSAS"/>
    <s v="02"/>
    <n v="2746000"/>
    <n v="0"/>
    <s v="Direct"/>
    <s v="Not Applicable"/>
    <s v="Arkansas"/>
    <s v="02, Snyder"/>
    <s v="Water and Waste Loans"/>
    <x v="21"/>
  </r>
  <r>
    <s v="(005-60) Department of Agriculture: Rural Utilities Service"/>
    <s v="(12-1980 2009 \ 2010) Rural Water and Waste Disposal Program Account"/>
    <m/>
    <s v="Direct Loan"/>
    <n v="2"/>
    <s v="Y-US"/>
    <s v="AR-ARKANSAS"/>
    <s v="03"/>
    <n v="119759.6"/>
    <n v="25585"/>
    <s v="Direct"/>
    <s v="Not Applicable"/>
    <s v="Arkansas"/>
    <s v="03, Boozman"/>
    <s v="Rural Development Water and Waste Programs"/>
    <x v="18"/>
  </r>
  <r>
    <s v="(005-60) Department of Agriculture: Rural Utilities Service"/>
    <s v="(12-4226      \ X   ) Rural Water and Waste Disposal Direct Loans Financing Account"/>
    <m/>
    <s v="Direct Loan"/>
    <m/>
    <s v="Y-US"/>
    <s v="AR-ARKANSAS"/>
    <s v="03"/>
    <n v="1424000"/>
    <n v="0"/>
    <s v="Direct"/>
    <s v="Not Applicable"/>
    <s v="Arkansas"/>
    <s v="03, Boozman"/>
    <s v="Water and Waste Loans"/>
    <x v="21"/>
  </r>
  <r>
    <s v="(005-60) Department of Agriculture: Rural Utilities Service"/>
    <s v="(12-1980 2009 \ 2010) Rural Water and Waste Disposal Program Account"/>
    <m/>
    <s v="Direct Loan"/>
    <n v="1"/>
    <s v="Y-US"/>
    <s v="AR-ARKANSAS"/>
    <s v="04"/>
    <n v="184880.8"/>
    <n v="0"/>
    <s v="Direct"/>
    <s v="Not Applicable"/>
    <s v="Arkansas"/>
    <s v="04, Ross"/>
    <s v="Rural Development Water and Waste Programs"/>
    <x v="18"/>
  </r>
  <r>
    <s v="(005-60) Department of Agriculture: Rural Utilities Service"/>
    <s v="(12-4226      \ X   ) Rural Water and Waste Disposal Direct Loans Financing Account"/>
    <m/>
    <s v="Direct Loan"/>
    <m/>
    <s v="Y-US"/>
    <s v="AR-ARKANSAS"/>
    <s v="04"/>
    <n v="2452000"/>
    <n v="0"/>
    <s v="Direct"/>
    <s v="Not Applicable"/>
    <s v="Arkansas"/>
    <s v="04, Ross"/>
    <s v="Water and Waste Loans"/>
    <x v="21"/>
  </r>
  <r>
    <s v="(005-60) Department of Agriculture: Rural Utilities Service"/>
    <s v="(12-1980 2009 \ 2010) Rural Water and Waste Disposal Program Account"/>
    <m/>
    <s v="Direct Loan"/>
    <n v="1"/>
    <s v="Y-US"/>
    <s v="AZ-ARIZONA"/>
    <s v="01"/>
    <n v="112135.4"/>
    <n v="112135.4"/>
    <s v="Direct"/>
    <s v="Not Applicable"/>
    <s v="Arizona"/>
    <s v="01, Kirkpatrick"/>
    <s v="Rural Development Water and Waste Programs"/>
    <x v="18"/>
  </r>
  <r>
    <s v="(005-60) Department of Agriculture: Rural Utilities Service"/>
    <s v="(12-4226      \ X   ) Rural Water and Waste Disposal Direct Loans Financing Account"/>
    <m/>
    <s v="Direct Loan"/>
    <m/>
    <s v="Y-US"/>
    <s v="AZ-ARIZONA"/>
    <s v="01"/>
    <n v="767000"/>
    <n v="0"/>
    <s v="Direct"/>
    <s v="Not Applicable"/>
    <s v="Arizona"/>
    <s v="01, Kirkpatrick"/>
    <s v="Water and Waste Loans"/>
    <x v="21"/>
  </r>
  <r>
    <s v="(005-60) Department of Agriculture: Rural Utilities Service"/>
    <s v="(12-1980 2009 \ 2010) Rural Water and Waste Disposal Program Account"/>
    <m/>
    <s v="Direct Loan"/>
    <n v="1"/>
    <s v="Y-US"/>
    <s v="AZ-ARIZONA"/>
    <s v="02"/>
    <n v="150800"/>
    <n v="0"/>
    <s v="Direct"/>
    <s v="Not Applicable"/>
    <s v="Arizona"/>
    <s v="02, Franks"/>
    <s v="Rural Development Water and Waste Programs"/>
    <x v="18"/>
  </r>
  <r>
    <s v="(005-60) Department of Agriculture: Rural Utilities Service"/>
    <s v="(12-4226      \ X   ) Rural Water and Waste Disposal Direct Loans Financing Account"/>
    <m/>
    <s v="Direct Loan"/>
    <m/>
    <s v="Y-US"/>
    <s v="AZ-ARIZONA"/>
    <s v="02"/>
    <n v="2000000"/>
    <n v="0"/>
    <s v="Direct"/>
    <s v="Not Applicable"/>
    <s v="Arizona"/>
    <s v="02, Franks"/>
    <s v="Water and Waste Loans"/>
    <x v="21"/>
  </r>
  <r>
    <s v="(005-60) Department of Agriculture: Rural Utilities Service"/>
    <s v="(12-1980 2009 \ 2010) Rural Water and Waste Disposal Program Account"/>
    <m/>
    <s v="Direct Loan"/>
    <n v="2"/>
    <s v="Y-US"/>
    <s v="AZ-ARIZONA"/>
    <s v="07"/>
    <n v="527346.4"/>
    <n v="124390.27"/>
    <s v="Direct"/>
    <s v="Not Applicable"/>
    <s v="Arizona"/>
    <s v="07, Grijalva"/>
    <s v="Rural Development Water and Waste Programs"/>
    <x v="18"/>
  </r>
  <r>
    <s v="(005-60) Department of Agriculture: Rural Utilities Service"/>
    <s v="(12-4226      \ X   ) Rural Water and Waste Disposal Direct Loans Financing Account"/>
    <m/>
    <s v="Direct Loan"/>
    <m/>
    <s v="Y-US"/>
    <s v="AZ-ARIZONA"/>
    <s v="07"/>
    <n v="5116000"/>
    <n v="0"/>
    <s v="Direct"/>
    <s v="Not Applicable"/>
    <s v="Arizona"/>
    <s v="07, Grijalva"/>
    <s v="Water and Waste Loans"/>
    <x v="21"/>
  </r>
  <r>
    <s v="(005-60) Department of Agriculture: Rural Utilities Service"/>
    <s v="(12-1980 2009 \ 2010) Rural Water and Waste Disposal Program Account"/>
    <m/>
    <s v="Direct Loan"/>
    <n v="1"/>
    <s v="Y-US"/>
    <s v="CA-CALIFORNIA"/>
    <s v="01"/>
    <n v="377000"/>
    <n v="4147"/>
    <s v="Direct"/>
    <s v="Not Applicable"/>
    <s v="California"/>
    <s v="01, Thompson"/>
    <s v="Rural Development Water and Waste Programs"/>
    <x v="18"/>
  </r>
  <r>
    <s v="(005-60) Department of Agriculture: Rural Utilities Service"/>
    <s v="(12-4226      \ X   ) Rural Water and Waste Disposal Direct Loans Financing Account"/>
    <m/>
    <s v="Direct Loan"/>
    <m/>
    <s v="Y-US"/>
    <s v="CA-CALIFORNIA"/>
    <s v="01"/>
    <n v="5000000"/>
    <n v="0"/>
    <s v="Direct"/>
    <s v="Not Applicable"/>
    <s v="California"/>
    <s v="01, Thompson"/>
    <s v="Water and Waste Loans"/>
    <x v="21"/>
  </r>
  <r>
    <s v="(005-60) Department of Agriculture: Rural Utilities Service"/>
    <s v="(12-1980 2009 \ 2010) Rural Water and Waste Disposal Program Account"/>
    <m/>
    <s v="Direct Loan"/>
    <n v="4"/>
    <s v="Y-US"/>
    <s v="CA-CALIFORNIA"/>
    <s v="02"/>
    <n v="1012037"/>
    <n v="336678.98"/>
    <s v="Direct"/>
    <s v="Not Applicable"/>
    <s v="California"/>
    <s v="02, Herger"/>
    <s v="Rural Development Water and Waste Programs"/>
    <x v="18"/>
  </r>
  <r>
    <s v="(005-60) Department of Agriculture: Rural Utilities Service"/>
    <s v="(12-4226      \ X   ) Rural Water and Waste Disposal Direct Loans Financing Account"/>
    <m/>
    <s v="Direct Loan"/>
    <m/>
    <s v="Y-US"/>
    <s v="CA-CALIFORNIA"/>
    <s v="02"/>
    <n v="10517000"/>
    <n v="0"/>
    <s v="Direct"/>
    <s v="Not Applicable"/>
    <s v="California"/>
    <s v="02, Herger"/>
    <s v="Water and Waste Loans"/>
    <x v="21"/>
  </r>
  <r>
    <s v="(005-60) Department of Agriculture: Rural Utilities Service"/>
    <s v="(12-1980 2009 \ 2010) Rural Water and Waste Disposal Program Account"/>
    <m/>
    <s v="Direct Loan"/>
    <n v="1"/>
    <s v="Y-US"/>
    <s v="CA-CALIFORNIA"/>
    <s v="03"/>
    <n v="190060"/>
    <n v="0"/>
    <s v="Direct"/>
    <s v="Not Applicable"/>
    <s v="California"/>
    <s v="03, Lungren"/>
    <s v="Rural Development Water and Waste Programs"/>
    <x v="18"/>
  </r>
  <r>
    <s v="(005-60) Department of Agriculture: Rural Utilities Service"/>
    <s v="(12-4226      \ X   ) Rural Water and Waste Disposal Direct Loans Financing Account"/>
    <m/>
    <s v="Direct Loan"/>
    <m/>
    <s v="Y-US"/>
    <s v="CA-CALIFORNIA"/>
    <s v="03"/>
    <n v="1300000"/>
    <n v="0"/>
    <s v="Direct"/>
    <s v="Not Applicable"/>
    <s v="California"/>
    <s v="03, Lungren"/>
    <s v="Water and Waste Loans"/>
    <x v="21"/>
  </r>
  <r>
    <s v="(005-60) Department of Agriculture: Rural Utilities Service"/>
    <s v="(12-1980 2009 \ 2010) Rural Water and Waste Disposal Program Account"/>
    <m/>
    <s v="Direct Loan"/>
    <n v="3"/>
    <s v="Y-US"/>
    <s v="CA-CALIFORNIA"/>
    <s v="04"/>
    <n v="126082.88"/>
    <n v="50033.36"/>
    <s v="Direct"/>
    <s v="Not Applicable"/>
    <s v="California"/>
    <s v="04, McClintock"/>
    <s v="Rural Development Water and Waste Programs"/>
    <x v="18"/>
  </r>
  <r>
    <s v="(005-60) Department of Agriculture: Rural Utilities Service"/>
    <s v="(12-4226      \ X   ) Rural Water and Waste Disposal Direct Loans Financing Account"/>
    <m/>
    <s v="Direct Loan"/>
    <m/>
    <s v="Y-US"/>
    <s v="CA-CALIFORNIA"/>
    <s v="04"/>
    <n v="862400"/>
    <n v="0"/>
    <s v="Direct"/>
    <s v="Not Applicable"/>
    <s v="California"/>
    <s v="04, McClintock"/>
    <s v="Water and Waste Loans"/>
    <x v="21"/>
  </r>
  <r>
    <s v="(005-60) Department of Agriculture: Rural Utilities Service"/>
    <s v="(12-1980 2009 \ 2010) Rural Water and Waste Disposal Program Account"/>
    <m/>
    <s v="Direct Loan"/>
    <n v="1"/>
    <s v="Y-US"/>
    <s v="CA-CALIFORNIA"/>
    <s v="11"/>
    <n v="37700"/>
    <n v="0"/>
    <s v="Direct"/>
    <s v="Not Applicable"/>
    <s v="California"/>
    <s v="11, McNerney"/>
    <s v="Rural Development Water and Waste Programs"/>
    <x v="18"/>
  </r>
  <r>
    <s v="(005-60) Department of Agriculture: Rural Utilities Service"/>
    <s v="(12-4226      \ X   ) Rural Water and Waste Disposal Direct Loans Financing Account"/>
    <m/>
    <s v="Direct Loan"/>
    <m/>
    <s v="Y-US"/>
    <s v="CA-CALIFORNIA"/>
    <s v="11"/>
    <n v="500000"/>
    <n v="0"/>
    <s v="Direct"/>
    <s v="Not Applicable"/>
    <s v="California"/>
    <s v="11, McNerney"/>
    <s v="Water and Waste Loans"/>
    <x v="21"/>
  </r>
  <r>
    <s v="(005-60) Department of Agriculture: Rural Utilities Service"/>
    <s v="(12-1980 2009 \ 2010) Rural Water and Waste Disposal Program Account"/>
    <m/>
    <s v="Direct Loan"/>
    <n v="1"/>
    <s v="Y-US"/>
    <s v="CA-CALIFORNIA"/>
    <s v="17"/>
    <n v="257458.2"/>
    <n v="0"/>
    <s v="Direct"/>
    <s v="Not Applicable"/>
    <s v="California"/>
    <s v="17, Farr"/>
    <s v="Rural Development Water and Waste Programs"/>
    <x v="18"/>
  </r>
  <r>
    <s v="(005-60) Department of Agriculture: Rural Utilities Service"/>
    <s v="(12-4226      \ X   ) Rural Water and Waste Disposal Direct Loans Financing Account"/>
    <m/>
    <s v="Direct Loan"/>
    <m/>
    <s v="Y-US"/>
    <s v="CA-CALIFORNIA"/>
    <s v="17"/>
    <n v="1761000"/>
    <n v="0"/>
    <s v="Direct"/>
    <s v="Not Applicable"/>
    <s v="California"/>
    <s v="17, Farr"/>
    <s v="Water and Waste Loans"/>
    <x v="21"/>
  </r>
  <r>
    <s v="(005-60) Department of Agriculture: Rural Utilities Service"/>
    <s v="(12-1980 2009 \ 2010) Rural Water and Waste Disposal Program Account"/>
    <m/>
    <s v="Direct Loan"/>
    <n v="1"/>
    <s v="Y-US"/>
    <s v="CA-CALIFORNIA"/>
    <s v="18"/>
    <n v="301600"/>
    <n v="0"/>
    <s v="Direct"/>
    <s v="Not Applicable"/>
    <s v="California"/>
    <s v="18, Cardoza"/>
    <s v="Rural Development Water and Waste Programs"/>
    <x v="18"/>
  </r>
  <r>
    <s v="(005-60) Department of Agriculture: Rural Utilities Service"/>
    <s v="(12-4226      \ X   ) Rural Water and Waste Disposal Direct Loans Financing Account"/>
    <m/>
    <s v="Direct Loan"/>
    <m/>
    <s v="Y-US"/>
    <s v="CA-CALIFORNIA"/>
    <s v="18"/>
    <n v="4000000"/>
    <n v="0"/>
    <s v="Direct"/>
    <s v="Not Applicable"/>
    <s v="California"/>
    <s v="18, Cardoza"/>
    <s v="Water and Waste Loans"/>
    <x v="21"/>
  </r>
  <r>
    <s v="(005-60) Department of Agriculture: Rural Utilities Service"/>
    <s v="(12-1980 2009 \ 2010) Rural Water and Waste Disposal Program Account"/>
    <m/>
    <s v="Direct Loan"/>
    <n v="1"/>
    <s v="Y-US"/>
    <s v="CA-CALIFORNIA"/>
    <s v="21"/>
    <n v="221493"/>
    <n v="0"/>
    <s v="Direct"/>
    <s v="Not Applicable"/>
    <s v="California"/>
    <s v="21, Nunes"/>
    <s v="Rural Development Water and Waste Programs"/>
    <x v="18"/>
  </r>
  <r>
    <s v="(005-60) Department of Agriculture: Rural Utilities Service"/>
    <s v="(12-4226      \ X   ) Rural Water and Waste Disposal Direct Loans Financing Account"/>
    <m/>
    <s v="Direct Loan"/>
    <m/>
    <s v="Y-US"/>
    <s v="CA-CALIFORNIA"/>
    <s v="21"/>
    <n v="1515000"/>
    <n v="0"/>
    <s v="Direct"/>
    <s v="Not Applicable"/>
    <s v="California"/>
    <s v="21, Nunes"/>
    <s v="Water and Waste Loans"/>
    <x v="21"/>
  </r>
  <r>
    <s v="(005-60) Department of Agriculture: Rural Utilities Service"/>
    <s v="(12-1980 2009 \ 2010) Rural Water and Waste Disposal Program Account"/>
    <m/>
    <s v="Direct Loan"/>
    <n v="1"/>
    <s v="Y-US"/>
    <s v="CA-CALIFORNIA"/>
    <s v="22"/>
    <n v="307020"/>
    <n v="0"/>
    <s v="Direct"/>
    <s v="Not Applicable"/>
    <s v="California"/>
    <s v="22, McCarthy"/>
    <s v="Rural Development Water and Waste Programs"/>
    <x v="18"/>
  </r>
  <r>
    <s v="(005-60) Department of Agriculture: Rural Utilities Service"/>
    <s v="(12-4226      \ X   ) Rural Water and Waste Disposal Direct Loans Financing Account"/>
    <m/>
    <s v="Direct Loan"/>
    <m/>
    <s v="Y-US"/>
    <s v="CA-CALIFORNIA"/>
    <s v="22"/>
    <n v="2100000"/>
    <n v="0"/>
    <s v="Direct"/>
    <s v="Not Applicable"/>
    <s v="California"/>
    <s v="22, McCarthy"/>
    <s v="Water and Waste Loans"/>
    <x v="21"/>
  </r>
  <r>
    <s v="(005-60) Department of Agriculture: Rural Utilities Service"/>
    <s v="(12-1980 2009 \ 2010) Rural Water and Waste Disposal Program Account"/>
    <m/>
    <s v="Direct Loan"/>
    <n v="9"/>
    <s v="Y-US"/>
    <s v="CA-CALIFORNIA"/>
    <s v="23"/>
    <n v="6258049.2000000002"/>
    <n v="0"/>
    <s v="Direct"/>
    <s v="Not Applicable"/>
    <s v="California"/>
    <s v="23, Capps"/>
    <s v="Rural Development Water and Waste Programs"/>
    <x v="18"/>
  </r>
  <r>
    <s v="(005-60) Department of Agriculture: Rural Utilities Service"/>
    <s v="(12-4226      \ X   ) Rural Water and Waste Disposal Direct Loans Financing Account"/>
    <m/>
    <s v="Direct Loan"/>
    <m/>
    <s v="Y-US"/>
    <s v="CA-CALIFORNIA"/>
    <s v="23"/>
    <n v="82998000"/>
    <n v="0"/>
    <s v="Direct"/>
    <s v="Not Applicable"/>
    <s v="California"/>
    <s v="23, Capps"/>
    <s v="Water and Waste Loans"/>
    <x v="21"/>
  </r>
  <r>
    <s v="(005-60) Department of Agriculture: Rural Utilities Service"/>
    <s v="(12-1980 2009 \ 2010) Rural Water and Waste Disposal Program Account"/>
    <m/>
    <s v="Direct Loan"/>
    <n v="2"/>
    <s v="Y-US"/>
    <s v="CO-COLORADO"/>
    <s v="03"/>
    <n v="316378.40000000002"/>
    <n v="0"/>
    <s v="Direct"/>
    <s v="Not Applicable"/>
    <s v="Colorado"/>
    <s v="03, Salazar"/>
    <s v="Rural Development Water and Waste Programs"/>
    <x v="18"/>
  </r>
  <r>
    <s v="(005-60) Department of Agriculture: Rural Utilities Service"/>
    <s v="(12-4226      \ X   ) Rural Water and Waste Disposal Direct Loans Financing Account"/>
    <m/>
    <s v="Direct Loan"/>
    <m/>
    <s v="Y-US"/>
    <s v="CO-COLORADO"/>
    <s v="03"/>
    <n v="4196000"/>
    <n v="0"/>
    <s v="Direct"/>
    <s v="Not Applicable"/>
    <s v="Colorado"/>
    <s v="03, Salazar"/>
    <s v="Water and Waste Loans"/>
    <x v="21"/>
  </r>
  <r>
    <s v="(005-60) Department of Agriculture: Rural Utilities Service"/>
    <s v="(12-1980 2009 \ 2010) Rural Water and Waste Disposal Program Account"/>
    <m/>
    <s v="Direct Loan"/>
    <n v="1"/>
    <s v="Y-US"/>
    <s v="CO-COLORADO"/>
    <s v="05"/>
    <n v="23751"/>
    <n v="5969.49"/>
    <s v="Direct"/>
    <s v="Not Applicable"/>
    <s v="Colorado"/>
    <s v="05, Lamborn"/>
    <s v="Rural Development Water and Waste Programs"/>
    <x v="18"/>
  </r>
  <r>
    <s v="(005-60) Department of Agriculture: Rural Utilities Service"/>
    <s v="(12-4226      \ X   ) Rural Water and Waste Disposal Direct Loans Financing Account"/>
    <m/>
    <s v="Direct Loan"/>
    <m/>
    <s v="Y-US"/>
    <s v="CO-COLORADO"/>
    <s v="05"/>
    <n v="315000"/>
    <n v="0"/>
    <s v="Direct"/>
    <s v="Not Applicable"/>
    <s v="Colorado"/>
    <s v="05, Lamborn"/>
    <s v="Water and Waste Loans"/>
    <x v="21"/>
  </r>
  <r>
    <s v="(005-60) Department of Agriculture: Rural Utilities Service"/>
    <s v="(12-1980 2009 \ 2010) Rural Water and Waste Disposal Program Account"/>
    <m/>
    <s v="Direct Loan"/>
    <n v="2"/>
    <s v="Y-US"/>
    <s v="CT-CONNECTICUT"/>
    <s v="01"/>
    <n v="689814.8"/>
    <n v="525442.80000000005"/>
    <s v="Direct"/>
    <s v="Not Applicable"/>
    <s v="Connecticut"/>
    <s v="01, Larson"/>
    <s v="Rural Development Water and Waste Programs"/>
    <x v="18"/>
  </r>
  <r>
    <s v="(005-60) Department of Agriculture: Rural Utilities Service"/>
    <s v="(12-4226      \ X   ) Rural Water and Waste Disposal Direct Loans Financing Account"/>
    <m/>
    <s v="Direct Loan"/>
    <m/>
    <s v="Y-US"/>
    <s v="CT-CONNECTICUT"/>
    <s v="01"/>
    <n v="5774000"/>
    <n v="0"/>
    <s v="Direct"/>
    <s v="Not Applicable"/>
    <s v="Connecticut"/>
    <s v="01, Larson"/>
    <s v="Water and Waste Loans"/>
    <x v="21"/>
  </r>
  <r>
    <s v="(005-60) Department of Agriculture: Rural Utilities Service"/>
    <s v="(12-1980 2009 \ 2010) Rural Water and Waste Disposal Program Account"/>
    <m/>
    <s v="Direct Loan"/>
    <n v="4"/>
    <s v="Y-US"/>
    <s v="CT-CONNECTICUT"/>
    <s v="02"/>
    <n v="2293947.92"/>
    <n v="959949.2"/>
    <s v="Direct"/>
    <s v="Not Applicable"/>
    <s v="Connecticut"/>
    <s v="02, Courtney"/>
    <s v="Rural Development Water and Waste Programs"/>
    <x v="18"/>
  </r>
  <r>
    <s v="(005-60) Department of Agriculture: Rural Utilities Service"/>
    <s v="(12-4226      \ X   ) Rural Water and Waste Disposal Direct Loans Financing Account"/>
    <m/>
    <s v="Direct Loan"/>
    <m/>
    <s v="Y-US"/>
    <s v="CT-CONNECTICUT"/>
    <s v="02"/>
    <n v="16071113"/>
    <n v="0"/>
    <s v="Direct"/>
    <s v="Not Applicable"/>
    <s v="Connecticut"/>
    <s v="02, Courtney"/>
    <s v="Water and Waste Loans"/>
    <x v="21"/>
  </r>
  <r>
    <s v="(005-60) Department of Agriculture: Rural Utilities Service"/>
    <s v="(12-1980 2009 \ 2010) Rural Water and Waste Disposal Program Account"/>
    <m/>
    <s v="Direct Loan"/>
    <n v="1"/>
    <s v="Y-US"/>
    <s v="CT-CONNECTICUT"/>
    <s v="05"/>
    <n v="38831"/>
    <n v="0"/>
    <s v="Direct"/>
    <s v="Not Applicable"/>
    <s v="Connecticut"/>
    <s v="05, Murphy"/>
    <s v="Rural Development Water and Waste Programs"/>
    <x v="18"/>
  </r>
  <r>
    <s v="(005-60) Department of Agriculture: Rural Utilities Service"/>
    <s v="(12-4226      \ X   ) Rural Water and Waste Disposal Direct Loans Financing Account"/>
    <m/>
    <s v="Direct Loan"/>
    <m/>
    <s v="Y-US"/>
    <s v="CT-CONNECTICUT"/>
    <s v="05"/>
    <n v="515000"/>
    <n v="0"/>
    <s v="Direct"/>
    <s v="Not Applicable"/>
    <s v="Connecticut"/>
    <s v="05, Murphy"/>
    <s v="Water and Waste Loans"/>
    <x v="21"/>
  </r>
  <r>
    <s v="(005-60) Department of Agriculture: Rural Utilities Service"/>
    <s v="(12-1980 2009 \ 2010) Rural Water and Waste Disposal Program Account"/>
    <m/>
    <s v="Direct Loan"/>
    <n v="6"/>
    <s v="Y-US"/>
    <s v="DE-DELAWARE"/>
    <s v="00"/>
    <n v="1998815.8"/>
    <n v="0"/>
    <s v="Direct"/>
    <s v="Not Applicable"/>
    <s v="Delaware"/>
    <s v="00, Castle"/>
    <s v="Rural Development Water and Waste Programs"/>
    <x v="18"/>
  </r>
  <r>
    <s v="(005-60) Department of Agriculture: Rural Utilities Service"/>
    <s v="(12-4226      \ X   ) Rural Water and Waste Disposal Direct Loans Financing Account"/>
    <m/>
    <s v="Direct Loan"/>
    <m/>
    <s v="Y-US"/>
    <s v="DE-DELAWARE"/>
    <s v="00"/>
    <n v="24547000"/>
    <n v="0"/>
    <s v="Direct"/>
    <s v="Not Applicable"/>
    <s v="Delaware"/>
    <s v="00, Castle"/>
    <s v="Water and Waste Loans"/>
    <x v="21"/>
  </r>
  <r>
    <s v="(005-60) Department of Agriculture: Rural Utilities Service"/>
    <s v="(12-1980 2009 \ 2010) Rural Water and Waste Disposal Program Account"/>
    <m/>
    <s v="Direct Loan"/>
    <n v="1"/>
    <s v="Y-US"/>
    <s v="FL-FLORIDA"/>
    <s v="01"/>
    <n v="335831.6"/>
    <n v="0"/>
    <s v="Direct"/>
    <s v="Not Applicable"/>
    <s v="Florida"/>
    <s v="01, Miller"/>
    <s v="Rural Development Water and Waste Programs"/>
    <x v="18"/>
  </r>
  <r>
    <s v="(005-60) Department of Agriculture: Rural Utilities Service"/>
    <s v="(12-4226      \ X   ) Rural Water and Waste Disposal Direct Loans Financing Account"/>
    <m/>
    <s v="Direct Loan"/>
    <m/>
    <s v="Y-US"/>
    <s v="FL-FLORIDA"/>
    <s v="01"/>
    <n v="4454000"/>
    <n v="0"/>
    <s v="Direct"/>
    <s v="Not Applicable"/>
    <s v="Florida"/>
    <s v="01, Miller"/>
    <s v="Water and Waste Loans"/>
    <x v="21"/>
  </r>
  <r>
    <s v="(005-60) Department of Agriculture: Rural Utilities Service"/>
    <s v="(12-1980 2009 \ 2010) Rural Water and Waste Disposal Program Account"/>
    <m/>
    <s v="Direct Loan"/>
    <n v="4"/>
    <s v="Y-US"/>
    <s v="FL-FLORIDA"/>
    <s v="02"/>
    <n v="1054010"/>
    <n v="0"/>
    <s v="Direct"/>
    <s v="Not Applicable"/>
    <s v="Florida"/>
    <s v="02, Boyd"/>
    <s v="Rural Development Water and Waste Programs"/>
    <x v="18"/>
  </r>
  <r>
    <s v="(005-60) Department of Agriculture: Rural Utilities Service"/>
    <s v="(12-4226      \ X   ) Rural Water and Waste Disposal Direct Loans Financing Account"/>
    <m/>
    <s v="Direct Loan"/>
    <m/>
    <s v="Y-US"/>
    <s v="FL-FLORIDA"/>
    <s v="02"/>
    <n v="8252000"/>
    <n v="0"/>
    <s v="Direct"/>
    <s v="Not Applicable"/>
    <s v="Florida"/>
    <s v="02, Boyd"/>
    <s v="Water and Waste Loans"/>
    <x v="21"/>
  </r>
  <r>
    <s v="(005-60) Department of Agriculture: Rural Utilities Service"/>
    <s v="(12-1980 2009 \ 2010) Rural Water and Waste Disposal Program Account"/>
    <m/>
    <s v="Direct Loan"/>
    <n v="2"/>
    <s v="Y-US"/>
    <s v="FL-FLORIDA"/>
    <s v="05"/>
    <n v="273777.40000000002"/>
    <n v="0"/>
    <s v="Direct"/>
    <s v="Not Applicable"/>
    <s v="Florida"/>
    <s v="05, Brown-Waite"/>
    <s v="Rural Development Water and Waste Programs"/>
    <x v="18"/>
  </r>
  <r>
    <s v="(005-60) Department of Agriculture: Rural Utilities Service"/>
    <s v="(12-4226      \ X   ) Rural Water and Waste Disposal Direct Loans Financing Account"/>
    <m/>
    <s v="Direct Loan"/>
    <m/>
    <s v="Y-US"/>
    <s v="FL-FLORIDA"/>
    <s v="05"/>
    <n v="3631000"/>
    <n v="0"/>
    <s v="Direct"/>
    <s v="Not Applicable"/>
    <s v="Florida"/>
    <s v="05, Brown-Waite"/>
    <s v="Water and Waste Loans"/>
    <x v="21"/>
  </r>
  <r>
    <s v="(005-60) Department of Agriculture: Rural Utilities Service"/>
    <s v="(12-1980 2009 \ 2010) Rural Water and Waste Disposal Program Account"/>
    <m/>
    <s v="Direct Loan"/>
    <n v="2"/>
    <s v="Y-US"/>
    <s v="FL-FLORIDA"/>
    <s v="08"/>
    <n v="1191697"/>
    <n v="0"/>
    <s v="Direct"/>
    <s v="Not Applicable"/>
    <s v="Florida"/>
    <s v="08, Grayson"/>
    <s v="Rural Development Water and Waste Programs"/>
    <x v="18"/>
  </r>
  <r>
    <s v="(005-60) Department of Agriculture: Rural Utilities Service"/>
    <s v="(12-4226      \ X   ) Rural Water and Waste Disposal Direct Loans Financing Account"/>
    <m/>
    <s v="Direct Loan"/>
    <m/>
    <s v="Y-US"/>
    <s v="FL-FLORIDA"/>
    <s v="08"/>
    <n v="15805000"/>
    <n v="0"/>
    <s v="Direct"/>
    <s v="Not Applicable"/>
    <s v="Florida"/>
    <s v="08, Grayson"/>
    <s v="Water and Waste Loans"/>
    <x v="21"/>
  </r>
  <r>
    <s v="(005-60) Department of Agriculture: Rural Utilities Service"/>
    <s v="(12-1980 2009 \ 2010) Rural Water and Waste Disposal Program Account"/>
    <m/>
    <s v="Direct Loan"/>
    <n v="1"/>
    <s v="Y-US"/>
    <s v="FL-FLORIDA"/>
    <s v="25"/>
    <n v="721058.4"/>
    <n v="0"/>
    <s v="Direct"/>
    <s v="Not Applicable"/>
    <s v="Florida"/>
    <s v="25, Diaz-Balart, M."/>
    <s v="Rural Development Water and Waste Programs"/>
    <x v="18"/>
  </r>
  <r>
    <s v="(005-60) Department of Agriculture: Rural Utilities Service"/>
    <s v="(12-4226      \ X   ) Rural Water and Waste Disposal Direct Loans Financing Account"/>
    <m/>
    <s v="Direct Loan"/>
    <m/>
    <s v="Y-US"/>
    <s v="FL-FLORIDA"/>
    <s v="25"/>
    <n v="4932000"/>
    <n v="0"/>
    <s v="Direct"/>
    <s v="Not Applicable"/>
    <s v="Florida"/>
    <s v="25, Diaz-Balart, M."/>
    <s v="Water and Waste Loans"/>
    <x v="21"/>
  </r>
  <r>
    <s v="(005-60) Department of Agriculture: Rural Utilities Service"/>
    <s v="(12-1980 2009 \ 2010) Rural Water and Waste Disposal Program Account"/>
    <m/>
    <s v="Direct Loan"/>
    <n v="1"/>
    <s v="Y-US"/>
    <s v="GA-GEORGIA"/>
    <s v="01"/>
    <n v="188273.8"/>
    <n v="0"/>
    <s v="Direct"/>
    <s v="Not Applicable"/>
    <s v="Georgia"/>
    <s v="01, Kingston"/>
    <s v="Rural Development Water and Waste Programs"/>
    <x v="18"/>
  </r>
  <r>
    <s v="(005-60) Department of Agriculture: Rural Utilities Service"/>
    <s v="(12-4226      \ X   ) Rural Water and Waste Disposal Direct Loans Financing Account"/>
    <m/>
    <s v="Direct Loan"/>
    <m/>
    <s v="Y-US"/>
    <s v="GA-GEORGIA"/>
    <s v="01"/>
    <n v="2497000"/>
    <n v="0"/>
    <s v="Direct"/>
    <s v="Not Applicable"/>
    <s v="Georgia"/>
    <s v="01, Kingston"/>
    <s v="Water and Waste Loans"/>
    <x v="21"/>
  </r>
  <r>
    <s v="(005-60) Department of Agriculture: Rural Utilities Service"/>
    <s v="(12-1980 2009 \ 2010) Rural Water and Waste Disposal Program Account"/>
    <m/>
    <s v="Direct Loan"/>
    <n v="1"/>
    <s v="Y-US"/>
    <s v="GA-GEORGIA"/>
    <s v="02"/>
    <n v="152685"/>
    <n v="0"/>
    <s v="Direct"/>
    <s v="Not Applicable"/>
    <s v="Georgia"/>
    <s v="02, Bishop Jr."/>
    <s v="Rural Development Water and Waste Programs"/>
    <x v="18"/>
  </r>
  <r>
    <s v="(005-60) Department of Agriculture: Rural Utilities Service"/>
    <s v="(12-4226      \ X   ) Rural Water and Waste Disposal Direct Loans Financing Account"/>
    <m/>
    <s v="Direct Loan"/>
    <m/>
    <s v="Y-US"/>
    <s v="GA-GEORGIA"/>
    <s v="02"/>
    <n v="2025000"/>
    <n v="0"/>
    <s v="Direct"/>
    <s v="Not Applicable"/>
    <s v="Georgia"/>
    <s v="02, Bishop Jr."/>
    <s v="Water and Waste Loans"/>
    <x v="21"/>
  </r>
  <r>
    <s v="(005-60) Department of Agriculture: Rural Utilities Service"/>
    <s v="(12-1980 2009 \ 2010) Rural Water and Waste Disposal Program Account"/>
    <m/>
    <s v="Direct Loan"/>
    <n v="2"/>
    <s v="Y-US"/>
    <s v="GA-GEORGIA"/>
    <s v="09"/>
    <n v="1889781.2"/>
    <n v="0"/>
    <s v="Direct"/>
    <s v="Not Applicable"/>
    <s v="Georgia"/>
    <s v="09, Vacant"/>
    <s v="Rural Development Water and Waste Programs"/>
    <x v="18"/>
  </r>
  <r>
    <s v="(005-60) Department of Agriculture: Rural Utilities Service"/>
    <s v="(12-4226      \ X   ) Rural Water and Waste Disposal Direct Loans Financing Account"/>
    <m/>
    <s v="Direct Loan"/>
    <m/>
    <s v="Y-US"/>
    <s v="GA-GEORGIA"/>
    <s v="09"/>
    <n v="12926000"/>
    <n v="0"/>
    <s v="Direct"/>
    <s v="Not Applicable"/>
    <s v="Georgia"/>
    <s v="09, Vacant"/>
    <s v="Water and Waste Loans"/>
    <x v="21"/>
  </r>
  <r>
    <s v="(005-60) Department of Agriculture: Rural Utilities Service"/>
    <s v="(12-1980 2009 \ 2010) Rural Water and Waste Disposal Program Account"/>
    <m/>
    <s v="Direct Loan"/>
    <n v="1"/>
    <s v="Y-US"/>
    <s v="GA-GEORGIA"/>
    <s v="11"/>
    <n v="211195.4"/>
    <n v="0"/>
    <s v="Direct"/>
    <s v="Not Applicable"/>
    <s v="Georgia"/>
    <s v="11, Gingrey"/>
    <s v="Rural Development Water and Waste Programs"/>
    <x v="18"/>
  </r>
  <r>
    <s v="(005-60) Department of Agriculture: Rural Utilities Service"/>
    <s v="(12-4226      \ X   ) Rural Water and Waste Disposal Direct Loans Financing Account"/>
    <m/>
    <s v="Direct Loan"/>
    <m/>
    <s v="Y-US"/>
    <s v="GA-GEORGIA"/>
    <s v="11"/>
    <n v="2801000"/>
    <n v="0"/>
    <s v="Direct"/>
    <s v="Not Applicable"/>
    <s v="Georgia"/>
    <s v="11, Gingrey"/>
    <s v="Water and Waste Loans"/>
    <x v="21"/>
  </r>
  <r>
    <s v="(005-60) Department of Agriculture: Rural Utilities Service"/>
    <s v="(12-1980 2009 \ 2010) Rural Water and Waste Disposal Program Account"/>
    <m/>
    <s v="Direct Loan"/>
    <n v="2"/>
    <s v="Y-US"/>
    <s v="GA-GEORGIA"/>
    <s v="12"/>
    <n v="1593534.46"/>
    <n v="0"/>
    <s v="Direct"/>
    <s v="Not Applicable"/>
    <s v="Georgia"/>
    <s v="12, Barrow"/>
    <s v="Rural Development Water and Waste Programs"/>
    <x v="18"/>
  </r>
  <r>
    <s v="(005-60) Department of Agriculture: Rural Utilities Service"/>
    <s v="(12-4226      \ X   ) Rural Water and Waste Disposal Direct Loans Financing Account"/>
    <m/>
    <s v="Direct Loan"/>
    <m/>
    <s v="Y-US"/>
    <s v="GA-GEORGIA"/>
    <s v="12"/>
    <n v="14005300"/>
    <n v="0"/>
    <s v="Direct"/>
    <s v="Not Applicable"/>
    <s v="Georgia"/>
    <s v="12, Barrow"/>
    <s v="Water and Waste Loans"/>
    <x v="21"/>
  </r>
  <r>
    <s v="(005-60) Department of Agriculture: Rural Utilities Service"/>
    <s v="(12-1980 2009 \ 2010) Rural Water and Waste Disposal Program Account"/>
    <m/>
    <s v="Direct Loan"/>
    <n v="2"/>
    <s v="Y-US"/>
    <s v="HI-HAWAII"/>
    <s v="02"/>
    <n v="147954.4"/>
    <n v="0"/>
    <s v="Direct"/>
    <s v="Not Applicable"/>
    <s v="Hawaii"/>
    <s v="02, Hirono"/>
    <s v="Rural Development Water and Waste Programs"/>
    <x v="18"/>
  </r>
  <r>
    <s v="(005-60) Department of Agriculture: Rural Utilities Service"/>
    <s v="(12-4226      \ X   ) Rural Water and Waste Disposal Direct Loans Financing Account"/>
    <m/>
    <s v="Direct Loan"/>
    <m/>
    <s v="Y-US"/>
    <s v="HI-HAWAII"/>
    <s v="02"/>
    <n v="1012000"/>
    <n v="0"/>
    <s v="Direct"/>
    <s v="Not Applicable"/>
    <s v="Hawaii"/>
    <s v="02, Hirono"/>
    <s v="Water and Waste Loans"/>
    <x v="21"/>
  </r>
  <r>
    <s v="(005-60) Department of Agriculture: Rural Utilities Service"/>
    <s v="(12-1980 2009 \ 2010) Rural Water and Waste Disposal Program Account"/>
    <m/>
    <s v="Direct Loan"/>
    <n v="2"/>
    <s v="Y-US"/>
    <s v="IA-IOWA"/>
    <s v="01"/>
    <n v="118183.4"/>
    <n v="0"/>
    <s v="Direct"/>
    <s v="Not Applicable"/>
    <s v="Iowa"/>
    <s v="01, Braley"/>
    <s v="Rural Development Water and Waste Programs"/>
    <x v="18"/>
  </r>
  <r>
    <s v="(005-60) Department of Agriculture: Rural Utilities Service"/>
    <s v="(12-4226      \ X   ) Rural Water and Waste Disposal Direct Loans Financing Account"/>
    <m/>
    <s v="Direct Loan"/>
    <m/>
    <s v="Y-US"/>
    <s v="IA-IOWA"/>
    <s v="01"/>
    <n v="989000"/>
    <n v="0"/>
    <s v="Direct"/>
    <s v="Not Applicable"/>
    <s v="Iowa"/>
    <s v="01, Braley"/>
    <s v="Water and Waste Loans"/>
    <x v="21"/>
  </r>
  <r>
    <s v="(005-60) Department of Agriculture: Rural Utilities Service"/>
    <s v="(12-1980 2009 \ 2010) Rural Water and Waste Disposal Program Account"/>
    <m/>
    <s v="Direct Loan"/>
    <n v="2"/>
    <s v="Y-US"/>
    <s v="IA-IOWA"/>
    <s v="02"/>
    <n v="33100.6"/>
    <n v="0"/>
    <s v="Direct"/>
    <s v="Not Applicable"/>
    <s v="Iowa"/>
    <s v="02, Loebsack"/>
    <s v="Rural Development Water and Waste Programs"/>
    <x v="18"/>
  </r>
  <r>
    <s v="(005-60) Department of Agriculture: Rural Utilities Service"/>
    <s v="(12-4226      \ X   ) Rural Water and Waste Disposal Direct Loans Financing Account"/>
    <m/>
    <s v="Direct Loan"/>
    <m/>
    <s v="Y-US"/>
    <s v="IA-IOWA"/>
    <s v="02"/>
    <n v="439000"/>
    <n v="0"/>
    <s v="Direct"/>
    <s v="Not Applicable"/>
    <s v="Iowa"/>
    <s v="02, Loebsack"/>
    <s v="Water and Waste Loans"/>
    <x v="21"/>
  </r>
  <r>
    <s v="(005-60) Department of Agriculture: Rural Utilities Service"/>
    <s v="(12-1980 2009 \ 2010) Rural Water and Waste Disposal Program Account"/>
    <m/>
    <s v="Direct Loan"/>
    <n v="2"/>
    <s v="Y-US"/>
    <s v="IA-IOWA"/>
    <s v="04"/>
    <n v="190083.4"/>
    <n v="0"/>
    <s v="Direct"/>
    <s v="Not Applicable"/>
    <s v="Iowa"/>
    <s v="04, Latham"/>
    <s v="Rural Development Water and Waste Programs"/>
    <x v="18"/>
  </r>
  <r>
    <s v="(005-60) Department of Agriculture: Rural Utilities Service"/>
    <s v="(12-4226      \ X   ) Rural Water and Waste Disposal Direct Loans Financing Account"/>
    <m/>
    <s v="Direct Loan"/>
    <m/>
    <s v="Y-US"/>
    <s v="IA-IOWA"/>
    <s v="04"/>
    <n v="2521000"/>
    <n v="0"/>
    <s v="Direct"/>
    <s v="Not Applicable"/>
    <s v="Iowa"/>
    <s v="04, Latham"/>
    <s v="Water and Waste Loans"/>
    <x v="21"/>
  </r>
  <r>
    <s v="(005-60) Department of Agriculture: Rural Utilities Service"/>
    <s v="(12-1980 2009 \ 2010) Rural Water and Waste Disposal Program Account"/>
    <m/>
    <s v="Direct Loan"/>
    <n v="9"/>
    <s v="Y-US"/>
    <s v="IA-IOWA"/>
    <s v="05"/>
    <n v="988349.9"/>
    <n v="204680"/>
    <s v="Direct"/>
    <s v="Not Applicable"/>
    <s v="Iowa"/>
    <s v="05, King"/>
    <s v="Rural Development Water and Waste Programs"/>
    <x v="18"/>
  </r>
  <r>
    <s v="(005-60) Department of Agriculture: Rural Utilities Service"/>
    <s v="(12-4226      \ X   ) Rural Water and Waste Disposal Direct Loans Financing Account"/>
    <m/>
    <s v="Direct Loan"/>
    <m/>
    <s v="Y-US"/>
    <s v="IA-IOWA"/>
    <s v="05"/>
    <n v="11793500"/>
    <n v="0"/>
    <s v="Direct"/>
    <s v="Not Applicable"/>
    <s v="Iowa"/>
    <s v="05, King"/>
    <s v="Water and Waste Loans"/>
    <x v="21"/>
  </r>
  <r>
    <s v="(005-60) Department of Agriculture: Rural Utilities Service"/>
    <s v="(12-1980 2009 \ 2010) Rural Water and Waste Disposal Program Account"/>
    <m/>
    <s v="Direct Loan"/>
    <n v="2"/>
    <s v="Y-US"/>
    <s v="ID-IDAHO"/>
    <s v="01"/>
    <n v="600151"/>
    <n v="0"/>
    <s v="Direct"/>
    <s v="Not Applicable"/>
    <s v="Idaho"/>
    <s v="01, Minnick"/>
    <s v="Rural Development Water and Waste Programs"/>
    <x v="18"/>
  </r>
  <r>
    <s v="(005-60) Department of Agriculture: Rural Utilities Service"/>
    <s v="(12-4226      \ X   ) Rural Water and Waste Disposal Direct Loans Financing Account"/>
    <m/>
    <s v="Direct Loan"/>
    <m/>
    <s v="Y-US"/>
    <s v="ID-IDAHO"/>
    <s v="01"/>
    <n v="4105000"/>
    <n v="0"/>
    <s v="Direct"/>
    <s v="Not Applicable"/>
    <s v="Idaho"/>
    <s v="01, Minnick"/>
    <s v="Water and Waste Loans"/>
    <x v="21"/>
  </r>
  <r>
    <s v="(005-60) Department of Agriculture: Rural Utilities Service"/>
    <s v="(12-1980 2009 \ 2010) Rural Water and Waste Disposal Program Account"/>
    <m/>
    <s v="Direct Loan"/>
    <n v="6"/>
    <s v="Y-US"/>
    <s v="ID-IDAHO"/>
    <s v="02"/>
    <n v="1201683"/>
    <n v="125732"/>
    <s v="Direct"/>
    <s v="Not Applicable"/>
    <s v="Idaho"/>
    <s v="02, Simpson"/>
    <s v="Rural Development Water and Waste Programs"/>
    <x v="18"/>
  </r>
  <r>
    <s v="(005-60) Department of Agriculture: Rural Utilities Service"/>
    <s v="(12-4226      \ X   ) Rural Water and Waste Disposal Direct Loans Financing Account"/>
    <m/>
    <s v="Direct Loan"/>
    <m/>
    <s v="Y-US"/>
    <s v="ID-IDAHO"/>
    <s v="02"/>
    <n v="14205000"/>
    <n v="0"/>
    <s v="Direct"/>
    <s v="Not Applicable"/>
    <s v="Idaho"/>
    <s v="02, Simpson"/>
    <s v="Water and Waste Loans"/>
    <x v="21"/>
  </r>
  <r>
    <s v="(005-60) Department of Agriculture: Rural Utilities Service"/>
    <s v="(12-1980 2009 \ 2010) Rural Water and Waste Disposal Program Account"/>
    <m/>
    <s v="Direct Loan"/>
    <n v="2"/>
    <s v="Y-US"/>
    <s v="IL-ILLINOIS"/>
    <s v="12"/>
    <n v="162532"/>
    <n v="63935.4"/>
    <s v="Direct"/>
    <s v="Not Applicable"/>
    <s v="Illinois"/>
    <s v="12, Costello"/>
    <s v="Rural Development Water and Waste Programs"/>
    <x v="18"/>
  </r>
  <r>
    <s v="(005-60) Department of Agriculture: Rural Utilities Service"/>
    <s v="(12-4226      \ X   ) Rural Water and Waste Disposal Direct Loans Financing Account"/>
    <m/>
    <s v="Direct Loan"/>
    <m/>
    <s v="Y-US"/>
    <s v="IL-ILLINOIS"/>
    <s v="12"/>
    <n v="1780000"/>
    <n v="0"/>
    <s v="Direct"/>
    <s v="Not Applicable"/>
    <s v="Illinois"/>
    <s v="12, Costello"/>
    <s v="Water and Waste Loans"/>
    <x v="21"/>
  </r>
  <r>
    <s v="(005-60) Department of Agriculture: Rural Utilities Service"/>
    <s v="(12-1980 2009 \ 2010) Rural Water and Waste Disposal Program Account"/>
    <m/>
    <s v="Direct Loan"/>
    <n v="1"/>
    <s v="Y-US"/>
    <s v="IL-ILLINOIS"/>
    <s v="14"/>
    <n v="48406.8"/>
    <n v="0"/>
    <s v="Direct"/>
    <s v="Not Applicable"/>
    <s v="Illinois"/>
    <s v="14, Foster"/>
    <s v="Rural Development Water and Waste Programs"/>
    <x v="18"/>
  </r>
  <r>
    <s v="(005-60) Department of Agriculture: Rural Utilities Service"/>
    <s v="(12-4226      \ X   ) Rural Water and Waste Disposal Direct Loans Financing Account"/>
    <m/>
    <s v="Direct Loan"/>
    <m/>
    <s v="Y-US"/>
    <s v="IL-ILLINOIS"/>
    <s v="14"/>
    <n v="642000"/>
    <n v="0"/>
    <s v="Direct"/>
    <s v="Not Applicable"/>
    <s v="Illinois"/>
    <s v="14, Foster"/>
    <s v="Water and Waste Loans"/>
    <x v="21"/>
  </r>
  <r>
    <s v="(005-60) Department of Agriculture: Rural Utilities Service"/>
    <s v="(12-1980 2009 \ 2010) Rural Water and Waste Disposal Program Account"/>
    <m/>
    <s v="Direct Loan"/>
    <n v="2"/>
    <s v="Y-US"/>
    <s v="IL-ILLINOIS"/>
    <s v="15"/>
    <n v="549289"/>
    <n v="0"/>
    <s v="Direct"/>
    <s v="Not Applicable"/>
    <s v="Illinois"/>
    <s v="15, Johnson"/>
    <s v="Rural Development Water and Waste Programs"/>
    <x v="18"/>
  </r>
  <r>
    <s v="(005-60) Department of Agriculture: Rural Utilities Service"/>
    <s v="(12-4226      \ X   ) Rural Water and Waste Disposal Direct Loans Financing Account"/>
    <m/>
    <s v="Direct Loan"/>
    <m/>
    <s v="Y-US"/>
    <s v="IL-ILLINOIS"/>
    <s v="15"/>
    <n v="7285000"/>
    <n v="0"/>
    <s v="Direct"/>
    <s v="Not Applicable"/>
    <s v="Illinois"/>
    <s v="15, Johnson"/>
    <s v="Water and Waste Loans"/>
    <x v="21"/>
  </r>
  <r>
    <s v="(005-60) Department of Agriculture: Rural Utilities Service"/>
    <s v="(12-1980 2009 \ 2010) Rural Water and Waste Disposal Program Account"/>
    <m/>
    <s v="Direct Loan"/>
    <n v="1"/>
    <s v="Y-US"/>
    <s v="IL-ILLINOIS"/>
    <s v="17"/>
    <n v="412438"/>
    <n v="0"/>
    <s v="Direct"/>
    <s v="Not Applicable"/>
    <s v="Illinois"/>
    <s v="17, Hare"/>
    <s v="Rural Development Water and Waste Programs"/>
    <x v="18"/>
  </r>
  <r>
    <s v="(005-60) Department of Agriculture: Rural Utilities Service"/>
    <s v="(12-4226      \ X   ) Rural Water and Waste Disposal Direct Loans Financing Account"/>
    <m/>
    <s v="Direct Loan"/>
    <m/>
    <s v="Y-US"/>
    <s v="IL-ILLINOIS"/>
    <s v="17"/>
    <n v="5470000"/>
    <n v="0"/>
    <s v="Direct"/>
    <s v="Not Applicable"/>
    <s v="Illinois"/>
    <s v="17, Hare"/>
    <s v="Water and Waste Loans"/>
    <x v="21"/>
  </r>
  <r>
    <s v="(005-60) Department of Agriculture: Rural Utilities Service"/>
    <s v="(12-1980 2009 \ 2010) Rural Water and Waste Disposal Program Account"/>
    <m/>
    <s v="Direct Loan"/>
    <n v="2"/>
    <s v="Y-US"/>
    <s v="IL-ILLINOIS"/>
    <s v="18"/>
    <n v="157018.79999999999"/>
    <n v="13431.39"/>
    <s v="Direct"/>
    <s v="Not Applicable"/>
    <s v="Illinois"/>
    <s v="18, Schock"/>
    <s v="Rural Development Water and Waste Programs"/>
    <x v="18"/>
  </r>
  <r>
    <s v="(005-60) Department of Agriculture: Rural Utilities Service"/>
    <s v="(12-4226      \ X   ) Rural Water and Waste Disposal Direct Loans Financing Account"/>
    <m/>
    <s v="Direct Loan"/>
    <m/>
    <s v="Y-US"/>
    <s v="IL-ILLINOIS"/>
    <s v="18"/>
    <n v="1074000"/>
    <n v="0"/>
    <s v="Direct"/>
    <s v="Not Applicable"/>
    <s v="Illinois"/>
    <s v="18, Schock"/>
    <s v="Water and Waste Loans"/>
    <x v="21"/>
  </r>
  <r>
    <s v="(005-60) Department of Agriculture: Rural Utilities Service"/>
    <s v="(12-1980 2009 \ 2010) Rural Water and Waste Disposal Program Account"/>
    <m/>
    <s v="Direct Loan"/>
    <n v="13"/>
    <s v="Y-US"/>
    <s v="IL-ILLINOIS"/>
    <s v="19"/>
    <n v="1357051.2"/>
    <n v="9673.82"/>
    <s v="Direct"/>
    <s v="Not Applicable"/>
    <s v="Illinois"/>
    <s v="19, Shimkus"/>
    <s v="Rural Development Water and Waste Programs"/>
    <x v="18"/>
  </r>
  <r>
    <s v="(005-60) Department of Agriculture: Rural Utilities Service"/>
    <s v="(12-4226      \ X   ) Rural Water and Waste Disposal Direct Loans Financing Account"/>
    <m/>
    <s v="Direct Loan"/>
    <m/>
    <s v="Y-US"/>
    <s v="IL-ILLINOIS"/>
    <s v="19"/>
    <n v="13104000"/>
    <n v="0"/>
    <s v="Direct"/>
    <s v="Not Applicable"/>
    <s v="Illinois"/>
    <s v="19, Shimkus"/>
    <s v="Water and Waste Loans"/>
    <x v="21"/>
  </r>
  <r>
    <s v="(005-60) Department of Agriculture: Rural Utilities Service"/>
    <s v="(12-1980 2009 \ 2010) Rural Water and Waste Disposal Program Account"/>
    <m/>
    <s v="Direct Loan"/>
    <n v="2"/>
    <s v="Y-US"/>
    <s v="IN-INDIANA"/>
    <s v="01"/>
    <n v="198285"/>
    <n v="198285"/>
    <s v="Direct"/>
    <s v="Not Applicable"/>
    <s v="Indiana"/>
    <s v="01, Visclosky"/>
    <s v="Rural Development Water and Waste Programs"/>
    <x v="18"/>
  </r>
  <r>
    <s v="(005-60) Department of Agriculture: Rural Utilities Service"/>
    <s v="(12-4226      \ X   ) Rural Water and Waste Disposal Direct Loans Financing Account"/>
    <m/>
    <s v="Direct Loan"/>
    <m/>
    <s v="Y-US"/>
    <s v="IN-INDIANA"/>
    <s v="01"/>
    <n v="1395000"/>
    <n v="0"/>
    <s v="Direct"/>
    <s v="Not Applicable"/>
    <s v="Indiana"/>
    <s v="01, Visclosky"/>
    <s v="Water and Waste Loans"/>
    <x v="21"/>
  </r>
  <r>
    <s v="(005-60) Department of Agriculture: Rural Utilities Service"/>
    <s v="(12-1980 2009 \ 2010) Rural Water and Waste Disposal Program Account"/>
    <m/>
    <s v="Direct Loan"/>
    <n v="3"/>
    <s v="Y-US"/>
    <s v="IN-INDIANA"/>
    <s v="02"/>
    <n v="1267374.8"/>
    <n v="0"/>
    <s v="Direct"/>
    <s v="Not Applicable"/>
    <s v="Indiana"/>
    <s v="02, Donnelly"/>
    <s v="Rural Development Water and Waste Programs"/>
    <x v="18"/>
  </r>
  <r>
    <s v="(005-60) Department of Agriculture: Rural Utilities Service"/>
    <s v="(12-4226      \ X   ) Rural Water and Waste Disposal Direct Loans Financing Account"/>
    <m/>
    <s v="Direct Loan"/>
    <m/>
    <s v="Y-US"/>
    <s v="IN-INDIANA"/>
    <s v="02"/>
    <n v="9416000"/>
    <n v="0"/>
    <s v="Direct"/>
    <s v="Not Applicable"/>
    <s v="Indiana"/>
    <s v="02, Donnelly"/>
    <s v="Water and Waste Loans"/>
    <x v="21"/>
  </r>
  <r>
    <s v="(005-60) Department of Agriculture: Rural Utilities Service"/>
    <s v="(12-1980 2009 \ 2010) Rural Water and Waste Disposal Program Account"/>
    <m/>
    <s v="Direct Loan"/>
    <n v="4"/>
    <s v="Y-US"/>
    <s v="IN-INDIANA"/>
    <s v="04"/>
    <n v="2083676"/>
    <n v="0"/>
    <s v="Direct"/>
    <s v="Not Applicable"/>
    <s v="Indiana"/>
    <s v="04, Buyer"/>
    <s v="Rural Development Water and Waste Programs"/>
    <x v="18"/>
  </r>
  <r>
    <s v="(005-60) Department of Agriculture: Rural Utilities Service"/>
    <s v="(12-4226      \ X   ) Rural Water and Waste Disposal Direct Loans Financing Account"/>
    <m/>
    <s v="Direct Loan"/>
    <m/>
    <s v="Y-US"/>
    <s v="IN-INDIANA"/>
    <s v="04"/>
    <n v="16214000"/>
    <n v="0"/>
    <s v="Direct"/>
    <s v="Not Applicable"/>
    <s v="Indiana"/>
    <s v="04, Buyer"/>
    <s v="Water and Waste Loans"/>
    <x v="21"/>
  </r>
  <r>
    <s v="(005-60) Department of Agriculture: Rural Utilities Service"/>
    <s v="(12-1980 2009 \ 2010) Rural Water and Waste Disposal Program Account"/>
    <m/>
    <s v="Direct Loan"/>
    <n v="2"/>
    <s v="Y-US"/>
    <s v="IN-INDIANA"/>
    <s v="05"/>
    <n v="188699.2"/>
    <n v="0"/>
    <s v="Direct"/>
    <s v="Not Applicable"/>
    <s v="Indiana"/>
    <s v="05, Burton"/>
    <s v="Rural Development Water and Waste Programs"/>
    <x v="18"/>
  </r>
  <r>
    <s v="(005-60) Department of Agriculture: Rural Utilities Service"/>
    <s v="(12-4226      \ X   ) Rural Water and Waste Disposal Direct Loans Financing Account"/>
    <m/>
    <s v="Direct Loan"/>
    <m/>
    <s v="Y-US"/>
    <s v="IN-INDIANA"/>
    <s v="05"/>
    <n v="2020000"/>
    <n v="0"/>
    <s v="Direct"/>
    <s v="Not Applicable"/>
    <s v="Indiana"/>
    <s v="05, Burton"/>
    <s v="Water and Waste Loans"/>
    <x v="21"/>
  </r>
  <r>
    <s v="(005-60) Department of Agriculture: Rural Utilities Service"/>
    <s v="(12-1980 2009 \ 2010) Rural Water and Waste Disposal Program Account"/>
    <m/>
    <s v="Direct Loan"/>
    <n v="7"/>
    <s v="Y-US"/>
    <s v="IN-INDIANA"/>
    <s v="06"/>
    <n v="1130533.2"/>
    <n v="363392.58"/>
    <s v="Direct"/>
    <s v="Not Applicable"/>
    <s v="Indiana"/>
    <s v="06, Pence"/>
    <s v="Rural Development Water and Waste Programs"/>
    <x v="18"/>
  </r>
  <r>
    <s v="(005-60) Department of Agriculture: Rural Utilities Service"/>
    <s v="(12-4226      \ X   ) Rural Water and Waste Disposal Direct Loans Financing Account"/>
    <m/>
    <s v="Direct Loan"/>
    <m/>
    <s v="Y-US"/>
    <s v="IN-INDIANA"/>
    <s v="06"/>
    <n v="8388000"/>
    <n v="0"/>
    <s v="Direct"/>
    <s v="Not Applicable"/>
    <s v="Indiana"/>
    <s v="06, Pence"/>
    <s v="Water and Waste Loans"/>
    <x v="21"/>
  </r>
  <r>
    <s v="(005-60) Department of Agriculture: Rural Utilities Service"/>
    <s v="(12-1980 2009 \ 2010) Rural Water and Waste Disposal Program Account"/>
    <m/>
    <s v="Direct Loan"/>
    <n v="7"/>
    <s v="Y-US"/>
    <s v="IN-INDIANA"/>
    <s v="08"/>
    <n v="3029644.16"/>
    <n v="153664.32000000001"/>
    <s v="Direct"/>
    <s v="Not Applicable"/>
    <s v="Indiana"/>
    <s v="08, Ellsworth"/>
    <s v="Rural Development Water and Waste Programs"/>
    <x v="18"/>
  </r>
  <r>
    <s v="(005-60) Department of Agriculture: Rural Utilities Service"/>
    <s v="(12-4226      \ X   ) Rural Water and Waste Disposal Direct Loans Financing Account"/>
    <m/>
    <s v="Direct Loan"/>
    <m/>
    <s v="Y-US"/>
    <s v="IN-INDIANA"/>
    <s v="08"/>
    <n v="22932800"/>
    <n v="0"/>
    <s v="Direct"/>
    <s v="Not Applicable"/>
    <s v="Indiana"/>
    <s v="08, Ellsworth"/>
    <s v="Water and Waste Loans"/>
    <x v="21"/>
  </r>
  <r>
    <s v="(005-60) Department of Agriculture: Rural Utilities Service"/>
    <s v="(12-1980 2009 \ 2010) Rural Water and Waste Disposal Program Account"/>
    <m/>
    <s v="Direct Loan"/>
    <n v="6"/>
    <s v="Y-US"/>
    <s v="IN-INDIANA"/>
    <s v="09"/>
    <n v="1403717.2"/>
    <n v="431471.52"/>
    <s v="Direct"/>
    <s v="Not Applicable"/>
    <s v="Indiana"/>
    <s v="09, Hill"/>
    <s v="Rural Development Water and Waste Programs"/>
    <x v="18"/>
  </r>
  <r>
    <s v="(005-60) Department of Agriculture: Rural Utilities Service"/>
    <s v="(12-4226      \ X   ) Rural Water and Waste Disposal Direct Loans Financing Account"/>
    <m/>
    <s v="Direct Loan"/>
    <m/>
    <s v="Y-US"/>
    <s v="IN-INDIANA"/>
    <s v="09"/>
    <n v="11536000"/>
    <n v="0"/>
    <s v="Direct"/>
    <s v="Not Applicable"/>
    <s v="Indiana"/>
    <s v="09, Hill"/>
    <s v="Water and Waste Loans"/>
    <x v="21"/>
  </r>
  <r>
    <s v="(005-60) Department of Agriculture: Rural Utilities Service"/>
    <s v="(12-1980 2009 \ 2010) Rural Water and Waste Disposal Program Account"/>
    <m/>
    <s v="Direct Loan"/>
    <n v="9"/>
    <s v="Y-US"/>
    <s v="KS-KANSAS"/>
    <s v="01"/>
    <n v="1129277.8"/>
    <n v="59910.8"/>
    <s v="Direct"/>
    <s v="Not Applicable"/>
    <s v="Kansas"/>
    <s v="01, Moran"/>
    <s v="Rural Development Water and Waste Programs"/>
    <x v="18"/>
  </r>
  <r>
    <s v="(005-60) Department of Agriculture: Rural Utilities Service"/>
    <s v="(12-4226      \ X   ) Rural Water and Waste Disposal Direct Loans Financing Account"/>
    <m/>
    <s v="Direct Loan"/>
    <m/>
    <s v="Y-US"/>
    <s v="KS-KANSAS"/>
    <s v="01"/>
    <n v="10039000"/>
    <n v="0"/>
    <s v="Direct"/>
    <s v="Not Applicable"/>
    <s v="Kansas"/>
    <s v="01, Moran"/>
    <s v="Water and Waste Loans"/>
    <x v="21"/>
  </r>
  <r>
    <s v="(005-60) Department of Agriculture: Rural Utilities Service"/>
    <s v="(12-1980 2009 \ 2010) Rural Water and Waste Disposal Program Account"/>
    <m/>
    <s v="Direct Loan"/>
    <n v="13"/>
    <s v="Y-US"/>
    <s v="KS-KANSAS"/>
    <s v="02"/>
    <n v="2328403.96"/>
    <n v="94299"/>
    <s v="Direct"/>
    <s v="Not Applicable"/>
    <s v="Kansas"/>
    <s v="02, Jenkins"/>
    <s v="Rural Development Water and Waste Programs"/>
    <x v="18"/>
  </r>
  <r>
    <s v="(005-60) Department of Agriculture: Rural Utilities Service"/>
    <s v="(12-4226      \ X   ) Rural Water and Waste Disposal Direct Loans Financing Account"/>
    <m/>
    <s v="Direct Loan"/>
    <m/>
    <s v="Y-US"/>
    <s v="KS-KANSAS"/>
    <s v="02"/>
    <n v="20157400"/>
    <n v="0"/>
    <s v="Direct"/>
    <s v="Not Applicable"/>
    <s v="Kansas"/>
    <s v="02, Jenkins"/>
    <s v="Water and Waste Loans"/>
    <x v="21"/>
  </r>
  <r>
    <s v="(005-60) Department of Agriculture: Rural Utilities Service"/>
    <s v="(12-1980 2009 \ 2010) Rural Water and Waste Disposal Program Account"/>
    <m/>
    <s v="Direct Loan"/>
    <n v="3"/>
    <s v="Y-US"/>
    <s v="KS-KANSAS"/>
    <s v="04"/>
    <n v="500101.8"/>
    <n v="84071"/>
    <s v="Direct"/>
    <s v="Not Applicable"/>
    <s v="Kansas"/>
    <s v="04, Tiahrt"/>
    <s v="Rural Development Water and Waste Programs"/>
    <x v="18"/>
  </r>
  <r>
    <s v="(005-60) Department of Agriculture: Rural Utilities Service"/>
    <s v="(12-4226      \ X   ) Rural Water and Waste Disposal Direct Loans Financing Account"/>
    <m/>
    <s v="Direct Loan"/>
    <m/>
    <s v="Y-US"/>
    <s v="KS-KANSAS"/>
    <s v="04"/>
    <n v="6381000"/>
    <n v="0"/>
    <s v="Direct"/>
    <s v="Not Applicable"/>
    <s v="Kansas"/>
    <s v="04, Tiahrt"/>
    <s v="Water and Waste Loans"/>
    <x v="21"/>
  </r>
  <r>
    <s v="(005-60) Department of Agriculture: Rural Utilities Service"/>
    <s v="(12-1980 2009 \ 2010) Rural Water and Waste Disposal Program Account"/>
    <m/>
    <s v="Direct Loan"/>
    <n v="3"/>
    <s v="Y-US"/>
    <s v="KY-KENTUCKY"/>
    <s v="01"/>
    <n v="586109.19999999995"/>
    <n v="0"/>
    <s v="Direct"/>
    <s v="Not Applicable"/>
    <s v="Kentucky"/>
    <s v="01, Whitfield"/>
    <s v="Rural Development Water and Waste Programs"/>
    <x v="18"/>
  </r>
  <r>
    <s v="(005-60) Department of Agriculture: Rural Utilities Service"/>
    <s v="(12-4226      \ X   ) Rural Water and Waste Disposal Direct Loans Financing Account"/>
    <m/>
    <s v="Direct Loan"/>
    <m/>
    <s v="Y-US"/>
    <s v="KY-KENTUCKY"/>
    <s v="01"/>
    <n v="6424000"/>
    <n v="0"/>
    <s v="Direct"/>
    <s v="Not Applicable"/>
    <s v="Kentucky"/>
    <s v="01, Whitfield"/>
    <s v="Water and Waste Loans"/>
    <x v="21"/>
  </r>
  <r>
    <s v="(005-60) Department of Agriculture: Rural Utilities Service"/>
    <s v="(12-1980 2009 \ 2010) Rural Water and Waste Disposal Program Account"/>
    <m/>
    <s v="Direct Loan"/>
    <n v="4"/>
    <s v="Y-US"/>
    <s v="KY-KENTUCKY"/>
    <s v="02"/>
    <n v="452050.4"/>
    <n v="0"/>
    <s v="Direct"/>
    <s v="Not Applicable"/>
    <s v="Kentucky"/>
    <s v="02, Guthrie"/>
    <s v="Rural Development Water and Waste Programs"/>
    <x v="18"/>
  </r>
  <r>
    <s v="(005-60) Department of Agriculture: Rural Utilities Service"/>
    <s v="(12-4226      \ X   ) Rural Water and Waste Disposal Direct Loans Financing Account"/>
    <m/>
    <s v="Direct Loan"/>
    <m/>
    <s v="Y-US"/>
    <s v="KY-KENTUCKY"/>
    <s v="02"/>
    <n v="3092000"/>
    <n v="0"/>
    <s v="Direct"/>
    <s v="Not Applicable"/>
    <s v="Kentucky"/>
    <s v="02, Guthrie"/>
    <s v="Water and Waste Loans"/>
    <x v="21"/>
  </r>
  <r>
    <s v="(005-60) Department of Agriculture: Rural Utilities Service"/>
    <s v="(12-1980 2009 \ 2010) Rural Water and Waste Disposal Program Account"/>
    <m/>
    <s v="Direct Loan"/>
    <n v="8"/>
    <s v="Y-US"/>
    <s v="KY-KENTUCKY"/>
    <s v="04"/>
    <n v="2565824.62"/>
    <n v="32164"/>
    <s v="Direct"/>
    <s v="Not Applicable"/>
    <s v="Kentucky"/>
    <s v="04, Davis"/>
    <s v="Rural Development Water and Waste Programs"/>
    <x v="18"/>
  </r>
  <r>
    <s v="(005-60) Department of Agriculture: Rural Utilities Service"/>
    <s v="(12-4226      \ X   ) Rural Water and Waste Disposal Direct Loans Financing Account"/>
    <m/>
    <s v="Direct Loan"/>
    <m/>
    <s v="Y-US"/>
    <s v="KY-KENTUCKY"/>
    <s v="04"/>
    <n v="17550100"/>
    <n v="0"/>
    <s v="Direct"/>
    <s v="Not Applicable"/>
    <s v="Kentucky"/>
    <s v="04, Davis"/>
    <s v="Water and Waste Loans"/>
    <x v="21"/>
  </r>
  <r>
    <s v="(005-60) Department of Agriculture: Rural Utilities Service"/>
    <s v="(12-1980 2009 \ 2010) Rural Water and Waste Disposal Program Account"/>
    <m/>
    <s v="Direct Loan"/>
    <n v="8"/>
    <s v="Y-US"/>
    <s v="KY-KENTUCKY"/>
    <s v="05"/>
    <n v="1919885"/>
    <n v="37865.800000000003"/>
    <s v="Direct"/>
    <s v="Not Applicable"/>
    <s v="Kentucky"/>
    <s v="05, Rogers"/>
    <s v="Rural Development Water and Waste Programs"/>
    <x v="18"/>
  </r>
  <r>
    <s v="(005-60) Department of Agriculture: Rural Utilities Service"/>
    <s v="(12-4226      \ X   ) Rural Water and Waste Disposal Direct Loans Financing Account"/>
    <m/>
    <s v="Direct Loan"/>
    <m/>
    <s v="Y-US"/>
    <s v="KY-KENTUCKY"/>
    <s v="05"/>
    <n v="24965000"/>
    <n v="0"/>
    <s v="Direct"/>
    <s v="Not Applicable"/>
    <s v="Kentucky"/>
    <s v="05, Rogers"/>
    <s v="Water and Waste Loans"/>
    <x v="21"/>
  </r>
  <r>
    <s v="(005-60) Department of Agriculture: Rural Utilities Service"/>
    <s v="(12-1980 2009 \ 2010) Rural Water and Waste Disposal Program Account"/>
    <m/>
    <s v="Direct Loan"/>
    <n v="3"/>
    <s v="Y-US"/>
    <s v="KY-KENTUCKY"/>
    <s v="06"/>
    <n v="954311.6"/>
    <n v="0"/>
    <s v="Direct"/>
    <s v="Not Applicable"/>
    <s v="Kentucky"/>
    <s v="06, Chandler"/>
    <s v="Rural Development Water and Waste Programs"/>
    <x v="18"/>
  </r>
  <r>
    <s v="(005-60) Department of Agriculture: Rural Utilities Service"/>
    <s v="(12-4226      \ X   ) Rural Water and Waste Disposal Direct Loans Financing Account"/>
    <m/>
    <s v="Direct Loan"/>
    <m/>
    <s v="Y-US"/>
    <s v="KY-KENTUCKY"/>
    <s v="06"/>
    <n v="6818000"/>
    <n v="0"/>
    <s v="Direct"/>
    <s v="Not Applicable"/>
    <s v="Kentucky"/>
    <s v="06, Chandler"/>
    <s v="Water and Waste Loans"/>
    <x v="21"/>
  </r>
  <r>
    <s v="(005-60) Department of Agriculture: Rural Utilities Service"/>
    <s v="(12-1980 2009 \ 2010) Rural Water and Waste Disposal Program Account"/>
    <m/>
    <s v="Direct Loan"/>
    <n v="2"/>
    <s v="Y-US"/>
    <s v="LA-LOUISIANA"/>
    <s v="01"/>
    <n v="586554.4"/>
    <n v="0"/>
    <s v="Direct"/>
    <s v="Not Applicable"/>
    <s v="Louisiana"/>
    <s v="01, Scalise"/>
    <s v="Rural Development Water and Waste Programs"/>
    <x v="18"/>
  </r>
  <r>
    <s v="(005-60) Department of Agriculture: Rural Utilities Service"/>
    <s v="(12-4226      \ X   ) Rural Water and Waste Disposal Direct Loans Financing Account"/>
    <m/>
    <s v="Direct Loan"/>
    <m/>
    <s v="Y-US"/>
    <s v="LA-LOUISIANA"/>
    <s v="01"/>
    <n v="4012000"/>
    <n v="0"/>
    <s v="Direct"/>
    <s v="Not Applicable"/>
    <s v="Louisiana"/>
    <s v="01, Scalise"/>
    <s v="Water and Waste Loans"/>
    <x v="21"/>
  </r>
  <r>
    <s v="(005-60) Department of Agriculture: Rural Utilities Service"/>
    <s v="(12-1980 2009 \ 2010) Rural Water and Waste Disposal Program Account"/>
    <m/>
    <s v="Direct Loan"/>
    <n v="1"/>
    <s v="Y-US"/>
    <s v="LA-LOUISIANA"/>
    <s v="03"/>
    <n v="185710.2"/>
    <n v="0"/>
    <s v="Direct"/>
    <s v="Not Applicable"/>
    <s v="Louisiana"/>
    <s v="03, Melancon"/>
    <s v="Rural Development Water and Waste Programs"/>
    <x v="18"/>
  </r>
  <r>
    <s v="(005-60) Department of Agriculture: Rural Utilities Service"/>
    <s v="(12-4226      \ X   ) Rural Water and Waste Disposal Direct Loans Financing Account"/>
    <m/>
    <s v="Direct Loan"/>
    <m/>
    <s v="Y-US"/>
    <s v="LA-LOUISIANA"/>
    <s v="03"/>
    <n v="2463000"/>
    <n v="0"/>
    <s v="Direct"/>
    <s v="Not Applicable"/>
    <s v="Louisiana"/>
    <s v="03, Melancon"/>
    <s v="Water and Waste Loans"/>
    <x v="21"/>
  </r>
  <r>
    <s v="(005-60) Department of Agriculture: Rural Utilities Service"/>
    <s v="(12-1980 2009 \ 2010) Rural Water and Waste Disposal Program Account"/>
    <m/>
    <s v="Direct Loan"/>
    <n v="2"/>
    <s v="Y-US"/>
    <s v="LA-LOUISIANA"/>
    <s v="04"/>
    <n v="852346"/>
    <n v="0"/>
    <s v="Direct"/>
    <s v="Not Applicable"/>
    <s v="Louisiana"/>
    <s v="04, Fleming"/>
    <s v="Rural Development Water and Waste Programs"/>
    <x v="18"/>
  </r>
  <r>
    <s v="(005-60) Department of Agriculture: Rural Utilities Service"/>
    <s v="(12-4226      \ X   ) Rural Water and Waste Disposal Direct Loans Financing Account"/>
    <m/>
    <s v="Direct Loan"/>
    <m/>
    <s v="Y-US"/>
    <s v="LA-LOUISIANA"/>
    <s v="04"/>
    <n v="5830000"/>
    <n v="0"/>
    <s v="Direct"/>
    <s v="Not Applicable"/>
    <s v="Louisiana"/>
    <s v="04, Fleming"/>
    <s v="Water and Waste Loans"/>
    <x v="21"/>
  </r>
  <r>
    <s v="(005-60) Department of Agriculture: Rural Utilities Service"/>
    <s v="(12-1980 2009 \ 2010) Rural Water and Waste Disposal Program Account"/>
    <m/>
    <s v="Direct Loan"/>
    <n v="5"/>
    <s v="Y-US"/>
    <s v="LA-LOUISIANA"/>
    <s v="05"/>
    <n v="846368.4"/>
    <n v="0"/>
    <s v="Direct"/>
    <s v="Not Applicable"/>
    <s v="Louisiana"/>
    <s v="05, Alexander"/>
    <s v="Rural Development Water and Waste Programs"/>
    <x v="18"/>
  </r>
  <r>
    <s v="(005-60) Department of Agriculture: Rural Utilities Service"/>
    <s v="(12-4226      \ X   ) Rural Water and Waste Disposal Direct Loans Financing Account"/>
    <m/>
    <s v="Direct Loan"/>
    <m/>
    <s v="Y-US"/>
    <s v="LA-LOUISIANA"/>
    <s v="05"/>
    <n v="8994000"/>
    <n v="0"/>
    <s v="Direct"/>
    <s v="Not Applicable"/>
    <s v="Louisiana"/>
    <s v="05, Alexander"/>
    <s v="Water and Waste Loans"/>
    <x v="21"/>
  </r>
  <r>
    <s v="(005-60) Department of Agriculture: Rural Utilities Service"/>
    <s v="(12-1980 2009 \ 2010) Rural Water and Waste Disposal Program Account"/>
    <m/>
    <s v="Direct Loan"/>
    <n v="1"/>
    <s v="Y-US"/>
    <s v="LA-LOUISIANA"/>
    <s v="06"/>
    <n v="69445"/>
    <n v="0"/>
    <s v="Direct"/>
    <s v="Not Applicable"/>
    <s v="Louisiana"/>
    <s v="06, Cassidy"/>
    <s v="Rural Development Water and Waste Programs"/>
    <x v="18"/>
  </r>
  <r>
    <s v="(005-60) Department of Agriculture: Rural Utilities Service"/>
    <s v="(12-4226      \ X   ) Rural Water and Waste Disposal Direct Loans Financing Account"/>
    <m/>
    <s v="Direct Loan"/>
    <m/>
    <s v="Y-US"/>
    <s v="LA-LOUISIANA"/>
    <s v="06"/>
    <n v="475000"/>
    <n v="0"/>
    <s v="Direct"/>
    <s v="Not Applicable"/>
    <s v="Louisiana"/>
    <s v="06, Cassidy"/>
    <s v="Water and Waste Loans"/>
    <x v="21"/>
  </r>
  <r>
    <s v="(005-60) Department of Agriculture: Rural Utilities Service"/>
    <s v="(12-1980 2009 \ 2010) Rural Water and Waste Disposal Program Account"/>
    <m/>
    <s v="Direct Loan"/>
    <n v="3"/>
    <s v="Y-US"/>
    <s v="MA-MASSACHUSETTS"/>
    <s v="01"/>
    <n v="176963.8"/>
    <n v="0"/>
    <s v="Direct"/>
    <s v="Not Applicable"/>
    <s v="Massachusetts"/>
    <s v="01, Olver"/>
    <s v="Rural Development Water and Waste Programs"/>
    <x v="18"/>
  </r>
  <r>
    <s v="(005-60) Department of Agriculture: Rural Utilities Service"/>
    <s v="(12-4226      \ X   ) Rural Water and Waste Disposal Direct Loans Financing Account"/>
    <m/>
    <s v="Direct Loan"/>
    <m/>
    <s v="Y-US"/>
    <s v="MA-MASSACHUSETTS"/>
    <s v="01"/>
    <n v="2347000"/>
    <n v="0"/>
    <s v="Direct"/>
    <s v="Not Applicable"/>
    <s v="Massachusetts"/>
    <s v="01, Olver"/>
    <s v="Water and Waste Loans"/>
    <x v="21"/>
  </r>
  <r>
    <s v="(005-60) Department of Agriculture: Rural Utilities Service"/>
    <s v="(12-1980 2009 \ 2010) Rural Water and Waste Disposal Program Account"/>
    <m/>
    <s v="Direct Loan"/>
    <n v="1"/>
    <s v="Y-US"/>
    <s v="MA-MASSACHUSETTS"/>
    <s v="02"/>
    <n v="119006.8"/>
    <n v="0"/>
    <s v="Direct"/>
    <s v="Not Applicable"/>
    <s v="Massachusetts"/>
    <s v="02, Neal"/>
    <s v="Rural Development Water and Waste Programs"/>
    <x v="18"/>
  </r>
  <r>
    <s v="(005-60) Department of Agriculture: Rural Utilities Service"/>
    <s v="(12-4226      \ X   ) Rural Water and Waste Disposal Direct Loans Financing Account"/>
    <m/>
    <s v="Direct Loan"/>
    <m/>
    <s v="Y-US"/>
    <s v="MA-MASSACHUSETTS"/>
    <s v="02"/>
    <n v="814000"/>
    <n v="0"/>
    <s v="Direct"/>
    <s v="Not Applicable"/>
    <s v="Massachusetts"/>
    <s v="02, Neal"/>
    <s v="Water and Waste Loans"/>
    <x v="21"/>
  </r>
  <r>
    <s v="(005-60) Department of Agriculture: Rural Utilities Service"/>
    <s v="(12-1980 2009 \ 2010) Rural Water and Waste Disposal Program Account"/>
    <m/>
    <s v="Direct Loan"/>
    <n v="1"/>
    <s v="Y-US"/>
    <s v="MA-MASSACHUSETTS"/>
    <s v="09"/>
    <n v="95984.2"/>
    <n v="0"/>
    <s v="Direct"/>
    <s v="Not Applicable"/>
    <s v="Massachusetts"/>
    <s v="09, Lynch"/>
    <s v="Rural Development Water and Waste Programs"/>
    <x v="18"/>
  </r>
  <r>
    <s v="(005-60) Department of Agriculture: Rural Utilities Service"/>
    <s v="(12-4226      \ X   ) Rural Water and Waste Disposal Direct Loans Financing Account"/>
    <m/>
    <s v="Direct Loan"/>
    <m/>
    <s v="Y-US"/>
    <s v="MA-MASSACHUSETTS"/>
    <s v="09"/>
    <n v="1273000"/>
    <n v="0"/>
    <s v="Direct"/>
    <s v="Not Applicable"/>
    <s v="Massachusetts"/>
    <s v="09, Lynch"/>
    <s v="Water and Waste Loans"/>
    <x v="21"/>
  </r>
  <r>
    <s v="(005-60) Department of Agriculture: Rural Utilities Service"/>
    <s v="(12-1980 2009 \ 2010) Rural Water and Waste Disposal Program Account"/>
    <m/>
    <s v="Direct Loan"/>
    <n v="7"/>
    <s v="Y-US"/>
    <s v="MA-MASSACHUSETTS"/>
    <s v="10"/>
    <n v="2186339.12"/>
    <n v="113100"/>
    <s v="Direct"/>
    <s v="Not Applicable"/>
    <s v="Massachusetts"/>
    <s v="10, Delahunt"/>
    <s v="Rural Development Water and Waste Programs"/>
    <x v="18"/>
  </r>
  <r>
    <s v="(005-60) Department of Agriculture: Rural Utilities Service"/>
    <s v="(12-4226      \ X   ) Rural Water and Waste Disposal Direct Loans Financing Account"/>
    <m/>
    <s v="Direct Loan"/>
    <m/>
    <s v="Y-US"/>
    <s v="MA-MASSACHUSETTS"/>
    <s v="10"/>
    <n v="28996540"/>
    <n v="0"/>
    <s v="Direct"/>
    <s v="Not Applicable"/>
    <s v="Massachusetts"/>
    <s v="10, Delahunt"/>
    <s v="Water and Waste Loans"/>
    <x v="21"/>
  </r>
  <r>
    <s v="(005-60) Department of Agriculture: Rural Utilities Service"/>
    <s v="(12-1980 2009 \ 2010) Rural Water and Waste Disposal Program Account"/>
    <m/>
    <s v="Direct Loan"/>
    <n v="6"/>
    <s v="Y-US"/>
    <s v="MD-MARYLAND"/>
    <s v="01"/>
    <n v="2081136.2"/>
    <n v="0"/>
    <s v="Direct"/>
    <s v="Not Applicable"/>
    <s v="Maryland"/>
    <s v="01, Kratovil"/>
    <s v="Rural Development Water and Waste Programs"/>
    <x v="18"/>
  </r>
  <r>
    <s v="(005-60) Department of Agriculture: Rural Utilities Service"/>
    <s v="(12-4226      \ X   ) Rural Water and Waste Disposal Direct Loans Financing Account"/>
    <m/>
    <s v="Direct Loan"/>
    <m/>
    <s v="Y-US"/>
    <s v="MD-MARYLAND"/>
    <s v="01"/>
    <n v="16493000"/>
    <n v="0"/>
    <s v="Direct"/>
    <s v="Not Applicable"/>
    <s v="Maryland"/>
    <s v="01, Kratovil"/>
    <s v="Water and Waste Loans"/>
    <x v="21"/>
  </r>
  <r>
    <s v="(005-60) Department of Agriculture: Rural Utilities Service"/>
    <s v="(12-1980 2009 \ 2010) Rural Water and Waste Disposal Program Account"/>
    <m/>
    <s v="Direct Loan"/>
    <n v="4"/>
    <s v="Y-US"/>
    <s v="MD-MARYLAND"/>
    <s v="06"/>
    <n v="1017392"/>
    <n v="0"/>
    <s v="Direct"/>
    <s v="Not Applicable"/>
    <s v="Maryland"/>
    <s v="06, Bartlett"/>
    <s v="Rural Development Water and Waste Programs"/>
    <x v="18"/>
  </r>
  <r>
    <s v="(005-60) Department of Agriculture: Rural Utilities Service"/>
    <s v="(12-4226      \ X   ) Rural Water and Waste Disposal Direct Loans Financing Account"/>
    <m/>
    <s v="Direct Loan"/>
    <m/>
    <s v="Y-US"/>
    <s v="MD-MARYLAND"/>
    <s v="06"/>
    <n v="12266000"/>
    <n v="0"/>
    <s v="Direct"/>
    <s v="Not Applicable"/>
    <s v="Maryland"/>
    <s v="06, Bartlett"/>
    <s v="Water and Waste Loans"/>
    <x v="21"/>
  </r>
  <r>
    <s v="(005-60) Department of Agriculture: Rural Utilities Service"/>
    <s v="(12-1980 2009 \ 2010) Rural Water and Waste Disposal Program Account"/>
    <m/>
    <s v="Direct Loan"/>
    <n v="4"/>
    <s v="Y-US"/>
    <s v="ME-MAINE"/>
    <s v="01"/>
    <n v="331637.2"/>
    <n v="0"/>
    <s v="Direct"/>
    <s v="Not Applicable"/>
    <s v="Maine"/>
    <s v="01, Pingree"/>
    <s v="Rural Development Water and Waste Programs"/>
    <x v="18"/>
  </r>
  <r>
    <s v="(005-60) Department of Agriculture: Rural Utilities Service"/>
    <s v="(12-4226      \ X   ) Rural Water and Waste Disposal Direct Loans Financing Account"/>
    <m/>
    <s v="Direct Loan"/>
    <m/>
    <s v="Y-US"/>
    <s v="ME-MAINE"/>
    <s v="01"/>
    <n v="2434000"/>
    <n v="0"/>
    <s v="Direct"/>
    <s v="Not Applicable"/>
    <s v="Maine"/>
    <s v="01, Pingree"/>
    <s v="Water and Waste Loans"/>
    <x v="21"/>
  </r>
  <r>
    <s v="(005-60) Department of Agriculture: Rural Utilities Service"/>
    <s v="(12-1980 2009 \ 2010) Rural Water and Waste Disposal Program Account"/>
    <m/>
    <s v="Direct Loan"/>
    <n v="27"/>
    <s v="Y-US"/>
    <s v="ME-MAINE"/>
    <s v="02"/>
    <n v="1584176.4"/>
    <n v="219446.2"/>
    <s v="Direct"/>
    <s v="Not Applicable"/>
    <s v="Maine"/>
    <s v="02, Michaud"/>
    <s v="Rural Development Water and Waste Programs"/>
    <x v="18"/>
  </r>
  <r>
    <s v="(005-60) Department of Agriculture: Rural Utilities Service"/>
    <s v="(12-4226      \ X   ) Rural Water and Waste Disposal Direct Loans Financing Account"/>
    <m/>
    <s v="Direct Loan"/>
    <m/>
    <s v="Y-US"/>
    <s v="ME-MAINE"/>
    <s v="02"/>
    <n v="13704000"/>
    <n v="0"/>
    <s v="Direct"/>
    <s v="Not Applicable"/>
    <s v="Maine"/>
    <s v="02, Michaud"/>
    <s v="Water and Waste Loans"/>
    <x v="21"/>
  </r>
  <r>
    <s v="(005-60) Department of Agriculture: Rural Utilities Service"/>
    <s v="(12-1980 2009 \ 2010) Rural Water and Waste Disposal Program Account"/>
    <m/>
    <s v="Direct Loan"/>
    <n v="36"/>
    <s v="Y-US"/>
    <s v="MI-MICHIGAN"/>
    <s v="01"/>
    <n v="10140637.199999999"/>
    <n v="1474573.2"/>
    <s v="Direct"/>
    <s v="Not Applicable"/>
    <s v="Michigan"/>
    <s v="01, Stupak"/>
    <s v="Rural Development Water and Waste Programs"/>
    <x v="18"/>
  </r>
  <r>
    <s v="(005-60) Department of Agriculture: Rural Utilities Service"/>
    <s v="(12-4226      \ X   ) Rural Water and Waste Disposal Direct Loans Financing Account"/>
    <m/>
    <s v="Direct Loan"/>
    <m/>
    <s v="Y-US"/>
    <s v="MI-MICHIGAN"/>
    <s v="01"/>
    <n v="83934000"/>
    <n v="0"/>
    <s v="Direct"/>
    <s v="Not Applicable"/>
    <s v="Michigan"/>
    <s v="01, Stupak"/>
    <s v="Water and Waste Loans"/>
    <x v="21"/>
  </r>
  <r>
    <s v="(005-60) Department of Agriculture: Rural Utilities Service"/>
    <s v="(12-1980 2009 \ 2010) Rural Water and Waste Disposal Program Account"/>
    <m/>
    <s v="Direct Loan"/>
    <n v="5"/>
    <s v="Y-US"/>
    <s v="MI-MICHIGAN"/>
    <s v="02"/>
    <n v="736733.4"/>
    <n v="45164.6"/>
    <s v="Direct"/>
    <s v="Not Applicable"/>
    <s v="Michigan"/>
    <s v="02, Hoekstra"/>
    <s v="Rural Development Water and Waste Programs"/>
    <x v="18"/>
  </r>
  <r>
    <s v="(005-60) Department of Agriculture: Rural Utilities Service"/>
    <s v="(12-4226      \ X   ) Rural Water and Waste Disposal Direct Loans Financing Account"/>
    <m/>
    <s v="Direct Loan"/>
    <m/>
    <s v="Y-US"/>
    <s v="MI-MICHIGAN"/>
    <s v="02"/>
    <n v="9771000"/>
    <n v="0"/>
    <s v="Direct"/>
    <s v="Not Applicable"/>
    <s v="Michigan"/>
    <s v="02, Hoekstra"/>
    <s v="Water and Waste Loans"/>
    <x v="21"/>
  </r>
  <r>
    <s v="(005-60) Department of Agriculture: Rural Utilities Service"/>
    <s v="(12-1980 2009 \ 2010) Rural Water and Waste Disposal Program Account"/>
    <m/>
    <s v="Direct Loan"/>
    <n v="1"/>
    <s v="Y-US"/>
    <s v="MI-MICHIGAN"/>
    <s v="03"/>
    <n v="89122.8"/>
    <n v="0"/>
    <s v="Direct"/>
    <s v="Not Applicable"/>
    <s v="Michigan"/>
    <s v="03, Ehlers"/>
    <s v="Rural Development Water and Waste Programs"/>
    <x v="18"/>
  </r>
  <r>
    <s v="(005-60) Department of Agriculture: Rural Utilities Service"/>
    <s v="(12-4226      \ X   ) Rural Water and Waste Disposal Direct Loans Financing Account"/>
    <m/>
    <s v="Direct Loan"/>
    <m/>
    <s v="Y-US"/>
    <s v="MI-MICHIGAN"/>
    <s v="03"/>
    <n v="1182000"/>
    <n v="0"/>
    <s v="Direct"/>
    <s v="Not Applicable"/>
    <s v="Michigan"/>
    <s v="03, Ehlers"/>
    <s v="Water and Waste Loans"/>
    <x v="21"/>
  </r>
  <r>
    <s v="(005-60) Department of Agriculture: Rural Utilities Service"/>
    <s v="(12-1980 2009 \ 2010) Rural Water and Waste Disposal Program Account"/>
    <m/>
    <s v="Direct Loan"/>
    <n v="9"/>
    <s v="Y-US"/>
    <s v="MI-MICHIGAN"/>
    <s v="04"/>
    <n v="3964478.2"/>
    <n v="451027"/>
    <s v="Direct"/>
    <s v="Not Applicable"/>
    <s v="Michigan"/>
    <s v="04, Camp"/>
    <s v="Rural Development Water and Waste Programs"/>
    <x v="18"/>
  </r>
  <r>
    <s v="(005-60) Department of Agriculture: Rural Utilities Service"/>
    <s v="(12-4226      \ X   ) Rural Water and Waste Disposal Direct Loans Financing Account"/>
    <m/>
    <s v="Direct Loan"/>
    <m/>
    <s v="Y-US"/>
    <s v="MI-MICHIGAN"/>
    <s v="04"/>
    <n v="33637000"/>
    <n v="0"/>
    <s v="Direct"/>
    <s v="Not Applicable"/>
    <s v="Michigan"/>
    <s v="04, Camp"/>
    <s v="Water and Waste Loans"/>
    <x v="21"/>
  </r>
  <r>
    <s v="(005-60) Department of Agriculture: Rural Utilities Service"/>
    <s v="(12-1980 2009 \ 2010) Rural Water and Waste Disposal Program Account"/>
    <m/>
    <s v="Direct Loan"/>
    <n v="5"/>
    <s v="Y-US"/>
    <s v="MI-MICHIGAN"/>
    <s v="05"/>
    <n v="3635833.2"/>
    <n v="1406005.4"/>
    <s v="Direct"/>
    <s v="Not Applicable"/>
    <s v="Michigan"/>
    <s v="05, Kildee"/>
    <s v="Rural Development Water and Waste Programs"/>
    <x v="18"/>
  </r>
  <r>
    <s v="(005-60) Department of Agriculture: Rural Utilities Service"/>
    <s v="(12-4226      \ X   ) Rural Water and Waste Disposal Direct Loans Financing Account"/>
    <m/>
    <s v="Direct Loan"/>
    <m/>
    <s v="Y-US"/>
    <s v="MI-MICHIGAN"/>
    <s v="05"/>
    <n v="27036000"/>
    <n v="0"/>
    <s v="Direct"/>
    <s v="Not Applicable"/>
    <s v="Michigan"/>
    <s v="05, Kildee"/>
    <s v="Water and Waste Loans"/>
    <x v="21"/>
  </r>
  <r>
    <s v="(005-60) Department of Agriculture: Rural Utilities Service"/>
    <s v="(12-1980 2009 \ 2010) Rural Water and Waste Disposal Program Account"/>
    <m/>
    <s v="Direct Loan"/>
    <n v="3"/>
    <s v="Y-US"/>
    <s v="MI-MICHIGAN"/>
    <s v="06"/>
    <n v="890247.8"/>
    <n v="0"/>
    <s v="Direct"/>
    <s v="Not Applicable"/>
    <s v="Michigan"/>
    <s v="06, Upton"/>
    <s v="Rural Development Water and Waste Programs"/>
    <x v="18"/>
  </r>
  <r>
    <s v="(005-60) Department of Agriculture: Rural Utilities Service"/>
    <s v="(12-4226      \ X   ) Rural Water and Waste Disposal Direct Loans Financing Account"/>
    <m/>
    <s v="Direct Loan"/>
    <m/>
    <s v="Y-US"/>
    <s v="MI-MICHIGAN"/>
    <s v="06"/>
    <n v="11807000"/>
    <n v="0"/>
    <s v="Direct"/>
    <s v="Not Applicable"/>
    <s v="Michigan"/>
    <s v="06, Upton"/>
    <s v="Water and Waste Loans"/>
    <x v="21"/>
  </r>
  <r>
    <s v="(005-60) Department of Agriculture: Rural Utilities Service"/>
    <s v="(12-1980 2009 \ 2010) Rural Water and Waste Disposal Program Account"/>
    <m/>
    <s v="Direct Loan"/>
    <n v="1"/>
    <s v="Y-US"/>
    <s v="MI-MICHIGAN"/>
    <s v="07"/>
    <n v="150001.20000000001"/>
    <n v="78509.399999999994"/>
    <s v="Direct"/>
    <s v="Not Applicable"/>
    <s v="Michigan"/>
    <s v="07, Shauer"/>
    <s v="Rural Development Water and Waste Programs"/>
    <x v="18"/>
  </r>
  <r>
    <s v="(005-60) Department of Agriculture: Rural Utilities Service"/>
    <s v="(12-4226      \ X   ) Rural Water and Waste Disposal Direct Loans Financing Account"/>
    <m/>
    <s v="Direct Loan"/>
    <m/>
    <s v="Y-US"/>
    <s v="MI-MICHIGAN"/>
    <s v="07"/>
    <n v="1026000"/>
    <n v="0"/>
    <s v="Direct"/>
    <s v="Not Applicable"/>
    <s v="Michigan"/>
    <s v="07, Shauer"/>
    <s v="Water and Waste Loans"/>
    <x v="21"/>
  </r>
  <r>
    <s v="(005-60) Department of Agriculture: Rural Utilities Service"/>
    <s v="(12-1980 2009 \ 2010) Rural Water and Waste Disposal Program Account"/>
    <m/>
    <s v="Direct Loan"/>
    <n v="2"/>
    <s v="Y-US"/>
    <s v="MI-MICHIGAN"/>
    <s v="08"/>
    <n v="628836"/>
    <n v="0"/>
    <s v="Direct"/>
    <s v="Not Applicable"/>
    <s v="Michigan"/>
    <s v="08, Rogers"/>
    <s v="Rural Development Water and Waste Programs"/>
    <x v="18"/>
  </r>
  <r>
    <s v="(005-60) Department of Agriculture: Rural Utilities Service"/>
    <s v="(12-4226      \ X   ) Rural Water and Waste Disposal Direct Loans Financing Account"/>
    <m/>
    <s v="Direct Loan"/>
    <m/>
    <s v="Y-US"/>
    <s v="MI-MICHIGAN"/>
    <s v="08"/>
    <n v="8340000"/>
    <n v="0"/>
    <s v="Direct"/>
    <s v="Not Applicable"/>
    <s v="Michigan"/>
    <s v="08, Rogers"/>
    <s v="Water and Waste Loans"/>
    <x v="21"/>
  </r>
  <r>
    <s v="(005-60) Department of Agriculture: Rural Utilities Service"/>
    <s v="(12-1980 2009 \ 2010) Rural Water and Waste Disposal Program Account"/>
    <m/>
    <s v="Direct Loan"/>
    <n v="1"/>
    <s v="Y-US"/>
    <s v="MI-MICHIGAN"/>
    <s v="10"/>
    <n v="73538.600000000006"/>
    <n v="45760.6"/>
    <s v="Direct"/>
    <s v="Not Applicable"/>
    <s v="Michigan"/>
    <s v="10, Miller"/>
    <s v="Rural Development Water and Waste Programs"/>
    <x v="18"/>
  </r>
  <r>
    <s v="(005-60) Department of Agriculture: Rural Utilities Service"/>
    <s v="(12-4226      \ X   ) Rural Water and Waste Disposal Direct Loans Financing Account"/>
    <m/>
    <s v="Direct Loan"/>
    <m/>
    <s v="Y-US"/>
    <s v="MI-MICHIGAN"/>
    <s v="10"/>
    <n v="503000"/>
    <n v="0"/>
    <s v="Direct"/>
    <s v="Not Applicable"/>
    <s v="Michigan"/>
    <s v="10, Miller"/>
    <s v="Water and Waste Loans"/>
    <x v="21"/>
  </r>
  <r>
    <s v="(005-60) Department of Agriculture: Rural Utilities Service"/>
    <s v="(12-1980 2009 \ 2010) Rural Water and Waste Disposal Program Account"/>
    <m/>
    <s v="Direct Loan"/>
    <n v="10"/>
    <s v="Y-US"/>
    <s v="MN-MINNESOTA"/>
    <s v="01"/>
    <n v="1335631.2"/>
    <n v="107416.65"/>
    <s v="Direct"/>
    <s v="Not Applicable"/>
    <s v="Minnesota"/>
    <s v="01, Walz"/>
    <s v="Rural Development Water and Waste Programs"/>
    <x v="18"/>
  </r>
  <r>
    <s v="(005-60) Department of Agriculture: Rural Utilities Service"/>
    <s v="(12-4226      \ X   ) Rural Water and Waste Disposal Direct Loans Financing Account"/>
    <m/>
    <s v="Direct Loan"/>
    <m/>
    <s v="Y-US"/>
    <s v="MN-MINNESOTA"/>
    <s v="01"/>
    <n v="14958000"/>
    <n v="0"/>
    <s v="Direct"/>
    <s v="Not Applicable"/>
    <s v="Minnesota"/>
    <s v="01, Walz"/>
    <s v="Water and Waste Loans"/>
    <x v="21"/>
  </r>
  <r>
    <s v="(005-60) Department of Agriculture: Rural Utilities Service"/>
    <s v="(12-1980 2009 \ 2010) Rural Water and Waste Disposal Program Account"/>
    <m/>
    <s v="Direct Loan"/>
    <n v="3"/>
    <s v="Y-US"/>
    <s v="MN-MINNESOTA"/>
    <s v="06"/>
    <n v="493040.6"/>
    <n v="31992.12"/>
    <s v="Direct"/>
    <s v="Not Applicable"/>
    <s v="Minnesota"/>
    <s v="06, Bachmann"/>
    <s v="Rural Development Water and Waste Programs"/>
    <x v="18"/>
  </r>
  <r>
    <s v="(005-60) Department of Agriculture: Rural Utilities Service"/>
    <s v="(12-4226      \ X   ) Rural Water and Waste Disposal Direct Loans Financing Account"/>
    <m/>
    <s v="Direct Loan"/>
    <m/>
    <s v="Y-US"/>
    <s v="MN-MINNESOTA"/>
    <s v="06"/>
    <n v="6539000"/>
    <n v="0"/>
    <s v="Direct"/>
    <s v="Not Applicable"/>
    <s v="Minnesota"/>
    <s v="06, Bachmann"/>
    <s v="Water and Waste Loans"/>
    <x v="21"/>
  </r>
  <r>
    <s v="(005-60) Department of Agriculture: Rural Utilities Service"/>
    <s v="(12-1980 2009 \ 2010) Rural Water and Waste Disposal Program Account"/>
    <m/>
    <s v="Direct Loan"/>
    <n v="9"/>
    <s v="Y-US"/>
    <s v="MN-MINNESOTA"/>
    <s v="07"/>
    <n v="3675758.6"/>
    <n v="16318.82"/>
    <s v="Direct"/>
    <s v="Not Applicable"/>
    <s v="Minnesota"/>
    <s v="07, Peterson"/>
    <s v="Rural Development Water and Waste Programs"/>
    <x v="18"/>
  </r>
  <r>
    <s v="(005-60) Department of Agriculture: Rural Utilities Service"/>
    <s v="(12-4226      \ X   ) Rural Water and Waste Disposal Direct Loans Financing Account"/>
    <m/>
    <s v="Direct Loan"/>
    <m/>
    <s v="Y-US"/>
    <s v="MN-MINNESOTA"/>
    <s v="07"/>
    <n v="28697000"/>
    <n v="0"/>
    <s v="Direct"/>
    <s v="Not Applicable"/>
    <s v="Minnesota"/>
    <s v="07, Peterson"/>
    <s v="Water and Waste Loans"/>
    <x v="21"/>
  </r>
  <r>
    <s v="(005-60) Department of Agriculture: Rural Utilities Service"/>
    <s v="(12-1980 2009 \ 2010) Rural Water and Waste Disposal Program Account"/>
    <m/>
    <s v="Direct Loan"/>
    <n v="5"/>
    <s v="Y-US"/>
    <s v="MN-MINNESOTA"/>
    <s v="08"/>
    <n v="406855.4"/>
    <n v="0"/>
    <s v="Direct"/>
    <s v="Not Applicable"/>
    <s v="Minnesota"/>
    <s v="08, Oberstar"/>
    <s v="Rural Development Water and Waste Programs"/>
    <x v="18"/>
  </r>
  <r>
    <s v="(005-60) Department of Agriculture: Rural Utilities Service"/>
    <s v="(12-4226      \ X   ) Rural Water and Waste Disposal Direct Loans Financing Account"/>
    <m/>
    <s v="Direct Loan"/>
    <m/>
    <s v="Y-US"/>
    <s v="MN-MINNESOTA"/>
    <s v="08"/>
    <n v="3533000"/>
    <n v="0"/>
    <s v="Direct"/>
    <s v="Not Applicable"/>
    <s v="Minnesota"/>
    <s v="08, Oberstar"/>
    <s v="Water and Waste Loans"/>
    <x v="21"/>
  </r>
  <r>
    <s v="(005-60) Department of Agriculture: Rural Utilities Service"/>
    <s v="(12-1980 2009 \ 2010) Rural Water and Waste Disposal Program Account"/>
    <m/>
    <s v="Direct Loan"/>
    <n v="8"/>
    <s v="Y-US"/>
    <s v="MO-MISSOURI"/>
    <s v="04"/>
    <n v="794021.82"/>
    <n v="81292.009999999995"/>
    <s v="Direct"/>
    <s v="Not Applicable"/>
    <s v="Missouri"/>
    <s v="04, Skelton"/>
    <s v="Rural Development Water and Waste Programs"/>
    <x v="18"/>
  </r>
  <r>
    <s v="(005-60) Department of Agriculture: Rural Utilities Service"/>
    <s v="(12-4226      \ X   ) Rural Water and Waste Disposal Direct Loans Financing Account"/>
    <m/>
    <s v="Direct Loan"/>
    <m/>
    <s v="Y-US"/>
    <s v="MO-MISSOURI"/>
    <s v="04"/>
    <n v="8214300"/>
    <n v="0"/>
    <s v="Direct"/>
    <s v="Not Applicable"/>
    <s v="Missouri"/>
    <s v="04, Skelton"/>
    <s v="Water and Waste Loans"/>
    <x v="21"/>
  </r>
  <r>
    <s v="(005-60) Department of Agriculture: Rural Utilities Service"/>
    <s v="(12-1980 2009 \ 2010) Rural Water and Waste Disposal Program Account"/>
    <m/>
    <s v="Direct Loan"/>
    <n v="10"/>
    <s v="Y-US"/>
    <s v="MO-MISSOURI"/>
    <s v="06"/>
    <n v="3034043.2"/>
    <n v="195070.6"/>
    <s v="Direct"/>
    <s v="Not Applicable"/>
    <s v="Missouri"/>
    <s v="06, Graves"/>
    <s v="Rural Development Water and Waste Programs"/>
    <x v="18"/>
  </r>
  <r>
    <s v="(005-60) Department of Agriculture: Rural Utilities Service"/>
    <s v="(12-4226      \ X   ) Rural Water and Waste Disposal Direct Loans Financing Account"/>
    <m/>
    <s v="Direct Loan"/>
    <m/>
    <s v="Y-US"/>
    <s v="MO-MISSOURI"/>
    <s v="06"/>
    <n v="23098000"/>
    <n v="0"/>
    <s v="Direct"/>
    <s v="Not Applicable"/>
    <s v="Missouri"/>
    <s v="06, Graves"/>
    <s v="Water and Waste Loans"/>
    <x v="21"/>
  </r>
  <r>
    <s v="(005-60) Department of Agriculture: Rural Utilities Service"/>
    <s v="(12-1980 2009 \ 2010) Rural Water and Waste Disposal Program Account"/>
    <m/>
    <s v="Direct Loan"/>
    <n v="2"/>
    <s v="Y-US"/>
    <s v="MO-MISSOURI"/>
    <s v="07"/>
    <n v="377960"/>
    <n v="134650.20000000001"/>
    <s v="Direct"/>
    <s v="Not Applicable"/>
    <s v="Missouri"/>
    <s v="07, Blunt"/>
    <s v="Rural Development Water and Waste Programs"/>
    <x v="18"/>
  </r>
  <r>
    <s v="(005-60) Department of Agriculture: Rural Utilities Service"/>
    <s v="(12-4226      \ X   ) Rural Water and Waste Disposal Direct Loans Financing Account"/>
    <m/>
    <s v="Direct Loan"/>
    <m/>
    <s v="Y-US"/>
    <s v="MO-MISSOURI"/>
    <s v="07"/>
    <n v="2900000"/>
    <n v="0"/>
    <s v="Direct"/>
    <s v="Not Applicable"/>
    <s v="Missouri"/>
    <s v="07, Blunt"/>
    <s v="Water and Waste Loans"/>
    <x v="21"/>
  </r>
  <r>
    <s v="(005-60) Department of Agriculture: Rural Utilities Service"/>
    <s v="(12-1980 2009 \ 2010) Rural Water and Waste Disposal Program Account"/>
    <m/>
    <s v="Direct Loan"/>
    <n v="13"/>
    <s v="Y-US"/>
    <s v="MO-MISSOURI"/>
    <s v="08"/>
    <n v="1580839.8"/>
    <n v="488593.09"/>
    <s v="Direct"/>
    <s v="Not Applicable"/>
    <s v="Missouri"/>
    <s v="08, Emerson"/>
    <s v="Rural Development Water and Waste Programs"/>
    <x v="18"/>
  </r>
  <r>
    <s v="(005-60) Department of Agriculture: Rural Utilities Service"/>
    <s v="(12-4226      \ X   ) Rural Water and Waste Disposal Direct Loans Financing Account"/>
    <m/>
    <s v="Direct Loan"/>
    <m/>
    <s v="Y-US"/>
    <s v="MO-MISSOURI"/>
    <s v="08"/>
    <n v="14841000"/>
    <n v="0"/>
    <s v="Direct"/>
    <s v="Not Applicable"/>
    <s v="Missouri"/>
    <s v="08, Emerson"/>
    <s v="Water and Waste Loans"/>
    <x v="21"/>
  </r>
  <r>
    <s v="(005-60) Department of Agriculture: Rural Utilities Service"/>
    <s v="(12-1980 2009 \ 2010) Rural Water and Waste Disposal Program Account"/>
    <m/>
    <s v="Direct Loan"/>
    <n v="5"/>
    <s v="Y-US"/>
    <s v="MO-MISSOURI"/>
    <s v="09"/>
    <n v="591668.4"/>
    <n v="42927.03"/>
    <s v="Direct"/>
    <s v="Not Applicable"/>
    <s v="Missouri"/>
    <s v="09, Luetkemeyer"/>
    <s v="Rural Development Water and Waste Programs"/>
    <x v="18"/>
  </r>
  <r>
    <s v="(005-60) Department of Agriculture: Rural Utilities Service"/>
    <s v="(12-4226      \ X   ) Rural Water and Waste Disposal Direct Loans Financing Account"/>
    <m/>
    <s v="Direct Loan"/>
    <m/>
    <s v="Y-US"/>
    <s v="MO-MISSOURI"/>
    <s v="09"/>
    <n v="5370000"/>
    <n v="0"/>
    <s v="Direct"/>
    <s v="Not Applicable"/>
    <s v="Missouri"/>
    <s v="09, Luetkemeyer"/>
    <s v="Water and Waste Loans"/>
    <x v="21"/>
  </r>
  <r>
    <s v="(005-60) Department of Agriculture: Rural Utilities Service"/>
    <s v="(12-1980 2009 \ 2010) Rural Water and Waste Disposal Program Account"/>
    <m/>
    <s v="Direct Loan"/>
    <n v="4"/>
    <s v="Y-US"/>
    <s v="MS-MISSISSIPPI"/>
    <s v="01"/>
    <n v="1176293.2"/>
    <n v="136935.93"/>
    <s v="Direct"/>
    <s v="Not Applicable"/>
    <s v="Mississippi"/>
    <s v="01, Childers"/>
    <s v="Rural Development Water and Waste Programs"/>
    <x v="18"/>
  </r>
  <r>
    <s v="(005-60) Department of Agriculture: Rural Utilities Service"/>
    <s v="(12-4226      \ X   ) Rural Water and Waste Disposal Direct Loans Financing Account"/>
    <m/>
    <s v="Direct Loan"/>
    <m/>
    <s v="Y-US"/>
    <s v="MS-MISSISSIPPI"/>
    <s v="01"/>
    <n v="12364000"/>
    <n v="0"/>
    <s v="Direct"/>
    <s v="Not Applicable"/>
    <s v="Mississippi"/>
    <s v="01, Childers"/>
    <s v="Water and Waste Loans"/>
    <x v="21"/>
  </r>
  <r>
    <s v="(005-60) Department of Agriculture: Rural Utilities Service"/>
    <s v="(12-1980 2009 \ 2010) Rural Water and Waste Disposal Program Account"/>
    <m/>
    <s v="Direct Loan"/>
    <n v="7"/>
    <s v="Y-US"/>
    <s v="MS-MISSISSIPPI"/>
    <s v="02"/>
    <n v="377692.43"/>
    <n v="39181.599999999999"/>
    <s v="Direct"/>
    <s v="Not Applicable"/>
    <s v="Mississippi"/>
    <s v="02, Thompson"/>
    <s v="Rural Development Water and Waste Programs"/>
    <x v="18"/>
  </r>
  <r>
    <s v="(005-60) Department of Agriculture: Rural Utilities Service"/>
    <s v="(12-4226      \ X   ) Rural Water and Waste Disposal Direct Loans Financing Account"/>
    <m/>
    <s v="Direct Loan"/>
    <m/>
    <s v="Y-US"/>
    <s v="MS-MISSISSIPPI"/>
    <s v="02"/>
    <n v="2795505"/>
    <n v="0"/>
    <s v="Direct"/>
    <s v="Not Applicable"/>
    <s v="Mississippi"/>
    <s v="02, Thompson"/>
    <s v="Water and Waste Loans"/>
    <x v="21"/>
  </r>
  <r>
    <s v="(005-60) Department of Agriculture: Rural Utilities Service"/>
    <s v="(12-1980 2009 \ 2010) Rural Water and Waste Disposal Program Account"/>
    <m/>
    <s v="Direct Loan"/>
    <n v="5"/>
    <s v="Y-US"/>
    <s v="MS-MISSISSIPPI"/>
    <s v="03"/>
    <n v="654098.80000000005"/>
    <n v="27193.200000000001"/>
    <s v="Direct"/>
    <s v="Not Applicable"/>
    <s v="Mississippi"/>
    <s v="03, Harper"/>
    <s v="Rural Development Water and Waste Programs"/>
    <x v="18"/>
  </r>
  <r>
    <s v="(005-60) Department of Agriculture: Rural Utilities Service"/>
    <s v="(12-4226      \ X   ) Rural Water and Waste Disposal Direct Loans Financing Account"/>
    <m/>
    <s v="Direct Loan"/>
    <m/>
    <s v="Y-US"/>
    <s v="MS-MISSISSIPPI"/>
    <s v="03"/>
    <n v="4474000"/>
    <n v="0"/>
    <s v="Direct"/>
    <s v="Not Applicable"/>
    <s v="Mississippi"/>
    <s v="03, Harper"/>
    <s v="Water and Waste Loans"/>
    <x v="21"/>
  </r>
  <r>
    <s v="(005-60) Department of Agriculture: Rural Utilities Service"/>
    <s v="(12-1980 2009 \ 2010) Rural Water and Waste Disposal Program Account"/>
    <m/>
    <s v="Direct Loan"/>
    <n v="4"/>
    <s v="Y-US"/>
    <s v="MS-MISSISSIPPI"/>
    <s v="04"/>
    <n v="396168.37"/>
    <n v="34439.230000000003"/>
    <s v="Direct"/>
    <s v="Not Applicable"/>
    <s v="Mississippi"/>
    <s v="04, Taylor"/>
    <s v="Rural Development Water and Waste Programs"/>
    <x v="18"/>
  </r>
  <r>
    <s v="(005-60) Department of Agriculture: Rural Utilities Service"/>
    <s v="(12-4226      \ X   ) Rural Water and Waste Disposal Direct Loans Financing Account"/>
    <m/>
    <s v="Direct Loan"/>
    <m/>
    <s v="Y-US"/>
    <s v="MS-MISSISSIPPI"/>
    <s v="04"/>
    <n v="2709770"/>
    <n v="0"/>
    <s v="Direct"/>
    <s v="Not Applicable"/>
    <s v="Mississippi"/>
    <s v="04, Taylor"/>
    <s v="Water and Waste Loans"/>
    <x v="21"/>
  </r>
  <r>
    <s v="(005-60) Department of Agriculture: Rural Utilities Service"/>
    <s v="(12-1980 2009 \ 2010) Rural Water and Waste Disposal Program Account"/>
    <m/>
    <s v="Direct Loan"/>
    <n v="11"/>
    <s v="Y-US"/>
    <s v="MT-MONTANA"/>
    <s v="00"/>
    <n v="1291977.6000000001"/>
    <n v="0"/>
    <s v="Direct"/>
    <s v="Not Applicable"/>
    <s v="Montana"/>
    <s v="00, Rehberg"/>
    <s v="Rural Development Water and Waste Programs"/>
    <x v="18"/>
  </r>
  <r>
    <s v="(005-60) Department of Agriculture: Rural Utilities Service"/>
    <s v="(12-4226      \ X   ) Rural Water and Waste Disposal Direct Loans Financing Account"/>
    <m/>
    <s v="Direct Loan"/>
    <m/>
    <s v="Y-US"/>
    <s v="MT-MONTANA"/>
    <s v="00"/>
    <n v="11286000"/>
    <n v="0"/>
    <s v="Direct"/>
    <s v="Not Applicable"/>
    <s v="Montana"/>
    <s v="00, Rehberg"/>
    <s v="Water and Waste Loans"/>
    <x v="21"/>
  </r>
  <r>
    <s v="(005-60) Department of Agriculture: Rural Utilities Service"/>
    <s v="(12-1980 2009 \ 2010) Rural Water and Waste Disposal Program Account"/>
    <m/>
    <s v="Direct Loan"/>
    <n v="7"/>
    <s v="Y-US"/>
    <s v="NC-NORTH CAROLINA"/>
    <s v="01"/>
    <n v="846817.4"/>
    <n v="0"/>
    <s v="Direct"/>
    <s v="Not Applicable"/>
    <s v="North Carolina"/>
    <s v="01, Butterfield"/>
    <s v="Rural Development Water and Waste Programs"/>
    <x v="18"/>
  </r>
  <r>
    <s v="(005-60) Department of Agriculture: Rural Utilities Service"/>
    <s v="(12-4226      \ X   ) Rural Water and Waste Disposal Direct Loans Financing Account"/>
    <m/>
    <s v="Direct Loan"/>
    <m/>
    <s v="Y-US"/>
    <s v="NC-NORTH CAROLINA"/>
    <s v="01"/>
    <n v="11231000"/>
    <n v="0"/>
    <s v="Direct"/>
    <s v="Not Applicable"/>
    <s v="North Carolina"/>
    <s v="01, Butterfield"/>
    <s v="Water and Waste Loans"/>
    <x v="21"/>
  </r>
  <r>
    <s v="(005-60) Department of Agriculture: Rural Utilities Service"/>
    <s v="(12-1980 2009 \ 2010) Rural Water and Waste Disposal Program Account"/>
    <m/>
    <s v="Direct Loan"/>
    <n v="1"/>
    <s v="Y-US"/>
    <s v="NC-NORTH CAROLINA"/>
    <s v="02"/>
    <n v="25108.2"/>
    <n v="0"/>
    <s v="Direct"/>
    <s v="Not Applicable"/>
    <s v="North Carolina"/>
    <s v="02, Etheridge"/>
    <s v="Rural Development Water and Waste Programs"/>
    <x v="18"/>
  </r>
  <r>
    <s v="(005-60) Department of Agriculture: Rural Utilities Service"/>
    <s v="(12-4226      \ X   ) Rural Water and Waste Disposal Direct Loans Financing Account"/>
    <m/>
    <s v="Direct Loan"/>
    <m/>
    <s v="Y-US"/>
    <s v="NC-NORTH CAROLINA"/>
    <s v="02"/>
    <n v="333000"/>
    <n v="0"/>
    <s v="Direct"/>
    <s v="Not Applicable"/>
    <s v="North Carolina"/>
    <s v="02, Etheridge"/>
    <s v="Water and Waste Loans"/>
    <x v="21"/>
  </r>
  <r>
    <s v="(005-60) Department of Agriculture: Rural Utilities Service"/>
    <s v="(12-1980 2009 \ 2010) Rural Water and Waste Disposal Program Account"/>
    <m/>
    <s v="Direct Loan"/>
    <n v="14"/>
    <s v="Y-US"/>
    <s v="NC-NORTH CAROLINA"/>
    <s v="03"/>
    <n v="3717160.8"/>
    <n v="0"/>
    <s v="Direct"/>
    <s v="Not Applicable"/>
    <s v="North Carolina"/>
    <s v="03, Jones"/>
    <s v="Rural Development Water and Waste Programs"/>
    <x v="18"/>
  </r>
  <r>
    <s v="(005-60) Department of Agriculture: Rural Utilities Service"/>
    <s v="(12-4226      \ X   ) Rural Water and Waste Disposal Direct Loans Financing Account"/>
    <m/>
    <s v="Direct Loan"/>
    <m/>
    <s v="Y-US"/>
    <s v="NC-NORTH CAROLINA"/>
    <s v="03"/>
    <n v="46332000"/>
    <n v="0"/>
    <s v="Direct"/>
    <s v="Not Applicable"/>
    <s v="North Carolina"/>
    <s v="03, Jones"/>
    <s v="Water and Waste Loans"/>
    <x v="21"/>
  </r>
  <r>
    <s v="(005-60) Department of Agriculture: Rural Utilities Service"/>
    <s v="(12-1980 2009 \ 2010) Rural Water and Waste Disposal Program Account"/>
    <m/>
    <s v="Direct Loan"/>
    <n v="1"/>
    <s v="Y-US"/>
    <s v="NC-NORTH CAROLINA"/>
    <s v="05"/>
    <n v="195286"/>
    <n v="0"/>
    <s v="Direct"/>
    <s v="Not Applicable"/>
    <s v="North Carolina"/>
    <s v="05, Foxx"/>
    <s v="Rural Development Water and Waste Programs"/>
    <x v="18"/>
  </r>
  <r>
    <s v="(005-60) Department of Agriculture: Rural Utilities Service"/>
    <s v="(12-4226      \ X   ) Rural Water and Waste Disposal Direct Loans Financing Account"/>
    <m/>
    <s v="Direct Loan"/>
    <m/>
    <s v="Y-US"/>
    <s v="NC-NORTH CAROLINA"/>
    <s v="05"/>
    <n v="2590000"/>
    <n v="0"/>
    <s v="Direct"/>
    <s v="Not Applicable"/>
    <s v="North Carolina"/>
    <s v="05, Foxx"/>
    <s v="Water and Waste Loans"/>
    <x v="21"/>
  </r>
  <r>
    <s v="(005-60) Department of Agriculture: Rural Utilities Service"/>
    <s v="(12-1980 2009 \ 2010) Rural Water and Waste Disposal Program Account"/>
    <m/>
    <s v="Direct Loan"/>
    <n v="1"/>
    <s v="Y-US"/>
    <s v="NC-NORTH CAROLINA"/>
    <s v="07"/>
    <n v="119509"/>
    <n v="0"/>
    <s v="Direct"/>
    <s v="Not Applicable"/>
    <s v="North Carolina"/>
    <s v="07, McIntyre"/>
    <s v="Rural Development Water and Waste Programs"/>
    <x v="18"/>
  </r>
  <r>
    <s v="(005-60) Department of Agriculture: Rural Utilities Service"/>
    <s v="(12-4226      \ X   ) Rural Water and Waste Disposal Direct Loans Financing Account"/>
    <m/>
    <s v="Direct Loan"/>
    <m/>
    <s v="Y-US"/>
    <s v="NC-NORTH CAROLINA"/>
    <s v="07"/>
    <n v="1585000"/>
    <n v="0"/>
    <s v="Direct"/>
    <s v="Not Applicable"/>
    <s v="North Carolina"/>
    <s v="07, McIntyre"/>
    <s v="Water and Waste Loans"/>
    <x v="21"/>
  </r>
  <r>
    <s v="(005-60) Department of Agriculture: Rural Utilities Service"/>
    <s v="(12-1980 2009 \ 2010) Rural Water and Waste Disposal Program Account"/>
    <m/>
    <s v="Direct Loan"/>
    <n v="15"/>
    <s v="Y-US"/>
    <s v="ND-NORTH DAKOTA"/>
    <s v="00"/>
    <n v="3218694.91"/>
    <n v="301756.79999999999"/>
    <s v="Direct"/>
    <s v="Not Applicable"/>
    <s v="North Dakota"/>
    <s v="00, Pomeroy"/>
    <s v="Rural Development Water and Waste Programs"/>
    <x v="18"/>
  </r>
  <r>
    <s v="(005-60) Department of Agriculture: Rural Utilities Service"/>
    <s v="(12-4226      \ X   ) Rural Water and Waste Disposal Direct Loans Financing Account"/>
    <m/>
    <s v="Direct Loan"/>
    <m/>
    <s v="Y-US"/>
    <s v="ND-NORTH DAKOTA"/>
    <s v="00"/>
    <n v="29142550"/>
    <n v="0"/>
    <s v="Direct"/>
    <s v="Not Applicable"/>
    <s v="North Dakota"/>
    <s v="00, Pomeroy"/>
    <s v="Water and Waste Loans"/>
    <x v="21"/>
  </r>
  <r>
    <s v="(005-60) Department of Agriculture: Rural Utilities Service"/>
    <s v="(12-1980 2009 \ 2010) Rural Water and Waste Disposal Program Account"/>
    <m/>
    <s v="Direct Loan"/>
    <n v="4"/>
    <s v="Y-US"/>
    <s v="NE-NEBRASKA"/>
    <s v="01"/>
    <n v="162685.20000000001"/>
    <n v="0"/>
    <s v="Direct"/>
    <s v="Not Applicable"/>
    <s v="Nebraska"/>
    <s v="01, Fortenberry"/>
    <s v="Rural Development Water and Waste Programs"/>
    <x v="18"/>
  </r>
  <r>
    <s v="(005-60) Department of Agriculture: Rural Utilities Service"/>
    <s v="(12-4226      \ X   ) Rural Water and Waste Disposal Direct Loans Financing Account"/>
    <m/>
    <s v="Direct Loan"/>
    <m/>
    <s v="Y-US"/>
    <s v="NE-NEBRASKA"/>
    <s v="01"/>
    <n v="1998000"/>
    <n v="0"/>
    <s v="Direct"/>
    <s v="Not Applicable"/>
    <s v="Nebraska"/>
    <s v="01, Fortenberry"/>
    <s v="Water and Waste Loans"/>
    <x v="21"/>
  </r>
  <r>
    <s v="(005-60) Department of Agriculture: Rural Utilities Service"/>
    <s v="(12-1980 2009 \ 2010) Rural Water and Waste Disposal Program Account"/>
    <m/>
    <s v="Direct Loan"/>
    <n v="7"/>
    <s v="Y-US"/>
    <s v="NE-NEBRASKA"/>
    <s v="03"/>
    <n v="675003"/>
    <n v="0"/>
    <s v="Direct"/>
    <s v="Not Applicable"/>
    <s v="Nebraska"/>
    <s v="03, Smith"/>
    <s v="Rural Development Water and Waste Programs"/>
    <x v="18"/>
  </r>
  <r>
    <s v="(005-60) Department of Agriculture: Rural Utilities Service"/>
    <s v="(12-4226      \ X   ) Rural Water and Waste Disposal Direct Loans Financing Account"/>
    <m/>
    <s v="Direct Loan"/>
    <m/>
    <s v="Y-US"/>
    <s v="NE-NEBRASKA"/>
    <s v="03"/>
    <n v="8295000"/>
    <n v="0"/>
    <s v="Direct"/>
    <s v="Not Applicable"/>
    <s v="Nebraska"/>
    <s v="03, Smith"/>
    <s v="Water and Waste Loans"/>
    <x v="21"/>
  </r>
  <r>
    <s v="(005-60) Department of Agriculture: Rural Utilities Service"/>
    <s v="(12-1980 2009 \ 2010) Rural Water and Waste Disposal Program Account"/>
    <m/>
    <s v="Direct Loan"/>
    <n v="2"/>
    <s v="Y-US"/>
    <s v="NH-NEW HAMPSHIRE"/>
    <s v="01"/>
    <n v="1250594.8"/>
    <n v="0"/>
    <s v="Direct"/>
    <s v="Not Applicable"/>
    <s v="New Hampshire"/>
    <s v="01, Shea-Porter"/>
    <s v="Rural Development Water and Waste Programs"/>
    <x v="18"/>
  </r>
  <r>
    <s v="(005-60) Department of Agriculture: Rural Utilities Service"/>
    <s v="(12-4226      \ X   ) Rural Water and Waste Disposal Direct Loans Financing Account"/>
    <m/>
    <s v="Direct Loan"/>
    <m/>
    <s v="Y-US"/>
    <s v="NH-NEW HAMPSHIRE"/>
    <s v="01"/>
    <n v="8554000"/>
    <n v="0"/>
    <s v="Direct"/>
    <s v="Not Applicable"/>
    <s v="New Hampshire"/>
    <s v="01, Shea-Porter"/>
    <s v="Water and Waste Loans"/>
    <x v="21"/>
  </r>
  <r>
    <s v="(005-60) Department of Agriculture: Rural Utilities Service"/>
    <s v="(12-1980 2009 \ 2010) Rural Water and Waste Disposal Program Account"/>
    <m/>
    <s v="Direct Loan"/>
    <n v="6"/>
    <s v="Y-US"/>
    <s v="NH-NEW HAMPSHIRE"/>
    <s v="02"/>
    <n v="1592517.2"/>
    <n v="50968.38"/>
    <s v="Direct"/>
    <s v="Not Applicable"/>
    <s v="New Hampshire"/>
    <s v="02, Hodes"/>
    <s v="Rural Development Water and Waste Programs"/>
    <x v="18"/>
  </r>
  <r>
    <s v="(005-60) Department of Agriculture: Rural Utilities Service"/>
    <s v="(12-4226      \ X   ) Rural Water and Waste Disposal Direct Loans Financing Account"/>
    <m/>
    <s v="Direct Loan"/>
    <m/>
    <s v="Y-US"/>
    <s v="NH-NEW HAMPSHIRE"/>
    <s v="02"/>
    <n v="15194000"/>
    <n v="0"/>
    <s v="Direct"/>
    <s v="Not Applicable"/>
    <s v="New Hampshire"/>
    <s v="02, Hodes"/>
    <s v="Water and Waste Loans"/>
    <x v="21"/>
  </r>
  <r>
    <s v="(005-60) Department of Agriculture: Rural Utilities Service"/>
    <s v="(12-1980 2009 \ 2010) Rural Water and Waste Disposal Program Account"/>
    <m/>
    <s v="Direct Loan"/>
    <n v="1"/>
    <s v="Y-US"/>
    <s v="NJ-NEW JERSEY"/>
    <s v="01"/>
    <n v="213759"/>
    <n v="0"/>
    <s v="Direct"/>
    <s v="Not Applicable"/>
    <s v="New Jersey"/>
    <s v="01, Andrews"/>
    <s v="Rural Development Water and Waste Programs"/>
    <x v="18"/>
  </r>
  <r>
    <s v="(005-60) Department of Agriculture: Rural Utilities Service"/>
    <s v="(12-4226      \ X   ) Rural Water and Waste Disposal Direct Loans Financing Account"/>
    <m/>
    <s v="Direct Loan"/>
    <m/>
    <s v="Y-US"/>
    <s v="NJ-NEW JERSEY"/>
    <s v="01"/>
    <n v="2835000"/>
    <n v="0"/>
    <s v="Direct"/>
    <s v="Not Applicable"/>
    <s v="New Jersey"/>
    <s v="01, Andrews"/>
    <s v="Water and Waste Loans"/>
    <x v="21"/>
  </r>
  <r>
    <s v="(005-60) Department of Agriculture: Rural Utilities Service"/>
    <s v="(12-1980 2009 \ 2010) Rural Water and Waste Disposal Program Account"/>
    <m/>
    <s v="Direct Loan"/>
    <n v="8"/>
    <s v="Y-US"/>
    <s v="NJ-NEW JERSEY"/>
    <s v="02"/>
    <n v="2323832.7999999998"/>
    <n v="0"/>
    <s v="Direct"/>
    <s v="Not Applicable"/>
    <s v="New Jersey"/>
    <s v="02, LoBiondo"/>
    <s v="Rural Development Water and Waste Programs"/>
    <x v="18"/>
  </r>
  <r>
    <s v="(005-60) Department of Agriculture: Rural Utilities Service"/>
    <s v="(12-4226      \ X   ) Rural Water and Waste Disposal Direct Loans Financing Account"/>
    <m/>
    <s v="Direct Loan"/>
    <m/>
    <s v="Y-US"/>
    <s v="NJ-NEW JERSEY"/>
    <s v="02"/>
    <n v="20986000"/>
    <n v="0"/>
    <s v="Direct"/>
    <s v="Not Applicable"/>
    <s v="New Jersey"/>
    <s v="02, LoBiondo"/>
    <s v="Water and Waste Loans"/>
    <x v="21"/>
  </r>
  <r>
    <s v="(005-60) Department of Agriculture: Rural Utilities Service"/>
    <s v="(12-1980 2009 \ 2010) Rural Water and Waste Disposal Program Account"/>
    <m/>
    <s v="Direct Loan"/>
    <n v="1"/>
    <s v="Y-US"/>
    <s v="NJ-NEW JERSEY"/>
    <s v="06"/>
    <n v="388307.20000000001"/>
    <n v="0"/>
    <s v="Direct"/>
    <s v="Not Applicable"/>
    <s v="New Jersey"/>
    <s v="06, Pallone Jr."/>
    <s v="Rural Development Water and Waste Programs"/>
    <x v="18"/>
  </r>
  <r>
    <s v="(005-60) Department of Agriculture: Rural Utilities Service"/>
    <s v="(12-4226      \ X   ) Rural Water and Waste Disposal Direct Loans Financing Account"/>
    <m/>
    <s v="Direct Loan"/>
    <m/>
    <s v="Y-US"/>
    <s v="NJ-NEW JERSEY"/>
    <s v="06"/>
    <n v="2656000"/>
    <n v="0"/>
    <s v="Direct"/>
    <s v="Not Applicable"/>
    <s v="New Jersey"/>
    <s v="06, Pallone Jr."/>
    <s v="Water and Waste Loans"/>
    <x v="21"/>
  </r>
  <r>
    <s v="(005-60) Department of Agriculture: Rural Utilities Service"/>
    <s v="(12-1980 2009 \ 2010) Rural Water and Waste Disposal Program Account"/>
    <m/>
    <s v="Direct Loan"/>
    <n v="1"/>
    <s v="Y-US"/>
    <s v="NJ-NEW JERSEY"/>
    <s v="07"/>
    <n v="26465.4"/>
    <n v="0"/>
    <s v="Direct"/>
    <s v="Not Applicable"/>
    <s v="New Jersey"/>
    <s v="07, Lance"/>
    <s v="Rural Development Water and Waste Programs"/>
    <x v="18"/>
  </r>
  <r>
    <s v="(005-60) Department of Agriculture: Rural Utilities Service"/>
    <s v="(12-4226      \ X   ) Rural Water and Waste Disposal Direct Loans Financing Account"/>
    <m/>
    <s v="Direct Loan"/>
    <m/>
    <s v="Y-US"/>
    <s v="NJ-NEW JERSEY"/>
    <s v="07"/>
    <n v="351000"/>
    <n v="0"/>
    <s v="Direct"/>
    <s v="Not Applicable"/>
    <s v="New Jersey"/>
    <s v="07, Lance"/>
    <s v="Water and Waste Loans"/>
    <x v="21"/>
  </r>
  <r>
    <s v="(005-60) Department of Agriculture: Rural Utilities Service"/>
    <s v="(12-1980 2009 \ 2010) Rural Water and Waste Disposal Program Account"/>
    <m/>
    <s v="Direct Loan"/>
    <n v="5"/>
    <s v="Y-US"/>
    <s v="NM-NEW MEXICO"/>
    <s v="02"/>
    <n v="2461766.7999999998"/>
    <n v="614065.1"/>
    <s v="Direct"/>
    <s v="Not Applicable"/>
    <s v="New Mexico"/>
    <s v="02, Teague"/>
    <s v="Rural Development Water and Waste Programs"/>
    <x v="18"/>
  </r>
  <r>
    <s v="(005-60) Department of Agriculture: Rural Utilities Service"/>
    <s v="(12-4226      \ X   ) Rural Water and Waste Disposal Direct Loans Financing Account"/>
    <m/>
    <s v="Direct Loan"/>
    <m/>
    <s v="Y-US"/>
    <s v="NM-NEW MEXICO"/>
    <s v="02"/>
    <n v="17434000"/>
    <n v="0"/>
    <s v="Direct"/>
    <s v="Not Applicable"/>
    <s v="New Mexico"/>
    <s v="02, Teague"/>
    <s v="Water and Waste Loans"/>
    <x v="21"/>
  </r>
  <r>
    <s v="(005-60) Department of Agriculture: Rural Utilities Service"/>
    <s v="(12-1980 2009 \ 2010) Rural Water and Waste Disposal Program Account"/>
    <m/>
    <s v="Direct Loan"/>
    <n v="1"/>
    <s v="Y-US"/>
    <s v="NM-NEW MEXICO"/>
    <s v="03"/>
    <n v="156872.6"/>
    <n v="249140.47"/>
    <s v="Direct"/>
    <s v="Not Applicable"/>
    <s v="New Mexico"/>
    <s v="03, Lujan"/>
    <s v="Rural Development Water and Waste Programs"/>
    <x v="18"/>
  </r>
  <r>
    <s v="(005-60) Department of Agriculture: Rural Utilities Service"/>
    <s v="(12-4226      \ X   ) Rural Water and Waste Disposal Direct Loans Financing Account"/>
    <m/>
    <s v="Direct Loan"/>
    <m/>
    <s v="Y-US"/>
    <s v="NM-NEW MEXICO"/>
    <s v="03"/>
    <n v="1073000"/>
    <n v="0"/>
    <s v="Direct"/>
    <s v="Not Applicable"/>
    <s v="New Mexico"/>
    <s v="03, Lujan"/>
    <s v="Water and Waste Loans"/>
    <x v="21"/>
  </r>
  <r>
    <s v="(005-60) Department of Agriculture: Rural Utilities Service"/>
    <s v="(12-1980 2009 \ 2010) Rural Water and Waste Disposal Program Account"/>
    <m/>
    <s v="Direct Loan"/>
    <n v="4"/>
    <s v="Y-US"/>
    <s v="NV-NEVADA"/>
    <s v="02"/>
    <n v="582992.80000000005"/>
    <n v="0"/>
    <s v="Direct"/>
    <s v="Not Applicable"/>
    <s v="Nevada"/>
    <s v="02, Heller"/>
    <s v="Rural Development Water and Waste Programs"/>
    <x v="18"/>
  </r>
  <r>
    <s v="(005-60) Department of Agriculture: Rural Utilities Service"/>
    <s v="(12-4226      \ X   ) Rural Water and Waste Disposal Direct Loans Financing Account"/>
    <m/>
    <s v="Direct Loan"/>
    <m/>
    <s v="Y-US"/>
    <s v="NV-NEVADA"/>
    <s v="02"/>
    <n v="7732000"/>
    <n v="0"/>
    <s v="Direct"/>
    <s v="Not Applicable"/>
    <s v="Nevada"/>
    <s v="02, Heller"/>
    <s v="Water and Waste Loans"/>
    <x v="21"/>
  </r>
  <r>
    <s v="(005-60) Department of Agriculture: Rural Utilities Service"/>
    <s v="(12-1980 2009 \ 2010) Rural Water and Waste Disposal Program Account"/>
    <m/>
    <s v="Direct Loan"/>
    <n v="6"/>
    <s v="Y-US"/>
    <s v="NY-NEW YORK"/>
    <s v="20"/>
    <n v="1223106"/>
    <n v="0"/>
    <s v="Direct"/>
    <s v="Not Applicable"/>
    <s v="New York"/>
    <s v="20, Murphy"/>
    <s v="Rural Development Water and Waste Programs"/>
    <x v="18"/>
  </r>
  <r>
    <s v="(005-60) Department of Agriculture: Rural Utilities Service"/>
    <s v="(12-4226      \ X   ) Rural Water and Waste Disposal Direct Loans Financing Account"/>
    <m/>
    <s v="Direct Loan"/>
    <m/>
    <s v="Y-US"/>
    <s v="NY-NEW YORK"/>
    <s v="20"/>
    <n v="13152000"/>
    <n v="0"/>
    <s v="Direct"/>
    <s v="Not Applicable"/>
    <s v="New York"/>
    <s v="20, Murphy"/>
    <s v="Water and Waste Loans"/>
    <x v="21"/>
  </r>
  <r>
    <s v="(005-60) Department of Agriculture: Rural Utilities Service"/>
    <s v="(12-1980 2009 \ 2010) Rural Water and Waste Disposal Program Account"/>
    <m/>
    <s v="Direct Loan"/>
    <n v="1"/>
    <s v="Y-US"/>
    <s v="NY-NEW YORK"/>
    <s v="21"/>
    <n v="102317.8"/>
    <n v="0"/>
    <s v="Direct"/>
    <s v="Not Applicable"/>
    <s v="New York"/>
    <s v="21, Tonko"/>
    <s v="Rural Development Water and Waste Programs"/>
    <x v="18"/>
  </r>
  <r>
    <s v="(005-60) Department of Agriculture: Rural Utilities Service"/>
    <s v="(12-4226      \ X   ) Rural Water and Waste Disposal Direct Loans Financing Account"/>
    <m/>
    <s v="Direct Loan"/>
    <m/>
    <s v="Y-US"/>
    <s v="NY-NEW YORK"/>
    <s v="21"/>
    <n v="1357000"/>
    <n v="0"/>
    <s v="Direct"/>
    <s v="Not Applicable"/>
    <s v="New York"/>
    <s v="21, Tonko"/>
    <s v="Water and Waste Loans"/>
    <x v="21"/>
  </r>
  <r>
    <s v="(005-60) Department of Agriculture: Rural Utilities Service"/>
    <s v="(12-1980 2009 \ 2010) Rural Water and Waste Disposal Program Account"/>
    <m/>
    <s v="Direct Loan"/>
    <n v="3"/>
    <s v="Y-US"/>
    <s v="NY-NEW YORK"/>
    <s v="22"/>
    <n v="1587966.4"/>
    <n v="0"/>
    <s v="Direct"/>
    <s v="Not Applicable"/>
    <s v="New York"/>
    <s v="22, Hinchey"/>
    <s v="Rural Development Water and Waste Programs"/>
    <x v="18"/>
  </r>
  <r>
    <s v="(005-60) Department of Agriculture: Rural Utilities Service"/>
    <s v="(12-4226      \ X   ) Rural Water and Waste Disposal Direct Loans Financing Account"/>
    <m/>
    <s v="Direct Loan"/>
    <m/>
    <s v="Y-US"/>
    <s v="NY-NEW YORK"/>
    <s v="22"/>
    <n v="14728000"/>
    <n v="0"/>
    <s v="Direct"/>
    <s v="Not Applicable"/>
    <s v="New York"/>
    <s v="22, Hinchey"/>
    <s v="Water and Waste Loans"/>
    <x v="21"/>
  </r>
  <r>
    <s v="(005-60) Department of Agriculture: Rural Utilities Service"/>
    <s v="(12-1980 2009 \ 2010) Rural Water and Waste Disposal Program Account"/>
    <m/>
    <s v="Direct Loan"/>
    <n v="9"/>
    <s v="Y-US"/>
    <s v="NY-NEW YORK"/>
    <s v="23"/>
    <n v="414513.6"/>
    <n v="0"/>
    <s v="Direct"/>
    <s v="Not Applicable"/>
    <s v="New York"/>
    <s v="23, Owens"/>
    <s v="Rural Development Water and Waste Programs"/>
    <x v="18"/>
  </r>
  <r>
    <s v="(005-60) Department of Agriculture: Rural Utilities Service"/>
    <s v="(12-4226      \ X   ) Rural Water and Waste Disposal Direct Loans Financing Account"/>
    <m/>
    <s v="Direct Loan"/>
    <m/>
    <s v="Y-US"/>
    <s v="NY-NEW YORK"/>
    <s v="23"/>
    <n v="3828000"/>
    <n v="0"/>
    <s v="Direct"/>
    <s v="Not Applicable"/>
    <s v="New York"/>
    <s v="23, Owens"/>
    <s v="Water and Waste Loans"/>
    <x v="21"/>
  </r>
  <r>
    <s v="(005-60) Department of Agriculture: Rural Utilities Service"/>
    <s v="(12-1980 2009 \ 2010) Rural Water and Waste Disposal Program Account"/>
    <m/>
    <s v="Direct Loan"/>
    <n v="10"/>
    <s v="Y-US"/>
    <s v="NY-NEW YORK"/>
    <s v="24"/>
    <n v="2043295.4"/>
    <n v="0"/>
    <s v="Direct"/>
    <s v="Not Applicable"/>
    <s v="New York"/>
    <s v="24, Arcuri"/>
    <s v="Rural Development Water and Waste Programs"/>
    <x v="18"/>
  </r>
  <r>
    <s v="(005-60) Department of Agriculture: Rural Utilities Service"/>
    <s v="(12-4226      \ X   ) Rural Water and Waste Disposal Direct Loans Financing Account"/>
    <m/>
    <s v="Direct Loan"/>
    <m/>
    <s v="Y-US"/>
    <s v="NY-NEW YORK"/>
    <s v="24"/>
    <n v="17717000"/>
    <n v="0"/>
    <s v="Direct"/>
    <s v="Not Applicable"/>
    <s v="New York"/>
    <s v="24, Arcuri"/>
    <s v="Water and Waste Loans"/>
    <x v="21"/>
  </r>
  <r>
    <s v="(005-60) Department of Agriculture: Rural Utilities Service"/>
    <s v="(12-1980 2009 \ 2010) Rural Water and Waste Disposal Program Account"/>
    <m/>
    <s v="Direct Loan"/>
    <n v="2"/>
    <s v="Y-US"/>
    <s v="NY-NEW YORK"/>
    <s v="25"/>
    <n v="358501.6"/>
    <n v="0"/>
    <s v="Direct"/>
    <s v="Not Applicable"/>
    <s v="New York"/>
    <s v="25, Maffei"/>
    <s v="Rural Development Water and Waste Programs"/>
    <x v="18"/>
  </r>
  <r>
    <s v="(005-60) Department of Agriculture: Rural Utilities Service"/>
    <s v="(12-4226      \ X   ) Rural Water and Waste Disposal Direct Loans Financing Account"/>
    <m/>
    <s v="Direct Loan"/>
    <m/>
    <s v="Y-US"/>
    <s v="NY-NEW YORK"/>
    <s v="25"/>
    <n v="2764000"/>
    <n v="0"/>
    <s v="Direct"/>
    <s v="Not Applicable"/>
    <s v="New York"/>
    <s v="25, Maffei"/>
    <s v="Water and Waste Loans"/>
    <x v="21"/>
  </r>
  <r>
    <s v="(005-60) Department of Agriculture: Rural Utilities Service"/>
    <s v="(12-1980 2009 \ 2010) Rural Water and Waste Disposal Program Account"/>
    <m/>
    <s v="Direct Loan"/>
    <n v="12"/>
    <s v="Y-US"/>
    <s v="NY-NEW YORK"/>
    <s v="26"/>
    <n v="874365.8"/>
    <n v="9349.6"/>
    <s v="Direct"/>
    <s v="Not Applicable"/>
    <s v="New York"/>
    <s v="26, Lee"/>
    <s v="Rural Development Water and Waste Programs"/>
    <x v="18"/>
  </r>
  <r>
    <s v="(005-60) Department of Agriculture: Rural Utilities Service"/>
    <s v="(12-4226      \ X   ) Rural Water and Waste Disposal Direct Loans Financing Account"/>
    <m/>
    <s v="Direct Loan"/>
    <m/>
    <s v="Y-US"/>
    <s v="NY-NEW YORK"/>
    <s v="26"/>
    <n v="6569000"/>
    <n v="0"/>
    <s v="Direct"/>
    <s v="Not Applicable"/>
    <s v="New York"/>
    <s v="26, Lee"/>
    <s v="Water and Waste Loans"/>
    <x v="21"/>
  </r>
  <r>
    <s v="(005-60) Department of Agriculture: Rural Utilities Service"/>
    <s v="(12-1980 2009 \ 2010) Rural Water and Waste Disposal Program Account"/>
    <m/>
    <s v="Direct Loan"/>
    <n v="4"/>
    <s v="Y-US"/>
    <s v="NY-NEW YORK"/>
    <s v="27"/>
    <n v="1750452.6"/>
    <n v="0"/>
    <s v="Direct"/>
    <s v="Not Applicable"/>
    <s v="New York"/>
    <s v="27, Higgins"/>
    <s v="Rural Development Water and Waste Programs"/>
    <x v="18"/>
  </r>
  <r>
    <s v="(005-60) Department of Agriculture: Rural Utilities Service"/>
    <s v="(12-4226      \ X   ) Rural Water and Waste Disposal Direct Loans Financing Account"/>
    <m/>
    <s v="Direct Loan"/>
    <m/>
    <s v="Y-US"/>
    <s v="NY-NEW YORK"/>
    <s v="27"/>
    <n v="11973000"/>
    <n v="0"/>
    <s v="Direct"/>
    <s v="Not Applicable"/>
    <s v="New York"/>
    <s v="27, Higgins"/>
    <s v="Water and Waste Loans"/>
    <x v="21"/>
  </r>
  <r>
    <s v="(005-60) Department of Agriculture: Rural Utilities Service"/>
    <s v="(12-1980 2009 \ 2010) Rural Water and Waste Disposal Program Account"/>
    <m/>
    <s v="Direct Loan"/>
    <n v="1"/>
    <s v="Y-US"/>
    <s v="NY-NEW YORK"/>
    <s v="28"/>
    <n v="69292.600000000006"/>
    <n v="0"/>
    <s v="Direct"/>
    <s v="Not Applicable"/>
    <s v="New York"/>
    <s v="28, Slaughter"/>
    <s v="Rural Development Water and Waste Programs"/>
    <x v="18"/>
  </r>
  <r>
    <s v="(005-60) Department of Agriculture: Rural Utilities Service"/>
    <s v="(12-4226      \ X   ) Rural Water and Waste Disposal Direct Loans Financing Account"/>
    <m/>
    <s v="Direct Loan"/>
    <m/>
    <s v="Y-US"/>
    <s v="NY-NEW YORK"/>
    <s v="28"/>
    <n v="919000"/>
    <n v="0"/>
    <s v="Direct"/>
    <s v="Not Applicable"/>
    <s v="New York"/>
    <s v="28, Slaughter"/>
    <s v="Water and Waste Loans"/>
    <x v="21"/>
  </r>
  <r>
    <s v="(005-60) Department of Agriculture: Rural Utilities Service"/>
    <s v="(12-1980 2009 \ 2010) Rural Water and Waste Disposal Program Account"/>
    <m/>
    <s v="Direct Loan"/>
    <n v="4"/>
    <s v="Y-US"/>
    <s v="NY-NEW YORK"/>
    <s v="29"/>
    <n v="568348.80000000005"/>
    <n v="0"/>
    <s v="Direct"/>
    <s v="Not Applicable"/>
    <s v="New York"/>
    <s v="29, Vacant"/>
    <s v="Rural Development Water and Waste Programs"/>
    <x v="18"/>
  </r>
  <r>
    <s v="(005-60) Department of Agriculture: Rural Utilities Service"/>
    <s v="(12-4226      \ X   ) Rural Water and Waste Disposal Direct Loans Financing Account"/>
    <m/>
    <s v="Direct Loan"/>
    <m/>
    <s v="Y-US"/>
    <s v="NY-NEW YORK"/>
    <s v="29"/>
    <n v="5472000"/>
    <n v="0"/>
    <s v="Direct"/>
    <s v="Not Applicable"/>
    <s v="New York"/>
    <s v="29, Vacant"/>
    <s v="Water and Waste Loans"/>
    <x v="21"/>
  </r>
  <r>
    <s v="(005-60) Department of Agriculture: Rural Utilities Service"/>
    <s v="(12-1980 2009 \ 2010) Rural Water and Waste Disposal Program Account"/>
    <m/>
    <s v="Direct Loan"/>
    <n v="3"/>
    <s v="Y-US"/>
    <s v="OH-OHIO"/>
    <s v="02"/>
    <n v="214113.4"/>
    <n v="0"/>
    <s v="Direct"/>
    <s v="Not Applicable"/>
    <s v="Ohio"/>
    <s v="02, Schmidt"/>
    <s v="Rural Development Water and Waste Programs"/>
    <x v="18"/>
  </r>
  <r>
    <s v="(005-60) Department of Agriculture: Rural Utilities Service"/>
    <s v="(12-4226      \ X   ) Rural Water and Waste Disposal Direct Loans Financing Account"/>
    <m/>
    <s v="Direct Loan"/>
    <m/>
    <s v="Y-US"/>
    <s v="OH-OHIO"/>
    <s v="02"/>
    <n v="2281000"/>
    <n v="0"/>
    <s v="Direct"/>
    <s v="Not Applicable"/>
    <s v="Ohio"/>
    <s v="02, Schmidt"/>
    <s v="Water and Waste Loans"/>
    <x v="21"/>
  </r>
  <r>
    <s v="(005-60) Department of Agriculture: Rural Utilities Service"/>
    <s v="(12-1980 2009 \ 2010) Rural Water and Waste Disposal Program Account"/>
    <m/>
    <s v="Direct Loan"/>
    <n v="1"/>
    <s v="Y-US"/>
    <s v="OH-OHIO"/>
    <s v="04"/>
    <n v="321640"/>
    <n v="0"/>
    <s v="Direct"/>
    <s v="Not Applicable"/>
    <s v="Ohio"/>
    <s v="04, Jordan"/>
    <s v="Rural Development Water and Waste Programs"/>
    <x v="18"/>
  </r>
  <r>
    <s v="(005-60) Department of Agriculture: Rural Utilities Service"/>
    <s v="(12-4226      \ X   ) Rural Water and Waste Disposal Direct Loans Financing Account"/>
    <m/>
    <s v="Direct Loan"/>
    <m/>
    <s v="Y-US"/>
    <s v="OH-OHIO"/>
    <s v="04"/>
    <n v="2200000"/>
    <n v="0"/>
    <s v="Direct"/>
    <s v="Not Applicable"/>
    <s v="Ohio"/>
    <s v="04, Jordan"/>
    <s v="Water and Waste Loans"/>
    <x v="21"/>
  </r>
  <r>
    <s v="(005-60) Department of Agriculture: Rural Utilities Service"/>
    <s v="(12-1980 2009 \ 2010) Rural Water and Waste Disposal Program Account"/>
    <m/>
    <s v="Direct Loan"/>
    <n v="4"/>
    <s v="Y-US"/>
    <s v="OH-OHIO"/>
    <s v="05"/>
    <n v="1585246.6"/>
    <n v="0"/>
    <s v="Direct"/>
    <s v="Not Applicable"/>
    <s v="Ohio"/>
    <s v="05, Latta"/>
    <s v="Rural Development Water and Waste Programs"/>
    <x v="18"/>
  </r>
  <r>
    <s v="(005-60) Department of Agriculture: Rural Utilities Service"/>
    <s v="(12-4226      \ X   ) Rural Water and Waste Disposal Direct Loans Financing Account"/>
    <m/>
    <s v="Direct Loan"/>
    <m/>
    <s v="Y-US"/>
    <s v="OH-OHIO"/>
    <s v="05"/>
    <n v="10843000"/>
    <n v="0"/>
    <s v="Direct"/>
    <s v="Not Applicable"/>
    <s v="Ohio"/>
    <s v="05, Latta"/>
    <s v="Water and Waste Loans"/>
    <x v="21"/>
  </r>
  <r>
    <s v="(005-60) Department of Agriculture: Rural Utilities Service"/>
    <s v="(12-1980 2009 \ 2010) Rural Water and Waste Disposal Program Account"/>
    <m/>
    <s v="Direct Loan"/>
    <n v="4"/>
    <s v="Y-US"/>
    <s v="OH-OHIO"/>
    <s v="06"/>
    <n v="1921447.2"/>
    <n v="0"/>
    <s v="Direct"/>
    <s v="Not Applicable"/>
    <s v="Ohio"/>
    <s v="06, Wilson"/>
    <s v="Rural Development Water and Waste Programs"/>
    <x v="18"/>
  </r>
  <r>
    <s v="(005-60) Department of Agriculture: Rural Utilities Service"/>
    <s v="(12-4226      \ X   ) Rural Water and Waste Disposal Direct Loans Financing Account"/>
    <m/>
    <s v="Direct Loan"/>
    <m/>
    <s v="Y-US"/>
    <s v="OH-OHIO"/>
    <s v="06"/>
    <n v="20364000"/>
    <n v="0"/>
    <s v="Direct"/>
    <s v="Not Applicable"/>
    <s v="Ohio"/>
    <s v="06, Wilson"/>
    <s v="Water and Waste Loans"/>
    <x v="21"/>
  </r>
  <r>
    <s v="(005-60) Department of Agriculture: Rural Utilities Service"/>
    <s v="(12-1980 2009 \ 2010) Rural Water and Waste Disposal Program Account"/>
    <m/>
    <s v="Direct Loan"/>
    <n v="1"/>
    <s v="Y-US"/>
    <s v="OH-OHIO"/>
    <s v="07"/>
    <n v="373394.8"/>
    <n v="373394.8"/>
    <s v="Direct"/>
    <s v="Not Applicable"/>
    <s v="Ohio"/>
    <s v="07, Austria"/>
    <s v="Rural Development Water and Waste Programs"/>
    <x v="18"/>
  </r>
  <r>
    <s v="(005-60) Department of Agriculture: Rural Utilities Service"/>
    <s v="(12-4226      \ X   ) Rural Water and Waste Disposal Direct Loans Financing Account"/>
    <m/>
    <s v="Direct Loan"/>
    <m/>
    <s v="Y-US"/>
    <s v="OH-OHIO"/>
    <s v="07"/>
    <n v="2554000"/>
    <n v="0"/>
    <s v="Direct"/>
    <s v="Not Applicable"/>
    <s v="Ohio"/>
    <s v="07, Austria"/>
    <s v="Water and Waste Loans"/>
    <x v="21"/>
  </r>
  <r>
    <s v="(005-60) Department of Agriculture: Rural Utilities Service"/>
    <s v="(12-1980 2009 \ 2010) Rural Water and Waste Disposal Program Account"/>
    <m/>
    <s v="Direct Loan"/>
    <n v="1"/>
    <s v="Y-US"/>
    <s v="OH-OHIO"/>
    <s v="17"/>
    <n v="43505.8"/>
    <n v="0"/>
    <s v="Direct"/>
    <s v="Not Applicable"/>
    <s v="Ohio"/>
    <s v="17, Ryan"/>
    <s v="Rural Development Water and Waste Programs"/>
    <x v="18"/>
  </r>
  <r>
    <s v="(005-60) Department of Agriculture: Rural Utilities Service"/>
    <s v="(12-4226      \ X   ) Rural Water and Waste Disposal Direct Loans Financing Account"/>
    <m/>
    <s v="Direct Loan"/>
    <m/>
    <s v="Y-US"/>
    <s v="OH-OHIO"/>
    <s v="17"/>
    <n v="577000"/>
    <n v="0"/>
    <s v="Direct"/>
    <s v="Not Applicable"/>
    <s v="Ohio"/>
    <s v="17, Ryan"/>
    <s v="Water and Waste Loans"/>
    <x v="21"/>
  </r>
  <r>
    <s v="(005-60) Department of Agriculture: Rural Utilities Service"/>
    <s v="(12-1980 2009 \ 2010) Rural Water and Waste Disposal Program Account"/>
    <m/>
    <s v="Direct Loan"/>
    <n v="1"/>
    <s v="Y-US"/>
    <s v="OH-OHIO"/>
    <s v="18"/>
    <n v="93129.4"/>
    <n v="0"/>
    <s v="Direct"/>
    <s v="Not Applicable"/>
    <s v="Ohio"/>
    <s v="18, Space"/>
    <s v="Rural Development Water and Waste Programs"/>
    <x v="18"/>
  </r>
  <r>
    <s v="(005-60) Department of Agriculture: Rural Utilities Service"/>
    <s v="(12-4226      \ X   ) Rural Water and Waste Disposal Direct Loans Financing Account"/>
    <m/>
    <s v="Direct Loan"/>
    <m/>
    <s v="Y-US"/>
    <s v="OH-OHIO"/>
    <s v="18"/>
    <n v="637000"/>
    <n v="0"/>
    <s v="Direct"/>
    <s v="Not Applicable"/>
    <s v="Ohio"/>
    <s v="18, Space"/>
    <s v="Water and Waste Loans"/>
    <x v="21"/>
  </r>
  <r>
    <s v="(005-60) Department of Agriculture: Rural Utilities Service"/>
    <s v="(12-1980 2009 \ 2010) Rural Water and Waste Disposal Program Account"/>
    <m/>
    <s v="Direct Loan"/>
    <n v="11"/>
    <s v="Y-US"/>
    <s v="OK-OKLAHOMA"/>
    <s v="02"/>
    <n v="3212889.51"/>
    <n v="27032.65"/>
    <s v="Direct"/>
    <s v="Not Applicable"/>
    <s v="Oklahoma"/>
    <s v="02, Boren"/>
    <s v="Rural Development Water and Waste Programs"/>
    <x v="18"/>
  </r>
  <r>
    <s v="(005-60) Department of Agriculture: Rural Utilities Service"/>
    <s v="(12-4226      \ X   ) Rural Water and Waste Disposal Direct Loans Financing Account"/>
    <m/>
    <s v="Direct Loan"/>
    <m/>
    <s v="Y-US"/>
    <s v="OK-OKLAHOMA"/>
    <s v="02"/>
    <n v="25480540"/>
    <n v="0"/>
    <s v="Direct"/>
    <s v="Not Applicable"/>
    <s v="Oklahoma"/>
    <s v="02, Boren"/>
    <s v="Water and Waste Loans"/>
    <x v="21"/>
  </r>
  <r>
    <s v="(005-60) Department of Agriculture: Rural Utilities Service"/>
    <s v="(12-1980 2009 \ 2010) Rural Water and Waste Disposal Program Account"/>
    <m/>
    <s v="Direct Loan"/>
    <n v="1"/>
    <s v="Y-US"/>
    <s v="OK-OKLAHOMA"/>
    <s v="03"/>
    <n v="58143.74"/>
    <n v="0"/>
    <s v="Direct"/>
    <s v="Not Applicable"/>
    <s v="Oklahoma"/>
    <s v="03, Lucas"/>
    <s v="Rural Development Water and Waste Programs"/>
    <x v="18"/>
  </r>
  <r>
    <s v="(005-60) Department of Agriculture: Rural Utilities Service"/>
    <s v="(12-4226      \ X   ) Rural Water and Waste Disposal Direct Loans Financing Account"/>
    <m/>
    <s v="Direct Loan"/>
    <m/>
    <s v="Y-US"/>
    <s v="OK-OKLAHOMA"/>
    <s v="03"/>
    <n v="397700"/>
    <n v="0"/>
    <s v="Direct"/>
    <s v="Not Applicable"/>
    <s v="Oklahoma"/>
    <s v="03, Lucas"/>
    <s v="Water and Waste Loans"/>
    <x v="21"/>
  </r>
  <r>
    <s v="(005-60) Department of Agriculture: Rural Utilities Service"/>
    <s v="(12-1980 2009 \ 2010) Rural Water and Waste Disposal Program Account"/>
    <m/>
    <s v="Direct Loan"/>
    <n v="2"/>
    <s v="Y-US"/>
    <s v="OK-OKLAHOMA"/>
    <s v="04"/>
    <n v="945440.6"/>
    <n v="0"/>
    <s v="Direct"/>
    <s v="Not Applicable"/>
    <s v="Oklahoma"/>
    <s v="04, Cole"/>
    <s v="Rural Development Water and Waste Programs"/>
    <x v="18"/>
  </r>
  <r>
    <s v="(005-60) Department of Agriculture: Rural Utilities Service"/>
    <s v="(12-4226      \ X   ) Rural Water and Waste Disposal Direct Loans Financing Account"/>
    <m/>
    <s v="Direct Loan"/>
    <m/>
    <s v="Y-US"/>
    <s v="OK-OKLAHOMA"/>
    <s v="04"/>
    <n v="12539000"/>
    <n v="0"/>
    <s v="Direct"/>
    <s v="Not Applicable"/>
    <s v="Oklahoma"/>
    <s v="04, Cole"/>
    <s v="Water and Waste Loans"/>
    <x v="21"/>
  </r>
  <r>
    <s v="(005-60) Department of Agriculture: Rural Utilities Service"/>
    <s v="(12-1980 2009 \ 2010) Rural Water and Waste Disposal Program Account"/>
    <m/>
    <s v="Direct Loan"/>
    <n v="1"/>
    <s v="Y-US"/>
    <s v="OK-OKLAHOMA"/>
    <s v="05"/>
    <n v="75475.399999999994"/>
    <n v="0"/>
    <s v="Direct"/>
    <s v="Not Applicable"/>
    <s v="Oklahoma"/>
    <s v="05, Fallin"/>
    <s v="Rural Development Water and Waste Programs"/>
    <x v="18"/>
  </r>
  <r>
    <s v="(005-60) Department of Agriculture: Rural Utilities Service"/>
    <s v="(12-4226      \ X   ) Rural Water and Waste Disposal Direct Loans Financing Account"/>
    <m/>
    <s v="Direct Loan"/>
    <m/>
    <s v="Y-US"/>
    <s v="OK-OKLAHOMA"/>
    <s v="05"/>
    <n v="1001000"/>
    <n v="0"/>
    <s v="Direct"/>
    <s v="Not Applicable"/>
    <s v="Oklahoma"/>
    <s v="05, Fallin"/>
    <s v="Water and Waste Loans"/>
    <x v="21"/>
  </r>
  <r>
    <s v="(005-60) Department of Agriculture: Rural Utilities Service"/>
    <s v="(12-1980 2009 \ 2010) Rural Water and Waste Disposal Program Account"/>
    <m/>
    <s v="Direct Loan"/>
    <n v="3"/>
    <s v="Y-US"/>
    <s v="OR-OREGON"/>
    <s v="02"/>
    <n v="2055864.4"/>
    <n v="0"/>
    <s v="Direct"/>
    <s v="Not Applicable"/>
    <s v="Oregon"/>
    <s v="02, Walden"/>
    <s v="Rural Development Water and Waste Programs"/>
    <x v="18"/>
  </r>
  <r>
    <s v="(005-60) Department of Agriculture: Rural Utilities Service"/>
    <s v="(12-4226      \ X   ) Rural Water and Waste Disposal Direct Loans Financing Account"/>
    <m/>
    <s v="Direct Loan"/>
    <m/>
    <s v="Y-US"/>
    <s v="OR-OREGON"/>
    <s v="02"/>
    <n v="14062000"/>
    <n v="0"/>
    <s v="Direct"/>
    <s v="Not Applicable"/>
    <s v="Oregon"/>
    <s v="02, Walden"/>
    <s v="Water and Waste Loans"/>
    <x v="21"/>
  </r>
  <r>
    <s v="(005-60) Department of Agriculture: Rural Utilities Service"/>
    <s v="(12-1980 2009 \ 2010) Rural Water and Waste Disposal Program Account"/>
    <m/>
    <s v="Direct Loan"/>
    <n v="4"/>
    <s v="Y-US"/>
    <s v="OR-OREGON"/>
    <s v="04"/>
    <n v="1458259.6"/>
    <n v="0"/>
    <s v="Direct"/>
    <s v="Not Applicable"/>
    <s v="Oregon"/>
    <s v="04, DeFazio"/>
    <s v="Rural Development Water and Waste Programs"/>
    <x v="18"/>
  </r>
  <r>
    <s v="(005-60) Department of Agriculture: Rural Utilities Service"/>
    <s v="(12-4226      \ X   ) Rural Water and Waste Disposal Direct Loans Financing Account"/>
    <m/>
    <s v="Direct Loan"/>
    <m/>
    <s v="Y-US"/>
    <s v="OR-OREGON"/>
    <s v="04"/>
    <n v="18514000"/>
    <n v="0"/>
    <s v="Direct"/>
    <s v="Not Applicable"/>
    <s v="Oregon"/>
    <s v="04, DeFazio"/>
    <s v="Water and Waste Loans"/>
    <x v="21"/>
  </r>
  <r>
    <s v="(005-60) Department of Agriculture: Rural Utilities Service"/>
    <s v="(12-1980 2009 \ 2010) Rural Water and Waste Disposal Program Account"/>
    <m/>
    <s v="Direct Loan"/>
    <n v="2"/>
    <s v="Y-US"/>
    <s v="OR-OREGON"/>
    <s v="05"/>
    <n v="1468871.4"/>
    <n v="0"/>
    <s v="Direct"/>
    <s v="Not Applicable"/>
    <s v="Oregon"/>
    <s v="05, Schrader"/>
    <s v="Rural Development Water and Waste Programs"/>
    <x v="18"/>
  </r>
  <r>
    <s v="(005-60) Department of Agriculture: Rural Utilities Service"/>
    <s v="(12-4226      \ X   ) Rural Water and Waste Disposal Direct Loans Financing Account"/>
    <m/>
    <s v="Direct Loan"/>
    <m/>
    <s v="Y-US"/>
    <s v="OR-OREGON"/>
    <s v="05"/>
    <n v="10047000"/>
    <n v="0"/>
    <s v="Direct"/>
    <s v="Not Applicable"/>
    <s v="Oregon"/>
    <s v="05, Schrader"/>
    <s v="Water and Waste Loans"/>
    <x v="21"/>
  </r>
  <r>
    <s v="(005-60) Department of Agriculture: Rural Utilities Service"/>
    <s v="(12-1980 2009 \ 2010) Rural Water and Waste Disposal Program Account"/>
    <m/>
    <s v="Direct Loan"/>
    <n v="2"/>
    <s v="Y-US"/>
    <s v="PA-PENNSYLVANIA"/>
    <s v="03"/>
    <n v="411760.22"/>
    <n v="0"/>
    <s v="Direct"/>
    <s v="Not Applicable"/>
    <s v="Pennsylvania"/>
    <s v="03, Dahlkemper"/>
    <s v="Rural Development Water and Waste Programs"/>
    <x v="18"/>
  </r>
  <r>
    <s v="(005-60) Department of Agriculture: Rural Utilities Service"/>
    <s v="(12-4226      \ X   ) Rural Water and Waste Disposal Direct Loans Financing Account"/>
    <m/>
    <s v="Direct Loan"/>
    <m/>
    <s v="Y-US"/>
    <s v="PA-PENNSYLVANIA"/>
    <s v="03"/>
    <n v="4042100"/>
    <n v="0"/>
    <s v="Direct"/>
    <s v="Not Applicable"/>
    <s v="Pennsylvania"/>
    <s v="03, Dahlkemper"/>
    <s v="Water and Waste Loans"/>
    <x v="21"/>
  </r>
  <r>
    <s v="(005-60) Department of Agriculture: Rural Utilities Service"/>
    <s v="(12-1980 2009 \ 2010) Rural Water and Waste Disposal Program Account"/>
    <m/>
    <s v="Direct Loan"/>
    <n v="1"/>
    <s v="Y-US"/>
    <s v="PA-PENNSYLVANIA"/>
    <s v="05"/>
    <n v="850598.91"/>
    <n v="0"/>
    <s v="Direct"/>
    <s v="Not Applicable"/>
    <s v="Pennsylvania"/>
    <s v="05, Thompson"/>
    <s v="Rural Development Water and Waste Programs"/>
    <x v="18"/>
  </r>
  <r>
    <s v="(005-60) Department of Agriculture: Rural Utilities Service"/>
    <s v="(12-4226      \ X   ) Rural Water and Waste Disposal Direct Loans Financing Account"/>
    <m/>
    <s v="Direct Loan"/>
    <m/>
    <s v="Y-US"/>
    <s v="PA-PENNSYLVANIA"/>
    <s v="05"/>
    <n v="5818050"/>
    <n v="0"/>
    <s v="Direct"/>
    <s v="Not Applicable"/>
    <s v="Pennsylvania"/>
    <s v="05, Thompson"/>
    <s v="Water and Waste Loans"/>
    <x v="21"/>
  </r>
  <r>
    <s v="(005-60) Department of Agriculture: Rural Utilities Service"/>
    <s v="(12-1980 2009 \ 2010) Rural Water and Waste Disposal Program Account"/>
    <m/>
    <s v="Direct Loan"/>
    <n v="4"/>
    <s v="Y-US"/>
    <s v="PA-PENNSYLVANIA"/>
    <s v="09"/>
    <n v="282399.92"/>
    <n v="57749"/>
    <s v="Direct"/>
    <s v="Not Applicable"/>
    <s v="Pennsylvania"/>
    <s v="09, Shuster"/>
    <s v="Rural Development Water and Waste Programs"/>
    <x v="18"/>
  </r>
  <r>
    <s v="(005-60) Department of Agriculture: Rural Utilities Service"/>
    <s v="(12-4226      \ X   ) Rural Water and Waste Disposal Direct Loans Financing Account"/>
    <m/>
    <s v="Direct Loan"/>
    <m/>
    <s v="Y-US"/>
    <s v="PA-PENNSYLVANIA"/>
    <s v="09"/>
    <n v="1931600"/>
    <n v="0"/>
    <s v="Direct"/>
    <s v="Not Applicable"/>
    <s v="Pennsylvania"/>
    <s v="09, Shuster"/>
    <s v="Water and Waste Loans"/>
    <x v="21"/>
  </r>
  <r>
    <s v="(005-60) Department of Agriculture: Rural Utilities Service"/>
    <s v="(12-1980 2009 \ 2010) Rural Water and Waste Disposal Program Account"/>
    <m/>
    <s v="Direct Loan"/>
    <n v="9"/>
    <s v="Y-US"/>
    <s v="PA-PENNSYLVANIA"/>
    <s v="10"/>
    <n v="5866724.1600000001"/>
    <n v="0"/>
    <s v="Direct"/>
    <s v="Not Applicable"/>
    <s v="Pennsylvania"/>
    <s v="10, Carney"/>
    <s v="Rural Development Water and Waste Programs"/>
    <x v="18"/>
  </r>
  <r>
    <s v="(005-60) Department of Agriculture: Rural Utilities Service"/>
    <s v="(12-4226      \ X   ) Rural Water and Waste Disposal Direct Loans Financing Account"/>
    <m/>
    <s v="Direct Loan"/>
    <m/>
    <s v="Y-US"/>
    <s v="PA-PENNSYLVANIA"/>
    <s v="10"/>
    <n v="66141600"/>
    <n v="0"/>
    <s v="Direct"/>
    <s v="Not Applicable"/>
    <s v="Pennsylvania"/>
    <s v="10, Carney"/>
    <s v="Water and Waste Loans"/>
    <x v="21"/>
  </r>
  <r>
    <s v="(005-60) Department of Agriculture: Rural Utilities Service"/>
    <s v="(12-1980 2009 \ 2010) Rural Water and Waste Disposal Program Account"/>
    <m/>
    <s v="Direct Loan"/>
    <n v="2"/>
    <s v="Y-US"/>
    <s v="PA-PENNSYLVANIA"/>
    <s v="11"/>
    <n v="1005602.26"/>
    <n v="0"/>
    <s v="Direct"/>
    <s v="Not Applicable"/>
    <s v="Pennsylvania"/>
    <s v="11, Kanjorski"/>
    <s v="Rural Development Water and Waste Programs"/>
    <x v="18"/>
  </r>
  <r>
    <s v="(005-60) Department of Agriculture: Rural Utilities Service"/>
    <s v="(12-4226      \ X   ) Rural Water and Waste Disposal Direct Loans Financing Account"/>
    <m/>
    <s v="Direct Loan"/>
    <m/>
    <s v="Y-US"/>
    <s v="PA-PENNSYLVANIA"/>
    <s v="11"/>
    <n v="13336900"/>
    <n v="0"/>
    <s v="Direct"/>
    <s v="Not Applicable"/>
    <s v="Pennsylvania"/>
    <s v="11, Kanjorski"/>
    <s v="Water and Waste Loans"/>
    <x v="21"/>
  </r>
  <r>
    <s v="(005-60) Department of Agriculture: Rural Utilities Service"/>
    <s v="(12-1980 2009 \ 2010) Rural Water and Waste Disposal Program Account"/>
    <m/>
    <s v="Direct Loan"/>
    <n v="9"/>
    <s v="Y-US"/>
    <s v="PA-PENNSYLVANIA"/>
    <s v="12"/>
    <n v="4244479.32"/>
    <n v="0"/>
    <s v="Direct"/>
    <s v="Not Applicable"/>
    <s v="Pennsylvania"/>
    <s v="12, Murtha"/>
    <s v="Rural Development Water and Waste Programs"/>
    <x v="18"/>
  </r>
  <r>
    <s v="(005-60) Department of Agriculture: Rural Utilities Service"/>
    <s v="(12-4226      \ X   ) Rural Water and Waste Disposal Direct Loans Financing Account"/>
    <m/>
    <s v="Direct Loan"/>
    <m/>
    <s v="Y-US"/>
    <s v="PA-PENNSYLVANIA"/>
    <s v="12"/>
    <n v="42625800"/>
    <n v="0"/>
    <s v="Direct"/>
    <s v="Not Applicable"/>
    <s v="Pennsylvania"/>
    <s v="12, Murtha"/>
    <s v="Water and Waste Loans"/>
    <x v="21"/>
  </r>
  <r>
    <s v="(005-60) Department of Agriculture: Rural Utilities Service"/>
    <s v="(12-1980 2009 \ 2010) Rural Water and Waste Disposal Program Account"/>
    <m/>
    <s v="Direct Loan"/>
    <n v="2"/>
    <s v="Y-US"/>
    <s v="PA-PENNSYLVANIA"/>
    <s v="18"/>
    <n v="854055.8"/>
    <n v="0"/>
    <s v="Direct"/>
    <s v="Not Applicable"/>
    <s v="Pennsylvania"/>
    <s v="18, Murphy"/>
    <s v="Rural Development Water and Waste Programs"/>
    <x v="18"/>
  </r>
  <r>
    <s v="(005-60) Department of Agriculture: Rural Utilities Service"/>
    <s v="(12-4226      \ X   ) Rural Water and Waste Disposal Direct Loans Financing Account"/>
    <m/>
    <s v="Direct Loan"/>
    <m/>
    <s v="Y-US"/>
    <s v="PA-PENNSYLVANIA"/>
    <s v="18"/>
    <n v="11327000"/>
    <n v="0"/>
    <s v="Direct"/>
    <s v="Not Applicable"/>
    <s v="Pennsylvania"/>
    <s v="18, Murphy"/>
    <s v="Water and Waste Loans"/>
    <x v="21"/>
  </r>
  <r>
    <s v="(005-60) Department of Agriculture: Rural Utilities Service"/>
    <s v="(12-1980 2009 \ 2010) Rural Water and Waste Disposal Program Account"/>
    <m/>
    <s v="Direct Loan"/>
    <n v="6"/>
    <s v="Y-US"/>
    <s v="PR-PUERTO RICO"/>
    <s v="98"/>
    <n v="2687053.8"/>
    <n v="0"/>
    <s v="Direct"/>
    <s v="Not Applicable"/>
    <s v="Puerto Rico"/>
    <s v="98, Non-Voting"/>
    <s v="Rural Development Water and Waste Programs"/>
    <x v="18"/>
  </r>
  <r>
    <s v="(005-60) Department of Agriculture: Rural Utilities Service"/>
    <s v="(12-4226      \ X   ) Rural Water and Waste Disposal Direct Loans Financing Account"/>
    <m/>
    <s v="Direct Loan"/>
    <m/>
    <s v="Y-US"/>
    <s v="PR-PUERTO RICO"/>
    <s v="98"/>
    <n v="22929000"/>
    <n v="0"/>
    <s v="Direct"/>
    <s v="Not Applicable"/>
    <s v="Puerto Rico"/>
    <s v="98, Non-Voting"/>
    <s v="Water and Waste Loans"/>
    <x v="21"/>
  </r>
  <r>
    <s v="(005-60) Department of Agriculture: Rural Utilities Service"/>
    <s v="(12-1980 2009 \ 2010) Rural Water and Waste Disposal Program Account"/>
    <m/>
    <s v="Direct Loan"/>
    <n v="1"/>
    <s v="Y-US"/>
    <s v="RI-RHODE ISLAND"/>
    <s v="01"/>
    <n v="56433.2"/>
    <n v="56433.2"/>
    <s v="Direct"/>
    <s v="Not Applicable"/>
    <s v="Rhode Island"/>
    <s v="01, Kennedy"/>
    <s v="Rural Development Water and Waste Programs"/>
    <x v="18"/>
  </r>
  <r>
    <s v="(005-60) Department of Agriculture: Rural Utilities Service"/>
    <s v="(12-4226      \ X   ) Rural Water and Waste Disposal Direct Loans Financing Account"/>
    <m/>
    <s v="Direct Loan"/>
    <m/>
    <s v="Y-US"/>
    <s v="RI-RHODE ISLAND"/>
    <s v="01"/>
    <n v="386000"/>
    <n v="0"/>
    <s v="Direct"/>
    <s v="Not Applicable"/>
    <s v="Rhode Island"/>
    <s v="01, Kennedy"/>
    <s v="Water and Waste Loans"/>
    <x v="21"/>
  </r>
  <r>
    <s v="(005-60) Department of Agriculture: Rural Utilities Service"/>
    <s v="(12-1980 2009 \ 2010) Rural Water and Waste Disposal Program Account"/>
    <m/>
    <s v="Direct Loan"/>
    <n v="1"/>
    <s v="Y-US"/>
    <s v="SC-SOUTH CAROLINA"/>
    <s v="01"/>
    <n v="347141.6"/>
    <n v="0"/>
    <s v="Direct"/>
    <s v="Not Applicable"/>
    <s v="South Carolina"/>
    <s v="01, Brown"/>
    <s v="Rural Development Water and Waste Programs"/>
    <x v="18"/>
  </r>
  <r>
    <s v="(005-60) Department of Agriculture: Rural Utilities Service"/>
    <s v="(12-4226      \ X   ) Rural Water and Waste Disposal Direct Loans Financing Account"/>
    <m/>
    <s v="Direct Loan"/>
    <m/>
    <s v="Y-US"/>
    <s v="SC-SOUTH CAROLINA"/>
    <s v="01"/>
    <n v="4604000"/>
    <n v="0"/>
    <s v="Direct"/>
    <s v="Not Applicable"/>
    <s v="South Carolina"/>
    <s v="01, Brown"/>
    <s v="Water and Waste Loans"/>
    <x v="21"/>
  </r>
  <r>
    <s v="(005-60) Department of Agriculture: Rural Utilities Service"/>
    <s v="(12-1980 2009 \ 2010) Rural Water and Waste Disposal Program Account"/>
    <m/>
    <s v="Direct Loan"/>
    <n v="9"/>
    <s v="Y-US"/>
    <s v="SC-SOUTH CAROLINA"/>
    <s v="03"/>
    <n v="4514404.28"/>
    <n v="0"/>
    <s v="Direct"/>
    <s v="Not Applicable"/>
    <s v="South Carolina"/>
    <s v="03, Barrett"/>
    <s v="Rural Development Water and Waste Programs"/>
    <x v="18"/>
  </r>
  <r>
    <s v="(005-60) Department of Agriculture: Rural Utilities Service"/>
    <s v="(12-4226      \ X   ) Rural Water and Waste Disposal Direct Loans Financing Account"/>
    <m/>
    <s v="Direct Loan"/>
    <m/>
    <s v="Y-US"/>
    <s v="SC-SOUTH CAROLINA"/>
    <s v="03"/>
    <n v="37194200"/>
    <n v="0"/>
    <s v="Direct"/>
    <s v="Not Applicable"/>
    <s v="South Carolina"/>
    <s v="03, Barrett"/>
    <s v="Water and Waste Loans"/>
    <x v="21"/>
  </r>
  <r>
    <s v="(005-60) Department of Agriculture: Rural Utilities Service"/>
    <s v="(12-1980 2009 \ 2010) Rural Water and Waste Disposal Program Account"/>
    <m/>
    <s v="Direct Loan"/>
    <n v="2"/>
    <s v="Y-US"/>
    <s v="SC-SOUTH CAROLINA"/>
    <s v="05"/>
    <n v="1032478.8"/>
    <n v="665356.19999999995"/>
    <s v="Direct"/>
    <s v="Not Applicable"/>
    <s v="South Carolina"/>
    <s v="05, Spratt"/>
    <s v="Rural Development Water and Waste Programs"/>
    <x v="18"/>
  </r>
  <r>
    <s v="(005-60) Department of Agriculture: Rural Utilities Service"/>
    <s v="(12-4226      \ X   ) Rural Water and Waste Disposal Direct Loans Financing Account"/>
    <m/>
    <s v="Direct Loan"/>
    <m/>
    <s v="Y-US"/>
    <s v="SC-SOUTH CAROLINA"/>
    <s v="05"/>
    <n v="9420000"/>
    <n v="0"/>
    <s v="Direct"/>
    <s v="Not Applicable"/>
    <s v="South Carolina"/>
    <s v="05, Spratt"/>
    <s v="Water and Waste Loans"/>
    <x v="21"/>
  </r>
  <r>
    <s v="(005-60) Department of Agriculture: Rural Utilities Service"/>
    <s v="(12-1980 2009 \ 2010) Rural Water and Waste Disposal Program Account"/>
    <m/>
    <s v="Direct Loan"/>
    <n v="8"/>
    <s v="Y-US"/>
    <s v="SC-SOUTH CAROLINA"/>
    <s v="06"/>
    <n v="3186934.06"/>
    <n v="0"/>
    <s v="Direct"/>
    <s v="Not Applicable"/>
    <s v="South Carolina"/>
    <s v="06, Clyburn"/>
    <s v="Rural Development Water and Waste Programs"/>
    <x v="18"/>
  </r>
  <r>
    <s v="(005-60) Department of Agriculture: Rural Utilities Service"/>
    <s v="(12-4226      \ X   ) Rural Water and Waste Disposal Direct Loans Financing Account"/>
    <m/>
    <s v="Direct Loan"/>
    <m/>
    <s v="Y-US"/>
    <s v="SC-SOUTH CAROLINA"/>
    <s v="06"/>
    <n v="32623300"/>
    <n v="0"/>
    <s v="Direct"/>
    <s v="Not Applicable"/>
    <s v="South Carolina"/>
    <s v="06, Clyburn"/>
    <s v="Water and Waste Loans"/>
    <x v="21"/>
  </r>
  <r>
    <s v="(005-60) Department of Agriculture: Rural Utilities Service"/>
    <s v="(12-1980 2009 \ 2010) Rural Water and Waste Disposal Program Account"/>
    <m/>
    <s v="Direct Loan"/>
    <n v="35"/>
    <s v="Y-US"/>
    <s v="SD-SOUTH DAKOTA"/>
    <s v="00"/>
    <n v="5107352.4000000004"/>
    <n v="657505.51"/>
    <s v="Direct"/>
    <s v="Not Applicable"/>
    <s v="South Dakota"/>
    <s v="00, Herseth Sandlin"/>
    <s v="Rural Development Water and Waste Programs"/>
    <x v="18"/>
  </r>
  <r>
    <s v="(005-60) Department of Agriculture: Rural Utilities Service"/>
    <s v="(12-4226      \ X   ) Rural Water and Waste Disposal Direct Loans Financing Account"/>
    <m/>
    <s v="Direct Loan"/>
    <m/>
    <s v="Y-US"/>
    <s v="SD-SOUTH DAKOTA"/>
    <s v="00"/>
    <n v="40152000"/>
    <n v="0"/>
    <s v="Direct"/>
    <s v="Not Applicable"/>
    <s v="South Dakota"/>
    <s v="00, Herseth Sandlin"/>
    <s v="Water and Waste Loans"/>
    <x v="21"/>
  </r>
  <r>
    <s v="(005-60) Department of Agriculture: Rural Utilities Service"/>
    <s v="(12-1980 2009 \ 2010) Rural Water and Waste Disposal Program Account"/>
    <m/>
    <s v="Direct Loan"/>
    <n v="6"/>
    <s v="Y-US"/>
    <s v="TN-TENNESSEE"/>
    <s v="01"/>
    <n v="601638.6"/>
    <n v="63597"/>
    <s v="Direct"/>
    <s v="Not Applicable"/>
    <s v="Tennessee"/>
    <s v="01, Roe"/>
    <s v="Rural Development Water and Waste Programs"/>
    <x v="18"/>
  </r>
  <r>
    <s v="(005-60) Department of Agriculture: Rural Utilities Service"/>
    <s v="(12-4226      \ X   ) Rural Water and Waste Disposal Direct Loans Financing Account"/>
    <m/>
    <s v="Direct Loan"/>
    <m/>
    <s v="Y-US"/>
    <s v="TN-TENNESSEE"/>
    <s v="01"/>
    <n v="6183000"/>
    <n v="0"/>
    <s v="Direct"/>
    <s v="Not Applicable"/>
    <s v="Tennessee"/>
    <s v="01, Roe"/>
    <s v="Water and Waste Loans"/>
    <x v="21"/>
  </r>
  <r>
    <s v="(005-60) Department of Agriculture: Rural Utilities Service"/>
    <s v="(12-1980 2009 \ 2010) Rural Water and Waste Disposal Program Account"/>
    <m/>
    <s v="Direct Loan"/>
    <n v="1"/>
    <s v="Y-US"/>
    <s v="TN-TENNESSEE"/>
    <s v="02"/>
    <n v="57982.6"/>
    <n v="0"/>
    <s v="Direct"/>
    <s v="Not Applicable"/>
    <s v="Tennessee"/>
    <s v="02, Duncan"/>
    <s v="Rural Development Water and Waste Programs"/>
    <x v="18"/>
  </r>
  <r>
    <s v="(005-60) Department of Agriculture: Rural Utilities Service"/>
    <s v="(12-4226      \ X   ) Rural Water and Waste Disposal Direct Loans Financing Account"/>
    <m/>
    <s v="Direct Loan"/>
    <m/>
    <s v="Y-US"/>
    <s v="TN-TENNESSEE"/>
    <s v="02"/>
    <n v="769000"/>
    <n v="0"/>
    <s v="Direct"/>
    <s v="Not Applicable"/>
    <s v="Tennessee"/>
    <s v="02, Duncan"/>
    <s v="Water and Waste Loans"/>
    <x v="21"/>
  </r>
  <r>
    <s v="(005-60) Department of Agriculture: Rural Utilities Service"/>
    <s v="(12-1980 2009 \ 2010) Rural Water and Waste Disposal Program Account"/>
    <m/>
    <s v="Direct Loan"/>
    <n v="3"/>
    <s v="Y-US"/>
    <s v="TN-TENNESSEE"/>
    <s v="03"/>
    <n v="159169.4"/>
    <n v="2091.94"/>
    <s v="Direct"/>
    <s v="Not Applicable"/>
    <s v="Tennessee"/>
    <s v="03, Wamp"/>
    <s v="Rural Development Water and Waste Programs"/>
    <x v="18"/>
  </r>
  <r>
    <s v="(005-60) Department of Agriculture: Rural Utilities Service"/>
    <s v="(12-4226      \ X   ) Rural Water and Waste Disposal Direct Loans Financing Account"/>
    <m/>
    <s v="Direct Loan"/>
    <m/>
    <s v="Y-US"/>
    <s v="TN-TENNESSEE"/>
    <s v="03"/>
    <n v="2111000"/>
    <n v="0"/>
    <s v="Direct"/>
    <s v="Not Applicable"/>
    <s v="Tennessee"/>
    <s v="03, Wamp"/>
    <s v="Water and Waste Loans"/>
    <x v="21"/>
  </r>
  <r>
    <s v="(005-60) Department of Agriculture: Rural Utilities Service"/>
    <s v="(12-1980 2009 \ 2010) Rural Water and Waste Disposal Program Account"/>
    <m/>
    <s v="Direct Loan"/>
    <n v="9"/>
    <s v="Y-US"/>
    <s v="TN-TENNESSEE"/>
    <s v="04"/>
    <n v="1151033"/>
    <n v="0"/>
    <s v="Direct"/>
    <s v="Not Applicable"/>
    <s v="Tennessee"/>
    <s v="04, Davis"/>
    <s v="Rural Development Water and Waste Programs"/>
    <x v="18"/>
  </r>
  <r>
    <s v="(005-60) Department of Agriculture: Rural Utilities Service"/>
    <s v="(12-4226      \ X   ) Rural Water and Waste Disposal Direct Loans Financing Account"/>
    <m/>
    <s v="Direct Loan"/>
    <m/>
    <s v="Y-US"/>
    <s v="TN-TENNESSEE"/>
    <s v="04"/>
    <n v="14045000"/>
    <n v="0"/>
    <s v="Direct"/>
    <s v="Not Applicable"/>
    <s v="Tennessee"/>
    <s v="04, Davis"/>
    <s v="Water and Waste Loans"/>
    <x v="21"/>
  </r>
  <r>
    <s v="(005-60) Department of Agriculture: Rural Utilities Service"/>
    <s v="(12-1980 2009 \ 2010) Rural Water and Waste Disposal Program Account"/>
    <m/>
    <s v="Direct Loan"/>
    <n v="5"/>
    <s v="Y-US"/>
    <s v="TN-TENNESSEE"/>
    <s v="06"/>
    <n v="597451.19999999995"/>
    <n v="91375"/>
    <s v="Direct"/>
    <s v="Not Applicable"/>
    <s v="Tennessee"/>
    <s v="06, Gordon"/>
    <s v="Rural Development Water and Waste Programs"/>
    <x v="18"/>
  </r>
  <r>
    <s v="(005-60) Department of Agriculture: Rural Utilities Service"/>
    <s v="(12-4226      \ X   ) Rural Water and Waste Disposal Direct Loans Financing Account"/>
    <m/>
    <s v="Direct Loan"/>
    <m/>
    <s v="Y-US"/>
    <s v="TN-TENNESSEE"/>
    <s v="06"/>
    <n v="4380000"/>
    <n v="0"/>
    <s v="Direct"/>
    <s v="Not Applicable"/>
    <s v="Tennessee"/>
    <s v="06, Gordon"/>
    <s v="Water and Waste Loans"/>
    <x v="21"/>
  </r>
  <r>
    <s v="(005-60) Department of Agriculture: Rural Utilities Service"/>
    <s v="(12-1980 2009 \ 2010) Rural Water and Waste Disposal Program Account"/>
    <m/>
    <s v="Direct Loan"/>
    <n v="7"/>
    <s v="Y-US"/>
    <s v="TN-TENNESSEE"/>
    <s v="07"/>
    <n v="814783.4"/>
    <n v="143529.19"/>
    <s v="Direct"/>
    <s v="Not Applicable"/>
    <s v="Tennessee"/>
    <s v="07, Blackburn"/>
    <s v="Rural Development Water and Waste Programs"/>
    <x v="18"/>
  </r>
  <r>
    <s v="(005-60) Department of Agriculture: Rural Utilities Service"/>
    <s v="(12-4226      \ X   ) Rural Water and Waste Disposal Direct Loans Financing Account"/>
    <m/>
    <s v="Direct Loan"/>
    <m/>
    <s v="Y-US"/>
    <s v="TN-TENNESSEE"/>
    <s v="07"/>
    <n v="5837000"/>
    <n v="0"/>
    <s v="Direct"/>
    <s v="Not Applicable"/>
    <s v="Tennessee"/>
    <s v="07, Blackburn"/>
    <s v="Water and Waste Loans"/>
    <x v="21"/>
  </r>
  <r>
    <s v="(005-60) Department of Agriculture: Rural Utilities Service"/>
    <s v="(12-1980 2009 \ 2010) Rural Water and Waste Disposal Program Account"/>
    <m/>
    <s v="Direct Loan"/>
    <n v="7"/>
    <s v="Y-US"/>
    <s v="TN-TENNESSEE"/>
    <s v="08"/>
    <n v="303008.59999999998"/>
    <n v="55133.45"/>
    <s v="Direct"/>
    <s v="Not Applicable"/>
    <s v="Tennessee"/>
    <s v="08, Tanner"/>
    <s v="Rural Development Water and Waste Programs"/>
    <x v="18"/>
  </r>
  <r>
    <s v="(005-60) Department of Agriculture: Rural Utilities Service"/>
    <s v="(12-4226      \ X   ) Rural Water and Waste Disposal Direct Loans Financing Account"/>
    <m/>
    <s v="Direct Loan"/>
    <m/>
    <s v="Y-US"/>
    <s v="TN-TENNESSEE"/>
    <s v="08"/>
    <n v="3275000"/>
    <n v="0"/>
    <s v="Direct"/>
    <s v="Not Applicable"/>
    <s v="Tennessee"/>
    <s v="08, Tanner"/>
    <s v="Water and Waste Loans"/>
    <x v="21"/>
  </r>
  <r>
    <s v="(005-60) Department of Agriculture: Rural Utilities Service"/>
    <s v="(12-1980 2009 \ 2010) Rural Water and Waste Disposal Program Account"/>
    <m/>
    <s v="Direct Loan"/>
    <n v="2"/>
    <s v="Y-US"/>
    <s v="TX-TEXAS"/>
    <s v="01"/>
    <n v="691379.8"/>
    <n v="0"/>
    <s v="Direct"/>
    <s v="Not Applicable"/>
    <s v="Texas"/>
    <s v="01, Gohmert"/>
    <s v="Rural Development Water and Waste Programs"/>
    <x v="18"/>
  </r>
  <r>
    <s v="(005-60) Department of Agriculture: Rural Utilities Service"/>
    <s v="(12-4226      \ X   ) Rural Water and Waste Disposal Direct Loans Financing Account"/>
    <m/>
    <s v="Direct Loan"/>
    <m/>
    <s v="Y-US"/>
    <s v="TX-TEXAS"/>
    <s v="01"/>
    <n v="4729000"/>
    <n v="0"/>
    <s v="Direct"/>
    <s v="Not Applicable"/>
    <s v="Texas"/>
    <s v="01, Gohmert"/>
    <s v="Water and Waste Loans"/>
    <x v="21"/>
  </r>
  <r>
    <s v="(005-60) Department of Agriculture: Rural Utilities Service"/>
    <s v="(12-1980 2009 \ 2010) Rural Water and Waste Disposal Program Account"/>
    <m/>
    <s v="Direct Loan"/>
    <n v="4"/>
    <s v="Y-US"/>
    <s v="TX-TEXAS"/>
    <s v="04"/>
    <n v="1265847.8500000001"/>
    <n v="45649.64"/>
    <s v="Direct"/>
    <s v="Not Applicable"/>
    <s v="Texas"/>
    <s v="04, Hall"/>
    <s v="Rural Development Water and Waste Programs"/>
    <x v="18"/>
  </r>
  <r>
    <s v="(005-60) Department of Agriculture: Rural Utilities Service"/>
    <s v="(12-4226      \ X   ) Rural Water and Waste Disposal Direct Loans Financing Account"/>
    <m/>
    <s v="Direct Loan"/>
    <m/>
    <s v="Y-US"/>
    <s v="TX-TEXAS"/>
    <s v="04"/>
    <n v="8658330"/>
    <n v="0"/>
    <s v="Direct"/>
    <s v="Not Applicable"/>
    <s v="Texas"/>
    <s v="04, Hall"/>
    <s v="Water and Waste Loans"/>
    <x v="21"/>
  </r>
  <r>
    <s v="(005-60) Department of Agriculture: Rural Utilities Service"/>
    <s v="(12-1980 2009 \ 2010) Rural Water and Waste Disposal Program Account"/>
    <m/>
    <s v="Direct Loan"/>
    <n v="2"/>
    <s v="Y-US"/>
    <s v="TX-TEXAS"/>
    <s v="05"/>
    <n v="176232.2"/>
    <n v="0"/>
    <s v="Direct"/>
    <s v="Not Applicable"/>
    <s v="Texas"/>
    <s v="05, Hensarling"/>
    <s v="Rural Development Water and Waste Programs"/>
    <x v="18"/>
  </r>
  <r>
    <s v="(005-60) Department of Agriculture: Rural Utilities Service"/>
    <s v="(12-4226      \ X   ) Rural Water and Waste Disposal Direct Loans Financing Account"/>
    <m/>
    <s v="Direct Loan"/>
    <m/>
    <s v="Y-US"/>
    <s v="TX-TEXAS"/>
    <s v="05"/>
    <n v="1757000"/>
    <n v="0"/>
    <s v="Direct"/>
    <s v="Not Applicable"/>
    <s v="Texas"/>
    <s v="05, Hensarling"/>
    <s v="Water and Waste Loans"/>
    <x v="21"/>
  </r>
  <r>
    <s v="(005-60) Department of Agriculture: Rural Utilities Service"/>
    <s v="(12-1980 2009 \ 2010) Rural Water and Waste Disposal Program Account"/>
    <m/>
    <s v="Direct Loan"/>
    <n v="1"/>
    <s v="Y-US"/>
    <s v="TX-TEXAS"/>
    <s v="10"/>
    <n v="376434.5"/>
    <n v="0"/>
    <s v="Direct"/>
    <s v="Not Applicable"/>
    <s v="Texas"/>
    <s v="10, McCaul"/>
    <s v="Rural Development Water and Waste Programs"/>
    <x v="18"/>
  </r>
  <r>
    <s v="(005-60) Department of Agriculture: Rural Utilities Service"/>
    <s v="(12-4226      \ X   ) Rural Water and Waste Disposal Direct Loans Financing Account"/>
    <m/>
    <s v="Direct Loan"/>
    <m/>
    <s v="Y-US"/>
    <s v="TX-TEXAS"/>
    <s v="10"/>
    <n v="4992500"/>
    <n v="0"/>
    <s v="Direct"/>
    <s v="Not Applicable"/>
    <s v="Texas"/>
    <s v="10, McCaul"/>
    <s v="Water and Waste Loans"/>
    <x v="21"/>
  </r>
  <r>
    <s v="(005-60) Department of Agriculture: Rural Utilities Service"/>
    <s v="(12-1980 2009 \ 2010) Rural Water and Waste Disposal Program Account"/>
    <m/>
    <s v="Direct Loan"/>
    <n v="1"/>
    <s v="Y-US"/>
    <s v="TX-TEXAS"/>
    <s v="11"/>
    <n v="218569"/>
    <n v="0"/>
    <s v="Direct"/>
    <s v="Not Applicable"/>
    <s v="Texas"/>
    <s v="11, Conaway"/>
    <s v="Rural Development Water and Waste Programs"/>
    <x v="18"/>
  </r>
  <r>
    <s v="(005-60) Department of Agriculture: Rural Utilities Service"/>
    <s v="(12-4226      \ X   ) Rural Water and Waste Disposal Direct Loans Financing Account"/>
    <m/>
    <s v="Direct Loan"/>
    <m/>
    <s v="Y-US"/>
    <s v="TX-TEXAS"/>
    <s v="11"/>
    <n v="1495000"/>
    <n v="0"/>
    <s v="Direct"/>
    <s v="Not Applicable"/>
    <s v="Texas"/>
    <s v="11, Conaway"/>
    <s v="Water and Waste Loans"/>
    <x v="21"/>
  </r>
  <r>
    <s v="(005-60) Department of Agriculture: Rural Utilities Service"/>
    <s v="(12-1980 2009 \ 2010) Rural Water and Waste Disposal Program Account"/>
    <m/>
    <s v="Direct Loan"/>
    <n v="2"/>
    <s v="Y-US"/>
    <s v="TX-TEXAS"/>
    <s v="17"/>
    <n v="542840.6"/>
    <n v="0"/>
    <s v="Direct"/>
    <s v="Not Applicable"/>
    <s v="Texas"/>
    <s v="17, Edwards"/>
    <s v="Rural Development Water and Waste Programs"/>
    <x v="18"/>
  </r>
  <r>
    <s v="(005-60) Department of Agriculture: Rural Utilities Service"/>
    <s v="(12-4226      \ X   ) Rural Water and Waste Disposal Direct Loans Financing Account"/>
    <m/>
    <s v="Direct Loan"/>
    <m/>
    <s v="Y-US"/>
    <s v="TX-TEXAS"/>
    <s v="17"/>
    <n v="3713000"/>
    <n v="0"/>
    <s v="Direct"/>
    <s v="Not Applicable"/>
    <s v="Texas"/>
    <s v="17, Edwards"/>
    <s v="Water and Waste Loans"/>
    <x v="21"/>
  </r>
  <r>
    <s v="(005-60) Department of Agriculture: Rural Utilities Service"/>
    <s v="(12-1980 2009 \ 2010) Rural Water and Waste Disposal Program Account"/>
    <m/>
    <s v="Direct Loan"/>
    <n v="1"/>
    <s v="Y-US"/>
    <s v="TX-TEXAS"/>
    <s v="18"/>
    <n v="588572.4"/>
    <n v="0"/>
    <s v="Direct"/>
    <s v="Not Applicable"/>
    <s v="Texas"/>
    <s v="18, Jackson Lee"/>
    <s v="Rural Development Water and Waste Programs"/>
    <x v="18"/>
  </r>
  <r>
    <s v="(005-60) Department of Agriculture: Rural Utilities Service"/>
    <s v="(12-4226      \ X   ) Rural Water and Waste Disposal Direct Loans Financing Account"/>
    <m/>
    <s v="Direct Loan"/>
    <m/>
    <s v="Y-US"/>
    <s v="TX-TEXAS"/>
    <s v="18"/>
    <n v="7806000"/>
    <n v="0"/>
    <s v="Direct"/>
    <s v="Not Applicable"/>
    <s v="Texas"/>
    <s v="18, Jackson Lee"/>
    <s v="Water and Waste Loans"/>
    <x v="21"/>
  </r>
  <r>
    <s v="(005-60) Department of Agriculture: Rural Utilities Service"/>
    <s v="(12-1980 2009 \ 2010) Rural Water and Waste Disposal Program Account"/>
    <m/>
    <s v="Direct Loan"/>
    <n v="1"/>
    <s v="Y-US"/>
    <s v="TX-TEXAS"/>
    <s v="19"/>
    <n v="173797"/>
    <n v="0"/>
    <s v="Direct"/>
    <s v="Not Applicable"/>
    <s v="Texas"/>
    <s v="19, Neugebauer"/>
    <s v="Rural Development Water and Waste Programs"/>
    <x v="18"/>
  </r>
  <r>
    <s v="(005-60) Department of Agriculture: Rural Utilities Service"/>
    <s v="(12-4226      \ X   ) Rural Water and Waste Disposal Direct Loans Financing Account"/>
    <m/>
    <s v="Direct Loan"/>
    <m/>
    <s v="Y-US"/>
    <s v="TX-TEXAS"/>
    <s v="19"/>
    <n v="2305000"/>
    <n v="0"/>
    <s v="Direct"/>
    <s v="Not Applicable"/>
    <s v="Texas"/>
    <s v="19, Neugebauer"/>
    <s v="Water and Waste Loans"/>
    <x v="21"/>
  </r>
  <r>
    <s v="(005-60) Department of Agriculture: Rural Utilities Service"/>
    <s v="(12-1980 2009 \ 2010) Rural Water and Waste Disposal Program Account"/>
    <m/>
    <s v="Direct Loan"/>
    <n v="1"/>
    <s v="Y-US"/>
    <s v="TX-TEXAS"/>
    <s v="26"/>
    <n v="98774"/>
    <n v="0"/>
    <s v="Direct"/>
    <s v="Not Applicable"/>
    <s v="Texas"/>
    <s v="26, Burgess"/>
    <s v="Rural Development Water and Waste Programs"/>
    <x v="18"/>
  </r>
  <r>
    <s v="(005-60) Department of Agriculture: Rural Utilities Service"/>
    <s v="(12-4226      \ X   ) Rural Water and Waste Disposal Direct Loans Financing Account"/>
    <m/>
    <s v="Direct Loan"/>
    <m/>
    <s v="Y-US"/>
    <s v="TX-TEXAS"/>
    <s v="26"/>
    <n v="1310000"/>
    <n v="0"/>
    <s v="Direct"/>
    <s v="Not Applicable"/>
    <s v="Texas"/>
    <s v="26, Burgess"/>
    <s v="Water and Waste Loans"/>
    <x v="21"/>
  </r>
  <r>
    <s v="(005-60) Department of Agriculture: Rural Utilities Service"/>
    <s v="(12-1980 2009 \ 2010) Rural Water and Waste Disposal Program Account"/>
    <m/>
    <s v="Direct Loan"/>
    <n v="1"/>
    <s v="Y-US"/>
    <s v="TX-TEXAS"/>
    <s v="27"/>
    <n v="140790.6"/>
    <n v="0"/>
    <s v="Direct"/>
    <s v="Not Applicable"/>
    <s v="Texas"/>
    <s v="27, Ortiz"/>
    <s v="Rural Development Water and Waste Programs"/>
    <x v="18"/>
  </r>
  <r>
    <s v="(005-60) Department of Agriculture: Rural Utilities Service"/>
    <s v="(12-4226      \ X   ) Rural Water and Waste Disposal Direct Loans Financing Account"/>
    <m/>
    <s v="Direct Loan"/>
    <m/>
    <s v="Y-US"/>
    <s v="TX-TEXAS"/>
    <s v="27"/>
    <n v="963000"/>
    <n v="0"/>
    <s v="Direct"/>
    <s v="Not Applicable"/>
    <s v="Texas"/>
    <s v="27, Ortiz"/>
    <s v="Water and Waste Loans"/>
    <x v="21"/>
  </r>
  <r>
    <s v="(005-60) Department of Agriculture: Rural Utilities Service"/>
    <s v="(12-1980 2009 \ 2010) Rural Water and Waste Disposal Program Account"/>
    <m/>
    <s v="Direct Loan"/>
    <n v="3"/>
    <s v="Y-US"/>
    <s v="TX-TEXAS"/>
    <s v="28"/>
    <n v="917768.8"/>
    <n v="0"/>
    <s v="Direct"/>
    <s v="Not Applicable"/>
    <s v="Texas"/>
    <s v="28, Cuellar"/>
    <s v="Rural Development Water and Waste Programs"/>
    <x v="18"/>
  </r>
  <r>
    <s v="(005-60) Department of Agriculture: Rural Utilities Service"/>
    <s v="(12-4226      \ X   ) Rural Water and Waste Disposal Direct Loans Financing Account"/>
    <m/>
    <s v="Direct Loan"/>
    <m/>
    <s v="Y-US"/>
    <s v="TX-TEXAS"/>
    <s v="28"/>
    <n v="12172000"/>
    <n v="0"/>
    <s v="Direct"/>
    <s v="Not Applicable"/>
    <s v="Texas"/>
    <s v="28, Cuellar"/>
    <s v="Water and Waste Loans"/>
    <x v="21"/>
  </r>
  <r>
    <s v="(005-60) Department of Agriculture: Rural Utilities Service"/>
    <s v="(12-1980 2009 \ 2010) Rural Water and Waste Disposal Program Account"/>
    <m/>
    <s v="Direct Loan"/>
    <n v="4"/>
    <s v="Y-US"/>
    <s v="UT-UTAH"/>
    <s v="02"/>
    <n v="1115260"/>
    <n v="440713.84"/>
    <s v="Direct"/>
    <s v="Not Applicable"/>
    <s v="Utah"/>
    <s v="02, Matheson"/>
    <s v="Rural Development Water and Waste Programs"/>
    <x v="18"/>
  </r>
  <r>
    <s v="(005-60) Department of Agriculture: Rural Utilities Service"/>
    <s v="(12-4226      \ X   ) Rural Water and Waste Disposal Direct Loans Financing Account"/>
    <m/>
    <s v="Direct Loan"/>
    <m/>
    <s v="Y-US"/>
    <s v="UT-UTAH"/>
    <s v="02"/>
    <n v="9562000"/>
    <n v="0"/>
    <s v="Direct"/>
    <s v="Not Applicable"/>
    <s v="Utah"/>
    <s v="02, Matheson"/>
    <s v="Water and Waste Loans"/>
    <x v="21"/>
  </r>
  <r>
    <s v="(005-60) Department of Agriculture: Rural Utilities Service"/>
    <s v="(12-1980 2009 \ 2010) Rural Water and Waste Disposal Program Account"/>
    <m/>
    <s v="Direct Loan"/>
    <n v="1"/>
    <s v="Y-US"/>
    <s v="UT-UTAH"/>
    <s v="03"/>
    <n v="46748"/>
    <n v="0"/>
    <s v="Direct"/>
    <s v="Not Applicable"/>
    <s v="Utah"/>
    <s v="03, Chaffetz"/>
    <s v="Rural Development Water and Waste Programs"/>
    <x v="18"/>
  </r>
  <r>
    <s v="(005-60) Department of Agriculture: Rural Utilities Service"/>
    <s v="(12-4226      \ X   ) Rural Water and Waste Disposal Direct Loans Financing Account"/>
    <m/>
    <s v="Direct Loan"/>
    <m/>
    <s v="Y-US"/>
    <s v="UT-UTAH"/>
    <s v="03"/>
    <n v="620000"/>
    <n v="0"/>
    <s v="Direct"/>
    <s v="Not Applicable"/>
    <s v="Utah"/>
    <s v="03, Chaffetz"/>
    <s v="Water and Waste Loans"/>
    <x v="21"/>
  </r>
  <r>
    <s v="(005-60) Department of Agriculture: Rural Utilities Service"/>
    <s v="(12-1980 2009 \ 2010) Rural Water and Waste Disposal Program Account"/>
    <m/>
    <s v="Direct Loan"/>
    <n v="1"/>
    <s v="Y-US"/>
    <s v="VA-VIRGINIA"/>
    <s v="05"/>
    <n v="377000"/>
    <n v="0"/>
    <s v="Direct"/>
    <s v="Not Applicable"/>
    <s v="Virginia"/>
    <s v="05, Perriello"/>
    <s v="Rural Development Water and Waste Programs"/>
    <x v="18"/>
  </r>
  <r>
    <s v="(005-60) Department of Agriculture: Rural Utilities Service"/>
    <s v="(12-4226      \ X   ) Rural Water and Waste Disposal Direct Loans Financing Account"/>
    <m/>
    <s v="Direct Loan"/>
    <m/>
    <s v="Y-US"/>
    <s v="VA-VIRGINIA"/>
    <s v="05"/>
    <n v="5000000"/>
    <n v="0"/>
    <s v="Direct"/>
    <s v="Not Applicable"/>
    <s v="Virginia"/>
    <s v="05, Perriello"/>
    <s v="Water and Waste Loans"/>
    <x v="21"/>
  </r>
  <r>
    <s v="(005-60) Department of Agriculture: Rural Utilities Service"/>
    <s v="(12-1980 2009 \ 2010) Rural Water and Waste Disposal Program Account"/>
    <m/>
    <s v="Direct Loan"/>
    <n v="1"/>
    <s v="Y-US"/>
    <s v="VA-VIRGINIA"/>
    <s v="07"/>
    <n v="484653"/>
    <n v="101936.76"/>
    <s v="Direct"/>
    <s v="Not Applicable"/>
    <s v="Virginia"/>
    <s v="07, Cantor"/>
    <s v="Rural Development Water and Waste Programs"/>
    <x v="18"/>
  </r>
  <r>
    <s v="(005-60) Department of Agriculture: Rural Utilities Service"/>
    <s v="(12-4226      \ X   ) Rural Water and Waste Disposal Direct Loans Financing Account"/>
    <m/>
    <s v="Direct Loan"/>
    <m/>
    <s v="Y-US"/>
    <s v="VA-VIRGINIA"/>
    <s v="07"/>
    <n v="3315000"/>
    <n v="0"/>
    <s v="Direct"/>
    <s v="Not Applicable"/>
    <s v="Virginia"/>
    <s v="07, Cantor"/>
    <s v="Water and Waste Loans"/>
    <x v="21"/>
  </r>
  <r>
    <s v="(005-60) Department of Agriculture: Rural Utilities Service"/>
    <s v="(12-1980 2009 \ 2010) Rural Water and Waste Disposal Program Account"/>
    <m/>
    <s v="Direct Loan"/>
    <n v="25"/>
    <s v="Y-US"/>
    <s v="VA-VIRGINIA"/>
    <s v="09"/>
    <n v="7121291"/>
    <n v="732620.04"/>
    <s v="Direct"/>
    <s v="Not Applicable"/>
    <s v="Virginia"/>
    <s v="09, Boucher"/>
    <s v="Rural Development Water and Waste Programs"/>
    <x v="18"/>
  </r>
  <r>
    <s v="(005-60) Department of Agriculture: Rural Utilities Service"/>
    <s v="(12-4226      \ X   ) Rural Water and Waste Disposal Direct Loans Financing Account"/>
    <m/>
    <s v="Direct Loan"/>
    <m/>
    <s v="Y-US"/>
    <s v="VA-VIRGINIA"/>
    <s v="09"/>
    <n v="69341000"/>
    <n v="0"/>
    <s v="Direct"/>
    <s v="Not Applicable"/>
    <s v="Virginia"/>
    <s v="09, Boucher"/>
    <s v="Water and Waste Loans"/>
    <x v="21"/>
  </r>
  <r>
    <s v="(005-60) Department of Agriculture: Rural Utilities Service"/>
    <s v="(12-1980 2009 \ 2010) Rural Water and Waste Disposal Program Account"/>
    <m/>
    <s v="Direct Loan"/>
    <n v="9"/>
    <s v="Y-US"/>
    <s v="VT-VERMONT"/>
    <s v="00"/>
    <n v="1929445.04"/>
    <n v="493425"/>
    <s v="Direct"/>
    <s v="Not Applicable"/>
    <s v="Vermont"/>
    <s v="00, Welch"/>
    <s v="Rural Development Water and Waste Programs"/>
    <x v="18"/>
  </r>
  <r>
    <s v="(005-60) Department of Agriculture: Rural Utilities Service"/>
    <s v="(12-4226      \ X   ) Rural Water and Waste Disposal Direct Loans Financing Account"/>
    <m/>
    <s v="Direct Loan"/>
    <m/>
    <s v="Y-US"/>
    <s v="VT-VERMONT"/>
    <s v="00"/>
    <n v="13785200"/>
    <n v="0"/>
    <s v="Direct"/>
    <s v="Not Applicable"/>
    <s v="Vermont"/>
    <s v="00, Welch"/>
    <s v="Water and Waste Loans"/>
    <x v="21"/>
  </r>
  <r>
    <s v="(005-60) Department of Agriculture: Rural Utilities Service"/>
    <s v="(12-1980 2009 \ 2010) Rural Water and Waste Disposal Program Account"/>
    <m/>
    <s v="Direct Loan"/>
    <n v="2"/>
    <s v="Y-US"/>
    <s v="WA-WASHINGTON"/>
    <s v="01"/>
    <n v="1032226"/>
    <n v="0"/>
    <s v="Direct"/>
    <s v="Not Applicable"/>
    <s v="Washington"/>
    <s v="01, Inslee"/>
    <s v="Rural Development Water and Waste Programs"/>
    <x v="18"/>
  </r>
  <r>
    <s v="(005-60) Department of Agriculture: Rural Utilities Service"/>
    <s v="(12-4226      \ X   ) Rural Water and Waste Disposal Direct Loans Financing Account"/>
    <m/>
    <s v="Direct Loan"/>
    <m/>
    <s v="Y-US"/>
    <s v="WA-WASHINGTON"/>
    <s v="01"/>
    <n v="13690000"/>
    <n v="0"/>
    <s v="Direct"/>
    <s v="Not Applicable"/>
    <s v="Washington"/>
    <s v="01, Inslee"/>
    <s v="Water and Waste Loans"/>
    <x v="21"/>
  </r>
  <r>
    <s v="(005-60) Department of Agriculture: Rural Utilities Service"/>
    <s v="(12-1980 2009 \ 2010) Rural Water and Waste Disposal Program Account"/>
    <m/>
    <s v="Direct Loan"/>
    <n v="2"/>
    <s v="Y-US"/>
    <s v="WA-WASHINGTON"/>
    <s v="02"/>
    <n v="867477"/>
    <n v="0"/>
    <s v="Direct"/>
    <s v="Not Applicable"/>
    <s v="Washington"/>
    <s v="02, Larsen"/>
    <s v="Rural Development Water and Waste Programs"/>
    <x v="18"/>
  </r>
  <r>
    <s v="(005-60) Department of Agriculture: Rural Utilities Service"/>
    <s v="(12-4226      \ X   ) Rural Water and Waste Disposal Direct Loans Financing Account"/>
    <m/>
    <s v="Direct Loan"/>
    <m/>
    <s v="Y-US"/>
    <s v="WA-WASHINGTON"/>
    <s v="02"/>
    <n v="11505000"/>
    <n v="0"/>
    <s v="Direct"/>
    <s v="Not Applicable"/>
    <s v="Washington"/>
    <s v="02, Larsen"/>
    <s v="Water and Waste Loans"/>
    <x v="21"/>
  </r>
  <r>
    <s v="(005-60) Department of Agriculture: Rural Utilities Service"/>
    <s v="(12-1980 2009 \ 2010) Rural Water and Waste Disposal Program Account"/>
    <m/>
    <s v="Direct Loan"/>
    <n v="3"/>
    <s v="Y-US"/>
    <s v="WA-WASHINGTON"/>
    <s v="03"/>
    <n v="1553462"/>
    <n v="0"/>
    <s v="Direct"/>
    <s v="Not Applicable"/>
    <s v="Washington"/>
    <s v="03, Baird"/>
    <s v="Rural Development Water and Waste Programs"/>
    <x v="18"/>
  </r>
  <r>
    <s v="(005-60) Department of Agriculture: Rural Utilities Service"/>
    <s v="(12-4226      \ X   ) Rural Water and Waste Disposal Direct Loans Financing Account"/>
    <m/>
    <s v="Direct Loan"/>
    <m/>
    <s v="Y-US"/>
    <s v="WA-WASHINGTON"/>
    <s v="03"/>
    <n v="14030000"/>
    <n v="0"/>
    <s v="Direct"/>
    <s v="Not Applicable"/>
    <s v="Washington"/>
    <s v="03, Baird"/>
    <s v="Water and Waste Loans"/>
    <x v="21"/>
  </r>
  <r>
    <s v="(005-60) Department of Agriculture: Rural Utilities Service"/>
    <s v="(12-1980 2009 \ 2010) Rural Water and Waste Disposal Program Account"/>
    <m/>
    <s v="Direct Loan"/>
    <n v="4"/>
    <s v="Y-US"/>
    <s v="WA-WASHINGTON"/>
    <s v="06"/>
    <n v="4363923.8"/>
    <n v="0"/>
    <s v="Direct"/>
    <s v="Not Applicable"/>
    <s v="Washington"/>
    <s v="06, Dicks"/>
    <s v="Rural Development Water and Waste Programs"/>
    <x v="18"/>
  </r>
  <r>
    <s v="(005-60) Department of Agriculture: Rural Utilities Service"/>
    <s v="(12-4226      \ X   ) Rural Water and Waste Disposal Direct Loans Financing Account"/>
    <m/>
    <s v="Direct Loan"/>
    <m/>
    <s v="Y-US"/>
    <s v="WA-WASHINGTON"/>
    <s v="06"/>
    <n v="29849000"/>
    <n v="0"/>
    <s v="Direct"/>
    <s v="Not Applicable"/>
    <s v="Washington"/>
    <s v="06, Dicks"/>
    <s v="Water and Waste Loans"/>
    <x v="21"/>
  </r>
  <r>
    <s v="(005-60) Department of Agriculture: Rural Utilities Service"/>
    <s v="(12-1980 2009 \ 2010) Rural Water and Waste Disposal Program Account"/>
    <m/>
    <s v="Direct Loan"/>
    <n v="1"/>
    <s v="Y-US"/>
    <s v="WI-WISCONSIN"/>
    <s v="01"/>
    <n v="109782.39999999999"/>
    <n v="0"/>
    <s v="Direct"/>
    <s v="Not Applicable"/>
    <s v="Wisconsin"/>
    <s v="01, Ryan"/>
    <s v="Rural Development Water and Waste Programs"/>
    <x v="18"/>
  </r>
  <r>
    <s v="(005-60) Department of Agriculture: Rural Utilities Service"/>
    <s v="(12-4226      \ X   ) Rural Water and Waste Disposal Direct Loans Financing Account"/>
    <m/>
    <s v="Direct Loan"/>
    <m/>
    <s v="Y-US"/>
    <s v="WI-WISCONSIN"/>
    <s v="01"/>
    <n v="1456000"/>
    <n v="0"/>
    <s v="Direct"/>
    <s v="Not Applicable"/>
    <s v="Wisconsin"/>
    <s v="01, Ryan"/>
    <s v="Water and Waste Loans"/>
    <x v="21"/>
  </r>
  <r>
    <s v="(005-60) Department of Agriculture: Rural Utilities Service"/>
    <s v="(12-1980 2009 \ 2010) Rural Water and Waste Disposal Program Account"/>
    <m/>
    <s v="Direct Loan"/>
    <n v="7"/>
    <s v="Y-US"/>
    <s v="WI-WISCONSIN"/>
    <s v="03"/>
    <n v="569196.6"/>
    <n v="0"/>
    <s v="Direct"/>
    <s v="Not Applicable"/>
    <s v="Wisconsin"/>
    <s v="03, Kind"/>
    <s v="Rural Development Water and Waste Programs"/>
    <x v="18"/>
  </r>
  <r>
    <s v="(005-60) Department of Agriculture: Rural Utilities Service"/>
    <s v="(12-4226      \ X   ) Rural Water and Waste Disposal Direct Loans Financing Account"/>
    <m/>
    <s v="Direct Loan"/>
    <m/>
    <s v="Y-US"/>
    <s v="WI-WISCONSIN"/>
    <s v="03"/>
    <n v="5841000"/>
    <n v="0"/>
    <s v="Direct"/>
    <s v="Not Applicable"/>
    <s v="Wisconsin"/>
    <s v="03, Kind"/>
    <s v="Water and Waste Loans"/>
    <x v="21"/>
  </r>
  <r>
    <s v="(005-60) Department of Agriculture: Rural Utilities Service"/>
    <s v="(12-1980 2009 \ 2010) Rural Water and Waste Disposal Program Account"/>
    <m/>
    <s v="Direct Loan"/>
    <n v="4"/>
    <s v="Y-US"/>
    <s v="WI-WISCONSIN"/>
    <s v="06"/>
    <n v="877055.8"/>
    <n v="426465.4"/>
    <s v="Direct"/>
    <s v="Not Applicable"/>
    <s v="Wisconsin"/>
    <s v="06, Petri"/>
    <s v="Rural Development Water and Waste Programs"/>
    <x v="18"/>
  </r>
  <r>
    <s v="(005-60) Department of Agriculture: Rural Utilities Service"/>
    <s v="(12-4226      \ X   ) Rural Water and Waste Disposal Direct Loans Financing Account"/>
    <m/>
    <s v="Direct Loan"/>
    <m/>
    <s v="Y-US"/>
    <s v="WI-WISCONSIN"/>
    <s v="06"/>
    <n v="8893000"/>
    <n v="0"/>
    <s v="Direct"/>
    <s v="Not Applicable"/>
    <s v="Wisconsin"/>
    <s v="06, Petri"/>
    <s v="Water and Waste Loans"/>
    <x v="21"/>
  </r>
  <r>
    <s v="(005-60) Department of Agriculture: Rural Utilities Service"/>
    <s v="(12-1980 2009 \ 2010) Rural Water and Waste Disposal Program Account"/>
    <m/>
    <s v="Direct Loan"/>
    <n v="11"/>
    <s v="Y-US"/>
    <s v="WI-WISCONSIN"/>
    <s v="07"/>
    <n v="1924676.2"/>
    <n v="0"/>
    <s v="Direct"/>
    <s v="Not Applicable"/>
    <s v="Wisconsin"/>
    <s v="07, Obey"/>
    <s v="Rural Development Water and Waste Programs"/>
    <x v="18"/>
  </r>
  <r>
    <s v="(005-60) Department of Agriculture: Rural Utilities Service"/>
    <s v="(12-4226      \ X   ) Rural Water and Waste Disposal Direct Loans Financing Account"/>
    <m/>
    <s v="Direct Loan"/>
    <m/>
    <s v="Y-US"/>
    <s v="WI-WISCONSIN"/>
    <s v="07"/>
    <n v="18865000"/>
    <n v="0"/>
    <s v="Direct"/>
    <s v="Not Applicable"/>
    <s v="Wisconsin"/>
    <s v="07, Obey"/>
    <s v="Water and Waste Loans"/>
    <x v="21"/>
  </r>
  <r>
    <s v="(005-60) Department of Agriculture: Rural Utilities Service"/>
    <s v="(12-1980 2009 \ 2010) Rural Water and Waste Disposal Program Account"/>
    <m/>
    <s v="Direct Loan"/>
    <n v="2"/>
    <s v="Y-US"/>
    <s v="WI-WISCONSIN"/>
    <s v="08"/>
    <n v="414700"/>
    <n v="0"/>
    <s v="Direct"/>
    <s v="Not Applicable"/>
    <s v="Wisconsin"/>
    <s v="08, Kagen"/>
    <s v="Rural Development Water and Waste Programs"/>
    <x v="18"/>
  </r>
  <r>
    <s v="(005-60) Department of Agriculture: Rural Utilities Service"/>
    <s v="(12-4226      \ X   ) Rural Water and Waste Disposal Direct Loans Financing Account"/>
    <m/>
    <s v="Direct Loan"/>
    <m/>
    <s v="Y-US"/>
    <s v="WI-WISCONSIN"/>
    <s v="08"/>
    <n v="5500000"/>
    <n v="0"/>
    <s v="Direct"/>
    <s v="Not Applicable"/>
    <s v="Wisconsin"/>
    <s v="08, Kagen"/>
    <s v="Water and Waste Loans"/>
    <x v="21"/>
  </r>
  <r>
    <s v="(005-60) Department of Agriculture: Rural Utilities Service"/>
    <s v="(12-1980 2009 \ 2010) Rural Water and Waste Disposal Program Account"/>
    <m/>
    <s v="Direct Loan"/>
    <n v="8"/>
    <s v="Y-US"/>
    <s v="WV-WEST VIRGINIA"/>
    <s v="01"/>
    <n v="1992164.8"/>
    <n v="25292.6"/>
    <s v="Direct"/>
    <s v="Not Applicable"/>
    <s v="West Virginia"/>
    <s v="01, Mollohan"/>
    <s v="Rural Development Water and Waste Programs"/>
    <x v="18"/>
  </r>
  <r>
    <s v="(005-60) Department of Agriculture: Rural Utilities Service"/>
    <s v="(12-4226      \ X   ) Rural Water and Waste Disposal Direct Loans Financing Account"/>
    <m/>
    <s v="Direct Loan"/>
    <m/>
    <s v="Y-US"/>
    <s v="WV-WEST VIRGINIA"/>
    <s v="01"/>
    <n v="16606000"/>
    <n v="0"/>
    <s v="Direct"/>
    <s v="Not Applicable"/>
    <s v="West Virginia"/>
    <s v="01, Mollohan"/>
    <s v="Water and Waste Loans"/>
    <x v="21"/>
  </r>
  <r>
    <s v="(005-60) Department of Agriculture: Rural Utilities Service"/>
    <s v="(12-1980 2009 \ 2010) Rural Water and Waste Disposal Program Account"/>
    <m/>
    <s v="Direct Loan"/>
    <n v="9"/>
    <s v="Y-US"/>
    <s v="WV-WEST VIRGINIA"/>
    <s v="02"/>
    <n v="4773897.5999999996"/>
    <n v="0"/>
    <s v="Direct"/>
    <s v="Not Applicable"/>
    <s v="West Virginia"/>
    <s v="02, Capito"/>
    <s v="Rural Development Water and Waste Programs"/>
    <x v="18"/>
  </r>
  <r>
    <s v="(005-60) Department of Agriculture: Rural Utilities Service"/>
    <s v="(12-4226      \ X   ) Rural Water and Waste Disposal Direct Loans Financing Account"/>
    <m/>
    <s v="Direct Loan"/>
    <m/>
    <s v="Y-US"/>
    <s v="WV-WEST VIRGINIA"/>
    <s v="02"/>
    <n v="32844000"/>
    <n v="0"/>
    <s v="Direct"/>
    <s v="Not Applicable"/>
    <s v="West Virginia"/>
    <s v="02, Capito"/>
    <s v="Water and Waste Loans"/>
    <x v="21"/>
  </r>
  <r>
    <s v="(005-60) Department of Agriculture: Rural Utilities Service"/>
    <s v="(12-1980 2009 \ 2010) Rural Water and Waste Disposal Program Account"/>
    <m/>
    <s v="Direct Loan"/>
    <n v="14"/>
    <s v="Y-US"/>
    <s v="WV-WEST VIRGINIA"/>
    <s v="03"/>
    <n v="1829197.4"/>
    <n v="195469.4"/>
    <s v="Direct"/>
    <s v="Not Applicable"/>
    <s v="West Virginia"/>
    <s v="03, Rahall"/>
    <s v="Rural Development Water and Waste Programs"/>
    <x v="18"/>
  </r>
  <r>
    <s v="(005-60) Department of Agriculture: Rural Utilities Service"/>
    <s v="(12-4226      \ X   ) Rural Water and Waste Disposal Direct Loans Financing Account"/>
    <m/>
    <s v="Direct Loan"/>
    <m/>
    <s v="Y-US"/>
    <s v="WV-WEST VIRGINIA"/>
    <s v="03"/>
    <n v="14993000"/>
    <n v="0"/>
    <s v="Direct"/>
    <s v="Not Applicable"/>
    <s v="West Virginia"/>
    <s v="03, Rahall"/>
    <s v="Water and Waste Loans"/>
    <x v="21"/>
  </r>
  <r>
    <s v="(005-60) Department of Agriculture: Rural Utilities Service"/>
    <s v="(12-1980 2009 \ 2010) Rural Water and Waste Disposal Program Account"/>
    <m/>
    <s v="Direct Loan"/>
    <n v="1"/>
    <s v="Y-US"/>
    <s v="WY-WYOMING"/>
    <s v="00"/>
    <n v="80828.800000000003"/>
    <n v="0"/>
    <s v="Direct"/>
    <s v="Not Applicable"/>
    <s v="Wyoming"/>
    <s v="00, Lummis"/>
    <s v="Rural Development Water and Waste Programs"/>
    <x v="18"/>
  </r>
  <r>
    <s v="(005-60) Department of Agriculture: Rural Utilities Service"/>
    <s v="(12-4226      \ X   ) Rural Water and Waste Disposal Direct Loans Financing Account"/>
    <m/>
    <s v="Direct Loan"/>
    <m/>
    <s v="Y-US"/>
    <s v="WY-WYOMING"/>
    <s v="00"/>
    <n v="1072000"/>
    <n v="0"/>
    <s v="Direct"/>
    <s v="Not Applicable"/>
    <s v="Wyoming"/>
    <s v="00, Lummis"/>
    <s v="Water and Waste Loans"/>
    <x v="21"/>
  </r>
  <r>
    <s v="(005-60) Department of Agriculture: Rural Utilities Service"/>
    <s v="(12-1980 2009 \ 2010) Rural Water and Waste Disposal Program Account"/>
    <m/>
    <s v="Discretionary Grant"/>
    <n v="4"/>
    <s v="Y-US"/>
    <s v="AK-ALASKA"/>
    <s v="00"/>
    <n v="5273000"/>
    <n v="53886.400000000001"/>
    <s v="Direct"/>
    <s v="Not Applicable"/>
    <s v="Alaska"/>
    <s v="00, Young"/>
    <s v="Rural Development Water and Waste Programs"/>
    <x v="18"/>
  </r>
  <r>
    <s v="(005-60) Department of Agriculture: Rural Utilities Service"/>
    <s v="(12-1980 2009 \ 2010) Rural Water and Waste Disposal Program Account"/>
    <m/>
    <s v="Discretionary Grant"/>
    <n v="1"/>
    <s v="Y-US"/>
    <s v="AL-ALABAMA"/>
    <s v="02"/>
    <n v="690000"/>
    <n v="0"/>
    <s v="Direct"/>
    <s v="Not Applicable"/>
    <s v="Alabama"/>
    <s v="02, Bright"/>
    <s v="Rural Development Water and Waste Programs"/>
    <x v="18"/>
  </r>
  <r>
    <s v="(005-60) Department of Agriculture: Rural Utilities Service"/>
    <s v="(12-1980 2009 \ 2010) Rural Water and Waste Disposal Program Account"/>
    <m/>
    <s v="Discretionary Grant"/>
    <n v="1"/>
    <s v="Y-US"/>
    <s v="AL-ALABAMA"/>
    <s v="03"/>
    <n v="941000"/>
    <n v="0"/>
    <s v="Direct"/>
    <s v="Not Applicable"/>
    <s v="Alabama"/>
    <s v="03, Rogers"/>
    <s v="Rural Development Water and Waste Programs"/>
    <x v="18"/>
  </r>
  <r>
    <s v="(005-60) Department of Agriculture: Rural Utilities Service"/>
    <s v="(12-1980 2009 \ 2010) Rural Water and Waste Disposal Program Account"/>
    <m/>
    <s v="Discretionary Grant"/>
    <n v="1"/>
    <s v="Y-US"/>
    <s v="AL-ALABAMA"/>
    <s v="04"/>
    <n v="292000"/>
    <n v="0"/>
    <s v="Direct"/>
    <s v="Not Applicable"/>
    <s v="Alabama"/>
    <s v="04, Aderholt"/>
    <s v="Rural Development Water and Waste Programs"/>
    <x v="18"/>
  </r>
  <r>
    <s v="(005-60) Department of Agriculture: Rural Utilities Service"/>
    <s v="(12-1980 2009 \ 2010) Rural Water and Waste Disposal Program Account"/>
    <m/>
    <s v="Discretionary Grant"/>
    <n v="2"/>
    <s v="Y-US"/>
    <s v="AL-ALABAMA"/>
    <s v="07"/>
    <n v="6711000"/>
    <n v="0"/>
    <s v="Direct"/>
    <s v="Not Applicable"/>
    <s v="Alabama"/>
    <s v="07, Davis"/>
    <s v="Rural Development Water and Waste Programs"/>
    <x v="18"/>
  </r>
  <r>
    <s v="(005-60) Department of Agriculture: Rural Utilities Service"/>
    <s v="(12-1980 2009 \ 2010) Rural Water and Waste Disposal Program Account"/>
    <m/>
    <s v="Discretionary Grant"/>
    <n v="10"/>
    <s v="Y-US"/>
    <s v="AR-ARKANSAS"/>
    <s v="01"/>
    <n v="49882000"/>
    <n v="0"/>
    <s v="Direct"/>
    <s v="Not Applicable"/>
    <s v="Arkansas"/>
    <s v="01, Berry"/>
    <s v="Rural Development Water and Waste Programs"/>
    <x v="18"/>
  </r>
  <r>
    <s v="(005-60) Department of Agriculture: Rural Utilities Service"/>
    <s v="(12-1980 2009 \ 2010) Rural Water and Waste Disposal Program Account"/>
    <m/>
    <s v="Discretionary Grant"/>
    <n v="1"/>
    <s v="Y-US"/>
    <s v="AR-ARKANSAS"/>
    <s v="02"/>
    <n v="2938000"/>
    <n v="0"/>
    <s v="Direct"/>
    <s v="Not Applicable"/>
    <s v="Arkansas"/>
    <s v="02, Snyder"/>
    <s v="Rural Development Water and Waste Programs"/>
    <x v="18"/>
  </r>
  <r>
    <s v="(005-60) Department of Agriculture: Rural Utilities Service"/>
    <s v="(12-1980 2009 \ 2010) Rural Water and Waste Disposal Program Account"/>
    <m/>
    <s v="Discretionary Grant"/>
    <n v="1"/>
    <s v="Y-US"/>
    <s v="AR-ARKANSAS"/>
    <s v="03"/>
    <n v="65000"/>
    <n v="65000"/>
    <s v="Direct"/>
    <s v="Not Applicable"/>
    <s v="Arkansas"/>
    <s v="03, Boozman"/>
    <s v="Rural Development Water and Waste Programs"/>
    <x v="18"/>
  </r>
  <r>
    <s v="(005-60) Department of Agriculture: Rural Utilities Service"/>
    <s v="(12-1980 2009 \ 2010) Rural Water and Waste Disposal Program Account"/>
    <m/>
    <s v="Discretionary Grant"/>
    <n v="1"/>
    <s v="Y-US"/>
    <s v="AR-ARKANSAS"/>
    <s v="04"/>
    <n v="2137000"/>
    <n v="0"/>
    <s v="Direct"/>
    <s v="Not Applicable"/>
    <s v="Arkansas"/>
    <s v="04, Ross"/>
    <s v="Rural Development Water and Waste Programs"/>
    <x v="18"/>
  </r>
  <r>
    <s v="(005-60) Department of Agriculture: Rural Utilities Service"/>
    <s v="(12-1980 2009 \ 2010) Rural Water and Waste Disposal Program Account"/>
    <m/>
    <s v="Discretionary Grant"/>
    <n v="1"/>
    <s v="Y-US"/>
    <s v="AZ-ARIZONA"/>
    <s v="01"/>
    <n v="533000"/>
    <n v="521042.4"/>
    <s v="Direct"/>
    <s v="Not Applicable"/>
    <s v="Arizona"/>
    <s v="01, Kirkpatrick"/>
    <s v="Rural Development Water and Waste Programs"/>
    <x v="18"/>
  </r>
  <r>
    <s v="(005-60) Department of Agriculture: Rural Utilities Service"/>
    <s v="(12-1980 2009 \ 2010) Rural Water and Waste Disposal Program Account"/>
    <m/>
    <s v="Discretionary Grant"/>
    <n v="1"/>
    <s v="Y-US"/>
    <s v="AZ-ARIZONA"/>
    <s v="02"/>
    <n v="2000000"/>
    <n v="0"/>
    <s v="Direct"/>
    <s v="Not Applicable"/>
    <s v="Arizona"/>
    <s v="02, Franks"/>
    <s v="Rural Development Water and Waste Programs"/>
    <x v="18"/>
  </r>
  <r>
    <s v="(005-60) Department of Agriculture: Rural Utilities Service"/>
    <s v="(12-1980 2009 \ 2010) Rural Water and Waste Disposal Program Account"/>
    <m/>
    <s v="Discretionary Grant"/>
    <n v="4"/>
    <s v="Y-US"/>
    <s v="AZ-ARIZONA"/>
    <s v="07"/>
    <n v="17935511"/>
    <n v="0"/>
    <s v="Direct"/>
    <s v="Not Applicable"/>
    <s v="Arizona"/>
    <s v="07, Grijalva"/>
    <s v="Rural Development Water and Waste Programs"/>
    <x v="18"/>
  </r>
  <r>
    <s v="(005-60) Department of Agriculture: Rural Utilities Service"/>
    <s v="(12-1980 2009 \ 2010) Rural Water and Waste Disposal Program Account"/>
    <m/>
    <s v="Discretionary Grant"/>
    <n v="1"/>
    <s v="Y-US"/>
    <s v="CA-CALIFORNIA"/>
    <s v="01"/>
    <n v="3738000"/>
    <n v="0"/>
    <s v="Direct"/>
    <s v="Not Applicable"/>
    <s v="California"/>
    <s v="01, Thompson"/>
    <s v="Rural Development Water and Waste Programs"/>
    <x v="18"/>
  </r>
  <r>
    <s v="(005-60) Department of Agriculture: Rural Utilities Service"/>
    <s v="(12-1980 2009 \ 2010) Rural Water and Waste Disposal Program Account"/>
    <m/>
    <s v="Discretionary Grant"/>
    <n v="3"/>
    <s v="Y-US"/>
    <s v="CA-CALIFORNIA"/>
    <s v="02"/>
    <n v="6249850"/>
    <n v="601935.35"/>
    <s v="Direct"/>
    <s v="Not Applicable"/>
    <s v="California"/>
    <s v="02, Herger"/>
    <s v="Rural Development Water and Waste Programs"/>
    <x v="18"/>
  </r>
  <r>
    <s v="(005-60) Department of Agriculture: Rural Utilities Service"/>
    <s v="(12-1980 2009 \ 2010) Rural Water and Waste Disposal Program Account"/>
    <m/>
    <s v="Discretionary Grant"/>
    <n v="1"/>
    <s v="Y-US"/>
    <s v="CA-CALIFORNIA"/>
    <s v="03"/>
    <n v="130000"/>
    <n v="0"/>
    <s v="Direct"/>
    <s v="Not Applicable"/>
    <s v="California"/>
    <s v="03, Lungren"/>
    <s v="Rural Development Water and Waste Programs"/>
    <x v="18"/>
  </r>
  <r>
    <s v="(005-60) Department of Agriculture: Rural Utilities Service"/>
    <s v="(12-1980 2009 \ 2010) Rural Water and Waste Disposal Program Account"/>
    <m/>
    <s v="Discretionary Grant"/>
    <n v="1"/>
    <s v="Y-US"/>
    <s v="CA-CALIFORNIA"/>
    <s v="04"/>
    <n v="59000"/>
    <n v="0"/>
    <s v="Direct"/>
    <s v="Not Applicable"/>
    <s v="California"/>
    <s v="04, McClintock"/>
    <s v="Rural Development Water and Waste Programs"/>
    <x v="18"/>
  </r>
  <r>
    <s v="(005-60) Department of Agriculture: Rural Utilities Service"/>
    <s v="(12-1980 2009 \ 2010) Rural Water and Waste Disposal Program Account"/>
    <m/>
    <s v="Discretionary Grant"/>
    <n v="1"/>
    <s v="Y-US"/>
    <s v="CA-CALIFORNIA"/>
    <s v="17"/>
    <n v="1169000"/>
    <n v="0"/>
    <s v="Direct"/>
    <s v="Not Applicable"/>
    <s v="California"/>
    <s v="17, Farr"/>
    <s v="Rural Development Water and Waste Programs"/>
    <x v="18"/>
  </r>
  <r>
    <s v="(005-60) Department of Agriculture: Rural Utilities Service"/>
    <s v="(12-1980 2009 \ 2010) Rural Water and Waste Disposal Program Account"/>
    <m/>
    <s v="Discretionary Grant"/>
    <n v="1"/>
    <s v="Y-US"/>
    <s v="CA-CALIFORNIA"/>
    <s v="18"/>
    <n v="999500"/>
    <n v="0"/>
    <s v="Direct"/>
    <s v="Not Applicable"/>
    <s v="California"/>
    <s v="18, Cardoza"/>
    <s v="Rural Development Water and Waste Programs"/>
    <x v="18"/>
  </r>
  <r>
    <s v="(005-60) Department of Agriculture: Rural Utilities Service"/>
    <s v="(12-1980 2009 \ 2010) Rural Water and Waste Disposal Program Account"/>
    <m/>
    <s v="Discretionary Grant"/>
    <n v="1"/>
    <s v="Y-US"/>
    <s v="CA-CALIFORNIA"/>
    <s v="21"/>
    <n v="988000"/>
    <n v="0"/>
    <s v="Direct"/>
    <s v="Not Applicable"/>
    <s v="California"/>
    <s v="21, Nunes"/>
    <s v="Rural Development Water and Waste Programs"/>
    <x v="18"/>
  </r>
  <r>
    <s v="(005-60) Department of Agriculture: Rural Utilities Service"/>
    <s v="(12-1980 2009 \ 2010) Rural Water and Waste Disposal Program Account"/>
    <m/>
    <s v="Discretionary Grant"/>
    <n v="1"/>
    <s v="Y-US"/>
    <s v="CA-CALIFORNIA"/>
    <s v="22"/>
    <n v="1000000"/>
    <n v="0"/>
    <s v="Direct"/>
    <s v="Not Applicable"/>
    <s v="California"/>
    <s v="22, McCarthy"/>
    <s v="Rural Development Water and Waste Programs"/>
    <x v="18"/>
  </r>
  <r>
    <s v="(005-60) Department of Agriculture: Rural Utilities Service"/>
    <s v="(12-1980 2009 \ 2010) Rural Water and Waste Disposal Program Account"/>
    <m/>
    <s v="Discretionary Grant"/>
    <n v="1"/>
    <s v="Y-US"/>
    <s v="CA-CALIFORNIA"/>
    <s v="23"/>
    <n v="4002000"/>
    <n v="0"/>
    <s v="Direct"/>
    <s v="Not Applicable"/>
    <s v="California"/>
    <s v="23, Capps"/>
    <s v="Rural Development Water and Waste Programs"/>
    <x v="18"/>
  </r>
  <r>
    <s v="(005-60) Department of Agriculture: Rural Utilities Service"/>
    <s v="(12-1980 2009 \ 2010) Rural Water and Waste Disposal Program Account"/>
    <m/>
    <s v="Discretionary Grant"/>
    <n v="2"/>
    <s v="Y-US"/>
    <s v="CO-COLORADO"/>
    <s v="03"/>
    <n v="3963000"/>
    <n v="0"/>
    <s v="Direct"/>
    <s v="Not Applicable"/>
    <s v="Colorado"/>
    <s v="03, Salazar"/>
    <s v="Rural Development Water and Waste Programs"/>
    <x v="18"/>
  </r>
  <r>
    <s v="(005-60) Department of Agriculture: Rural Utilities Service"/>
    <s v="(12-1980 2009 \ 2010) Rural Water and Waste Disposal Program Account"/>
    <m/>
    <s v="Discretionary Grant"/>
    <n v="1"/>
    <s v="Y-US"/>
    <s v="CO-COLORADO"/>
    <s v="05"/>
    <n v="249700"/>
    <n v="0"/>
    <s v="Direct"/>
    <s v="Not Applicable"/>
    <s v="Colorado"/>
    <s v="05, Lamborn"/>
    <s v="Rural Development Water and Waste Programs"/>
    <x v="18"/>
  </r>
  <r>
    <s v="(005-60) Department of Agriculture: Rural Utilities Service"/>
    <s v="(12-1980 2009 \ 2010) Rural Water and Waste Disposal Program Account"/>
    <m/>
    <s v="Discretionary Grant"/>
    <n v="2"/>
    <s v="Y-US"/>
    <s v="CT-CONNECTICUT"/>
    <s v="01"/>
    <n v="5733790"/>
    <n v="4026790"/>
    <s v="Direct"/>
    <s v="Not Applicable"/>
    <s v="Connecticut"/>
    <s v="01, Larson"/>
    <s v="Rural Development Water and Waste Programs"/>
    <x v="18"/>
  </r>
  <r>
    <s v="(005-60) Department of Agriculture: Rural Utilities Service"/>
    <s v="(12-1980 2009 \ 2010) Rural Water and Waste Disposal Program Account"/>
    <m/>
    <s v="Discretionary Grant"/>
    <n v="3"/>
    <s v="Y-US"/>
    <s v="CT-CONNECTICUT"/>
    <s v="02"/>
    <n v="11936700"/>
    <n v="684193"/>
    <s v="Direct"/>
    <s v="Not Applicable"/>
    <s v="Connecticut"/>
    <s v="02, Courtney"/>
    <s v="Rural Development Water and Waste Programs"/>
    <x v="18"/>
  </r>
  <r>
    <s v="(005-60) Department of Agriculture: Rural Utilities Service"/>
    <s v="(12-1980 2009 \ 2010) Rural Water and Waste Disposal Program Account"/>
    <m/>
    <s v="Discretionary Grant"/>
    <n v="1"/>
    <s v="Y-US"/>
    <s v="CT-CONNECTICUT"/>
    <s v="05"/>
    <n v="418600"/>
    <n v="0"/>
    <s v="Direct"/>
    <s v="Not Applicable"/>
    <s v="Connecticut"/>
    <s v="05, Murphy"/>
    <s v="Rural Development Water and Waste Programs"/>
    <x v="18"/>
  </r>
  <r>
    <s v="(005-60) Department of Agriculture: Rural Utilities Service"/>
    <s v="(12-1980 2009 \ 2010) Rural Water and Waste Disposal Program Account"/>
    <m/>
    <s v="Discretionary Grant"/>
    <n v="1"/>
    <s v="Y-US"/>
    <s v="DC-DISTRICT OF COLUMBIA"/>
    <s v="98"/>
    <n v="5000000"/>
    <n v="323270"/>
    <s v="Direct"/>
    <s v="Not Applicable"/>
    <s v="District Of Columbia"/>
    <s v="98, Non-Voting"/>
    <s v="Rural Development Water and Waste Programs"/>
    <x v="18"/>
  </r>
  <r>
    <s v="(005-60) Department of Agriculture: Rural Utilities Service"/>
    <s v="(12-1980 2009 \ 2010) Rural Water and Waste Disposal Program Account"/>
    <m/>
    <s v="Discretionary Grant"/>
    <n v="3"/>
    <s v="Y-US"/>
    <s v="DE-DELAWARE"/>
    <s v="00"/>
    <n v="5135847"/>
    <n v="0"/>
    <s v="Direct"/>
    <s v="Not Applicable"/>
    <s v="Delaware"/>
    <s v="00, Castle"/>
    <s v="Rural Development Water and Waste Programs"/>
    <x v="18"/>
  </r>
  <r>
    <s v="(005-60) Department of Agriculture: Rural Utilities Service"/>
    <s v="(12-1980 2009 \ 2010) Rural Water and Waste Disposal Program Account"/>
    <m/>
    <s v="Discretionary Grant"/>
    <n v="1"/>
    <s v="Y-US"/>
    <s v="FL-FLORIDA"/>
    <s v="01"/>
    <n v="1225000"/>
    <n v="0"/>
    <s v="Direct"/>
    <s v="Not Applicable"/>
    <s v="Florida"/>
    <s v="01, Miller"/>
    <s v="Rural Development Water and Waste Programs"/>
    <x v="18"/>
  </r>
  <r>
    <s v="(005-60) Department of Agriculture: Rural Utilities Service"/>
    <s v="(12-1980 2009 \ 2010) Rural Water and Waste Disposal Program Account"/>
    <m/>
    <s v="Discretionary Grant"/>
    <n v="4"/>
    <s v="Y-US"/>
    <s v="FL-FLORIDA"/>
    <s v="02"/>
    <n v="5749700"/>
    <n v="0"/>
    <s v="Direct"/>
    <s v="Not Applicable"/>
    <s v="Florida"/>
    <s v="02, Boyd"/>
    <s v="Rural Development Water and Waste Programs"/>
    <x v="18"/>
  </r>
  <r>
    <s v="(005-60) Department of Agriculture: Rural Utilities Service"/>
    <s v="(12-1980 2009 \ 2010) Rural Water and Waste Disposal Program Account"/>
    <m/>
    <s v="Discretionary Grant"/>
    <n v="2"/>
    <s v="Y-US"/>
    <s v="FL-FLORIDA"/>
    <s v="05"/>
    <n v="4676700"/>
    <n v="0"/>
    <s v="Direct"/>
    <s v="Not Applicable"/>
    <s v="Florida"/>
    <s v="05, Brown-Waite"/>
    <s v="Rural Development Water and Waste Programs"/>
    <x v="18"/>
  </r>
  <r>
    <s v="(005-60) Department of Agriculture: Rural Utilities Service"/>
    <s v="(12-1980 2009 \ 2010) Rural Water and Waste Disposal Program Account"/>
    <m/>
    <s v="Discretionary Grant"/>
    <n v="1"/>
    <s v="Y-US"/>
    <s v="FL-FLORIDA"/>
    <s v="08"/>
    <n v="1195000"/>
    <n v="0"/>
    <s v="Direct"/>
    <s v="Not Applicable"/>
    <s v="Florida"/>
    <s v="08, Grayson"/>
    <s v="Rural Development Water and Waste Programs"/>
    <x v="18"/>
  </r>
  <r>
    <s v="(005-60) Department of Agriculture: Rural Utilities Service"/>
    <s v="(12-1980 2009 \ 2010) Rural Water and Waste Disposal Program Account"/>
    <m/>
    <s v="Discretionary Grant"/>
    <n v="1"/>
    <s v="Y-US"/>
    <s v="FL-FLORIDA"/>
    <s v="25"/>
    <n v="3156000"/>
    <n v="0"/>
    <s v="Direct"/>
    <s v="Not Applicable"/>
    <s v="Florida"/>
    <s v="25, Diaz-Balart, M."/>
    <s v="Rural Development Water and Waste Programs"/>
    <x v="18"/>
  </r>
  <r>
    <s v="(005-60) Department of Agriculture: Rural Utilities Service"/>
    <s v="(12-1980 2009 \ 2010) Rural Water and Waste Disposal Program Account"/>
    <m/>
    <s v="Discretionary Grant"/>
    <n v="1"/>
    <s v="Y-US"/>
    <s v="GA-GEORGIA"/>
    <s v="01"/>
    <n v="4998200"/>
    <n v="0"/>
    <s v="Direct"/>
    <s v="Not Applicable"/>
    <s v="Georgia"/>
    <s v="01, Kingston"/>
    <s v="Rural Development Water and Waste Programs"/>
    <x v="18"/>
  </r>
  <r>
    <s v="(005-60) Department of Agriculture: Rural Utilities Service"/>
    <s v="(12-1980 2009 \ 2010) Rural Water and Waste Disposal Program Account"/>
    <m/>
    <s v="Discretionary Grant"/>
    <n v="1"/>
    <s v="Y-US"/>
    <s v="GA-GEORGIA"/>
    <s v="02"/>
    <n v="3975000"/>
    <n v="0"/>
    <s v="Direct"/>
    <s v="Not Applicable"/>
    <s v="Georgia"/>
    <s v="02, Bishop Jr."/>
    <s v="Rural Development Water and Waste Programs"/>
    <x v="18"/>
  </r>
  <r>
    <s v="(005-60) Department of Agriculture: Rural Utilities Service"/>
    <s v="(12-1980 2009 \ 2010) Rural Water and Waste Disposal Program Account"/>
    <m/>
    <s v="Discretionary Grant"/>
    <n v="1"/>
    <s v="Y-US"/>
    <s v="GA-GEORGIA"/>
    <s v="09"/>
    <n v="3663000"/>
    <n v="0"/>
    <s v="Direct"/>
    <s v="Not Applicable"/>
    <s v="Georgia"/>
    <s v="09, Vacant"/>
    <s v="Rural Development Water and Waste Programs"/>
    <x v="18"/>
  </r>
  <r>
    <s v="(005-60) Department of Agriculture: Rural Utilities Service"/>
    <s v="(12-1980 2009 \ 2010) Rural Water and Waste Disposal Program Account"/>
    <m/>
    <s v="Discretionary Grant"/>
    <n v="1"/>
    <s v="Y-US"/>
    <s v="GA-GEORGIA"/>
    <s v="11"/>
    <n v="2191000"/>
    <n v="0"/>
    <s v="Direct"/>
    <s v="Not Applicable"/>
    <s v="Georgia"/>
    <s v="11, Gingrey"/>
    <s v="Rural Development Water and Waste Programs"/>
    <x v="18"/>
  </r>
  <r>
    <s v="(005-60) Department of Agriculture: Rural Utilities Service"/>
    <s v="(12-1980 2009 \ 2010) Rural Water and Waste Disposal Program Account"/>
    <m/>
    <s v="Discretionary Grant"/>
    <n v="1"/>
    <s v="Y-US"/>
    <s v="GA-GEORGIA"/>
    <s v="12"/>
    <n v="7267000"/>
    <n v="0"/>
    <s v="Direct"/>
    <s v="Not Applicable"/>
    <s v="Georgia"/>
    <s v="12, Barrow"/>
    <s v="Rural Development Water and Waste Programs"/>
    <x v="18"/>
  </r>
  <r>
    <s v="(005-60) Department of Agriculture: Rural Utilities Service"/>
    <s v="(12-1980 2009 \ 2010) Rural Water and Waste Disposal Program Account"/>
    <m/>
    <s v="Discretionary Grant"/>
    <n v="2"/>
    <s v="Y-US"/>
    <s v="HI-HAWAII"/>
    <s v="02"/>
    <n v="716800"/>
    <n v="0"/>
    <s v="Direct"/>
    <s v="Not Applicable"/>
    <s v="Hawaii"/>
    <s v="02, Hirono"/>
    <s v="Rural Development Water and Waste Programs"/>
    <x v="18"/>
  </r>
  <r>
    <s v="(005-60) Department of Agriculture: Rural Utilities Service"/>
    <s v="(12-1980 2009 \ 2010) Rural Water and Waste Disposal Program Account"/>
    <m/>
    <s v="Discretionary Grant"/>
    <n v="2"/>
    <s v="Y-US"/>
    <s v="IA-IOWA"/>
    <s v="01"/>
    <n v="1243000"/>
    <n v="0"/>
    <s v="Direct"/>
    <s v="Not Applicable"/>
    <s v="Iowa"/>
    <s v="01, Braley"/>
    <s v="Rural Development Water and Waste Programs"/>
    <x v="18"/>
  </r>
  <r>
    <s v="(005-60) Department of Agriculture: Rural Utilities Service"/>
    <s v="(12-1980 2009 \ 2010) Rural Water and Waste Disposal Program Account"/>
    <m/>
    <s v="Discretionary Grant"/>
    <n v="2"/>
    <s v="Y-US"/>
    <s v="IA-IOWA"/>
    <s v="02"/>
    <n v="1242000"/>
    <n v="0"/>
    <s v="Direct"/>
    <s v="Not Applicable"/>
    <s v="Iowa"/>
    <s v="02, Loebsack"/>
    <s v="Rural Development Water and Waste Programs"/>
    <x v="18"/>
  </r>
  <r>
    <s v="(005-60) Department of Agriculture: Rural Utilities Service"/>
    <s v="(12-1980 2009 \ 2010) Rural Water and Waste Disposal Program Account"/>
    <m/>
    <s v="Discretionary Grant"/>
    <n v="7"/>
    <s v="Y-US"/>
    <s v="IA-IOWA"/>
    <s v="05"/>
    <n v="15319900"/>
    <n v="0"/>
    <s v="Direct"/>
    <s v="Not Applicable"/>
    <s v="Iowa"/>
    <s v="05, King"/>
    <s v="Rural Development Water and Waste Programs"/>
    <x v="18"/>
  </r>
  <r>
    <s v="(005-60) Department of Agriculture: Rural Utilities Service"/>
    <s v="(12-1980 2009 \ 2010) Rural Water and Waste Disposal Program Account"/>
    <m/>
    <s v="Discretionary Grant"/>
    <n v="1"/>
    <s v="Y-US"/>
    <s v="ID-IDAHO"/>
    <s v="01"/>
    <n v="1577000"/>
    <n v="0"/>
    <s v="Direct"/>
    <s v="Not Applicable"/>
    <s v="Idaho"/>
    <s v="01, Minnick"/>
    <s v="Rural Development Water and Waste Programs"/>
    <x v="18"/>
  </r>
  <r>
    <s v="(005-60) Department of Agriculture: Rural Utilities Service"/>
    <s v="(12-1980 2009 \ 2010) Rural Water and Waste Disposal Program Account"/>
    <m/>
    <s v="Discretionary Grant"/>
    <n v="5"/>
    <s v="Y-US"/>
    <s v="ID-IDAHO"/>
    <s v="02"/>
    <n v="5695000"/>
    <n v="993716.33"/>
    <s v="Direct"/>
    <s v="Not Applicable"/>
    <s v="Idaho"/>
    <s v="02, Simpson"/>
    <s v="Rural Development Water and Waste Programs"/>
    <x v="18"/>
  </r>
  <r>
    <s v="(005-60) Department of Agriculture: Rural Utilities Service"/>
    <s v="(12-1980 2009 \ 2010) Rural Water and Waste Disposal Program Account"/>
    <m/>
    <s v="Discretionary Grant"/>
    <n v="1"/>
    <s v="Y-US"/>
    <s v="IL-ILLINOIS"/>
    <s v="11"/>
    <n v="146000"/>
    <n v="0"/>
    <s v="Direct"/>
    <s v="Not Applicable"/>
    <s v="Illinois"/>
    <s v="11, Halvorson"/>
    <s v="Rural Development Water and Waste Programs"/>
    <x v="18"/>
  </r>
  <r>
    <s v="(005-60) Department of Agriculture: Rural Utilities Service"/>
    <s v="(12-1980 2009 \ 2010) Rural Water and Waste Disposal Program Account"/>
    <m/>
    <s v="Discretionary Grant"/>
    <n v="1"/>
    <s v="Y-US"/>
    <s v="IL-ILLINOIS"/>
    <s v="12"/>
    <n v="815000"/>
    <n v="0"/>
    <s v="Direct"/>
    <s v="Not Applicable"/>
    <s v="Illinois"/>
    <s v="12, Costello"/>
    <s v="Rural Development Water and Waste Programs"/>
    <x v="18"/>
  </r>
  <r>
    <s v="(005-60) Department of Agriculture: Rural Utilities Service"/>
    <s v="(12-1980 2009 \ 2010) Rural Water and Waste Disposal Program Account"/>
    <m/>
    <s v="Discretionary Grant"/>
    <n v="1"/>
    <s v="Y-US"/>
    <s v="IL-ILLINOIS"/>
    <s v="14"/>
    <n v="306000"/>
    <n v="0"/>
    <s v="Direct"/>
    <s v="Not Applicable"/>
    <s v="Illinois"/>
    <s v="14, Foster"/>
    <s v="Rural Development Water and Waste Programs"/>
    <x v="18"/>
  </r>
  <r>
    <s v="(005-60) Department of Agriculture: Rural Utilities Service"/>
    <s v="(12-1980 2009 \ 2010) Rural Water and Waste Disposal Program Account"/>
    <m/>
    <s v="Discretionary Grant"/>
    <n v="1"/>
    <s v="Y-US"/>
    <s v="IL-ILLINOIS"/>
    <s v="18"/>
    <n v="832000"/>
    <n v="0"/>
    <s v="Direct"/>
    <s v="Not Applicable"/>
    <s v="Illinois"/>
    <s v="18, Schock"/>
    <s v="Rural Development Water and Waste Programs"/>
    <x v="18"/>
  </r>
  <r>
    <s v="(005-60) Department of Agriculture: Rural Utilities Service"/>
    <s v="(12-1980 2009 \ 2010) Rural Water and Waste Disposal Program Account"/>
    <m/>
    <s v="Discretionary Grant"/>
    <n v="9"/>
    <s v="Y-US"/>
    <s v="IL-ILLINOIS"/>
    <s v="19"/>
    <n v="7442000"/>
    <n v="0"/>
    <s v="Direct"/>
    <s v="Not Applicable"/>
    <s v="Illinois"/>
    <s v="19, Shimkus"/>
    <s v="Rural Development Water and Waste Programs"/>
    <x v="18"/>
  </r>
  <r>
    <s v="(005-60) Department of Agriculture: Rural Utilities Service"/>
    <s v="(12-1980 2009 \ 2010) Rural Water and Waste Disposal Program Account"/>
    <m/>
    <s v="Discretionary Grant"/>
    <n v="1"/>
    <s v="Y-US"/>
    <s v="IN-INDIANA"/>
    <s v="01"/>
    <n v="3945000"/>
    <n v="27915.29"/>
    <s v="Direct"/>
    <s v="Not Applicable"/>
    <s v="Indiana"/>
    <s v="01, Visclosky"/>
    <s v="Rural Development Water and Waste Programs"/>
    <x v="18"/>
  </r>
  <r>
    <s v="(005-60) Department of Agriculture: Rural Utilities Service"/>
    <s v="(12-1980 2009 \ 2010) Rural Water and Waste Disposal Program Account"/>
    <m/>
    <s v="Discretionary Grant"/>
    <n v="2"/>
    <s v="Y-US"/>
    <s v="IN-INDIANA"/>
    <s v="02"/>
    <n v="8144000"/>
    <n v="0"/>
    <s v="Direct"/>
    <s v="Not Applicable"/>
    <s v="Indiana"/>
    <s v="02, Donnelly"/>
    <s v="Rural Development Water and Waste Programs"/>
    <x v="18"/>
  </r>
  <r>
    <s v="(005-60) Department of Agriculture: Rural Utilities Service"/>
    <s v="(12-1980 2009 \ 2010) Rural Water and Waste Disposal Program Account"/>
    <m/>
    <s v="Discretionary Grant"/>
    <n v="2"/>
    <s v="Y-US"/>
    <s v="IN-INDIANA"/>
    <s v="04"/>
    <n v="10354500"/>
    <n v="0"/>
    <s v="Direct"/>
    <s v="Not Applicable"/>
    <s v="Indiana"/>
    <s v="04, Buyer"/>
    <s v="Rural Development Water and Waste Programs"/>
    <x v="18"/>
  </r>
  <r>
    <s v="(005-60) Department of Agriculture: Rural Utilities Service"/>
    <s v="(12-1980 2009 \ 2010) Rural Water and Waste Disposal Program Account"/>
    <m/>
    <s v="Discretionary Grant"/>
    <n v="2"/>
    <s v="Y-US"/>
    <s v="IN-INDIANA"/>
    <s v="05"/>
    <n v="5988700"/>
    <n v="0"/>
    <s v="Direct"/>
    <s v="Not Applicable"/>
    <s v="Indiana"/>
    <s v="05, Burton"/>
    <s v="Rural Development Water and Waste Programs"/>
    <x v="18"/>
  </r>
  <r>
    <s v="(005-60) Department of Agriculture: Rural Utilities Service"/>
    <s v="(12-1980 2009 \ 2010) Rural Water and Waste Disposal Program Account"/>
    <m/>
    <s v="Discretionary Grant"/>
    <n v="4"/>
    <s v="Y-US"/>
    <s v="IN-INDIANA"/>
    <s v="06"/>
    <n v="5282200"/>
    <n v="0"/>
    <s v="Direct"/>
    <s v="Not Applicable"/>
    <s v="Indiana"/>
    <s v="06, Pence"/>
    <s v="Rural Development Water and Waste Programs"/>
    <x v="18"/>
  </r>
  <r>
    <s v="(005-60) Department of Agriculture: Rural Utilities Service"/>
    <s v="(12-1980 2009 \ 2010) Rural Water and Waste Disposal Program Account"/>
    <m/>
    <s v="Discretionary Grant"/>
    <n v="3"/>
    <s v="Y-US"/>
    <s v="IN-INDIANA"/>
    <s v="08"/>
    <n v="4993600"/>
    <n v="0"/>
    <s v="Direct"/>
    <s v="Not Applicable"/>
    <s v="Indiana"/>
    <s v="08, Ellsworth"/>
    <s v="Rural Development Water and Waste Programs"/>
    <x v="18"/>
  </r>
  <r>
    <s v="(005-60) Department of Agriculture: Rural Utilities Service"/>
    <s v="(12-1980 2009 \ 2010) Rural Water and Waste Disposal Program Account"/>
    <m/>
    <s v="Discretionary Grant"/>
    <n v="4"/>
    <s v="Y-US"/>
    <s v="IN-INDIANA"/>
    <s v="09"/>
    <n v="2269700"/>
    <n v="0"/>
    <s v="Direct"/>
    <s v="Not Applicable"/>
    <s v="Indiana"/>
    <s v="09, Hill"/>
    <s v="Rural Development Water and Waste Programs"/>
    <x v="18"/>
  </r>
  <r>
    <s v="(005-60) Department of Agriculture: Rural Utilities Service"/>
    <s v="(12-1980 2009 \ 2010) Rural Water and Waste Disposal Program Account"/>
    <m/>
    <s v="Discretionary Grant"/>
    <n v="7"/>
    <s v="Y-US"/>
    <s v="KS-KANSAS"/>
    <s v="01"/>
    <n v="6450500"/>
    <n v="272063.99"/>
    <s v="Direct"/>
    <s v="Not Applicable"/>
    <s v="Kansas"/>
    <s v="01, Moran"/>
    <s v="Rural Development Water and Waste Programs"/>
    <x v="18"/>
  </r>
  <r>
    <s v="(005-60) Department of Agriculture: Rural Utilities Service"/>
    <s v="(12-1980 2009 \ 2010) Rural Water and Waste Disposal Program Account"/>
    <m/>
    <s v="Discretionary Grant"/>
    <n v="8"/>
    <s v="Y-US"/>
    <s v="KS-KANSAS"/>
    <s v="02"/>
    <n v="15541000"/>
    <n v="367000"/>
    <s v="Direct"/>
    <s v="Not Applicable"/>
    <s v="Kansas"/>
    <s v="02, Jenkins"/>
    <s v="Rural Development Water and Waste Programs"/>
    <x v="18"/>
  </r>
  <r>
    <s v="(005-60) Department of Agriculture: Rural Utilities Service"/>
    <s v="(12-1980 2009 \ 2010) Rural Water and Waste Disposal Program Account"/>
    <m/>
    <s v="Discretionary Grant"/>
    <n v="2"/>
    <s v="Y-US"/>
    <s v="KS-KANSAS"/>
    <s v="04"/>
    <n v="1277000"/>
    <n v="175000"/>
    <s v="Direct"/>
    <s v="Not Applicable"/>
    <s v="Kansas"/>
    <s v="04, Tiahrt"/>
    <s v="Rural Development Water and Waste Programs"/>
    <x v="18"/>
  </r>
  <r>
    <s v="(005-60) Department of Agriculture: Rural Utilities Service"/>
    <s v="(12-1980 2009 \ 2010) Rural Water and Waste Disposal Program Account"/>
    <m/>
    <s v="Discretionary Grant"/>
    <n v="3"/>
    <s v="Y-US"/>
    <s v="KY-KENTUCKY"/>
    <s v="01"/>
    <n v="2410700"/>
    <n v="0"/>
    <s v="Direct"/>
    <s v="Not Applicable"/>
    <s v="Kentucky"/>
    <s v="01, Whitfield"/>
    <s v="Rural Development Water and Waste Programs"/>
    <x v="18"/>
  </r>
  <r>
    <s v="(005-60) Department of Agriculture: Rural Utilities Service"/>
    <s v="(12-1980 2009 \ 2010) Rural Water and Waste Disposal Program Account"/>
    <m/>
    <s v="Discretionary Grant"/>
    <n v="4"/>
    <s v="Y-US"/>
    <s v="KY-KENTUCKY"/>
    <s v="02"/>
    <n v="1331500"/>
    <n v="0"/>
    <s v="Direct"/>
    <s v="Not Applicable"/>
    <s v="Kentucky"/>
    <s v="02, Guthrie"/>
    <s v="Rural Development Water and Waste Programs"/>
    <x v="18"/>
  </r>
  <r>
    <s v="(005-60) Department of Agriculture: Rural Utilities Service"/>
    <s v="(12-1980 2009 \ 2010) Rural Water and Waste Disposal Program Account"/>
    <m/>
    <s v="Discretionary Grant"/>
    <n v="6"/>
    <s v="Y-US"/>
    <s v="KY-KENTUCKY"/>
    <s v="04"/>
    <n v="1922500"/>
    <n v="55000"/>
    <s v="Direct"/>
    <s v="Not Applicable"/>
    <s v="Kentucky"/>
    <s v="04, Davis"/>
    <s v="Rural Development Water and Waste Programs"/>
    <x v="18"/>
  </r>
  <r>
    <s v="(005-60) Department of Agriculture: Rural Utilities Service"/>
    <s v="(12-1980 2009 \ 2010) Rural Water and Waste Disposal Program Account"/>
    <m/>
    <s v="Discretionary Grant"/>
    <n v="7"/>
    <s v="Y-US"/>
    <s v="KY-KENTUCKY"/>
    <s v="05"/>
    <n v="11218000"/>
    <n v="270468.67"/>
    <s v="Direct"/>
    <s v="Not Applicable"/>
    <s v="Kentucky"/>
    <s v="05, Rogers"/>
    <s v="Rural Development Water and Waste Programs"/>
    <x v="18"/>
  </r>
  <r>
    <s v="(005-60) Department of Agriculture: Rural Utilities Service"/>
    <s v="(12-1980 2009 \ 2010) Rural Water and Waste Disposal Program Account"/>
    <m/>
    <s v="Discretionary Grant"/>
    <n v="3"/>
    <s v="Y-US"/>
    <s v="KY-KENTUCKY"/>
    <s v="06"/>
    <n v="3177000"/>
    <n v="0"/>
    <s v="Direct"/>
    <s v="Not Applicable"/>
    <s v="Kentucky"/>
    <s v="06, Chandler"/>
    <s v="Rural Development Water and Waste Programs"/>
    <x v="18"/>
  </r>
  <r>
    <s v="(005-60) Department of Agriculture: Rural Utilities Service"/>
    <s v="(12-1980 2009 \ 2010) Rural Water and Waste Disposal Program Account"/>
    <m/>
    <s v="Discretionary Grant"/>
    <n v="1"/>
    <s v="Y-US"/>
    <s v="LA-LOUISIANA"/>
    <s v="01"/>
    <n v="1793000"/>
    <n v="0"/>
    <s v="Direct"/>
    <s v="Not Applicable"/>
    <s v="Louisiana"/>
    <s v="01, Scalise"/>
    <s v="Rural Development Water and Waste Programs"/>
    <x v="18"/>
  </r>
  <r>
    <s v="(005-60) Department of Agriculture: Rural Utilities Service"/>
    <s v="(12-1980 2009 \ 2010) Rural Water and Waste Disposal Program Account"/>
    <m/>
    <s v="Discretionary Grant"/>
    <n v="1"/>
    <s v="Y-US"/>
    <s v="LA-LOUISIANA"/>
    <s v="04"/>
    <n v="1280500"/>
    <n v="0"/>
    <s v="Direct"/>
    <s v="Not Applicable"/>
    <s v="Louisiana"/>
    <s v="04, Fleming"/>
    <s v="Rural Development Water and Waste Programs"/>
    <x v="18"/>
  </r>
  <r>
    <s v="(005-60) Department of Agriculture: Rural Utilities Service"/>
    <s v="(12-1980 2009 \ 2010) Rural Water and Waste Disposal Program Account"/>
    <m/>
    <s v="Discretionary Grant"/>
    <n v="2"/>
    <s v="Y-US"/>
    <s v="LA-LOUISIANA"/>
    <s v="05"/>
    <n v="3838538"/>
    <n v="0"/>
    <s v="Direct"/>
    <s v="Not Applicable"/>
    <s v="Louisiana"/>
    <s v="05, Alexander"/>
    <s v="Rural Development Water and Waste Programs"/>
    <x v="18"/>
  </r>
  <r>
    <s v="(005-60) Department of Agriculture: Rural Utilities Service"/>
    <s v="(12-1980 2009 \ 2010) Rural Water and Waste Disposal Program Account"/>
    <m/>
    <s v="Discretionary Grant"/>
    <n v="1"/>
    <s v="Y-US"/>
    <s v="LA-LOUISIANA"/>
    <s v="06"/>
    <n v="375000"/>
    <n v="0"/>
    <s v="Direct"/>
    <s v="Not Applicable"/>
    <s v="Louisiana"/>
    <s v="06, Cassidy"/>
    <s v="Rural Development Water and Waste Programs"/>
    <x v="18"/>
  </r>
  <r>
    <s v="(005-60) Department of Agriculture: Rural Utilities Service"/>
    <s v="(12-1980 2009 \ 2010) Rural Water and Waste Disposal Program Account"/>
    <m/>
    <s v="Discretionary Grant"/>
    <n v="1"/>
    <s v="Y-US"/>
    <s v="MA-MASSACHUSETTS"/>
    <s v="01"/>
    <n v="1058000"/>
    <n v="0"/>
    <s v="Direct"/>
    <s v="Not Applicable"/>
    <s v="Massachusetts"/>
    <s v="01, Olver"/>
    <s v="Rural Development Water and Waste Programs"/>
    <x v="18"/>
  </r>
  <r>
    <s v="(005-60) Department of Agriculture: Rural Utilities Service"/>
    <s v="(12-1980 2009 \ 2010) Rural Water and Waste Disposal Program Account"/>
    <m/>
    <s v="Discretionary Grant"/>
    <n v="2"/>
    <s v="Y-US"/>
    <s v="MA-MASSACHUSETTS"/>
    <s v="02"/>
    <n v="986000"/>
    <n v="0"/>
    <s v="Direct"/>
    <s v="Not Applicable"/>
    <s v="Massachusetts"/>
    <s v="02, Neal"/>
    <s v="Rural Development Water and Waste Programs"/>
    <x v="18"/>
  </r>
  <r>
    <s v="(005-60) Department of Agriculture: Rural Utilities Service"/>
    <s v="(12-1980 2009 \ 2010) Rural Water and Waste Disposal Program Account"/>
    <m/>
    <s v="Discretionary Grant"/>
    <n v="1"/>
    <s v="Y-US"/>
    <s v="MA-MASSACHUSETTS"/>
    <s v="09"/>
    <n v="1027000"/>
    <n v="0"/>
    <s v="Direct"/>
    <s v="Not Applicable"/>
    <s v="Massachusetts"/>
    <s v="09, Lynch"/>
    <s v="Rural Development Water and Waste Programs"/>
    <x v="18"/>
  </r>
  <r>
    <s v="(005-60) Department of Agriculture: Rural Utilities Service"/>
    <s v="(12-1980 2009 \ 2010) Rural Water and Waste Disposal Program Account"/>
    <m/>
    <s v="Discretionary Grant"/>
    <n v="8"/>
    <s v="Y-US"/>
    <s v="MA-MASSACHUSETTS"/>
    <s v="10"/>
    <n v="40102980"/>
    <n v="2615436"/>
    <s v="Direct"/>
    <s v="Not Applicable"/>
    <s v="Massachusetts"/>
    <s v="10, Delahunt"/>
    <s v="Rural Development Water and Waste Programs"/>
    <x v="18"/>
  </r>
  <r>
    <s v="(005-60) Department of Agriculture: Rural Utilities Service"/>
    <s v="(12-1980 2009 \ 2010) Rural Water and Waste Disposal Program Account"/>
    <m/>
    <s v="Discretionary Grant"/>
    <n v="5"/>
    <s v="Y-US"/>
    <s v="MD-MARYLAND"/>
    <s v="01"/>
    <n v="12543217"/>
    <n v="0"/>
    <s v="Direct"/>
    <s v="Not Applicable"/>
    <s v="Maryland"/>
    <s v="01, Kratovil"/>
    <s v="Rural Development Water and Waste Programs"/>
    <x v="18"/>
  </r>
  <r>
    <s v="(005-60) Department of Agriculture: Rural Utilities Service"/>
    <s v="(12-1980 2009 \ 2010) Rural Water and Waste Disposal Program Account"/>
    <m/>
    <s v="Discretionary Grant"/>
    <n v="2"/>
    <s v="Y-US"/>
    <s v="MD-MARYLAND"/>
    <s v="06"/>
    <n v="1933480"/>
    <n v="0"/>
    <s v="Direct"/>
    <s v="Not Applicable"/>
    <s v="Maryland"/>
    <s v="06, Bartlett"/>
    <s v="Rural Development Water and Waste Programs"/>
    <x v="18"/>
  </r>
  <r>
    <s v="(005-60) Department of Agriculture: Rural Utilities Service"/>
    <s v="(12-1980 2009 \ 2010) Rural Water and Waste Disposal Program Account"/>
    <m/>
    <s v="Discretionary Grant"/>
    <n v="4"/>
    <s v="Y-US"/>
    <s v="ME-MAINE"/>
    <s v="01"/>
    <n v="1933000"/>
    <n v="338374.89"/>
    <s v="Direct"/>
    <s v="Not Applicable"/>
    <s v="Maine"/>
    <s v="01, Pingree"/>
    <s v="Rural Development Water and Waste Programs"/>
    <x v="18"/>
  </r>
  <r>
    <s v="(005-60) Department of Agriculture: Rural Utilities Service"/>
    <s v="(12-1980 2009 \ 2010) Rural Water and Waste Disposal Program Account"/>
    <m/>
    <s v="Discretionary Grant"/>
    <n v="27"/>
    <s v="Y-US"/>
    <s v="ME-MAINE"/>
    <s v="02"/>
    <n v="27592000"/>
    <n v="3140735.43"/>
    <s v="Direct"/>
    <s v="Not Applicable"/>
    <s v="Maine"/>
    <s v="02, Michaud"/>
    <s v="Rural Development Water and Waste Programs"/>
    <x v="18"/>
  </r>
  <r>
    <s v="(005-60) Department of Agriculture: Rural Utilities Service"/>
    <s v="(12-1980 2009 \ 2010) Rural Water and Waste Disposal Program Account"/>
    <m/>
    <s v="Discretionary Grant"/>
    <n v="30"/>
    <s v="Y-US"/>
    <s v="MI-MICHIGAN"/>
    <s v="01"/>
    <n v="60179000"/>
    <n v="491300"/>
    <s v="Direct"/>
    <s v="Not Applicable"/>
    <s v="Michigan"/>
    <s v="01, Stupak"/>
    <s v="Rural Development Water and Waste Programs"/>
    <x v="18"/>
  </r>
  <r>
    <s v="(005-60) Department of Agriculture: Rural Utilities Service"/>
    <s v="(12-1980 2009 \ 2010) Rural Water and Waste Disposal Program Account"/>
    <m/>
    <s v="Discretionary Grant"/>
    <n v="2"/>
    <s v="Y-US"/>
    <s v="MI-MICHIGAN"/>
    <s v="02"/>
    <n v="1812000"/>
    <n v="0"/>
    <s v="Direct"/>
    <s v="Not Applicable"/>
    <s v="Michigan"/>
    <s v="02, Hoekstra"/>
    <s v="Rural Development Water and Waste Programs"/>
    <x v="18"/>
  </r>
  <r>
    <s v="(005-60) Department of Agriculture: Rural Utilities Service"/>
    <s v="(12-1980 2009 \ 2010) Rural Water and Waste Disposal Program Account"/>
    <m/>
    <s v="Discretionary Grant"/>
    <n v="1"/>
    <s v="Y-US"/>
    <s v="MI-MICHIGAN"/>
    <s v="03"/>
    <n v="1491000"/>
    <n v="0"/>
    <s v="Direct"/>
    <s v="Not Applicable"/>
    <s v="Michigan"/>
    <s v="03, Ehlers"/>
    <s v="Rural Development Water and Waste Programs"/>
    <x v="18"/>
  </r>
  <r>
    <s v="(005-60) Department of Agriculture: Rural Utilities Service"/>
    <s v="(12-1980 2009 \ 2010) Rural Water and Waste Disposal Program Account"/>
    <m/>
    <s v="Discretionary Grant"/>
    <n v="5"/>
    <s v="Y-US"/>
    <s v="MI-MICHIGAN"/>
    <s v="04"/>
    <n v="6941000"/>
    <n v="0"/>
    <s v="Direct"/>
    <s v="Not Applicable"/>
    <s v="Michigan"/>
    <s v="04, Camp"/>
    <s v="Rural Development Water and Waste Programs"/>
    <x v="18"/>
  </r>
  <r>
    <s v="(005-60) Department of Agriculture: Rural Utilities Service"/>
    <s v="(12-1980 2009 \ 2010) Rural Water and Waste Disposal Program Account"/>
    <m/>
    <s v="Discretionary Grant"/>
    <n v="1"/>
    <s v="Y-US"/>
    <s v="MI-MICHIGAN"/>
    <s v="05"/>
    <n v="4776000"/>
    <n v="0"/>
    <s v="Direct"/>
    <s v="Not Applicable"/>
    <s v="Michigan"/>
    <s v="05, Kildee"/>
    <s v="Rural Development Water and Waste Programs"/>
    <x v="18"/>
  </r>
  <r>
    <s v="(005-60) Department of Agriculture: Rural Utilities Service"/>
    <s v="(12-1980 2009 \ 2010) Rural Water and Waste Disposal Program Account"/>
    <m/>
    <s v="Discretionary Grant"/>
    <n v="1"/>
    <s v="Y-US"/>
    <s v="MI-MICHIGAN"/>
    <s v="06"/>
    <n v="3918000"/>
    <n v="0"/>
    <s v="Direct"/>
    <s v="Not Applicable"/>
    <s v="Michigan"/>
    <s v="06, Upton"/>
    <s v="Rural Development Water and Waste Programs"/>
    <x v="18"/>
  </r>
  <r>
    <s v="(005-60) Department of Agriculture: Rural Utilities Service"/>
    <s v="(12-1980 2009 \ 2010) Rural Water and Waste Disposal Program Account"/>
    <m/>
    <s v="Discretionary Grant"/>
    <n v="1"/>
    <s v="Y-US"/>
    <s v="MI-MICHIGAN"/>
    <s v="07"/>
    <n v="838000"/>
    <n v="0"/>
    <s v="Direct"/>
    <s v="Not Applicable"/>
    <s v="Michigan"/>
    <s v="07, Shauer"/>
    <s v="Rural Development Water and Waste Programs"/>
    <x v="18"/>
  </r>
  <r>
    <s v="(005-60) Department of Agriculture: Rural Utilities Service"/>
    <s v="(12-1980 2009 \ 2010) Rural Water and Waste Disposal Program Account"/>
    <m/>
    <s v="Discretionary Grant"/>
    <n v="8"/>
    <s v="Y-US"/>
    <s v="MN-MINNESOTA"/>
    <s v="01"/>
    <n v="9254000"/>
    <n v="759939.06"/>
    <s v="Direct"/>
    <s v="Not Applicable"/>
    <s v="Minnesota"/>
    <s v="01, Walz"/>
    <s v="Rural Development Water and Waste Programs"/>
    <x v="18"/>
  </r>
  <r>
    <s v="(005-60) Department of Agriculture: Rural Utilities Service"/>
    <s v="(12-1980 2009 \ 2010) Rural Water and Waste Disposal Program Account"/>
    <m/>
    <s v="Discretionary Grant"/>
    <n v="2"/>
    <s v="Y-US"/>
    <s v="MN-MINNESOTA"/>
    <s v="06"/>
    <n v="1182000"/>
    <n v="0"/>
    <s v="Direct"/>
    <s v="Not Applicable"/>
    <s v="Minnesota"/>
    <s v="06, Bachmann"/>
    <s v="Rural Development Water and Waste Programs"/>
    <x v="18"/>
  </r>
  <r>
    <s v="(005-60) Department of Agriculture: Rural Utilities Service"/>
    <s v="(12-1980 2009 \ 2010) Rural Water and Waste Disposal Program Account"/>
    <m/>
    <s v="Discretionary Grant"/>
    <n v="8"/>
    <s v="Y-US"/>
    <s v="MN-MINNESOTA"/>
    <s v="07"/>
    <n v="18056000"/>
    <n v="304812.27"/>
    <s v="Direct"/>
    <s v="Not Applicable"/>
    <s v="Minnesota"/>
    <s v="07, Peterson"/>
    <s v="Rural Development Water and Waste Programs"/>
    <x v="18"/>
  </r>
  <r>
    <s v="(005-60) Department of Agriculture: Rural Utilities Service"/>
    <s v="(12-1980 2009 \ 2010) Rural Water and Waste Disposal Program Account"/>
    <m/>
    <s v="Discretionary Grant"/>
    <n v="5"/>
    <s v="Y-US"/>
    <s v="MN-MINNESOTA"/>
    <s v="08"/>
    <n v="2483000"/>
    <n v="0"/>
    <s v="Direct"/>
    <s v="Not Applicable"/>
    <s v="Minnesota"/>
    <s v="08, Oberstar"/>
    <s v="Rural Development Water and Waste Programs"/>
    <x v="18"/>
  </r>
  <r>
    <s v="(005-60) Department of Agriculture: Rural Utilities Service"/>
    <s v="(12-1980 2009 \ 2010) Rural Water and Waste Disposal Program Account"/>
    <m/>
    <s v="Discretionary Grant"/>
    <n v="2"/>
    <s v="Y-US"/>
    <s v="MO-MISSOURI"/>
    <s v="03"/>
    <n v="546600"/>
    <n v="0"/>
    <s v="Direct"/>
    <s v="Not Applicable"/>
    <s v="Missouri"/>
    <s v="03, Carnahan"/>
    <s v="Rural Development Water and Waste Programs"/>
    <x v="18"/>
  </r>
  <r>
    <s v="(005-60) Department of Agriculture: Rural Utilities Service"/>
    <s v="(12-1980 2009 \ 2010) Rural Water and Waste Disposal Program Account"/>
    <m/>
    <s v="Discretionary Grant"/>
    <n v="4"/>
    <s v="Y-US"/>
    <s v="MO-MISSOURI"/>
    <s v="04"/>
    <n v="3779650"/>
    <n v="68050"/>
    <s v="Direct"/>
    <s v="Not Applicable"/>
    <s v="Missouri"/>
    <s v="04, Skelton"/>
    <s v="Rural Development Water and Waste Programs"/>
    <x v="18"/>
  </r>
  <r>
    <s v="(005-60) Department of Agriculture: Rural Utilities Service"/>
    <s v="(12-1980 2009 \ 2010) Rural Water and Waste Disposal Program Account"/>
    <m/>
    <s v="Discretionary Grant"/>
    <n v="8"/>
    <s v="Y-US"/>
    <s v="MO-MISSOURI"/>
    <s v="06"/>
    <n v="14157240"/>
    <n v="130274.3"/>
    <s v="Direct"/>
    <s v="Not Applicable"/>
    <s v="Missouri"/>
    <s v="06, Graves"/>
    <s v="Rural Development Water and Waste Programs"/>
    <x v="18"/>
  </r>
  <r>
    <s v="(005-60) Department of Agriculture: Rural Utilities Service"/>
    <s v="(12-1980 2009 \ 2010) Rural Water and Waste Disposal Program Account"/>
    <m/>
    <s v="Discretionary Grant"/>
    <n v="2"/>
    <s v="Y-US"/>
    <s v="MO-MISSOURI"/>
    <s v="07"/>
    <n v="3306000"/>
    <n v="0"/>
    <s v="Direct"/>
    <s v="Not Applicable"/>
    <s v="Missouri"/>
    <s v="07, Blunt"/>
    <s v="Rural Development Water and Waste Programs"/>
    <x v="18"/>
  </r>
  <r>
    <s v="(005-60) Department of Agriculture: Rural Utilities Service"/>
    <s v="(12-1980 2009 \ 2010) Rural Water and Waste Disposal Program Account"/>
    <m/>
    <s v="Discretionary Grant"/>
    <n v="14"/>
    <s v="Y-US"/>
    <s v="MO-MISSOURI"/>
    <s v="08"/>
    <n v="14851184"/>
    <n v="200310"/>
    <s v="Direct"/>
    <s v="Not Applicable"/>
    <s v="Missouri"/>
    <s v="08, Emerson"/>
    <s v="Rural Development Water and Waste Programs"/>
    <x v="18"/>
  </r>
  <r>
    <s v="(005-60) Department of Agriculture: Rural Utilities Service"/>
    <s v="(12-1980 2009 \ 2010) Rural Water and Waste Disposal Program Account"/>
    <m/>
    <s v="Discretionary Grant"/>
    <n v="4"/>
    <s v="Y-US"/>
    <s v="MO-MISSOURI"/>
    <s v="09"/>
    <n v="2272900"/>
    <n v="0"/>
    <s v="Direct"/>
    <s v="Not Applicable"/>
    <s v="Missouri"/>
    <s v="09, Luetkemeyer"/>
    <s v="Rural Development Water and Waste Programs"/>
    <x v="18"/>
  </r>
  <r>
    <s v="(005-60) Department of Agriculture: Rural Utilities Service"/>
    <s v="(12-1980 2009 \ 2010) Rural Water and Waste Disposal Program Account"/>
    <m/>
    <s v="Discretionary Grant"/>
    <n v="4"/>
    <s v="Y-US"/>
    <s v="MS-MISSISSIPPI"/>
    <s v="01"/>
    <n v="11092000"/>
    <n v="100"/>
    <s v="Direct"/>
    <s v="Not Applicable"/>
    <s v="Mississippi"/>
    <s v="01, Childers"/>
    <s v="Rural Development Water and Waste Programs"/>
    <x v="18"/>
  </r>
  <r>
    <s v="(005-60) Department of Agriculture: Rural Utilities Service"/>
    <s v="(12-1980 2009 \ 2010) Rural Water and Waste Disposal Program Account"/>
    <m/>
    <s v="Discretionary Grant"/>
    <n v="4"/>
    <s v="Y-US"/>
    <s v="MS-MISSISSIPPI"/>
    <s v="02"/>
    <n v="1252292"/>
    <n v="245070"/>
    <s v="Direct"/>
    <s v="Not Applicable"/>
    <s v="Mississippi"/>
    <s v="02, Thompson"/>
    <s v="Rural Development Water and Waste Programs"/>
    <x v="18"/>
  </r>
  <r>
    <s v="(005-60) Department of Agriculture: Rural Utilities Service"/>
    <s v="(12-1980 2009 \ 2010) Rural Water and Waste Disposal Program Account"/>
    <m/>
    <s v="Discretionary Grant"/>
    <n v="4"/>
    <s v="Y-US"/>
    <s v="MS-MISSISSIPPI"/>
    <s v="03"/>
    <n v="4412900"/>
    <n v="51297.05"/>
    <s v="Direct"/>
    <s v="Not Applicable"/>
    <s v="Mississippi"/>
    <s v="03, Harper"/>
    <s v="Rural Development Water and Waste Programs"/>
    <x v="18"/>
  </r>
  <r>
    <s v="(005-60) Department of Agriculture: Rural Utilities Service"/>
    <s v="(12-1980 2009 \ 2010) Rural Water and Waste Disposal Program Account"/>
    <m/>
    <s v="Discretionary Grant"/>
    <n v="1"/>
    <s v="Y-US"/>
    <s v="MS-MISSISSIPPI"/>
    <s v="04"/>
    <n v="173000"/>
    <n v="0"/>
    <s v="Direct"/>
    <s v="Not Applicable"/>
    <s v="Mississippi"/>
    <s v="04, Taylor"/>
    <s v="Rural Development Water and Waste Programs"/>
    <x v="18"/>
  </r>
  <r>
    <s v="(005-60) Department of Agriculture: Rural Utilities Service"/>
    <s v="(12-1980 2009 \ 2010) Rural Water and Waste Disposal Program Account"/>
    <m/>
    <s v="Discretionary Grant"/>
    <n v="8"/>
    <s v="Y-US"/>
    <s v="MT-MONTANA"/>
    <s v="00"/>
    <n v="9369600"/>
    <n v="0"/>
    <s v="Direct"/>
    <s v="Not Applicable"/>
    <s v="Montana"/>
    <s v="00, Rehberg"/>
    <s v="Rural Development Water and Waste Programs"/>
    <x v="18"/>
  </r>
  <r>
    <s v="(005-60) Department of Agriculture: Rural Utilities Service"/>
    <s v="(12-1980 2009 \ 2010) Rural Water and Waste Disposal Program Account"/>
    <m/>
    <s v="Discretionary Grant"/>
    <n v="6"/>
    <s v="Y-US"/>
    <s v="NC-NORTH CAROLINA"/>
    <s v="01"/>
    <n v="9153650"/>
    <n v="0"/>
    <s v="Direct"/>
    <s v="Not Applicable"/>
    <s v="North Carolina"/>
    <s v="01, Butterfield"/>
    <s v="Rural Development Water and Waste Programs"/>
    <x v="18"/>
  </r>
  <r>
    <s v="(005-60) Department of Agriculture: Rural Utilities Service"/>
    <s v="(12-1980 2009 \ 2010) Rural Water and Waste Disposal Program Account"/>
    <m/>
    <s v="Discretionary Grant"/>
    <n v="1"/>
    <s v="Y-US"/>
    <s v="NC-NORTH CAROLINA"/>
    <s v="02"/>
    <n v="458800"/>
    <n v="0"/>
    <s v="Direct"/>
    <s v="Not Applicable"/>
    <s v="North Carolina"/>
    <s v="02, Etheridge"/>
    <s v="Rural Development Water and Waste Programs"/>
    <x v="18"/>
  </r>
  <r>
    <s v="(005-60) Department of Agriculture: Rural Utilities Service"/>
    <s v="(12-1980 2009 \ 2010) Rural Water and Waste Disposal Program Account"/>
    <m/>
    <s v="Discretionary Grant"/>
    <n v="9"/>
    <s v="Y-US"/>
    <s v="NC-NORTH CAROLINA"/>
    <s v="03"/>
    <n v="20931000"/>
    <n v="0"/>
    <s v="Direct"/>
    <s v="Not Applicable"/>
    <s v="North Carolina"/>
    <s v="03, Jones"/>
    <s v="Rural Development Water and Waste Programs"/>
    <x v="18"/>
  </r>
  <r>
    <s v="(005-60) Department of Agriculture: Rural Utilities Service"/>
    <s v="(12-1980 2009 \ 2010) Rural Water and Waste Disposal Program Account"/>
    <m/>
    <s v="Discretionary Grant"/>
    <n v="1"/>
    <s v="Y-US"/>
    <s v="NC-NORTH CAROLINA"/>
    <s v="05"/>
    <n v="621300"/>
    <n v="0"/>
    <s v="Direct"/>
    <s v="Not Applicable"/>
    <s v="North Carolina"/>
    <s v="05, Foxx"/>
    <s v="Rural Development Water and Waste Programs"/>
    <x v="18"/>
  </r>
  <r>
    <s v="(005-60) Department of Agriculture: Rural Utilities Service"/>
    <s v="(12-1980 2009 \ 2010) Rural Water and Waste Disposal Program Account"/>
    <m/>
    <s v="Discretionary Grant"/>
    <n v="1"/>
    <s v="Y-US"/>
    <s v="NC-NORTH CAROLINA"/>
    <s v="07"/>
    <n v="1736000"/>
    <n v="0"/>
    <s v="Direct"/>
    <s v="Not Applicable"/>
    <s v="North Carolina"/>
    <s v="07, McIntyre"/>
    <s v="Rural Development Water and Waste Programs"/>
    <x v="18"/>
  </r>
  <r>
    <s v="(005-60) Department of Agriculture: Rural Utilities Service"/>
    <s v="(12-1980 2009 \ 2010) Rural Water and Waste Disposal Program Account"/>
    <m/>
    <s v="Discretionary Grant"/>
    <n v="7"/>
    <s v="Y-US"/>
    <s v="ND-NORTH DAKOTA"/>
    <s v="00"/>
    <n v="9948760"/>
    <n v="917978"/>
    <s v="Direct"/>
    <s v="Not Applicable"/>
    <s v="North Dakota"/>
    <s v="00, Pomeroy"/>
    <s v="Rural Development Water and Waste Programs"/>
    <x v="18"/>
  </r>
  <r>
    <s v="(005-60) Department of Agriculture: Rural Utilities Service"/>
    <s v="(12-1980 2009 \ 2010) Rural Water and Waste Disposal Program Account"/>
    <m/>
    <s v="Discretionary Grant"/>
    <n v="2"/>
    <s v="Y-US"/>
    <s v="NE-NEBRASKA"/>
    <s v="01"/>
    <n v="2800100"/>
    <n v="0"/>
    <s v="Direct"/>
    <s v="Not Applicable"/>
    <s v="Nebraska"/>
    <s v="01, Fortenberry"/>
    <s v="Rural Development Water and Waste Programs"/>
    <x v="18"/>
  </r>
  <r>
    <s v="(005-60) Department of Agriculture: Rural Utilities Service"/>
    <s v="(12-1980 2009 \ 2010) Rural Water and Waste Disposal Program Account"/>
    <m/>
    <s v="Discretionary Grant"/>
    <n v="3"/>
    <s v="Y-US"/>
    <s v="NE-NEBRASKA"/>
    <s v="03"/>
    <n v="1390500"/>
    <n v="0"/>
    <s v="Direct"/>
    <s v="Not Applicable"/>
    <s v="Nebraska"/>
    <s v="03, Smith"/>
    <s v="Rural Development Water and Waste Programs"/>
    <x v="18"/>
  </r>
  <r>
    <s v="(005-60) Department of Agriculture: Rural Utilities Service"/>
    <s v="(12-1980 2009 \ 2010) Rural Water and Waste Disposal Program Account"/>
    <m/>
    <s v="Discretionary Grant"/>
    <n v="2"/>
    <s v="Y-US"/>
    <s v="NH-NEW HAMPSHIRE"/>
    <s v="01"/>
    <n v="10137000"/>
    <n v="0"/>
    <s v="Direct"/>
    <s v="Not Applicable"/>
    <s v="New Hampshire"/>
    <s v="01, Shea-Porter"/>
    <s v="Rural Development Water and Waste Programs"/>
    <x v="18"/>
  </r>
  <r>
    <s v="(005-60) Department of Agriculture: Rural Utilities Service"/>
    <s v="(12-1980 2009 \ 2010) Rural Water and Waste Disposal Program Account"/>
    <m/>
    <s v="Discretionary Grant"/>
    <n v="6"/>
    <s v="Y-US"/>
    <s v="NH-NEW HAMPSHIRE"/>
    <s v="02"/>
    <n v="17048000"/>
    <n v="0"/>
    <s v="Direct"/>
    <s v="Not Applicable"/>
    <s v="New Hampshire"/>
    <s v="02, Hodes"/>
    <s v="Rural Development Water and Waste Programs"/>
    <x v="18"/>
  </r>
  <r>
    <s v="(005-60) Department of Agriculture: Rural Utilities Service"/>
    <s v="(12-1980 2009 \ 2010) Rural Water and Waste Disposal Program Account"/>
    <m/>
    <s v="Discretionary Grant"/>
    <n v="1"/>
    <s v="Y-US"/>
    <s v="NJ-NEW JERSEY"/>
    <s v="01"/>
    <n v="1502000"/>
    <n v="0"/>
    <s v="Direct"/>
    <s v="Not Applicable"/>
    <s v="New Jersey"/>
    <s v="01, Andrews"/>
    <s v="Rural Development Water and Waste Programs"/>
    <x v="18"/>
  </r>
  <r>
    <s v="(005-60) Department of Agriculture: Rural Utilities Service"/>
    <s v="(12-1980 2009 \ 2010) Rural Water and Waste Disposal Program Account"/>
    <m/>
    <s v="Discretionary Grant"/>
    <n v="7"/>
    <s v="Y-US"/>
    <s v="NJ-NEW JERSEY"/>
    <s v="02"/>
    <n v="7403000"/>
    <n v="0"/>
    <s v="Direct"/>
    <s v="Not Applicable"/>
    <s v="New Jersey"/>
    <s v="02, LoBiondo"/>
    <s v="Rural Development Water and Waste Programs"/>
    <x v="18"/>
  </r>
  <r>
    <s v="(005-60) Department of Agriculture: Rural Utilities Service"/>
    <s v="(12-1980 2009 \ 2010) Rural Water and Waste Disposal Program Account"/>
    <m/>
    <s v="Discretionary Grant"/>
    <n v="1"/>
    <s v="Y-US"/>
    <s v="NJ-NEW JERSEY"/>
    <s v="03"/>
    <n v="621247"/>
    <n v="0"/>
    <s v="Direct"/>
    <s v="Not Applicable"/>
    <s v="New Jersey"/>
    <s v="03, Adler"/>
    <s v="Rural Development Water and Waste Programs"/>
    <x v="18"/>
  </r>
  <r>
    <s v="(005-60) Department of Agriculture: Rural Utilities Service"/>
    <s v="(12-1980 2009 \ 2010) Rural Water and Waste Disposal Program Account"/>
    <m/>
    <s v="Discretionary Grant"/>
    <n v="1"/>
    <s v="Y-US"/>
    <s v="NJ-NEW JERSEY"/>
    <s v="06"/>
    <n v="844000"/>
    <n v="0"/>
    <s v="Direct"/>
    <s v="Not Applicable"/>
    <s v="New Jersey"/>
    <s v="06, Pallone Jr."/>
    <s v="Rural Development Water and Waste Programs"/>
    <x v="18"/>
  </r>
  <r>
    <s v="(005-60) Department of Agriculture: Rural Utilities Service"/>
    <s v="(12-1980 2009 \ 2010) Rural Water and Waste Disposal Program Account"/>
    <m/>
    <s v="Discretionary Grant"/>
    <n v="4"/>
    <s v="Y-US"/>
    <s v="NM-NEW MEXICO"/>
    <s v="02"/>
    <n v="11066524"/>
    <n v="0"/>
    <s v="Direct"/>
    <s v="Not Applicable"/>
    <s v="New Mexico"/>
    <s v="02, Teague"/>
    <s v="Rural Development Water and Waste Programs"/>
    <x v="18"/>
  </r>
  <r>
    <s v="(005-60) Department of Agriculture: Rural Utilities Service"/>
    <s v="(12-1980 2009 \ 2010) Rural Water and Waste Disposal Program Account"/>
    <m/>
    <s v="Discretionary Grant"/>
    <n v="1"/>
    <s v="Y-US"/>
    <s v="NM-NEW MEXICO"/>
    <s v="03"/>
    <n v="2887000"/>
    <n v="138526.16"/>
    <s v="Direct"/>
    <s v="Not Applicable"/>
    <s v="New Mexico"/>
    <s v="03, Lujan"/>
    <s v="Rural Development Water and Waste Programs"/>
    <x v="18"/>
  </r>
  <r>
    <s v="(005-60) Department of Agriculture: Rural Utilities Service"/>
    <s v="(12-1980 2009 \ 2010) Rural Water and Waste Disposal Program Account"/>
    <m/>
    <s v="Discretionary Grant"/>
    <n v="2"/>
    <s v="Y-US"/>
    <s v="NV-NEVADA"/>
    <s v="02"/>
    <n v="3126580"/>
    <n v="0"/>
    <s v="Direct"/>
    <s v="Not Applicable"/>
    <s v="Nevada"/>
    <s v="02, Heller"/>
    <s v="Rural Development Water and Waste Programs"/>
    <x v="18"/>
  </r>
  <r>
    <s v="(005-60) Department of Agriculture: Rural Utilities Service"/>
    <s v="(12-1980 2009 \ 2010) Rural Water and Waste Disposal Program Account"/>
    <m/>
    <s v="Discretionary Grant"/>
    <n v="5"/>
    <s v="Y-US"/>
    <s v="NY-NEW YORK"/>
    <s v="20"/>
    <n v="5859600"/>
    <n v="1504749.44"/>
    <s v="Direct"/>
    <s v="Not Applicable"/>
    <s v="New York"/>
    <s v="20, Murphy"/>
    <s v="Rural Development Water and Waste Programs"/>
    <x v="18"/>
  </r>
  <r>
    <s v="(005-60) Department of Agriculture: Rural Utilities Service"/>
    <s v="(12-1980 2009 \ 2010) Rural Water and Waste Disposal Program Account"/>
    <m/>
    <s v="Discretionary Grant"/>
    <n v="1"/>
    <s v="Y-US"/>
    <s v="NY-NEW YORK"/>
    <s v="21"/>
    <n v="371725"/>
    <n v="0"/>
    <s v="Direct"/>
    <s v="Not Applicable"/>
    <s v="New York"/>
    <s v="21, Tonko"/>
    <s v="Rural Development Water and Waste Programs"/>
    <x v="18"/>
  </r>
  <r>
    <s v="(005-60) Department of Agriculture: Rural Utilities Service"/>
    <s v="(12-1980 2009 \ 2010) Rural Water and Waste Disposal Program Account"/>
    <m/>
    <s v="Discretionary Grant"/>
    <n v="2"/>
    <s v="Y-US"/>
    <s v="NY-NEW YORK"/>
    <s v="22"/>
    <n v="8388000"/>
    <n v="0"/>
    <s v="Direct"/>
    <s v="Not Applicable"/>
    <s v="New York"/>
    <s v="22, Hinchey"/>
    <s v="Rural Development Water and Waste Programs"/>
    <x v="18"/>
  </r>
  <r>
    <s v="(005-60) Department of Agriculture: Rural Utilities Service"/>
    <s v="(12-1980 2009 \ 2010) Rural Water and Waste Disposal Program Account"/>
    <m/>
    <s v="Discretionary Grant"/>
    <n v="10"/>
    <s v="Y-US"/>
    <s v="NY-NEW YORK"/>
    <s v="23"/>
    <n v="15260600"/>
    <n v="216735.29"/>
    <s v="Direct"/>
    <s v="Not Applicable"/>
    <s v="New York"/>
    <s v="23, Owens"/>
    <s v="Rural Development Water and Waste Programs"/>
    <x v="18"/>
  </r>
  <r>
    <s v="(005-60) Department of Agriculture: Rural Utilities Service"/>
    <s v="(12-1980 2009 \ 2010) Rural Water and Waste Disposal Program Account"/>
    <m/>
    <s v="Discretionary Grant"/>
    <n v="9"/>
    <s v="Y-US"/>
    <s v="NY-NEW YORK"/>
    <s v="24"/>
    <n v="13574900"/>
    <n v="0"/>
    <s v="Direct"/>
    <s v="Not Applicable"/>
    <s v="New York"/>
    <s v="24, Arcuri"/>
    <s v="Rural Development Water and Waste Programs"/>
    <x v="18"/>
  </r>
  <r>
    <s v="(005-60) Department of Agriculture: Rural Utilities Service"/>
    <s v="(12-1980 2009 \ 2010) Rural Water and Waste Disposal Program Account"/>
    <m/>
    <s v="Discretionary Grant"/>
    <n v="2"/>
    <s v="Y-US"/>
    <s v="NY-NEW YORK"/>
    <s v="25"/>
    <n v="1298600"/>
    <n v="0"/>
    <s v="Direct"/>
    <s v="Not Applicable"/>
    <s v="New York"/>
    <s v="25, Maffei"/>
    <s v="Rural Development Water and Waste Programs"/>
    <x v="18"/>
  </r>
  <r>
    <s v="(005-60) Department of Agriculture: Rural Utilities Service"/>
    <s v="(12-1980 2009 \ 2010) Rural Water and Waste Disposal Program Account"/>
    <m/>
    <s v="Discretionary Grant"/>
    <n v="10"/>
    <s v="Y-US"/>
    <s v="NY-NEW YORK"/>
    <s v="26"/>
    <n v="2963400"/>
    <n v="502312.23"/>
    <s v="Direct"/>
    <s v="Not Applicable"/>
    <s v="New York"/>
    <s v="26, Lee"/>
    <s v="Rural Development Water and Waste Programs"/>
    <x v="18"/>
  </r>
  <r>
    <s v="(005-60) Department of Agriculture: Rural Utilities Service"/>
    <s v="(12-1980 2009 \ 2010) Rural Water and Waste Disposal Program Account"/>
    <m/>
    <s v="Discretionary Grant"/>
    <n v="1"/>
    <s v="Y-US"/>
    <s v="NY-NEW YORK"/>
    <s v="27"/>
    <n v="348730"/>
    <n v="0"/>
    <s v="Direct"/>
    <s v="Not Applicable"/>
    <s v="New York"/>
    <s v="27, Higgins"/>
    <s v="Rural Development Water and Waste Programs"/>
    <x v="18"/>
  </r>
  <r>
    <s v="(005-60) Department of Agriculture: Rural Utilities Service"/>
    <s v="(12-1980 2009 \ 2010) Rural Water and Waste Disposal Program Account"/>
    <m/>
    <s v="Discretionary Grant"/>
    <n v="1"/>
    <s v="Y-US"/>
    <s v="NY-NEW YORK"/>
    <s v="28"/>
    <n v="717000"/>
    <n v="0"/>
    <s v="Direct"/>
    <s v="Not Applicable"/>
    <s v="New York"/>
    <s v="28, Slaughter"/>
    <s v="Rural Development Water and Waste Programs"/>
    <x v="18"/>
  </r>
  <r>
    <s v="(005-60) Department of Agriculture: Rural Utilities Service"/>
    <s v="(12-1980 2009 \ 2010) Rural Water and Waste Disposal Program Account"/>
    <m/>
    <s v="Discretionary Grant"/>
    <n v="2"/>
    <s v="Y-US"/>
    <s v="NY-NEW YORK"/>
    <s v="29"/>
    <n v="1251500"/>
    <n v="0"/>
    <s v="Direct"/>
    <s v="Not Applicable"/>
    <s v="New York"/>
    <s v="29, Vacant"/>
    <s v="Rural Development Water and Waste Programs"/>
    <x v="18"/>
  </r>
  <r>
    <s v="(005-60) Department of Agriculture: Rural Utilities Service"/>
    <s v="(12-1980 2009 \ 2010) Rural Water and Waste Disposal Program Account"/>
    <m/>
    <s v="Discretionary Grant"/>
    <n v="1"/>
    <s v="Y-US"/>
    <s v="OH-OHIO"/>
    <s v="02"/>
    <n v="255000"/>
    <n v="138570.46"/>
    <s v="Direct"/>
    <s v="Not Applicable"/>
    <s v="Ohio"/>
    <s v="02, Schmidt"/>
    <s v="Rural Development Water and Waste Programs"/>
    <x v="18"/>
  </r>
  <r>
    <s v="(005-60) Department of Agriculture: Rural Utilities Service"/>
    <s v="(12-1980 2009 \ 2010) Rural Water and Waste Disposal Program Account"/>
    <m/>
    <s v="Discretionary Grant"/>
    <n v="1"/>
    <s v="Y-US"/>
    <s v="OH-OHIO"/>
    <s v="04"/>
    <n v="2466000"/>
    <n v="0"/>
    <s v="Direct"/>
    <s v="Not Applicable"/>
    <s v="Ohio"/>
    <s v="04, Jordan"/>
    <s v="Rural Development Water and Waste Programs"/>
    <x v="18"/>
  </r>
  <r>
    <s v="(005-60) Department of Agriculture: Rural Utilities Service"/>
    <s v="(12-1980 2009 \ 2010) Rural Water and Waste Disposal Program Account"/>
    <m/>
    <s v="Discretionary Grant"/>
    <n v="4"/>
    <s v="Y-US"/>
    <s v="OH-OHIO"/>
    <s v="05"/>
    <n v="10889000"/>
    <n v="0"/>
    <s v="Direct"/>
    <s v="Not Applicable"/>
    <s v="Ohio"/>
    <s v="05, Latta"/>
    <s v="Rural Development Water and Waste Programs"/>
    <x v="18"/>
  </r>
  <r>
    <s v="(005-60) Department of Agriculture: Rural Utilities Service"/>
    <s v="(12-1980 2009 \ 2010) Rural Water and Waste Disposal Program Account"/>
    <m/>
    <s v="Discretionary Grant"/>
    <n v="4"/>
    <s v="Y-US"/>
    <s v="OH-OHIO"/>
    <s v="06"/>
    <n v="21628000"/>
    <n v="0"/>
    <s v="Direct"/>
    <s v="Not Applicable"/>
    <s v="Ohio"/>
    <s v="06, Wilson"/>
    <s v="Rural Development Water and Waste Programs"/>
    <x v="18"/>
  </r>
  <r>
    <s v="(005-60) Department of Agriculture: Rural Utilities Service"/>
    <s v="(12-1980 2009 \ 2010) Rural Water and Waste Disposal Program Account"/>
    <m/>
    <s v="Discretionary Grant"/>
    <n v="1"/>
    <s v="Y-US"/>
    <s v="OH-OHIO"/>
    <s v="07"/>
    <n v="1133000"/>
    <n v="1133000"/>
    <s v="Direct"/>
    <s v="Not Applicable"/>
    <s v="Ohio"/>
    <s v="07, Austria"/>
    <s v="Rural Development Water and Waste Programs"/>
    <x v="18"/>
  </r>
  <r>
    <s v="(005-60) Department of Agriculture: Rural Utilities Service"/>
    <s v="(12-1980 2009 \ 2010) Rural Water and Waste Disposal Program Account"/>
    <m/>
    <s v="Discretionary Grant"/>
    <n v="1"/>
    <s v="Y-US"/>
    <s v="OH-OHIO"/>
    <s v="17"/>
    <n v="1505000"/>
    <n v="0"/>
    <s v="Direct"/>
    <s v="Not Applicable"/>
    <s v="Ohio"/>
    <s v="17, Ryan"/>
    <s v="Rural Development Water and Waste Programs"/>
    <x v="18"/>
  </r>
  <r>
    <s v="(005-60) Department of Agriculture: Rural Utilities Service"/>
    <s v="(12-1980 2009 \ 2010) Rural Water and Waste Disposal Program Account"/>
    <m/>
    <s v="Discretionary Grant"/>
    <n v="1"/>
    <s v="Y-US"/>
    <s v="OH-OHIO"/>
    <s v="18"/>
    <n v="556000"/>
    <n v="0"/>
    <s v="Direct"/>
    <s v="Not Applicable"/>
    <s v="Ohio"/>
    <s v="18, Space"/>
    <s v="Rural Development Water and Waste Programs"/>
    <x v="18"/>
  </r>
  <r>
    <s v="(005-60) Department of Agriculture: Rural Utilities Service"/>
    <s v="(12-1980 2009 \ 2010) Rural Water and Waste Disposal Program Account"/>
    <m/>
    <s v="Discretionary Grant"/>
    <n v="8"/>
    <s v="Y-US"/>
    <s v="OK-OKLAHOMA"/>
    <s v="02"/>
    <n v="28442550"/>
    <n v="0"/>
    <s v="Direct"/>
    <s v="Not Applicable"/>
    <s v="Oklahoma"/>
    <s v="02, Boren"/>
    <s v="Rural Development Water and Waste Programs"/>
    <x v="18"/>
  </r>
  <r>
    <s v="(005-60) Department of Agriculture: Rural Utilities Service"/>
    <s v="(12-1980 2009 \ 2010) Rural Water and Waste Disposal Program Account"/>
    <m/>
    <s v="Discretionary Grant"/>
    <n v="1"/>
    <s v="Y-US"/>
    <s v="OK-OKLAHOMA"/>
    <s v="05"/>
    <n v="2999000"/>
    <n v="0"/>
    <s v="Direct"/>
    <s v="Not Applicable"/>
    <s v="Oklahoma"/>
    <s v="05, Fallin"/>
    <s v="Rural Development Water and Waste Programs"/>
    <x v="18"/>
  </r>
  <r>
    <s v="(005-60) Department of Agriculture: Rural Utilities Service"/>
    <s v="(12-1980 2009 \ 2010) Rural Water and Waste Disposal Program Account"/>
    <m/>
    <s v="Discretionary Grant"/>
    <n v="2"/>
    <s v="Y-US"/>
    <s v="OR-OREGON"/>
    <s v="02"/>
    <n v="10518300"/>
    <n v="0"/>
    <s v="Direct"/>
    <s v="Not Applicable"/>
    <s v="Oregon"/>
    <s v="02, Walden"/>
    <s v="Rural Development Water and Waste Programs"/>
    <x v="18"/>
  </r>
  <r>
    <s v="(005-60) Department of Agriculture: Rural Utilities Service"/>
    <s v="(12-1980 2009 \ 2010) Rural Water and Waste Disposal Program Account"/>
    <m/>
    <s v="Discretionary Grant"/>
    <n v="3"/>
    <s v="Y-US"/>
    <s v="OR-OREGON"/>
    <s v="04"/>
    <n v="6093450"/>
    <n v="0"/>
    <s v="Direct"/>
    <s v="Not Applicable"/>
    <s v="Oregon"/>
    <s v="04, DeFazio"/>
    <s v="Rural Development Water and Waste Programs"/>
    <x v="18"/>
  </r>
  <r>
    <s v="(005-60) Department of Agriculture: Rural Utilities Service"/>
    <s v="(12-1980 2009 \ 2010) Rural Water and Waste Disposal Program Account"/>
    <m/>
    <s v="Discretionary Grant"/>
    <n v="1"/>
    <s v="Y-US"/>
    <s v="OR-OREGON"/>
    <s v="05"/>
    <n v="7579000"/>
    <n v="0"/>
    <s v="Direct"/>
    <s v="Not Applicable"/>
    <s v="Oregon"/>
    <s v="05, Schrader"/>
    <s v="Rural Development Water and Waste Programs"/>
    <x v="18"/>
  </r>
  <r>
    <s v="(005-60) Department of Agriculture: Rural Utilities Service"/>
    <s v="(12-1980 2009 \ 2010) Rural Water and Waste Disposal Program Account"/>
    <m/>
    <s v="Discretionary Grant"/>
    <n v="1"/>
    <s v="Y-US"/>
    <s v="PA-PENNSYLVANIA"/>
    <s v="03"/>
    <n v="4523600"/>
    <n v="0"/>
    <s v="Direct"/>
    <s v="Not Applicable"/>
    <s v="Pennsylvania"/>
    <s v="03, Dahlkemper"/>
    <s v="Rural Development Water and Waste Programs"/>
    <x v="18"/>
  </r>
  <r>
    <s v="(005-60) Department of Agriculture: Rural Utilities Service"/>
    <s v="(12-1980 2009 \ 2010) Rural Water and Waste Disposal Program Account"/>
    <m/>
    <s v="Discretionary Grant"/>
    <n v="3"/>
    <s v="Y-US"/>
    <s v="PA-PENNSYLVANIA"/>
    <s v="09"/>
    <n v="2988960"/>
    <n v="489944.98"/>
    <s v="Direct"/>
    <s v="Not Applicable"/>
    <s v="Pennsylvania"/>
    <s v="09, Shuster"/>
    <s v="Rural Development Water and Waste Programs"/>
    <x v="18"/>
  </r>
  <r>
    <s v="(005-60) Department of Agriculture: Rural Utilities Service"/>
    <s v="(12-1980 2009 \ 2010) Rural Water and Waste Disposal Program Account"/>
    <m/>
    <s v="Discretionary Grant"/>
    <n v="3"/>
    <s v="Y-US"/>
    <s v="PA-PENNSYLVANIA"/>
    <s v="12"/>
    <n v="4989000"/>
    <n v="0"/>
    <s v="Direct"/>
    <s v="Not Applicable"/>
    <s v="Pennsylvania"/>
    <s v="12, Murtha"/>
    <s v="Rural Development Water and Waste Programs"/>
    <x v="18"/>
  </r>
  <r>
    <s v="(005-60) Department of Agriculture: Rural Utilities Service"/>
    <s v="(12-1980 2009 \ 2010) Rural Water and Waste Disposal Program Account"/>
    <m/>
    <s v="Discretionary Grant"/>
    <n v="1"/>
    <s v="Y-US"/>
    <s v="PA-PENNSYLVANIA"/>
    <s v="18"/>
    <n v="6773000"/>
    <n v="0"/>
    <s v="Direct"/>
    <s v="Not Applicable"/>
    <s v="Pennsylvania"/>
    <s v="18, Murphy"/>
    <s v="Rural Development Water and Waste Programs"/>
    <x v="18"/>
  </r>
  <r>
    <s v="(005-60) Department of Agriculture: Rural Utilities Service"/>
    <s v="(12-1980 2009 \ 2010) Rural Water and Waste Disposal Program Account"/>
    <m/>
    <s v="Discretionary Grant"/>
    <n v="5"/>
    <s v="Y-US"/>
    <s v="PR-PUERTO RICO"/>
    <s v="98"/>
    <n v="10954642"/>
    <n v="0"/>
    <s v="Direct"/>
    <s v="Not Applicable"/>
    <s v="Puerto Rico"/>
    <s v="98, Non-Voting"/>
    <s v="Rural Development Water and Waste Programs"/>
    <x v="18"/>
  </r>
  <r>
    <s v="(005-60) Department of Agriculture: Rural Utilities Service"/>
    <s v="(12-1980 2009 \ 2010) Rural Water and Waste Disposal Program Account"/>
    <m/>
    <s v="Discretionary Grant"/>
    <n v="1"/>
    <s v="Y-US"/>
    <s v="RI-RHODE ISLAND"/>
    <s v="01"/>
    <n v="295000"/>
    <n v="189718"/>
    <s v="Direct"/>
    <s v="Not Applicable"/>
    <s v="Rhode Island"/>
    <s v="01, Kennedy"/>
    <s v="Rural Development Water and Waste Programs"/>
    <x v="18"/>
  </r>
  <r>
    <s v="(005-60) Department of Agriculture: Rural Utilities Service"/>
    <s v="(12-1980 2009 \ 2010) Rural Water and Waste Disposal Program Account"/>
    <m/>
    <s v="Discretionary Grant"/>
    <n v="9"/>
    <s v="Y-US"/>
    <s v="SC-SOUTH CAROLINA"/>
    <s v="03"/>
    <n v="18555000"/>
    <n v="0"/>
    <s v="Direct"/>
    <s v="Not Applicable"/>
    <s v="South Carolina"/>
    <s v="03, Barrett"/>
    <s v="Rural Development Water and Waste Programs"/>
    <x v="18"/>
  </r>
  <r>
    <s v="(005-60) Department of Agriculture: Rural Utilities Service"/>
    <s v="(12-1980 2009 \ 2010) Rural Water and Waste Disposal Program Account"/>
    <m/>
    <s v="Discretionary Grant"/>
    <n v="1"/>
    <s v="Y-US"/>
    <s v="SC-SOUTH CAROLINA"/>
    <s v="05"/>
    <n v="4830000"/>
    <n v="3104155.83"/>
    <s v="Direct"/>
    <s v="Not Applicable"/>
    <s v="South Carolina"/>
    <s v="05, Spratt"/>
    <s v="Rural Development Water and Waste Programs"/>
    <x v="18"/>
  </r>
  <r>
    <s v="(005-60) Department of Agriculture: Rural Utilities Service"/>
    <s v="(12-1980 2009 \ 2010) Rural Water and Waste Disposal Program Account"/>
    <m/>
    <s v="Discretionary Grant"/>
    <n v="4"/>
    <s v="Y-US"/>
    <s v="SC-SOUTH CAROLINA"/>
    <s v="06"/>
    <n v="12595400"/>
    <n v="0"/>
    <s v="Direct"/>
    <s v="Not Applicable"/>
    <s v="South Carolina"/>
    <s v="06, Clyburn"/>
    <s v="Rural Development Water and Waste Programs"/>
    <x v="18"/>
  </r>
  <r>
    <s v="(005-60) Department of Agriculture: Rural Utilities Service"/>
    <s v="(12-1980 2009 \ 2010) Rural Water and Waste Disposal Program Account"/>
    <m/>
    <s v="Discretionary Grant"/>
    <n v="29"/>
    <s v="Y-US"/>
    <s v="SD-SOUTH DAKOTA"/>
    <s v="00"/>
    <n v="17147000"/>
    <n v="244506"/>
    <s v="Direct"/>
    <s v="Not Applicable"/>
    <s v="South Dakota"/>
    <s v="00, Herseth Sandlin"/>
    <s v="Rural Development Water and Waste Programs"/>
    <x v="18"/>
  </r>
  <r>
    <s v="(005-60) Department of Agriculture: Rural Utilities Service"/>
    <s v="(12-1980 2009 \ 2010) Rural Water and Waste Disposal Program Account"/>
    <m/>
    <s v="Discretionary Grant"/>
    <n v="6"/>
    <s v="Y-US"/>
    <s v="TN-TENNESSEE"/>
    <s v="01"/>
    <n v="3572800"/>
    <n v="157555"/>
    <s v="Direct"/>
    <s v="Not Applicable"/>
    <s v="Tennessee"/>
    <s v="01, Roe"/>
    <s v="Rural Development Water and Waste Programs"/>
    <x v="18"/>
  </r>
  <r>
    <s v="(005-60) Department of Agriculture: Rural Utilities Service"/>
    <s v="(12-1980 2009 \ 2010) Rural Water and Waste Disposal Program Account"/>
    <m/>
    <s v="Discretionary Grant"/>
    <n v="3"/>
    <s v="Y-US"/>
    <s v="TN-TENNESSEE"/>
    <s v="03"/>
    <n v="1119000"/>
    <n v="0"/>
    <s v="Direct"/>
    <s v="Not Applicable"/>
    <s v="Tennessee"/>
    <s v="03, Wamp"/>
    <s v="Rural Development Water and Waste Programs"/>
    <x v="18"/>
  </r>
  <r>
    <s v="(005-60) Department of Agriculture: Rural Utilities Service"/>
    <s v="(12-1980 2009 \ 2010) Rural Water and Waste Disposal Program Account"/>
    <m/>
    <s v="Discretionary Grant"/>
    <n v="9"/>
    <s v="Y-US"/>
    <s v="TN-TENNESSEE"/>
    <s v="04"/>
    <n v="5225000"/>
    <n v="0"/>
    <s v="Direct"/>
    <s v="Not Applicable"/>
    <s v="Tennessee"/>
    <s v="04, Davis"/>
    <s v="Rural Development Water and Waste Programs"/>
    <x v="18"/>
  </r>
  <r>
    <s v="(005-60) Department of Agriculture: Rural Utilities Service"/>
    <s v="(12-1980 2009 \ 2010) Rural Water and Waste Disposal Program Account"/>
    <m/>
    <s v="Discretionary Grant"/>
    <n v="5"/>
    <s v="Y-US"/>
    <s v="TN-TENNESSEE"/>
    <s v="06"/>
    <n v="1514800"/>
    <n v="205000"/>
    <s v="Direct"/>
    <s v="Not Applicable"/>
    <s v="Tennessee"/>
    <s v="06, Gordon"/>
    <s v="Rural Development Water and Waste Programs"/>
    <x v="18"/>
  </r>
  <r>
    <s v="(005-60) Department of Agriculture: Rural Utilities Service"/>
    <s v="(12-1980 2009 \ 2010) Rural Water and Waste Disposal Program Account"/>
    <m/>
    <s v="Discretionary Grant"/>
    <n v="7"/>
    <s v="Y-US"/>
    <s v="TN-TENNESSEE"/>
    <s v="07"/>
    <n v="1666000"/>
    <n v="0"/>
    <s v="Direct"/>
    <s v="Not Applicable"/>
    <s v="Tennessee"/>
    <s v="07, Blackburn"/>
    <s v="Rural Development Water and Waste Programs"/>
    <x v="18"/>
  </r>
  <r>
    <s v="(005-60) Department of Agriculture: Rural Utilities Service"/>
    <s v="(12-1980 2009 \ 2010) Rural Water and Waste Disposal Program Account"/>
    <m/>
    <s v="Discretionary Grant"/>
    <n v="6"/>
    <s v="Y-US"/>
    <s v="TN-TENNESSEE"/>
    <s v="08"/>
    <n v="2651000"/>
    <n v="11000"/>
    <s v="Direct"/>
    <s v="Not Applicable"/>
    <s v="Tennessee"/>
    <s v="08, Tanner"/>
    <s v="Rural Development Water and Waste Programs"/>
    <x v="18"/>
  </r>
  <r>
    <s v="(005-60) Department of Agriculture: Rural Utilities Service"/>
    <s v="(12-1980 2009 \ 2010) Rural Water and Waste Disposal Program Account"/>
    <m/>
    <s v="Discretionary Grant"/>
    <n v="2"/>
    <s v="Y-US"/>
    <s v="TX-TEXAS"/>
    <s v="01"/>
    <n v="1741000"/>
    <n v="0"/>
    <s v="Direct"/>
    <s v="Not Applicable"/>
    <s v="Texas"/>
    <s v="01, Gohmert"/>
    <s v="Rural Development Water and Waste Programs"/>
    <x v="18"/>
  </r>
  <r>
    <s v="(005-60) Department of Agriculture: Rural Utilities Service"/>
    <s v="(12-1980 2009 \ 2010) Rural Water and Waste Disposal Program Account"/>
    <m/>
    <s v="Discretionary Grant"/>
    <n v="3"/>
    <s v="Y-US"/>
    <s v="TX-TEXAS"/>
    <s v="04"/>
    <n v="3150830"/>
    <n v="0"/>
    <s v="Direct"/>
    <s v="Not Applicable"/>
    <s v="Texas"/>
    <s v="04, Hall"/>
    <s v="Rural Development Water and Waste Programs"/>
    <x v="18"/>
  </r>
  <r>
    <s v="(005-60) Department of Agriculture: Rural Utilities Service"/>
    <s v="(12-1980 2009 \ 2010) Rural Water and Waste Disposal Program Account"/>
    <m/>
    <s v="Discretionary Grant"/>
    <n v="1"/>
    <s v="Y-US"/>
    <s v="TX-TEXAS"/>
    <s v="05"/>
    <n v="288000"/>
    <n v="0"/>
    <s v="Direct"/>
    <s v="Not Applicable"/>
    <s v="Texas"/>
    <s v="05, Hensarling"/>
    <s v="Rural Development Water and Waste Programs"/>
    <x v="18"/>
  </r>
  <r>
    <s v="(005-60) Department of Agriculture: Rural Utilities Service"/>
    <s v="(12-1980 2009 \ 2010) Rural Water and Waste Disposal Program Account"/>
    <m/>
    <s v="Discretionary Grant"/>
    <n v="1"/>
    <s v="Y-US"/>
    <s v="TX-TEXAS"/>
    <s v="11"/>
    <n v="1300800"/>
    <n v="0"/>
    <s v="Direct"/>
    <s v="Not Applicable"/>
    <s v="Texas"/>
    <s v="11, Conaway"/>
    <s v="Rural Development Water and Waste Programs"/>
    <x v="18"/>
  </r>
  <r>
    <s v="(005-60) Department of Agriculture: Rural Utilities Service"/>
    <s v="(12-1980 2009 \ 2010) Rural Water and Waste Disposal Program Account"/>
    <m/>
    <s v="Discretionary Grant"/>
    <n v="1"/>
    <s v="Y-US"/>
    <s v="TX-TEXAS"/>
    <s v="18"/>
    <n v="8673000"/>
    <n v="0"/>
    <s v="Direct"/>
    <s v="Not Applicable"/>
    <s v="Texas"/>
    <s v="18, Jackson Lee"/>
    <s v="Rural Development Water and Waste Programs"/>
    <x v="18"/>
  </r>
  <r>
    <s v="(005-60) Department of Agriculture: Rural Utilities Service"/>
    <s v="(12-1980 2009 \ 2010) Rural Water and Waste Disposal Program Account"/>
    <m/>
    <s v="Discretionary Grant"/>
    <n v="1"/>
    <s v="Y-US"/>
    <s v="TX-TEXAS"/>
    <s v="27"/>
    <n v="664000"/>
    <n v="0"/>
    <s v="Direct"/>
    <s v="Not Applicable"/>
    <s v="Texas"/>
    <s v="27, Ortiz"/>
    <s v="Rural Development Water and Waste Programs"/>
    <x v="18"/>
  </r>
  <r>
    <s v="(005-60) Department of Agriculture: Rural Utilities Service"/>
    <s v="(12-1980 2009 \ 2010) Rural Water and Waste Disposal Program Account"/>
    <m/>
    <s v="Discretionary Grant"/>
    <n v="2"/>
    <s v="Y-US"/>
    <s v="TX-TEXAS"/>
    <s v="28"/>
    <n v="5668000"/>
    <n v="0"/>
    <s v="Direct"/>
    <s v="Not Applicable"/>
    <s v="Texas"/>
    <s v="28, Cuellar"/>
    <s v="Rural Development Water and Waste Programs"/>
    <x v="18"/>
  </r>
  <r>
    <s v="(005-60) Department of Agriculture: Rural Utilities Service"/>
    <s v="(12-1980 2009 \ 2010) Rural Water and Waste Disposal Program Account"/>
    <m/>
    <s v="Discretionary Grant"/>
    <n v="3"/>
    <s v="Y-US"/>
    <s v="UT-UTAH"/>
    <s v="02"/>
    <n v="5758436"/>
    <n v="0"/>
    <s v="Direct"/>
    <s v="Not Applicable"/>
    <s v="Utah"/>
    <s v="02, Matheson"/>
    <s v="Rural Development Water and Waste Programs"/>
    <x v="18"/>
  </r>
  <r>
    <s v="(005-60) Department of Agriculture: Rural Utilities Service"/>
    <s v="(12-1980 2009 \ 2010) Rural Water and Waste Disposal Program Account"/>
    <m/>
    <s v="Discretionary Grant"/>
    <n v="1"/>
    <s v="Y-US"/>
    <s v="UT-UTAH"/>
    <s v="03"/>
    <n v="2266000"/>
    <n v="0"/>
    <s v="Direct"/>
    <s v="Not Applicable"/>
    <s v="Utah"/>
    <s v="03, Chaffetz"/>
    <s v="Rural Development Water and Waste Programs"/>
    <x v="18"/>
  </r>
  <r>
    <s v="(005-60) Department of Agriculture: Rural Utilities Service"/>
    <s v="(12-1980 2009 \ 2010) Rural Water and Waste Disposal Program Account"/>
    <m/>
    <s v="Discretionary Grant"/>
    <n v="2"/>
    <s v="Y-US"/>
    <s v="VA-VIRGINIA"/>
    <s v="06"/>
    <n v="1026000"/>
    <n v="264150.62"/>
    <s v="Direct"/>
    <s v="Not Applicable"/>
    <s v="Virginia"/>
    <s v="06, Goodlatte"/>
    <s v="Rural Development Water and Waste Programs"/>
    <x v="18"/>
  </r>
  <r>
    <s v="(005-60) Department of Agriculture: Rural Utilities Service"/>
    <s v="(12-1980 2009 \ 2010) Rural Water and Waste Disposal Program Account"/>
    <m/>
    <s v="Discretionary Grant"/>
    <n v="16"/>
    <s v="Y-US"/>
    <s v="VA-VIRGINIA"/>
    <s v="09"/>
    <n v="25408600"/>
    <n v="558828.75"/>
    <s v="Direct"/>
    <s v="Not Applicable"/>
    <s v="Virginia"/>
    <s v="09, Boucher"/>
    <s v="Rural Development Water and Waste Programs"/>
    <x v="18"/>
  </r>
  <r>
    <s v="(005-60) Department of Agriculture: Rural Utilities Service"/>
    <s v="(12-1980 2009 \ 2010) Rural Water and Waste Disposal Program Account"/>
    <m/>
    <s v="Discretionary Grant"/>
    <n v="9"/>
    <s v="Y-US"/>
    <s v="VT-VERMONT"/>
    <s v="00"/>
    <n v="21848100"/>
    <n v="2691062.14"/>
    <s v="Direct"/>
    <s v="Not Applicable"/>
    <s v="Vermont"/>
    <s v="00, Welch"/>
    <s v="Rural Development Water and Waste Programs"/>
    <x v="18"/>
  </r>
  <r>
    <s v="(005-60) Department of Agriculture: Rural Utilities Service"/>
    <s v="(12-1980 2009 \ 2010) Rural Water and Waste Disposal Program Account"/>
    <m/>
    <s v="Discretionary Grant"/>
    <n v="2"/>
    <s v="Y-US"/>
    <s v="WA-WASHINGTON"/>
    <s v="01"/>
    <n v="6001000"/>
    <n v="0"/>
    <s v="Direct"/>
    <s v="Not Applicable"/>
    <s v="Washington"/>
    <s v="01, Inslee"/>
    <s v="Rural Development Water and Waste Programs"/>
    <x v="18"/>
  </r>
  <r>
    <s v="(005-60) Department of Agriculture: Rural Utilities Service"/>
    <s v="(12-1980 2009 \ 2010) Rural Water and Waste Disposal Program Account"/>
    <m/>
    <s v="Discretionary Grant"/>
    <n v="1"/>
    <s v="Y-US"/>
    <s v="WA-WASHINGTON"/>
    <s v="02"/>
    <n v="45000"/>
    <n v="0"/>
    <s v="Direct"/>
    <s v="Not Applicable"/>
    <s v="Washington"/>
    <s v="02, Larsen"/>
    <s v="Rural Development Water and Waste Programs"/>
    <x v="18"/>
  </r>
  <r>
    <s v="(005-60) Department of Agriculture: Rural Utilities Service"/>
    <s v="(12-1980 2009 \ 2010) Rural Water and Waste Disposal Program Account"/>
    <m/>
    <s v="Discretionary Grant"/>
    <n v="3"/>
    <s v="Y-US"/>
    <s v="WA-WASHINGTON"/>
    <s v="06"/>
    <n v="4734750"/>
    <n v="0"/>
    <s v="Direct"/>
    <s v="Not Applicable"/>
    <s v="Washington"/>
    <s v="06, Dicks"/>
    <s v="Rural Development Water and Waste Programs"/>
    <x v="18"/>
  </r>
  <r>
    <s v="(005-60) Department of Agriculture: Rural Utilities Service"/>
    <s v="(12-1980 2009 \ 2010) Rural Water and Waste Disposal Program Account"/>
    <m/>
    <s v="Discretionary Grant"/>
    <n v="1"/>
    <s v="Y-US"/>
    <s v="WI-WISCONSIN"/>
    <s v="01"/>
    <n v="3120000"/>
    <n v="0"/>
    <s v="Direct"/>
    <s v="Not Applicable"/>
    <s v="Wisconsin"/>
    <s v="01, Ryan"/>
    <s v="Rural Development Water and Waste Programs"/>
    <x v="18"/>
  </r>
  <r>
    <s v="(005-60) Department of Agriculture: Rural Utilities Service"/>
    <s v="(12-1980 2009 \ 2010) Rural Water and Waste Disposal Program Account"/>
    <m/>
    <s v="Discretionary Grant"/>
    <n v="6"/>
    <s v="Y-US"/>
    <s v="WI-WISCONSIN"/>
    <s v="03"/>
    <n v="2442600"/>
    <n v="0"/>
    <s v="Direct"/>
    <s v="Not Applicable"/>
    <s v="Wisconsin"/>
    <s v="03, Kind"/>
    <s v="Rural Development Water and Waste Programs"/>
    <x v="18"/>
  </r>
  <r>
    <s v="(005-60) Department of Agriculture: Rural Utilities Service"/>
    <s v="(12-1980 2009 \ 2010) Rural Water and Waste Disposal Program Account"/>
    <m/>
    <s v="Discretionary Grant"/>
    <n v="4"/>
    <s v="Y-US"/>
    <s v="WI-WISCONSIN"/>
    <s v="06"/>
    <n v="3643000"/>
    <n v="616600"/>
    <s v="Direct"/>
    <s v="Not Applicable"/>
    <s v="Wisconsin"/>
    <s v="06, Petri"/>
    <s v="Rural Development Water and Waste Programs"/>
    <x v="18"/>
  </r>
  <r>
    <s v="(005-60) Department of Agriculture: Rural Utilities Service"/>
    <s v="(12-1980 2009 \ 2010) Rural Water and Waste Disposal Program Account"/>
    <m/>
    <s v="Discretionary Grant"/>
    <n v="9"/>
    <s v="Y-US"/>
    <s v="WI-WISCONSIN"/>
    <s v="07"/>
    <n v="8234000"/>
    <n v="0"/>
    <s v="Direct"/>
    <s v="Not Applicable"/>
    <s v="Wisconsin"/>
    <s v="07, Obey"/>
    <s v="Rural Development Water and Waste Programs"/>
    <x v="18"/>
  </r>
  <r>
    <s v="(005-60) Department of Agriculture: Rural Utilities Service"/>
    <s v="(12-1980 2009 \ 2010) Rural Water and Waste Disposal Program Account"/>
    <m/>
    <s v="Discretionary Grant"/>
    <n v="2"/>
    <s v="Y-US"/>
    <s v="WI-WISCONSIN"/>
    <s v="08"/>
    <n v="2657500"/>
    <n v="0"/>
    <s v="Direct"/>
    <s v="Not Applicable"/>
    <s v="Wisconsin"/>
    <s v="08, Kagen"/>
    <s v="Rural Development Water and Waste Programs"/>
    <x v="18"/>
  </r>
  <r>
    <s v="(005-60) Department of Agriculture: Rural Utilities Service"/>
    <s v="(12-1980 2009 \ 2010) Rural Water and Waste Disposal Program Account"/>
    <m/>
    <s v="Discretionary Grant"/>
    <n v="9"/>
    <s v="Y-US"/>
    <s v="WV-WEST VIRGINIA"/>
    <s v="01"/>
    <n v="10646500"/>
    <n v="185000"/>
    <s v="Direct"/>
    <s v="Not Applicable"/>
    <s v="West Virginia"/>
    <s v="01, Mollohan"/>
    <s v="Rural Development Water and Waste Programs"/>
    <x v="18"/>
  </r>
  <r>
    <s v="(005-60) Department of Agriculture: Rural Utilities Service"/>
    <s v="(12-1980 2009 \ 2010) Rural Water and Waste Disposal Program Account"/>
    <m/>
    <s v="Discretionary Grant"/>
    <n v="7"/>
    <s v="Y-US"/>
    <s v="WV-WEST VIRGINIA"/>
    <s v="02"/>
    <n v="4801000"/>
    <n v="0"/>
    <s v="Direct"/>
    <s v="Not Applicable"/>
    <s v="West Virginia"/>
    <s v="02, Capito"/>
    <s v="Rural Development Water and Waste Programs"/>
    <x v="18"/>
  </r>
  <r>
    <s v="(005-60) Department of Agriculture: Rural Utilities Service"/>
    <s v="(12-1980 2009 \ 2010) Rural Water and Waste Disposal Program Account"/>
    <m/>
    <s v="Discretionary Grant"/>
    <n v="16"/>
    <s v="Y-US"/>
    <s v="WV-WEST VIRGINIA"/>
    <s v="03"/>
    <n v="19608000"/>
    <n v="762770.99"/>
    <s v="Direct"/>
    <s v="Not Applicable"/>
    <s v="West Virginia"/>
    <s v="03, Rahall"/>
    <s v="Rural Development Water and Waste Programs"/>
    <x v="18"/>
  </r>
  <r>
    <s v="(005-60) Department of Agriculture: Rural Utilities Service"/>
    <s v="(12-1980 2009 \ 2010) Rural Water and Waste Disposal Program Account"/>
    <m/>
    <s v="Discretionary Grant"/>
    <n v="1"/>
    <s v="Y-US"/>
    <s v="WY-WYOMING"/>
    <s v="00"/>
    <n v="340000"/>
    <n v="0"/>
    <s v="Direct"/>
    <s v="Not Applicable"/>
    <s v="Wyoming"/>
    <s v="00, Lummis"/>
    <s v="Rural Development Water and Waste Programs"/>
    <x v="18"/>
  </r>
  <r>
    <s v="(005-63) Department of Agriculture: Rural Housing Service"/>
    <s v="(12-1951 2009 \ 2010) Rural Community Facilities Program Account"/>
    <m/>
    <s v="Direct Loan"/>
    <n v="3"/>
    <s v="Y-US"/>
    <s v="AK-ALASKA"/>
    <s v="00"/>
    <n v="15047.2"/>
    <n v="5720"/>
    <s v="Direct"/>
    <s v="Not Applicable"/>
    <s v="Alaska"/>
    <s v="00, Young"/>
    <s v="Rural Development Community Facilities "/>
    <x v="22"/>
  </r>
  <r>
    <s v="(005-63) Department of Agriculture: Rural Housing Service"/>
    <s v="(12-4225      \ X   ) Rural Community Facility Direct Loans Financing Account"/>
    <m/>
    <s v="Direct Loan"/>
    <m/>
    <s v="Y-US"/>
    <s v="AK-ALASKA"/>
    <s v="00"/>
    <n v="812000"/>
    <n v="0"/>
    <s v="Direct"/>
    <s v="Not Applicable"/>
    <s v="Alaska"/>
    <s v="00, Young"/>
    <s v="Community Facilities Loans"/>
    <x v="23"/>
  </r>
  <r>
    <s v="(005-63) Department of Agriculture: Rural Housing Service"/>
    <s v="(12-1951 2009 \ 2010) Rural Community Facilities Program Account"/>
    <m/>
    <s v="Direct Loan"/>
    <n v="1"/>
    <s v="Y-US"/>
    <s v="AL-ALABAMA"/>
    <s v="03"/>
    <n v="1961.96"/>
    <n v="1961.96"/>
    <s v="Direct"/>
    <s v="Not Applicable"/>
    <s v="Alabama"/>
    <s v="03, Rogers"/>
    <s v="Rural Development Community Facilities "/>
    <x v="22"/>
  </r>
  <r>
    <s v="(005-63) Department of Agriculture: Rural Housing Service"/>
    <s v="(12-4225      \ X   ) Rural Community Facility Direct Loans Financing Account"/>
    <m/>
    <s v="Direct Loan"/>
    <m/>
    <s v="Y-US"/>
    <s v="AL-ALABAMA"/>
    <s v="03"/>
    <n v="34300"/>
    <n v="0"/>
    <s v="Direct"/>
    <s v="Not Applicable"/>
    <s v="Alabama"/>
    <s v="03, Rogers"/>
    <s v="Community Facilities Loans"/>
    <x v="23"/>
  </r>
  <r>
    <s v="(005-63) Department of Agriculture: Rural Housing Service"/>
    <s v="(12-1951 2009 \ 2010) Rural Community Facilities Program Account"/>
    <m/>
    <s v="Direct Loan"/>
    <n v="1"/>
    <s v="Y-US"/>
    <s v="AL-ALABAMA"/>
    <s v="05"/>
    <n v="40040"/>
    <n v="0"/>
    <s v="Direct"/>
    <s v="Not Applicable"/>
    <s v="Alabama"/>
    <s v="05, Griffith"/>
    <s v="Rural Development Community Facilities "/>
    <x v="22"/>
  </r>
  <r>
    <s v="(005-63) Department of Agriculture: Rural Housing Service"/>
    <s v="(12-4225      \ X   ) Rural Community Facility Direct Loans Financing Account"/>
    <m/>
    <s v="Direct Loan"/>
    <m/>
    <s v="Y-US"/>
    <s v="AL-ALABAMA"/>
    <s v="05"/>
    <n v="700000"/>
    <n v="0"/>
    <s v="Direct"/>
    <s v="Not Applicable"/>
    <s v="Alabama"/>
    <s v="05, Griffith"/>
    <s v="Community Facilities Loans"/>
    <x v="23"/>
  </r>
  <r>
    <s v="(005-63) Department of Agriculture: Rural Housing Service"/>
    <s v="(12-1951 2009 \ 2010) Rural Community Facilities Program Account"/>
    <m/>
    <s v="Direct Loan"/>
    <n v="1"/>
    <s v="Y-US"/>
    <s v="AL-ALABAMA"/>
    <s v="07"/>
    <n v="14632.7"/>
    <n v="0"/>
    <s v="Direct"/>
    <s v="Not Applicable"/>
    <s v="Alabama"/>
    <s v="07, Davis"/>
    <s v="Rural Development Community Facilities "/>
    <x v="22"/>
  </r>
  <r>
    <s v="(005-63) Department of Agriculture: Rural Housing Service"/>
    <s v="(12-4225      \ X   ) Rural Community Facility Direct Loans Financing Account"/>
    <m/>
    <s v="Direct Loan"/>
    <m/>
    <s v="Y-US"/>
    <s v="AL-ALABAMA"/>
    <s v="07"/>
    <n v="1117000"/>
    <n v="0"/>
    <s v="Direct"/>
    <s v="Not Applicable"/>
    <s v="Alabama"/>
    <s v="07, Davis"/>
    <s v="Community Facilities Loans"/>
    <x v="23"/>
  </r>
  <r>
    <s v="(005-63) Department of Agriculture: Rural Housing Service"/>
    <s v="(12-1951 2009 \ 2010) Rural Community Facilities Program Account"/>
    <m/>
    <s v="Direct Loan"/>
    <n v="1"/>
    <s v="Y-US"/>
    <s v="AR-ARKANSAS"/>
    <s v="01"/>
    <n v="5148"/>
    <n v="0"/>
    <s v="Direct"/>
    <s v="Not Applicable"/>
    <s v="Arkansas"/>
    <s v="01, Berry"/>
    <s v="Rural Development Community Facilities "/>
    <x v="22"/>
  </r>
  <r>
    <s v="(005-63) Department of Agriculture: Rural Housing Service"/>
    <s v="(12-4225      \ X   ) Rural Community Facility Direct Loans Financing Account"/>
    <m/>
    <s v="Direct Loan"/>
    <m/>
    <s v="Y-US"/>
    <s v="AR-ARKANSAS"/>
    <s v="01"/>
    <n v="90000"/>
    <n v="0"/>
    <s v="Direct"/>
    <s v="Not Applicable"/>
    <s v="Arkansas"/>
    <s v="01, Berry"/>
    <s v="Community Facilities Loans"/>
    <x v="23"/>
  </r>
  <r>
    <s v="(005-63) Department of Agriculture: Rural Housing Service"/>
    <s v="(12-1951 2009 \ 2010) Rural Community Facilities Program Account"/>
    <m/>
    <s v="Direct Loan"/>
    <n v="1"/>
    <s v="Y-US"/>
    <s v="AR-ARKANSAS"/>
    <s v="02"/>
    <n v="10868"/>
    <n v="10868"/>
    <s v="Direct"/>
    <s v="Not Applicable"/>
    <s v="Arkansas"/>
    <s v="02, Snyder"/>
    <s v="Rural Development Community Facilities "/>
    <x v="22"/>
  </r>
  <r>
    <s v="(005-63) Department of Agriculture: Rural Housing Service"/>
    <s v="(12-4225      \ X   ) Rural Community Facility Direct Loans Financing Account"/>
    <m/>
    <s v="Direct Loan"/>
    <m/>
    <s v="Y-US"/>
    <s v="AR-ARKANSAS"/>
    <s v="02"/>
    <n v="190000"/>
    <n v="0"/>
    <s v="Direct"/>
    <s v="Not Applicable"/>
    <s v="Arkansas"/>
    <s v="02, Snyder"/>
    <s v="Community Facilities Loans"/>
    <x v="23"/>
  </r>
  <r>
    <s v="(005-63) Department of Agriculture: Rural Housing Service"/>
    <s v="(12-1951 2009 \ 2010) Rural Community Facilities Program Account"/>
    <m/>
    <s v="Direct Loan"/>
    <n v="1"/>
    <s v="Y-US"/>
    <s v="AR-ARKANSAS"/>
    <s v="03"/>
    <n v="8294"/>
    <n v="5.72"/>
    <s v="Direct"/>
    <s v="Not Applicable"/>
    <s v="Arkansas"/>
    <s v="03, Boozman"/>
    <s v="Rural Development Community Facilities "/>
    <x v="22"/>
  </r>
  <r>
    <s v="(005-63) Department of Agriculture: Rural Housing Service"/>
    <s v="(12-4225      \ X   ) Rural Community Facility Direct Loans Financing Account"/>
    <m/>
    <s v="Direct Loan"/>
    <m/>
    <s v="Y-US"/>
    <s v="AR-ARKANSAS"/>
    <s v="03"/>
    <n v="145000"/>
    <n v="0"/>
    <s v="Direct"/>
    <s v="Not Applicable"/>
    <s v="Arkansas"/>
    <s v="03, Boozman"/>
    <s v="Community Facilities Loans"/>
    <x v="23"/>
  </r>
  <r>
    <s v="(005-63) Department of Agriculture: Rural Housing Service"/>
    <s v="(12-1951 2009 \ 2010) Rural Community Facilities Program Account"/>
    <m/>
    <s v="Direct Loan"/>
    <n v="2"/>
    <s v="Y-US"/>
    <s v="AR-ARKANSAS"/>
    <s v="04"/>
    <n v="157200"/>
    <n v="0"/>
    <s v="Direct"/>
    <s v="Not Applicable"/>
    <s v="Arkansas"/>
    <s v="04, Ross"/>
    <s v="Rural Development Community Facilities "/>
    <x v="22"/>
  </r>
  <r>
    <s v="(005-63) Department of Agriculture: Rural Housing Service"/>
    <s v="(12-4225      \ X   ) Rural Community Facility Direct Loans Financing Account"/>
    <m/>
    <s v="Direct Loan"/>
    <m/>
    <s v="Y-US"/>
    <s v="AR-ARKANSAS"/>
    <s v="04"/>
    <n v="12000000"/>
    <n v="0"/>
    <s v="Direct"/>
    <s v="Not Applicable"/>
    <s v="Arkansas"/>
    <s v="04, Ross"/>
    <s v="Community Facilities Loans"/>
    <x v="23"/>
  </r>
  <r>
    <s v="(005-63) Department of Agriculture: Rural Housing Service"/>
    <s v="(12-1951 2009 \ 2010) Rural Community Facilities Program Account"/>
    <m/>
    <s v="Direct Loan"/>
    <n v="1"/>
    <s v="Y-US"/>
    <s v="AZ-ARIZONA"/>
    <s v="01"/>
    <n v="21182.7"/>
    <n v="0"/>
    <s v="Direct"/>
    <s v="Not Applicable"/>
    <s v="Arizona"/>
    <s v="01, Kirkpatrick"/>
    <s v="Rural Development Community Facilities "/>
    <x v="22"/>
  </r>
  <r>
    <s v="(005-63) Department of Agriculture: Rural Housing Service"/>
    <s v="(12-4225      \ X   ) Rural Community Facility Direct Loans Financing Account"/>
    <m/>
    <s v="Direct Loan"/>
    <m/>
    <s v="Y-US"/>
    <s v="AZ-ARIZONA"/>
    <s v="01"/>
    <n v="1617000"/>
    <n v="0"/>
    <s v="Direct"/>
    <s v="Not Applicable"/>
    <s v="Arizona"/>
    <s v="01, Kirkpatrick"/>
    <s v="Community Facilities Loans"/>
    <x v="23"/>
  </r>
  <r>
    <s v="(005-63) Department of Agriculture: Rural Housing Service"/>
    <s v="(12-1951 2009 \ 2010) Rural Community Facilities Program Account"/>
    <m/>
    <s v="Direct Loan"/>
    <n v="1"/>
    <s v="Y-US"/>
    <s v="AZ-ARIZONA"/>
    <s v="08"/>
    <n v="130128.67"/>
    <n v="32389.29"/>
    <s v="Direct"/>
    <s v="Not Applicable"/>
    <s v="Arizona"/>
    <s v="08, Giffords"/>
    <s v="Rural Development Community Facilities "/>
    <x v="22"/>
  </r>
  <r>
    <s v="(005-63) Department of Agriculture: Rural Housing Service"/>
    <s v="(12-4225      \ X   ) Rural Community Facility Direct Loans Financing Account"/>
    <m/>
    <s v="Direct Loan"/>
    <m/>
    <s v="Y-US"/>
    <s v="AZ-ARIZONA"/>
    <s v="08"/>
    <n v="9933486"/>
    <n v="0"/>
    <s v="Direct"/>
    <s v="Not Applicable"/>
    <s v="Arizona"/>
    <s v="08, Giffords"/>
    <s v="Community Facilities Loans"/>
    <x v="23"/>
  </r>
  <r>
    <s v="(005-63) Department of Agriculture: Rural Housing Service"/>
    <s v="(12-1951 2009 \ 2010) Rural Community Facilities Program Account"/>
    <m/>
    <s v="Direct Loan"/>
    <n v="1"/>
    <s v="Y-US"/>
    <s v="CA-CALIFORNIA"/>
    <s v="02"/>
    <n v="7860"/>
    <n v="0"/>
    <s v="Direct"/>
    <s v="Not Applicable"/>
    <s v="California"/>
    <s v="02, Herger"/>
    <s v="Rural Development Community Facilities "/>
    <x v="22"/>
  </r>
  <r>
    <s v="(005-63) Department of Agriculture: Rural Housing Service"/>
    <s v="(12-4225      \ X   ) Rural Community Facility Direct Loans Financing Account"/>
    <m/>
    <s v="Direct Loan"/>
    <m/>
    <s v="Y-US"/>
    <s v="CA-CALIFORNIA"/>
    <s v="02"/>
    <n v="600000"/>
    <n v="0"/>
    <s v="Direct"/>
    <s v="Not Applicable"/>
    <s v="California"/>
    <s v="02, Herger"/>
    <s v="Community Facilities Loans"/>
    <x v="23"/>
  </r>
  <r>
    <s v="(005-63) Department of Agriculture: Rural Housing Service"/>
    <s v="(12-1951 2009 \ 2010) Rural Community Facilities Program Account"/>
    <m/>
    <s v="Direct Loan"/>
    <n v="1"/>
    <s v="Y-US"/>
    <s v="CA-CALIFORNIA"/>
    <s v="04"/>
    <n v="39300"/>
    <n v="0"/>
    <s v="Direct"/>
    <s v="Not Applicable"/>
    <s v="California"/>
    <s v="04, McClintock"/>
    <s v="Rural Development Community Facilities "/>
    <x v="22"/>
  </r>
  <r>
    <s v="(005-63) Department of Agriculture: Rural Housing Service"/>
    <s v="(12-4225      \ X   ) Rural Community Facility Direct Loans Financing Account"/>
    <m/>
    <s v="Direct Loan"/>
    <m/>
    <s v="Y-US"/>
    <s v="CA-CALIFORNIA"/>
    <s v="04"/>
    <n v="3000000"/>
    <n v="0"/>
    <s v="Direct"/>
    <s v="Not Applicable"/>
    <s v="California"/>
    <s v="04, McClintock"/>
    <s v="Community Facilities Loans"/>
    <x v="23"/>
  </r>
  <r>
    <s v="(005-63) Department of Agriculture: Rural Housing Service"/>
    <s v="(12-1951 2009 \ 2010) Rural Community Facilities Program Account"/>
    <m/>
    <s v="Direct Loan"/>
    <n v="1"/>
    <s v="Y-US"/>
    <s v="CA-CALIFORNIA"/>
    <s v="18"/>
    <n v="12445"/>
    <n v="0"/>
    <s v="Direct"/>
    <s v="Not Applicable"/>
    <s v="California"/>
    <s v="18, Cardoza"/>
    <s v="Rural Development Community Facilities "/>
    <x v="22"/>
  </r>
  <r>
    <s v="(005-63) Department of Agriculture: Rural Housing Service"/>
    <s v="(12-4225      \ X   ) Rural Community Facility Direct Loans Financing Account"/>
    <m/>
    <s v="Direct Loan"/>
    <m/>
    <s v="Y-US"/>
    <s v="CA-CALIFORNIA"/>
    <s v="18"/>
    <n v="950000"/>
    <n v="0"/>
    <s v="Direct"/>
    <s v="Not Applicable"/>
    <s v="California"/>
    <s v="18, Cardoza"/>
    <s v="Community Facilities Loans"/>
    <x v="23"/>
  </r>
  <r>
    <s v="(005-63) Department of Agriculture: Rural Housing Service"/>
    <s v="(12-1951 2009 \ 2010) Rural Community Facilities Program Account"/>
    <m/>
    <s v="Direct Loan"/>
    <n v="2"/>
    <s v="Y-US"/>
    <s v="CA-CALIFORNIA"/>
    <s v="21"/>
    <n v="176816.64000000001"/>
    <n v="96574.81"/>
    <s v="Direct"/>
    <s v="Not Applicable"/>
    <s v="California"/>
    <s v="21, Nunes"/>
    <s v="Rural Development Community Facilities "/>
    <x v="22"/>
  </r>
  <r>
    <s v="(005-63) Department of Agriculture: Rural Housing Service"/>
    <s v="(12-4225      \ X   ) Rural Community Facility Direct Loans Financing Account"/>
    <m/>
    <s v="Direct Loan"/>
    <m/>
    <s v="Y-US"/>
    <s v="CA-CALIFORNIA"/>
    <s v="21"/>
    <n v="3091200"/>
    <n v="0"/>
    <s v="Direct"/>
    <s v="Not Applicable"/>
    <s v="California"/>
    <s v="21, Nunes"/>
    <s v="Community Facilities Loans"/>
    <x v="23"/>
  </r>
  <r>
    <s v="(005-63) Department of Agriculture: Rural Housing Service"/>
    <s v="(12-1951 2009 \ 2010) Rural Community Facilities Program Account"/>
    <m/>
    <s v="Direct Loan"/>
    <n v="1"/>
    <s v="Y-US"/>
    <s v="CA-CALIFORNIA"/>
    <s v="23"/>
    <n v="19650"/>
    <n v="0"/>
    <s v="Direct"/>
    <s v="Not Applicable"/>
    <s v="California"/>
    <s v="23, Capps"/>
    <s v="Rural Development Community Facilities "/>
    <x v="22"/>
  </r>
  <r>
    <s v="(005-63) Department of Agriculture: Rural Housing Service"/>
    <s v="(12-4225      \ X   ) Rural Community Facility Direct Loans Financing Account"/>
    <m/>
    <s v="Direct Loan"/>
    <m/>
    <s v="Y-US"/>
    <s v="CA-CALIFORNIA"/>
    <s v="23"/>
    <n v="1500000"/>
    <n v="0"/>
    <s v="Direct"/>
    <s v="Not Applicable"/>
    <s v="California"/>
    <s v="23, Capps"/>
    <s v="Community Facilities Loans"/>
    <x v="23"/>
  </r>
  <r>
    <s v="(005-63) Department of Agriculture: Rural Housing Service"/>
    <s v="(12-1951 2009 \ 2010) Rural Community Facilities Program Account"/>
    <m/>
    <s v="Direct Loan"/>
    <n v="2"/>
    <s v="Y-US"/>
    <s v="CA-CALIFORNIA"/>
    <s v="25"/>
    <n v="5322.27"/>
    <n v="860.67"/>
    <s v="Direct"/>
    <s v="Not Applicable"/>
    <s v="California"/>
    <s v="25, McKeon"/>
    <s v="Rural Development Community Facilities "/>
    <x v="22"/>
  </r>
  <r>
    <s v="(005-63) Department of Agriculture: Rural Housing Service"/>
    <s v="(12-4225      \ X   ) Rural Community Facility Direct Loans Financing Account"/>
    <m/>
    <s v="Direct Loan"/>
    <m/>
    <s v="Y-US"/>
    <s v="CA-CALIFORNIA"/>
    <s v="25"/>
    <n v="143700"/>
    <n v="0"/>
    <s v="Direct"/>
    <s v="Not Applicable"/>
    <s v="California"/>
    <s v="25, McKeon"/>
    <s v="Community Facilities Loans"/>
    <x v="23"/>
  </r>
  <r>
    <s v="(005-63) Department of Agriculture: Rural Housing Service"/>
    <s v="(12-1951 2009 \ 2010) Rural Community Facilities Program Account"/>
    <m/>
    <s v="Direct Loan"/>
    <n v="1"/>
    <s v="Y-US"/>
    <s v="CO-COLORADO"/>
    <s v="03"/>
    <n v="6550"/>
    <n v="0"/>
    <s v="Direct"/>
    <s v="Not Applicable"/>
    <s v="Colorado"/>
    <s v="03, Salazar"/>
    <s v="Rural Development Community Facilities "/>
    <x v="22"/>
  </r>
  <r>
    <s v="(005-63) Department of Agriculture: Rural Housing Service"/>
    <s v="(12-4225      \ X   ) Rural Community Facility Direct Loans Financing Account"/>
    <m/>
    <s v="Direct Loan"/>
    <m/>
    <s v="Y-US"/>
    <s v="CO-COLORADO"/>
    <s v="03"/>
    <n v="500000"/>
    <n v="0"/>
    <s v="Direct"/>
    <s v="Not Applicable"/>
    <s v="Colorado"/>
    <s v="03, Salazar"/>
    <s v="Community Facilities Loans"/>
    <x v="23"/>
  </r>
  <r>
    <s v="(005-63) Department of Agriculture: Rural Housing Service"/>
    <s v="(12-1951 2009 \ 2010) Rural Community Facilities Program Account"/>
    <m/>
    <s v="Direct Loan"/>
    <n v="11"/>
    <s v="Y-US"/>
    <s v="CT-CONNECTICUT"/>
    <s v="02"/>
    <n v="976315.38"/>
    <n v="131560"/>
    <s v="Direct"/>
    <s v="Not Applicable"/>
    <s v="Connecticut"/>
    <s v="02, Courtney"/>
    <s v="Rural Development Community Facilities "/>
    <x v="22"/>
  </r>
  <r>
    <s v="(005-63) Department of Agriculture: Rural Housing Service"/>
    <s v="(12-4225      \ X   ) Rural Community Facility Direct Loans Financing Account"/>
    <m/>
    <s v="Direct Loan"/>
    <m/>
    <s v="Y-US"/>
    <s v="CT-CONNECTICUT"/>
    <s v="02"/>
    <n v="65775220"/>
    <n v="0"/>
    <s v="Direct"/>
    <s v="Not Applicable"/>
    <s v="Connecticut"/>
    <s v="02, Courtney"/>
    <s v="Community Facilities Loans"/>
    <x v="23"/>
  </r>
  <r>
    <s v="(005-63) Department of Agriculture: Rural Housing Service"/>
    <s v="(12-1951 2009 \ 2010) Rural Community Facilities Program Account"/>
    <m/>
    <s v="Direct Loan"/>
    <n v="1"/>
    <s v="Y-US"/>
    <s v="DE-DELAWARE"/>
    <s v="00"/>
    <n v="1716.1"/>
    <n v="1716.1"/>
    <s v="Direct"/>
    <s v="Not Applicable"/>
    <s v="Delaware"/>
    <s v="00, Castle"/>
    <s v="Rural Development Community Facilities "/>
    <x v="22"/>
  </r>
  <r>
    <s v="(005-63) Department of Agriculture: Rural Housing Service"/>
    <s v="(12-4225      \ X   ) Rural Community Facility Direct Loans Financing Account"/>
    <m/>
    <s v="Direct Loan"/>
    <m/>
    <s v="Y-US"/>
    <s v="DE-DELAWARE"/>
    <s v="00"/>
    <n v="131000"/>
    <n v="0"/>
    <s v="Direct"/>
    <s v="Not Applicable"/>
    <s v="Delaware"/>
    <s v="00, Castle"/>
    <s v="Community Facilities Loans"/>
    <x v="23"/>
  </r>
  <r>
    <s v="(005-63) Department of Agriculture: Rural Housing Service"/>
    <s v="(12-1951 2009 \ 2010) Rural Community Facilities Program Account"/>
    <m/>
    <s v="Direct Loan"/>
    <n v="3"/>
    <s v="Y-US"/>
    <s v="FL-FLORIDA"/>
    <s v="02"/>
    <n v="108137"/>
    <n v="41327"/>
    <s v="Direct"/>
    <s v="Not Applicable"/>
    <s v="Florida"/>
    <s v="02, Boyd"/>
    <s v="Rural Development Community Facilities "/>
    <x v="22"/>
  </r>
  <r>
    <s v="(005-63) Department of Agriculture: Rural Housing Service"/>
    <s v="(12-4225      \ X   ) Rural Community Facility Direct Loans Financing Account"/>
    <m/>
    <s v="Direct Loan"/>
    <m/>
    <s v="Y-US"/>
    <s v="FL-FLORIDA"/>
    <s v="02"/>
    <n v="5822500"/>
    <n v="0"/>
    <s v="Direct"/>
    <s v="Not Applicable"/>
    <s v="Florida"/>
    <s v="02, Boyd"/>
    <s v="Community Facilities Loans"/>
    <x v="23"/>
  </r>
  <r>
    <s v="(005-63) Department of Agriculture: Rural Housing Service"/>
    <s v="(12-1951 2009 \ 2010) Rural Community Facilities Program Account"/>
    <m/>
    <s v="Direct Loan"/>
    <n v="3"/>
    <s v="Y-US"/>
    <s v="GA-GEORGIA"/>
    <s v="01"/>
    <n v="12641.2"/>
    <n v="12641.2"/>
    <s v="Direct"/>
    <s v="Not Applicable"/>
    <s v="Georgia"/>
    <s v="01, Kingston"/>
    <s v="Rural Development Community Facilities "/>
    <x v="22"/>
  </r>
  <r>
    <s v="(005-63) Department of Agriculture: Rural Housing Service"/>
    <s v="(12-4225      \ X   ) Rural Community Facility Direct Loans Financing Account"/>
    <m/>
    <s v="Direct Loan"/>
    <m/>
    <s v="Y-US"/>
    <s v="GA-GEORGIA"/>
    <s v="01"/>
    <n v="221000"/>
    <n v="0"/>
    <s v="Direct"/>
    <s v="Not Applicable"/>
    <s v="Georgia"/>
    <s v="01, Kingston"/>
    <s v="Community Facilities Loans"/>
    <x v="23"/>
  </r>
  <r>
    <s v="(005-63) Department of Agriculture: Rural Housing Service"/>
    <s v="(12-1951 2009 \ 2010) Rural Community Facilities Program Account"/>
    <m/>
    <s v="Direct Loan"/>
    <n v="2"/>
    <s v="Y-US"/>
    <s v="GA-GEORGIA"/>
    <s v="02"/>
    <n v="13207.1"/>
    <n v="9237.7999999999993"/>
    <s v="Direct"/>
    <s v="Not Applicable"/>
    <s v="Georgia"/>
    <s v="02, Bishop Jr."/>
    <s v="Rural Development Community Facilities "/>
    <x v="22"/>
  </r>
  <r>
    <s v="(005-63) Department of Agriculture: Rural Housing Service"/>
    <s v="(12-4225      \ X   ) Rural Community Facility Direct Loans Financing Account"/>
    <m/>
    <s v="Direct Loan"/>
    <m/>
    <s v="Y-US"/>
    <s v="GA-GEORGIA"/>
    <s v="02"/>
    <n v="464500"/>
    <n v="0"/>
    <s v="Direct"/>
    <s v="Not Applicable"/>
    <s v="Georgia"/>
    <s v="02, Bishop Jr."/>
    <s v="Community Facilities Loans"/>
    <x v="23"/>
  </r>
  <r>
    <s v="(005-63) Department of Agriculture: Rural Housing Service"/>
    <s v="(12-1951 2009 \ 2010) Rural Community Facilities Program Account"/>
    <m/>
    <s v="Direct Loan"/>
    <n v="3"/>
    <s v="Y-US"/>
    <s v="GA-GEORGIA"/>
    <s v="03"/>
    <n v="64584.639999999999"/>
    <n v="0"/>
    <s v="Direct"/>
    <s v="Not Applicable"/>
    <s v="Georgia"/>
    <s v="03, Westmoreland"/>
    <s v="Rural Development Community Facilities "/>
    <x v="22"/>
  </r>
  <r>
    <s v="(005-63) Department of Agriculture: Rural Housing Service"/>
    <s v="(12-4225      \ X   ) Rural Community Facility Direct Loans Financing Account"/>
    <m/>
    <s v="Direct Loan"/>
    <m/>
    <s v="Y-US"/>
    <s v="GA-GEORGIA"/>
    <s v="03"/>
    <n v="3411200"/>
    <n v="0"/>
    <s v="Direct"/>
    <s v="Not Applicable"/>
    <s v="Georgia"/>
    <s v="03, Westmoreland"/>
    <s v="Community Facilities Loans"/>
    <x v="23"/>
  </r>
  <r>
    <s v="(005-63) Department of Agriculture: Rural Housing Service"/>
    <s v="(12-1951 2009 \ 2010) Rural Community Facilities Program Account"/>
    <m/>
    <s v="Direct Loan"/>
    <n v="1"/>
    <s v="Y-US"/>
    <s v="GA-GEORGIA"/>
    <s v="07"/>
    <n v="64442.83"/>
    <n v="0"/>
    <s v="Direct"/>
    <s v="Not Applicable"/>
    <s v="Georgia"/>
    <s v="07, Linder"/>
    <s v="Rural Development Community Facilities "/>
    <x v="22"/>
  </r>
  <r>
    <s v="(005-63) Department of Agriculture: Rural Housing Service"/>
    <s v="(12-4225      \ X   ) Rural Community Facility Direct Loans Financing Account"/>
    <m/>
    <s v="Direct Loan"/>
    <m/>
    <s v="Y-US"/>
    <s v="GA-GEORGIA"/>
    <s v="07"/>
    <n v="4919300"/>
    <n v="0"/>
    <s v="Direct"/>
    <s v="Not Applicable"/>
    <s v="Georgia"/>
    <s v="07, Linder"/>
    <s v="Community Facilities Loans"/>
    <x v="23"/>
  </r>
  <r>
    <s v="(005-63) Department of Agriculture: Rural Housing Service"/>
    <s v="(12-1951 2009 \ 2010) Rural Community Facilities Program Account"/>
    <m/>
    <s v="Direct Loan"/>
    <n v="3"/>
    <s v="Y-US"/>
    <s v="GA-GEORGIA"/>
    <s v="08"/>
    <n v="9626.6200000000008"/>
    <n v="9626.6200000000008"/>
    <s v="Direct"/>
    <s v="Not Applicable"/>
    <s v="Georgia"/>
    <s v="08, Marshall"/>
    <s v="Rural Development Community Facilities "/>
    <x v="22"/>
  </r>
  <r>
    <s v="(005-63) Department of Agriculture: Rural Housing Service"/>
    <s v="(12-4225      \ X   ) Rural Community Facility Direct Loans Financing Account"/>
    <m/>
    <s v="Direct Loan"/>
    <m/>
    <s v="Y-US"/>
    <s v="GA-GEORGIA"/>
    <s v="08"/>
    <n v="187572"/>
    <n v="0"/>
    <s v="Direct"/>
    <s v="Not Applicable"/>
    <s v="Georgia"/>
    <s v="08, Marshall"/>
    <s v="Community Facilities Loans"/>
    <x v="23"/>
  </r>
  <r>
    <s v="(005-63) Department of Agriculture: Rural Housing Service"/>
    <s v="(12-1951 2009 \ 2010) Rural Community Facilities Program Account"/>
    <m/>
    <s v="Direct Loan"/>
    <n v="1"/>
    <s v="Y-US"/>
    <s v="GA-GEORGIA"/>
    <s v="09"/>
    <n v="66804.759999999995"/>
    <n v="0"/>
    <s v="Direct"/>
    <s v="Not Applicable"/>
    <s v="Georgia"/>
    <s v="09, Vacant"/>
    <s v="Rural Development Community Facilities "/>
    <x v="22"/>
  </r>
  <r>
    <s v="(005-63) Department of Agriculture: Rural Housing Service"/>
    <s v="(12-4225      \ X   ) Rural Community Facility Direct Loans Financing Account"/>
    <m/>
    <s v="Direct Loan"/>
    <m/>
    <s v="Y-US"/>
    <s v="GA-GEORGIA"/>
    <s v="09"/>
    <n v="5099600"/>
    <n v="0"/>
    <s v="Direct"/>
    <s v="Not Applicable"/>
    <s v="Georgia"/>
    <s v="09, Vacant"/>
    <s v="Community Facilities Loans"/>
    <x v="23"/>
  </r>
  <r>
    <s v="(005-63) Department of Agriculture: Rural Housing Service"/>
    <s v="(12-1951 2009 \ 2010) Rural Community Facilities Program Account"/>
    <m/>
    <s v="Direct Loan"/>
    <n v="3"/>
    <s v="Y-US"/>
    <s v="GA-GEORGIA"/>
    <s v="10"/>
    <n v="14304.55"/>
    <n v="2342.34"/>
    <s v="Direct"/>
    <s v="Not Applicable"/>
    <s v="Georgia"/>
    <s v="10, Broun"/>
    <s v="Rural Development Community Facilities "/>
    <x v="22"/>
  </r>
  <r>
    <s v="(005-63) Department of Agriculture: Rural Housing Service"/>
    <s v="(12-4225      \ X   ) Rural Community Facility Direct Loans Financing Account"/>
    <m/>
    <s v="Direct Loan"/>
    <m/>
    <s v="Y-US"/>
    <s v="GA-GEORGIA"/>
    <s v="10"/>
    <n v="954096"/>
    <n v="0"/>
    <s v="Direct"/>
    <s v="Not Applicable"/>
    <s v="Georgia"/>
    <s v="10, Broun"/>
    <s v="Community Facilities Loans"/>
    <x v="23"/>
  </r>
  <r>
    <s v="(005-63) Department of Agriculture: Rural Housing Service"/>
    <s v="(12-1951 2009 \ 2010) Rural Community Facilities Program Account"/>
    <m/>
    <s v="Direct Loan"/>
    <n v="1"/>
    <s v="Y-US"/>
    <s v="GA-GEORGIA"/>
    <s v="11"/>
    <n v="65486.9"/>
    <n v="0"/>
    <s v="Direct"/>
    <s v="Not Applicable"/>
    <s v="Georgia"/>
    <s v="11, Gingrey"/>
    <s v="Rural Development Community Facilities "/>
    <x v="22"/>
  </r>
  <r>
    <s v="(005-63) Department of Agriculture: Rural Housing Service"/>
    <s v="(12-4225      \ X   ) Rural Community Facility Direct Loans Financing Account"/>
    <m/>
    <s v="Direct Loan"/>
    <m/>
    <s v="Y-US"/>
    <s v="GA-GEORGIA"/>
    <s v="11"/>
    <n v="4999000"/>
    <n v="0"/>
    <s v="Direct"/>
    <s v="Not Applicable"/>
    <s v="Georgia"/>
    <s v="11, Gingrey"/>
    <s v="Community Facilities Loans"/>
    <x v="23"/>
  </r>
  <r>
    <s v="(005-63) Department of Agriculture: Rural Housing Service"/>
    <s v="(12-1951 2009 \ 2010) Rural Community Facilities Program Account"/>
    <m/>
    <s v="Direct Loan"/>
    <n v="3"/>
    <s v="Y-US"/>
    <s v="GA-GEORGIA"/>
    <s v="12"/>
    <n v="36821.43"/>
    <n v="13928.2"/>
    <s v="Direct"/>
    <s v="Not Applicable"/>
    <s v="Georgia"/>
    <s v="12, Barrow"/>
    <s v="Rural Development Community Facilities "/>
    <x v="22"/>
  </r>
  <r>
    <s v="(005-63) Department of Agriculture: Rural Housing Service"/>
    <s v="(12-4225      \ X   ) Rural Community Facility Direct Loans Financing Account"/>
    <m/>
    <s v="Direct Loan"/>
    <m/>
    <s v="Y-US"/>
    <s v="GA-GEORGIA"/>
    <s v="12"/>
    <n v="1991075"/>
    <n v="0"/>
    <s v="Direct"/>
    <s v="Not Applicable"/>
    <s v="Georgia"/>
    <s v="12, Barrow"/>
    <s v="Community Facilities Loans"/>
    <x v="23"/>
  </r>
  <r>
    <s v="(005-63) Department of Agriculture: Rural Housing Service"/>
    <s v="(12-1951 2009 \ 2010) Rural Community Facilities Program Account"/>
    <m/>
    <s v="Direct Loan"/>
    <n v="1"/>
    <s v="Y-US"/>
    <s v="GU-GUAM"/>
    <s v="98"/>
    <n v="29475"/>
    <n v="0"/>
    <s v="Direct"/>
    <s v="Not Applicable"/>
    <s v="Guam"/>
    <s v="98, Non-Voting"/>
    <s v="Rural Development Community Facilities "/>
    <x v="22"/>
  </r>
  <r>
    <s v="(005-63) Department of Agriculture: Rural Housing Service"/>
    <s v="(12-4225      \ X   ) Rural Community Facility Direct Loans Financing Account"/>
    <m/>
    <s v="Direct Loan"/>
    <m/>
    <s v="Y-US"/>
    <s v="GU-GUAM"/>
    <s v="98"/>
    <n v="2250000"/>
    <n v="0"/>
    <s v="Direct"/>
    <s v="Not Applicable"/>
    <s v="Guam"/>
    <s v="98, Non-Voting"/>
    <s v="Community Facilities Loans"/>
    <x v="23"/>
  </r>
  <r>
    <s v="(005-63) Department of Agriculture: Rural Housing Service"/>
    <s v="(12-1951 2009 \ 2010) Rural Community Facilities Program Account"/>
    <m/>
    <s v="Direct Loan"/>
    <n v="2"/>
    <s v="Y-US"/>
    <s v="HI-HAWAII"/>
    <s v="01"/>
    <n v="157200"/>
    <n v="0"/>
    <s v="Direct"/>
    <s v="Not Applicable"/>
    <s v="Hawaii"/>
    <s v="01, Vacant"/>
    <s v="Rural Development Community Facilities "/>
    <x v="22"/>
  </r>
  <r>
    <s v="(005-63) Department of Agriculture: Rural Housing Service"/>
    <s v="(12-4225      \ X   ) Rural Community Facility Direct Loans Financing Account"/>
    <m/>
    <s v="Direct Loan"/>
    <m/>
    <s v="Y-US"/>
    <s v="HI-HAWAII"/>
    <s v="01"/>
    <n v="12000000"/>
    <n v="0"/>
    <s v="Direct"/>
    <s v="Not Applicable"/>
    <s v="Hawaii"/>
    <s v="01, Vacant"/>
    <s v="Community Facilities Loans"/>
    <x v="23"/>
  </r>
  <r>
    <s v="(005-63) Department of Agriculture: Rural Housing Service"/>
    <s v="(12-1951 2009 \ 2010) Rural Community Facilities Program Account"/>
    <m/>
    <s v="Direct Loan"/>
    <n v="2"/>
    <s v="Y-US"/>
    <s v="HI-HAWAII"/>
    <s v="02"/>
    <n v="137550"/>
    <n v="0"/>
    <s v="Direct"/>
    <s v="Not Applicable"/>
    <s v="Hawaii"/>
    <s v="02, Hirono"/>
    <s v="Rural Development Community Facilities "/>
    <x v="22"/>
  </r>
  <r>
    <s v="(005-63) Department of Agriculture: Rural Housing Service"/>
    <s v="(12-4225      \ X   ) Rural Community Facility Direct Loans Financing Account"/>
    <m/>
    <s v="Direct Loan"/>
    <m/>
    <s v="Y-US"/>
    <s v="HI-HAWAII"/>
    <s v="02"/>
    <n v="10500000"/>
    <n v="0"/>
    <s v="Direct"/>
    <s v="Not Applicable"/>
    <s v="Hawaii"/>
    <s v="02, Hirono"/>
    <s v="Community Facilities Loans"/>
    <x v="23"/>
  </r>
  <r>
    <s v="(005-63) Department of Agriculture: Rural Housing Service"/>
    <s v="(12-1951 2009 \ 2010) Rural Community Facilities Program Account"/>
    <m/>
    <s v="Direct Loan"/>
    <n v="2"/>
    <s v="Y-US"/>
    <s v="IA-IOWA"/>
    <s v="01"/>
    <n v="22471.200000000001"/>
    <n v="0"/>
    <s v="Direct"/>
    <s v="Not Applicable"/>
    <s v="Iowa"/>
    <s v="01, Braley"/>
    <s v="Rural Development Community Facilities "/>
    <x v="22"/>
  </r>
  <r>
    <s v="(005-63) Department of Agriculture: Rural Housing Service"/>
    <s v="(12-4225      \ X   ) Rural Community Facility Direct Loans Financing Account"/>
    <m/>
    <s v="Direct Loan"/>
    <m/>
    <s v="Y-US"/>
    <s v="IA-IOWA"/>
    <s v="01"/>
    <n v="508500"/>
    <n v="0"/>
    <s v="Direct"/>
    <s v="Not Applicable"/>
    <s v="Iowa"/>
    <s v="01, Braley"/>
    <s v="Community Facilities Loans"/>
    <x v="23"/>
  </r>
  <r>
    <s v="(005-63) Department of Agriculture: Rural Housing Service"/>
    <s v="(12-1951 2009 \ 2010) Rural Community Facilities Program Account"/>
    <m/>
    <s v="Direct Loan"/>
    <n v="1"/>
    <s v="Y-US"/>
    <s v="IA-IOWA"/>
    <s v="02"/>
    <n v="4232.8"/>
    <n v="4232.8"/>
    <s v="Direct"/>
    <s v="Not Applicable"/>
    <s v="Iowa"/>
    <s v="02, Loebsack"/>
    <s v="Rural Development Community Facilities "/>
    <x v="22"/>
  </r>
  <r>
    <s v="(005-63) Department of Agriculture: Rural Housing Service"/>
    <s v="(12-4225      \ X   ) Rural Community Facility Direct Loans Financing Account"/>
    <m/>
    <s v="Direct Loan"/>
    <m/>
    <s v="Y-US"/>
    <s v="IA-IOWA"/>
    <s v="02"/>
    <n v="74000"/>
    <n v="0"/>
    <s v="Direct"/>
    <s v="Not Applicable"/>
    <s v="Iowa"/>
    <s v="02, Loebsack"/>
    <s v="Community Facilities Loans"/>
    <x v="23"/>
  </r>
  <r>
    <s v="(005-63) Department of Agriculture: Rural Housing Service"/>
    <s v="(12-1951 2009 \ 2010) Rural Community Facilities Program Account"/>
    <m/>
    <s v="Direct Loan"/>
    <n v="4"/>
    <s v="Y-US"/>
    <s v="IA-IOWA"/>
    <s v="04"/>
    <n v="288680"/>
    <n v="33918.9"/>
    <s v="Direct"/>
    <s v="Not Applicable"/>
    <s v="Iowa"/>
    <s v="04, Latham"/>
    <s v="Rural Development Community Facilities "/>
    <x v="22"/>
  </r>
  <r>
    <s v="(005-63) Department of Agriculture: Rural Housing Service"/>
    <s v="(12-4225      \ X   ) Rural Community Facility Direct Loans Financing Account"/>
    <m/>
    <s v="Direct Loan"/>
    <m/>
    <s v="Y-US"/>
    <s v="IA-IOWA"/>
    <s v="04"/>
    <n v="21700000"/>
    <n v="0"/>
    <s v="Direct"/>
    <s v="Not Applicable"/>
    <s v="Iowa"/>
    <s v="04, Latham"/>
    <s v="Community Facilities Loans"/>
    <x v="23"/>
  </r>
  <r>
    <s v="(005-63) Department of Agriculture: Rural Housing Service"/>
    <s v="(12-1951 2009 \ 2010) Rural Community Facilities Program Account"/>
    <m/>
    <s v="Direct Loan"/>
    <n v="2"/>
    <s v="Y-US"/>
    <s v="IA-IOWA"/>
    <s v="05"/>
    <n v="16240.5"/>
    <n v="0"/>
    <s v="Direct"/>
    <s v="Not Applicable"/>
    <s v="Iowa"/>
    <s v="05, King"/>
    <s v="Rural Development Community Facilities "/>
    <x v="22"/>
  </r>
  <r>
    <s v="(005-63) Department of Agriculture: Rural Housing Service"/>
    <s v="(12-4225      \ X   ) Rural Community Facility Direct Loans Financing Account"/>
    <m/>
    <s v="Direct Loan"/>
    <m/>
    <s v="Y-US"/>
    <s v="IA-IOWA"/>
    <s v="05"/>
    <n v="1012500"/>
    <n v="0"/>
    <s v="Direct"/>
    <s v="Not Applicable"/>
    <s v="Iowa"/>
    <s v="05, King"/>
    <s v="Community Facilities Loans"/>
    <x v="23"/>
  </r>
  <r>
    <s v="(005-63) Department of Agriculture: Rural Housing Service"/>
    <s v="(12-1951 2009 \ 2010) Rural Community Facilities Program Account"/>
    <m/>
    <s v="Direct Loan"/>
    <n v="2"/>
    <s v="Y-US"/>
    <s v="ID-IDAHO"/>
    <s v="01"/>
    <n v="72930"/>
    <n v="72930"/>
    <s v="Direct"/>
    <s v="Not Applicable"/>
    <s v="Idaho"/>
    <s v="01, Minnick"/>
    <s v="Rural Development Community Facilities "/>
    <x v="22"/>
  </r>
  <r>
    <s v="(005-63) Department of Agriculture: Rural Housing Service"/>
    <s v="(12-4225      \ X   ) Rural Community Facility Direct Loans Financing Account"/>
    <m/>
    <s v="Direct Loan"/>
    <m/>
    <s v="Y-US"/>
    <s v="ID-IDAHO"/>
    <s v="01"/>
    <n v="1275000"/>
    <n v="0"/>
    <s v="Direct"/>
    <s v="Not Applicable"/>
    <s v="Idaho"/>
    <s v="01, Minnick"/>
    <s v="Community Facilities Loans"/>
    <x v="23"/>
  </r>
  <r>
    <s v="(005-63) Department of Agriculture: Rural Housing Service"/>
    <s v="(12-1951 2009 \ 2010) Rural Community Facilities Program Account"/>
    <m/>
    <s v="Direct Loan"/>
    <n v="1"/>
    <s v="Y-US"/>
    <s v="ID-IDAHO"/>
    <s v="02"/>
    <n v="30830.799999999999"/>
    <n v="0"/>
    <s v="Direct"/>
    <s v="Not Applicable"/>
    <s v="Idaho"/>
    <s v="02, Simpson"/>
    <s v="Rural Development Community Facilities "/>
    <x v="22"/>
  </r>
  <r>
    <s v="(005-63) Department of Agriculture: Rural Housing Service"/>
    <s v="(12-4225      \ X   ) Rural Community Facility Direct Loans Financing Account"/>
    <m/>
    <s v="Direct Loan"/>
    <m/>
    <s v="Y-US"/>
    <s v="ID-IDAHO"/>
    <s v="02"/>
    <n v="539000"/>
    <n v="0"/>
    <s v="Direct"/>
    <s v="Not Applicable"/>
    <s v="Idaho"/>
    <s v="02, Simpson"/>
    <s v="Community Facilities Loans"/>
    <x v="23"/>
  </r>
  <r>
    <s v="(005-63) Department of Agriculture: Rural Housing Service"/>
    <s v="(12-1951 2009 \ 2010) Rural Community Facilities Program Account"/>
    <m/>
    <s v="Direct Loan"/>
    <n v="2"/>
    <s v="Y-US"/>
    <s v="IL-ILLINOIS"/>
    <s v="12"/>
    <n v="62423.6"/>
    <n v="61375.6"/>
    <s v="Direct"/>
    <s v="Not Applicable"/>
    <s v="Illinois"/>
    <s v="12, Costello"/>
    <s v="Rural Development Community Facilities "/>
    <x v="22"/>
  </r>
  <r>
    <s v="(005-63) Department of Agriculture: Rural Housing Service"/>
    <s v="(12-4225      \ X   ) Rural Community Facility Direct Loans Financing Account"/>
    <m/>
    <s v="Direct Loan"/>
    <m/>
    <s v="Y-US"/>
    <s v="IL-ILLINOIS"/>
    <s v="12"/>
    <n v="1153000"/>
    <n v="0"/>
    <s v="Direct"/>
    <s v="Not Applicable"/>
    <s v="Illinois"/>
    <s v="12, Costello"/>
    <s v="Community Facilities Loans"/>
    <x v="23"/>
  </r>
  <r>
    <s v="(005-63) Department of Agriculture: Rural Housing Service"/>
    <s v="(12-1951 2009 \ 2010) Rural Community Facilities Program Account"/>
    <m/>
    <s v="Direct Loan"/>
    <n v="1"/>
    <s v="Y-US"/>
    <s v="IL-ILLINOIS"/>
    <s v="16"/>
    <n v="4061"/>
    <n v="2816.5"/>
    <s v="Direct"/>
    <s v="Not Applicable"/>
    <s v="Illinois"/>
    <s v="16, Manzullo"/>
    <s v="Rural Development Community Facilities "/>
    <x v="22"/>
  </r>
  <r>
    <s v="(005-63) Department of Agriculture: Rural Housing Service"/>
    <s v="(12-4225      \ X   ) Rural Community Facility Direct Loans Financing Account"/>
    <m/>
    <s v="Direct Loan"/>
    <m/>
    <s v="Y-US"/>
    <s v="IL-ILLINOIS"/>
    <s v="16"/>
    <n v="310000"/>
    <n v="0"/>
    <s v="Direct"/>
    <s v="Not Applicable"/>
    <s v="Illinois"/>
    <s v="16, Manzullo"/>
    <s v="Community Facilities Loans"/>
    <x v="23"/>
  </r>
  <r>
    <s v="(005-63) Department of Agriculture: Rural Housing Service"/>
    <s v="(12-1951 2009 \ 2010) Rural Community Facilities Program Account"/>
    <m/>
    <s v="Direct Loan"/>
    <n v="2"/>
    <s v="Y-US"/>
    <s v="IL-ILLINOIS"/>
    <s v="19"/>
    <n v="5116.26"/>
    <n v="4919.76"/>
    <s v="Direct"/>
    <s v="Not Applicable"/>
    <s v="Illinois"/>
    <s v="19, Shimkus"/>
    <s v="Rural Development Community Facilities "/>
    <x v="22"/>
  </r>
  <r>
    <s v="(005-63) Department of Agriculture: Rural Housing Service"/>
    <s v="(12-4225      \ X   ) Rural Community Facility Direct Loans Financing Account"/>
    <m/>
    <s v="Direct Loan"/>
    <m/>
    <s v="Y-US"/>
    <s v="IL-ILLINOIS"/>
    <s v="19"/>
    <n v="390554"/>
    <n v="0"/>
    <s v="Direct"/>
    <s v="Not Applicable"/>
    <s v="Illinois"/>
    <s v="19, Shimkus"/>
    <s v="Community Facilities Loans"/>
    <x v="23"/>
  </r>
  <r>
    <s v="(005-63) Department of Agriculture: Rural Housing Service"/>
    <s v="(12-1951 2009 \ 2010) Rural Community Facilities Program Account"/>
    <m/>
    <s v="Direct Loan"/>
    <n v="2"/>
    <s v="Y-US"/>
    <s v="IN-INDIANA"/>
    <s v="01"/>
    <n v="858000"/>
    <n v="145793.20000000001"/>
    <s v="Direct"/>
    <s v="Not Applicable"/>
    <s v="Indiana"/>
    <s v="01, Visclosky"/>
    <s v="Rural Development Community Facilities "/>
    <x v="22"/>
  </r>
  <r>
    <s v="(005-63) Department of Agriculture: Rural Housing Service"/>
    <s v="(12-4225      \ X   ) Rural Community Facility Direct Loans Financing Account"/>
    <m/>
    <s v="Direct Loan"/>
    <m/>
    <s v="Y-US"/>
    <s v="IN-INDIANA"/>
    <s v="01"/>
    <n v="15000000"/>
    <n v="0"/>
    <s v="Direct"/>
    <s v="Not Applicable"/>
    <s v="Indiana"/>
    <s v="01, Visclosky"/>
    <s v="Community Facilities Loans"/>
    <x v="23"/>
  </r>
  <r>
    <s v="(005-63) Department of Agriculture: Rural Housing Service"/>
    <s v="(12-1951 2009 \ 2010) Rural Community Facilities Program Account"/>
    <m/>
    <s v="Direct Loan"/>
    <n v="1"/>
    <s v="Y-US"/>
    <s v="IN-INDIANA"/>
    <s v="02"/>
    <n v="136708"/>
    <n v="0"/>
    <s v="Direct"/>
    <s v="Not Applicable"/>
    <s v="Indiana"/>
    <s v="02, Donnelly"/>
    <s v="Rural Development Community Facilities "/>
    <x v="22"/>
  </r>
  <r>
    <s v="(005-63) Department of Agriculture: Rural Housing Service"/>
    <s v="(12-4225      \ X   ) Rural Community Facility Direct Loans Financing Account"/>
    <m/>
    <s v="Direct Loan"/>
    <m/>
    <s v="Y-US"/>
    <s v="IN-INDIANA"/>
    <s v="02"/>
    <n v="2390000"/>
    <n v="0"/>
    <s v="Direct"/>
    <s v="Not Applicable"/>
    <s v="Indiana"/>
    <s v="02, Donnelly"/>
    <s v="Community Facilities Loans"/>
    <x v="23"/>
  </r>
  <r>
    <s v="(005-63) Department of Agriculture: Rural Housing Service"/>
    <s v="(12-1951 2009 \ 2010) Rural Community Facilities Program Account"/>
    <m/>
    <s v="Direct Loan"/>
    <n v="1"/>
    <s v="Y-US"/>
    <s v="IN-INDIANA"/>
    <s v="06"/>
    <n v="4820.8"/>
    <n v="196.5"/>
    <s v="Direct"/>
    <s v="Not Applicable"/>
    <s v="Indiana"/>
    <s v="06, Pence"/>
    <s v="Rural Development Community Facilities "/>
    <x v="22"/>
  </r>
  <r>
    <s v="(005-63) Department of Agriculture: Rural Housing Service"/>
    <s v="(12-4225      \ X   ) Rural Community Facility Direct Loans Financing Account"/>
    <m/>
    <s v="Direct Loan"/>
    <m/>
    <s v="Y-US"/>
    <s v="IN-INDIANA"/>
    <s v="06"/>
    <n v="368000"/>
    <n v="0"/>
    <s v="Direct"/>
    <s v="Not Applicable"/>
    <s v="Indiana"/>
    <s v="06, Pence"/>
    <s v="Community Facilities Loans"/>
    <x v="23"/>
  </r>
  <r>
    <s v="(005-63) Department of Agriculture: Rural Housing Service"/>
    <s v="(12-1951 2009 \ 2010) Rural Community Facilities Program Account"/>
    <m/>
    <s v="Direct Loan"/>
    <n v="1"/>
    <s v="Y-US"/>
    <s v="IN-INDIANA"/>
    <s v="08"/>
    <n v="14436.2"/>
    <n v="0"/>
    <s v="Direct"/>
    <s v="Not Applicable"/>
    <s v="Indiana"/>
    <s v="08, Ellsworth"/>
    <s v="Rural Development Community Facilities "/>
    <x v="22"/>
  </r>
  <r>
    <s v="(005-63) Department of Agriculture: Rural Housing Service"/>
    <s v="(12-4225      \ X   ) Rural Community Facility Direct Loans Financing Account"/>
    <m/>
    <s v="Direct Loan"/>
    <m/>
    <s v="Y-US"/>
    <s v="IN-INDIANA"/>
    <s v="08"/>
    <n v="1102000"/>
    <n v="0"/>
    <s v="Direct"/>
    <s v="Not Applicable"/>
    <s v="Indiana"/>
    <s v="08, Ellsworth"/>
    <s v="Community Facilities Loans"/>
    <x v="23"/>
  </r>
  <r>
    <s v="(005-63) Department of Agriculture: Rural Housing Service"/>
    <s v="(12-1951 2009 \ 2010) Rural Community Facilities Program Account"/>
    <m/>
    <s v="Direct Loan"/>
    <n v="1"/>
    <s v="Y-US"/>
    <s v="IN-INDIANA"/>
    <s v="09"/>
    <n v="4585"/>
    <n v="0"/>
    <s v="Direct"/>
    <s v="Not Applicable"/>
    <s v="Indiana"/>
    <s v="09, Hill"/>
    <s v="Rural Development Community Facilities "/>
    <x v="22"/>
  </r>
  <r>
    <s v="(005-63) Department of Agriculture: Rural Housing Service"/>
    <s v="(12-4225      \ X   ) Rural Community Facility Direct Loans Financing Account"/>
    <m/>
    <s v="Direct Loan"/>
    <m/>
    <s v="Y-US"/>
    <s v="IN-INDIANA"/>
    <s v="09"/>
    <n v="350000"/>
    <n v="0"/>
    <s v="Direct"/>
    <s v="Not Applicable"/>
    <s v="Indiana"/>
    <s v="09, Hill"/>
    <s v="Community Facilities Loans"/>
    <x v="23"/>
  </r>
  <r>
    <s v="(005-63) Department of Agriculture: Rural Housing Service"/>
    <s v="(12-1951 2009 \ 2010) Rural Community Facilities Program Account"/>
    <m/>
    <s v="Direct Loan"/>
    <n v="6"/>
    <s v="Y-US"/>
    <s v="KS-KANSAS"/>
    <s v="01"/>
    <n v="118491.54"/>
    <n v="0"/>
    <s v="Direct"/>
    <s v="Not Applicable"/>
    <s v="Kansas"/>
    <s v="01, Moran"/>
    <s v="Rural Development Community Facilities "/>
    <x v="22"/>
  </r>
  <r>
    <s v="(005-63) Department of Agriculture: Rural Housing Service"/>
    <s v="(12-4225      \ X   ) Rural Community Facility Direct Loans Financing Account"/>
    <m/>
    <s v="Direct Loan"/>
    <m/>
    <s v="Y-US"/>
    <s v="KS-KANSAS"/>
    <s v="01"/>
    <n v="9045155"/>
    <n v="0"/>
    <s v="Direct"/>
    <s v="Not Applicable"/>
    <s v="Kansas"/>
    <s v="01, Moran"/>
    <s v="Community Facilities Loans"/>
    <x v="23"/>
  </r>
  <r>
    <s v="(005-63) Department of Agriculture: Rural Housing Service"/>
    <s v="(12-1951 2009 \ 2010) Rural Community Facilities Program Account"/>
    <m/>
    <s v="Direct Loan"/>
    <n v="2"/>
    <s v="Y-US"/>
    <s v="KS-KANSAS"/>
    <s v="02"/>
    <n v="4964.8999999999996"/>
    <n v="0"/>
    <s v="Direct"/>
    <s v="Not Applicable"/>
    <s v="Kansas"/>
    <s v="02, Jenkins"/>
    <s v="Rural Development Community Facilities "/>
    <x v="22"/>
  </r>
  <r>
    <s v="(005-63) Department of Agriculture: Rural Housing Service"/>
    <s v="(12-4225      \ X   ) Rural Community Facility Direct Loans Financing Account"/>
    <m/>
    <s v="Direct Loan"/>
    <m/>
    <s v="Y-US"/>
    <s v="KS-KANSAS"/>
    <s v="02"/>
    <n v="379000"/>
    <n v="0"/>
    <s v="Direct"/>
    <s v="Not Applicable"/>
    <s v="Kansas"/>
    <s v="02, Jenkins"/>
    <s v="Community Facilities Loans"/>
    <x v="23"/>
  </r>
  <r>
    <s v="(005-63) Department of Agriculture: Rural Housing Service"/>
    <s v="(12-1951 2009 \ 2010) Rural Community Facilities Program Account"/>
    <m/>
    <s v="Direct Loan"/>
    <n v="1"/>
    <s v="Y-US"/>
    <s v="KS-KANSAS"/>
    <s v="04"/>
    <n v="2620"/>
    <n v="0"/>
    <s v="Direct"/>
    <s v="Not Applicable"/>
    <s v="Kansas"/>
    <s v="04, Tiahrt"/>
    <s v="Rural Development Community Facilities "/>
    <x v="22"/>
  </r>
  <r>
    <s v="(005-63) Department of Agriculture: Rural Housing Service"/>
    <s v="(12-4225      \ X   ) Rural Community Facility Direct Loans Financing Account"/>
    <m/>
    <s v="Direct Loan"/>
    <m/>
    <s v="Y-US"/>
    <s v="KS-KANSAS"/>
    <s v="04"/>
    <n v="200000"/>
    <n v="0"/>
    <s v="Direct"/>
    <s v="Not Applicable"/>
    <s v="Kansas"/>
    <s v="04, Tiahrt"/>
    <s v="Community Facilities Loans"/>
    <x v="23"/>
  </r>
  <r>
    <s v="(005-63) Department of Agriculture: Rural Housing Service"/>
    <s v="(12-1951 2009 \ 2010) Rural Community Facilities Program Account"/>
    <m/>
    <s v="Direct Loan"/>
    <n v="3"/>
    <s v="Y-US"/>
    <s v="KY-KENTUCKY"/>
    <s v="04"/>
    <n v="17396.8"/>
    <n v="0"/>
    <s v="Direct"/>
    <s v="Not Applicable"/>
    <s v="Kentucky"/>
    <s v="04, Davis"/>
    <s v="Rural Development Community Facilities "/>
    <x v="22"/>
  </r>
  <r>
    <s v="(005-63) Department of Agriculture: Rural Housing Service"/>
    <s v="(12-4225      \ X   ) Rural Community Facility Direct Loans Financing Account"/>
    <m/>
    <s v="Direct Loan"/>
    <m/>
    <s v="Y-US"/>
    <s v="KY-KENTUCKY"/>
    <s v="04"/>
    <n v="1328000"/>
    <n v="0"/>
    <s v="Direct"/>
    <s v="Not Applicable"/>
    <s v="Kentucky"/>
    <s v="04, Davis"/>
    <s v="Community Facilities Loans"/>
    <x v="23"/>
  </r>
  <r>
    <s v="(005-63) Department of Agriculture: Rural Housing Service"/>
    <s v="(12-1951 2009 \ 2010) Rural Community Facilities Program Account"/>
    <m/>
    <s v="Direct Loan"/>
    <n v="11"/>
    <s v="Y-US"/>
    <s v="KY-KENTUCKY"/>
    <s v="05"/>
    <n v="779985.36"/>
    <n v="1716"/>
    <s v="Direct"/>
    <s v="Not Applicable"/>
    <s v="Kentucky"/>
    <s v="05, Rogers"/>
    <s v="Rural Development Community Facilities "/>
    <x v="22"/>
  </r>
  <r>
    <s v="(005-63) Department of Agriculture: Rural Housing Service"/>
    <s v="(12-4225      \ X   ) Rural Community Facility Direct Loans Financing Account"/>
    <m/>
    <s v="Direct Loan"/>
    <m/>
    <s v="Y-US"/>
    <s v="KY-KENTUCKY"/>
    <s v="05"/>
    <n v="59439875"/>
    <n v="0"/>
    <s v="Direct"/>
    <s v="Not Applicable"/>
    <s v="Kentucky"/>
    <s v="05, Rogers"/>
    <s v="Community Facilities Loans"/>
    <x v="23"/>
  </r>
  <r>
    <s v="(005-63) Department of Agriculture: Rural Housing Service"/>
    <s v="(12-1951 2009 \ 2010) Rural Community Facilities Program Account"/>
    <m/>
    <s v="Direct Loan"/>
    <n v="1"/>
    <s v="Y-US"/>
    <s v="LA-LOUISIANA"/>
    <s v="04"/>
    <n v="49478"/>
    <n v="49478"/>
    <s v="Direct"/>
    <s v="Not Applicable"/>
    <s v="Louisiana"/>
    <s v="04, Fleming"/>
    <s v="Rural Development Community Facilities "/>
    <x v="22"/>
  </r>
  <r>
    <s v="(005-63) Department of Agriculture: Rural Housing Service"/>
    <s v="(12-4225      \ X   ) Rural Community Facility Direct Loans Financing Account"/>
    <m/>
    <s v="Direct Loan"/>
    <m/>
    <s v="Y-US"/>
    <s v="LA-LOUISIANA"/>
    <s v="04"/>
    <n v="865000"/>
    <n v="0"/>
    <s v="Direct"/>
    <s v="Not Applicable"/>
    <s v="Louisiana"/>
    <s v="04, Fleming"/>
    <s v="Community Facilities Loans"/>
    <x v="23"/>
  </r>
  <r>
    <s v="(005-63) Department of Agriculture: Rural Housing Service"/>
    <s v="(12-1951 2009 \ 2010) Rural Community Facilities Program Account"/>
    <m/>
    <s v="Direct Loan"/>
    <n v="4"/>
    <s v="Y-US"/>
    <s v="LA-LOUISIANA"/>
    <s v="05"/>
    <n v="182507.81"/>
    <n v="0"/>
    <s v="Direct"/>
    <s v="Not Applicable"/>
    <s v="Louisiana"/>
    <s v="05, Alexander"/>
    <s v="Rural Development Community Facilities "/>
    <x v="22"/>
  </r>
  <r>
    <s v="(005-63) Department of Agriculture: Rural Housing Service"/>
    <s v="(12-4225      \ X   ) Rural Community Facility Direct Loans Financing Account"/>
    <m/>
    <s v="Direct Loan"/>
    <m/>
    <s v="Y-US"/>
    <s v="LA-LOUISIANA"/>
    <s v="05"/>
    <n v="4149100"/>
    <n v="0"/>
    <s v="Direct"/>
    <s v="Not Applicable"/>
    <s v="Louisiana"/>
    <s v="05, Alexander"/>
    <s v="Community Facilities Loans"/>
    <x v="23"/>
  </r>
  <r>
    <s v="(005-63) Department of Agriculture: Rural Housing Service"/>
    <s v="(12-1951 2009 \ 2010) Rural Community Facilities Program Account"/>
    <m/>
    <s v="Direct Loan"/>
    <n v="1"/>
    <s v="Y-US"/>
    <s v="MA-MASSACHUSETTS"/>
    <s v="01"/>
    <n v="26200"/>
    <n v="0"/>
    <s v="Direct"/>
    <s v="Not Applicable"/>
    <s v="Massachusetts"/>
    <s v="01, Olver"/>
    <s v="Rural Development Community Facilities "/>
    <x v="22"/>
  </r>
  <r>
    <s v="(005-63) Department of Agriculture: Rural Housing Service"/>
    <s v="(12-4225      \ X   ) Rural Community Facility Direct Loans Financing Account"/>
    <m/>
    <s v="Direct Loan"/>
    <m/>
    <s v="Y-US"/>
    <s v="MA-MASSACHUSETTS"/>
    <s v="01"/>
    <n v="2000000"/>
    <n v="0"/>
    <s v="Direct"/>
    <s v="Not Applicable"/>
    <s v="Massachusetts"/>
    <s v="01, Olver"/>
    <s v="Community Facilities Loans"/>
    <x v="23"/>
  </r>
  <r>
    <s v="(005-63) Department of Agriculture: Rural Housing Service"/>
    <s v="(12-1951 2009 \ 2010) Rural Community Facilities Program Account"/>
    <m/>
    <s v="Direct Loan"/>
    <n v="2"/>
    <s v="Y-US"/>
    <s v="MA-MASSACHUSETTS"/>
    <s v="02"/>
    <n v="62135"/>
    <n v="45760"/>
    <s v="Direct"/>
    <s v="Not Applicable"/>
    <s v="Massachusetts"/>
    <s v="02, Neal"/>
    <s v="Rural Development Community Facilities "/>
    <x v="22"/>
  </r>
  <r>
    <s v="(005-63) Department of Agriculture: Rural Housing Service"/>
    <s v="(12-4225      \ X   ) Rural Community Facility Direct Loans Financing Account"/>
    <m/>
    <s v="Direct Loan"/>
    <m/>
    <s v="Y-US"/>
    <s v="MA-MASSACHUSETTS"/>
    <s v="02"/>
    <n v="2050000"/>
    <n v="0"/>
    <s v="Direct"/>
    <s v="Not Applicable"/>
    <s v="Massachusetts"/>
    <s v="02, Neal"/>
    <s v="Community Facilities Loans"/>
    <x v="23"/>
  </r>
  <r>
    <s v="(005-63) Department of Agriculture: Rural Housing Service"/>
    <s v="(12-1951 2009 \ 2010) Rural Community Facilities Program Account"/>
    <m/>
    <s v="Direct Loan"/>
    <n v="2"/>
    <s v="Y-US"/>
    <s v="MA-MASSACHUSETTS"/>
    <s v="10"/>
    <n v="166370"/>
    <n v="0"/>
    <s v="Direct"/>
    <s v="Not Applicable"/>
    <s v="Massachusetts"/>
    <s v="10, Delahunt"/>
    <s v="Rural Development Community Facilities "/>
    <x v="22"/>
  </r>
  <r>
    <s v="(005-63) Department of Agriculture: Rural Housing Service"/>
    <s v="(12-4225      \ X   ) Rural Community Facility Direct Loans Financing Account"/>
    <m/>
    <s v="Direct Loan"/>
    <m/>
    <s v="Y-US"/>
    <s v="MA-MASSACHUSETTS"/>
    <s v="10"/>
    <n v="12700000"/>
    <n v="0"/>
    <s v="Direct"/>
    <s v="Not Applicable"/>
    <s v="Massachusetts"/>
    <s v="10, Delahunt"/>
    <s v="Community Facilities Loans"/>
    <x v="23"/>
  </r>
  <r>
    <s v="(005-63) Department of Agriculture: Rural Housing Service"/>
    <s v="(12-1951 2009 \ 2010) Rural Community Facilities Program Account"/>
    <m/>
    <s v="Direct Loan"/>
    <n v="2"/>
    <s v="Y-US"/>
    <s v="ME-MAINE"/>
    <s v="01"/>
    <n v="30565"/>
    <n v="28600"/>
    <s v="Direct"/>
    <s v="Not Applicable"/>
    <s v="Maine"/>
    <s v="01, Pingree"/>
    <s v="Rural Development Community Facilities "/>
    <x v="22"/>
  </r>
  <r>
    <s v="(005-63) Department of Agriculture: Rural Housing Service"/>
    <s v="(12-4225      \ X   ) Rural Community Facility Direct Loans Financing Account"/>
    <m/>
    <s v="Direct Loan"/>
    <m/>
    <s v="Y-US"/>
    <s v="ME-MAINE"/>
    <s v="01"/>
    <n v="650000"/>
    <n v="0"/>
    <s v="Direct"/>
    <s v="Not Applicable"/>
    <s v="Maine"/>
    <s v="01, Pingree"/>
    <s v="Community Facilities Loans"/>
    <x v="23"/>
  </r>
  <r>
    <s v="(005-63) Department of Agriculture: Rural Housing Service"/>
    <s v="(12-1951 2009 \ 2010) Rural Community Facilities Program Account"/>
    <m/>
    <s v="Direct Loan"/>
    <n v="4"/>
    <s v="Y-US"/>
    <s v="ME-MAINE"/>
    <s v="02"/>
    <n v="260946.4"/>
    <n v="70070"/>
    <s v="Direct"/>
    <s v="Not Applicable"/>
    <s v="Maine"/>
    <s v="02, Michaud"/>
    <s v="Rural Development Community Facilities "/>
    <x v="22"/>
  </r>
  <r>
    <s v="(005-63) Department of Agriculture: Rural Housing Service"/>
    <s v="(12-4225      \ X   ) Rural Community Facility Direct Loans Financing Account"/>
    <m/>
    <s v="Direct Loan"/>
    <m/>
    <s v="Y-US"/>
    <s v="ME-MAINE"/>
    <s v="02"/>
    <n v="4562000"/>
    <n v="0"/>
    <s v="Direct"/>
    <s v="Not Applicable"/>
    <s v="Maine"/>
    <s v="02, Michaud"/>
    <s v="Community Facilities Loans"/>
    <x v="23"/>
  </r>
  <r>
    <s v="(005-63) Department of Agriculture: Rural Housing Service"/>
    <s v="(12-1951 2009 \ 2010) Rural Community Facilities Program Account"/>
    <m/>
    <s v="Direct Loan"/>
    <n v="11"/>
    <s v="Y-US"/>
    <s v="MI-MICHIGAN"/>
    <s v="01"/>
    <n v="263587.5"/>
    <n v="203051.42"/>
    <s v="Direct"/>
    <s v="Not Applicable"/>
    <s v="Michigan"/>
    <s v="01, Stupak"/>
    <s v="Rural Development Community Facilities "/>
    <x v="22"/>
  </r>
  <r>
    <s v="(005-63) Department of Agriculture: Rural Housing Service"/>
    <s v="(12-4225      \ X   ) Rural Community Facility Direct Loans Financing Account"/>
    <m/>
    <s v="Direct Loan"/>
    <m/>
    <s v="Y-US"/>
    <s v="MI-MICHIGAN"/>
    <s v="01"/>
    <n v="4905000"/>
    <n v="0"/>
    <s v="Direct"/>
    <s v="Not Applicable"/>
    <s v="Michigan"/>
    <s v="01, Stupak"/>
    <s v="Community Facilities Loans"/>
    <x v="23"/>
  </r>
  <r>
    <s v="(005-63) Department of Agriculture: Rural Housing Service"/>
    <s v="(12-1951 2009 \ 2010) Rural Community Facilities Program Account"/>
    <m/>
    <s v="Direct Loan"/>
    <n v="1"/>
    <s v="Y-US"/>
    <s v="MI-MICHIGAN"/>
    <s v="03"/>
    <n v="20306"/>
    <n v="0"/>
    <s v="Direct"/>
    <s v="Not Applicable"/>
    <s v="Michigan"/>
    <s v="03, Ehlers"/>
    <s v="Rural Development Community Facilities "/>
    <x v="22"/>
  </r>
  <r>
    <s v="(005-63) Department of Agriculture: Rural Housing Service"/>
    <s v="(12-4225      \ X   ) Rural Community Facility Direct Loans Financing Account"/>
    <m/>
    <s v="Direct Loan"/>
    <m/>
    <s v="Y-US"/>
    <s v="MI-MICHIGAN"/>
    <s v="03"/>
    <n v="355000"/>
    <n v="0"/>
    <s v="Direct"/>
    <s v="Not Applicable"/>
    <s v="Michigan"/>
    <s v="03, Ehlers"/>
    <s v="Community Facilities Loans"/>
    <x v="23"/>
  </r>
  <r>
    <s v="(005-63) Department of Agriculture: Rural Housing Service"/>
    <s v="(12-1951 2009 \ 2010) Rural Community Facilities Program Account"/>
    <m/>
    <s v="Direct Loan"/>
    <n v="2"/>
    <s v="Y-US"/>
    <s v="MI-MICHIGAN"/>
    <s v="04"/>
    <n v="117737.9"/>
    <n v="0"/>
    <s v="Direct"/>
    <s v="Not Applicable"/>
    <s v="Michigan"/>
    <s v="04, Camp"/>
    <s v="Rural Development Community Facilities "/>
    <x v="22"/>
  </r>
  <r>
    <s v="(005-63) Department of Agriculture: Rural Housing Service"/>
    <s v="(12-4225      \ X   ) Rural Community Facility Direct Loans Financing Account"/>
    <m/>
    <s v="Direct Loan"/>
    <m/>
    <s v="Y-US"/>
    <s v="MI-MICHIGAN"/>
    <s v="04"/>
    <n v="4039000"/>
    <n v="0"/>
    <s v="Direct"/>
    <s v="Not Applicable"/>
    <s v="Michigan"/>
    <s v="04, Camp"/>
    <s v="Community Facilities Loans"/>
    <x v="23"/>
  </r>
  <r>
    <s v="(005-63) Department of Agriculture: Rural Housing Service"/>
    <s v="(12-1951 2009 \ 2010) Rural Community Facilities Program Account"/>
    <m/>
    <s v="Direct Loan"/>
    <n v="3"/>
    <s v="Y-US"/>
    <s v="MI-MICHIGAN"/>
    <s v="06"/>
    <n v="85714"/>
    <n v="59766.91"/>
    <s v="Direct"/>
    <s v="Not Applicable"/>
    <s v="Michigan"/>
    <s v="06, Upton"/>
    <s v="Rural Development Community Facilities "/>
    <x v="22"/>
  </r>
  <r>
    <s v="(005-63) Department of Agriculture: Rural Housing Service"/>
    <s v="(12-4225      \ X   ) Rural Community Facility Direct Loans Financing Account"/>
    <m/>
    <s v="Direct Loan"/>
    <m/>
    <s v="Y-US"/>
    <s v="MI-MICHIGAN"/>
    <s v="06"/>
    <n v="2840000"/>
    <n v="0"/>
    <s v="Direct"/>
    <s v="Not Applicable"/>
    <s v="Michigan"/>
    <s v="06, Upton"/>
    <s v="Community Facilities Loans"/>
    <x v="23"/>
  </r>
  <r>
    <s v="(005-63) Department of Agriculture: Rural Housing Service"/>
    <s v="(12-1951 2009 \ 2010) Rural Community Facilities Program Account"/>
    <m/>
    <s v="Direct Loan"/>
    <n v="1"/>
    <s v="Y-US"/>
    <s v="MI-MICHIGAN"/>
    <s v="07"/>
    <n v="27170"/>
    <n v="24653.200000000001"/>
    <s v="Direct"/>
    <s v="Not Applicable"/>
    <s v="Michigan"/>
    <s v="07, Shauer"/>
    <s v="Rural Development Community Facilities "/>
    <x v="22"/>
  </r>
  <r>
    <s v="(005-63) Department of Agriculture: Rural Housing Service"/>
    <s v="(12-4225      \ X   ) Rural Community Facility Direct Loans Financing Account"/>
    <m/>
    <s v="Direct Loan"/>
    <m/>
    <s v="Y-US"/>
    <s v="MI-MICHIGAN"/>
    <s v="07"/>
    <n v="475000"/>
    <n v="0"/>
    <s v="Direct"/>
    <s v="Not Applicable"/>
    <s v="Michigan"/>
    <s v="07, Shauer"/>
    <s v="Community Facilities Loans"/>
    <x v="23"/>
  </r>
  <r>
    <s v="(005-63) Department of Agriculture: Rural Housing Service"/>
    <s v="(12-1951 2009 \ 2010) Rural Community Facilities Program Account"/>
    <m/>
    <s v="Direct Loan"/>
    <n v="3"/>
    <s v="Y-US"/>
    <s v="MN-MINNESOTA"/>
    <s v="01"/>
    <n v="56492.6"/>
    <n v="10316.530000000001"/>
    <s v="Direct"/>
    <s v="Not Applicable"/>
    <s v="Minnesota"/>
    <s v="01, Walz"/>
    <s v="Rural Development Community Facilities "/>
    <x v="22"/>
  </r>
  <r>
    <s v="(005-63) Department of Agriculture: Rural Housing Service"/>
    <s v="(12-4225      \ X   ) Rural Community Facility Direct Loans Financing Account"/>
    <m/>
    <s v="Direct Loan"/>
    <m/>
    <s v="Y-US"/>
    <s v="MN-MINNESOTA"/>
    <s v="01"/>
    <n v="2710000"/>
    <n v="0"/>
    <s v="Direct"/>
    <s v="Not Applicable"/>
    <s v="Minnesota"/>
    <s v="01, Walz"/>
    <s v="Community Facilities Loans"/>
    <x v="23"/>
  </r>
  <r>
    <s v="(005-63) Department of Agriculture: Rural Housing Service"/>
    <s v="(12-1951 2009 \ 2010) Rural Community Facilities Program Account"/>
    <m/>
    <s v="Direct Loan"/>
    <n v="2"/>
    <s v="Y-US"/>
    <s v="MN-MINNESOTA"/>
    <s v="06"/>
    <n v="15238.8"/>
    <n v="15238.8"/>
    <s v="Direct"/>
    <s v="Not Applicable"/>
    <s v="Minnesota"/>
    <s v="06, Bachmann"/>
    <s v="Rural Development Community Facilities "/>
    <x v="22"/>
  </r>
  <r>
    <s v="(005-63) Department of Agriculture: Rural Housing Service"/>
    <s v="(12-4225      \ X   ) Rural Community Facility Direct Loans Financing Account"/>
    <m/>
    <s v="Direct Loan"/>
    <m/>
    <s v="Y-US"/>
    <s v="MN-MINNESOTA"/>
    <s v="06"/>
    <n v="288000"/>
    <n v="0"/>
    <s v="Direct"/>
    <s v="Not Applicable"/>
    <s v="Minnesota"/>
    <s v="06, Bachmann"/>
    <s v="Community Facilities Loans"/>
    <x v="23"/>
  </r>
  <r>
    <s v="(005-63) Department of Agriculture: Rural Housing Service"/>
    <s v="(12-1951 2009 \ 2010) Rural Community Facilities Program Account"/>
    <m/>
    <s v="Direct Loan"/>
    <n v="14"/>
    <s v="Y-US"/>
    <s v="MN-MINNESOTA"/>
    <s v="07"/>
    <n v="364864.4"/>
    <n v="54568.800000000003"/>
    <s v="Direct"/>
    <s v="Not Applicable"/>
    <s v="Minnesota"/>
    <s v="07, Peterson"/>
    <s v="Rural Development Community Facilities "/>
    <x v="22"/>
  </r>
  <r>
    <s v="(005-63) Department of Agriculture: Rural Housing Service"/>
    <s v="(12-4225      \ X   ) Rural Community Facility Direct Loans Financing Account"/>
    <m/>
    <s v="Direct Loan"/>
    <m/>
    <s v="Y-US"/>
    <s v="MN-MINNESOTA"/>
    <s v="07"/>
    <n v="24469000"/>
    <n v="0"/>
    <s v="Direct"/>
    <s v="Not Applicable"/>
    <s v="Minnesota"/>
    <s v="07, Peterson"/>
    <s v="Community Facilities Loans"/>
    <x v="23"/>
  </r>
  <r>
    <s v="(005-63) Department of Agriculture: Rural Housing Service"/>
    <s v="(12-1951 2009 \ 2010) Rural Community Facilities Program Account"/>
    <m/>
    <s v="Direct Loan"/>
    <n v="3"/>
    <s v="Y-US"/>
    <s v="MN-MINNESOTA"/>
    <s v="08"/>
    <n v="19749.3"/>
    <n v="0"/>
    <s v="Direct"/>
    <s v="Not Applicable"/>
    <s v="Minnesota"/>
    <s v="08, Oberstar"/>
    <s v="Rural Development Community Facilities "/>
    <x v="22"/>
  </r>
  <r>
    <s v="(005-63) Department of Agriculture: Rural Housing Service"/>
    <s v="(12-4225      \ X   ) Rural Community Facility Direct Loans Financing Account"/>
    <m/>
    <s v="Direct Loan"/>
    <m/>
    <s v="Y-US"/>
    <s v="MN-MINNESOTA"/>
    <s v="08"/>
    <n v="804000"/>
    <n v="0"/>
    <s v="Direct"/>
    <s v="Not Applicable"/>
    <s v="Minnesota"/>
    <s v="08, Oberstar"/>
    <s v="Community Facilities Loans"/>
    <x v="23"/>
  </r>
  <r>
    <s v="(005-63) Department of Agriculture: Rural Housing Service"/>
    <s v="(12-1951 2009 \ 2010) Rural Community Facilities Program Account"/>
    <m/>
    <s v="Direct Loan"/>
    <n v="6"/>
    <s v="Y-US"/>
    <s v="MO-MISSOURI"/>
    <s v="04"/>
    <n v="451559.67999999999"/>
    <n v="3840.98"/>
    <s v="Direct"/>
    <s v="Not Applicable"/>
    <s v="Missouri"/>
    <s v="04, Skelton"/>
    <s v="Rural Development Community Facilities "/>
    <x v="22"/>
  </r>
  <r>
    <s v="(005-63) Department of Agriculture: Rural Housing Service"/>
    <s v="(12-4225      \ X   ) Rural Community Facility Direct Loans Financing Account"/>
    <m/>
    <s v="Direct Loan"/>
    <m/>
    <s v="Y-US"/>
    <s v="MO-MISSOURI"/>
    <s v="04"/>
    <n v="34244150"/>
    <n v="0"/>
    <s v="Direct"/>
    <s v="Not Applicable"/>
    <s v="Missouri"/>
    <s v="04, Skelton"/>
    <s v="Community Facilities Loans"/>
    <x v="23"/>
  </r>
  <r>
    <s v="(005-63) Department of Agriculture: Rural Housing Service"/>
    <s v="(12-1951 2009 \ 2010) Rural Community Facilities Program Account"/>
    <m/>
    <s v="Direct Loan"/>
    <n v="7"/>
    <s v="Y-US"/>
    <s v="MO-MISSOURI"/>
    <s v="06"/>
    <n v="84905.93"/>
    <n v="262"/>
    <s v="Direct"/>
    <s v="Not Applicable"/>
    <s v="Missouri"/>
    <s v="06, Graves"/>
    <s v="Rural Development Community Facilities "/>
    <x v="22"/>
  </r>
  <r>
    <s v="(005-63) Department of Agriculture: Rural Housing Service"/>
    <s v="(12-4225      \ X   ) Rural Community Facility Direct Loans Financing Account"/>
    <m/>
    <s v="Direct Loan"/>
    <m/>
    <s v="Y-US"/>
    <s v="MO-MISSOURI"/>
    <s v="06"/>
    <n v="5841750"/>
    <n v="0"/>
    <s v="Direct"/>
    <s v="Not Applicable"/>
    <s v="Missouri"/>
    <s v="06, Graves"/>
    <s v="Community Facilities Loans"/>
    <x v="23"/>
  </r>
  <r>
    <s v="(005-63) Department of Agriculture: Rural Housing Service"/>
    <s v="(12-1951 2009 \ 2010) Rural Community Facilities Program Account"/>
    <m/>
    <s v="Direct Loan"/>
    <n v="10"/>
    <s v="Y-US"/>
    <s v="MO-MISSOURI"/>
    <s v="08"/>
    <n v="113746.28"/>
    <n v="38854.300000000003"/>
    <s v="Direct"/>
    <s v="Not Applicable"/>
    <s v="Missouri"/>
    <s v="08, Emerson"/>
    <s v="Rural Development Community Facilities "/>
    <x v="22"/>
  </r>
  <r>
    <s v="(005-63) Department of Agriculture: Rural Housing Service"/>
    <s v="(12-4225      \ X   ) Rural Community Facility Direct Loans Financing Account"/>
    <m/>
    <s v="Direct Loan"/>
    <m/>
    <s v="Y-US"/>
    <s v="MO-MISSOURI"/>
    <s v="08"/>
    <n v="5755729"/>
    <n v="0"/>
    <s v="Direct"/>
    <s v="Not Applicable"/>
    <s v="Missouri"/>
    <s v="08, Emerson"/>
    <s v="Community Facilities Loans"/>
    <x v="23"/>
  </r>
  <r>
    <s v="(005-63) Department of Agriculture: Rural Housing Service"/>
    <s v="(12-1951 2009 \ 2010) Rural Community Facilities Program Account"/>
    <m/>
    <s v="Direct Loan"/>
    <n v="4"/>
    <s v="Y-US"/>
    <s v="MO-MISSOURI"/>
    <s v="09"/>
    <n v="326190"/>
    <n v="0"/>
    <s v="Direct"/>
    <s v="Not Applicable"/>
    <s v="Missouri"/>
    <s v="09, Luetkemeyer"/>
    <s v="Rural Development Community Facilities "/>
    <x v="22"/>
  </r>
  <r>
    <s v="(005-63) Department of Agriculture: Rural Housing Service"/>
    <s v="(12-4225      \ X   ) Rural Community Facility Direct Loans Financing Account"/>
    <m/>
    <s v="Direct Loan"/>
    <m/>
    <s v="Y-US"/>
    <s v="MO-MISSOURI"/>
    <s v="09"/>
    <n v="24900000"/>
    <n v="0"/>
    <s v="Direct"/>
    <s v="Not Applicable"/>
    <s v="Missouri"/>
    <s v="09, Luetkemeyer"/>
    <s v="Community Facilities Loans"/>
    <x v="23"/>
  </r>
  <r>
    <s v="(005-63) Department of Agriculture: Rural Housing Service"/>
    <s v="(12-1951 2009 \ 2010) Rural Community Facilities Program Account"/>
    <m/>
    <s v="Direct Loan"/>
    <n v="5"/>
    <s v="Y-US"/>
    <s v="MS-MISSISSIPPI"/>
    <s v="01"/>
    <n v="207830.61"/>
    <n v="4250.0200000000004"/>
    <s v="Direct"/>
    <s v="Not Applicable"/>
    <s v="Mississippi"/>
    <s v="01, Childers"/>
    <s v="Rural Development Community Facilities "/>
    <x v="22"/>
  </r>
  <r>
    <s v="(005-63) Department of Agriculture: Rural Housing Service"/>
    <s v="(12-4225      \ X   ) Rural Community Facility Direct Loans Financing Account"/>
    <m/>
    <s v="Direct Loan"/>
    <m/>
    <s v="Y-US"/>
    <s v="MS-MISSISSIPPI"/>
    <s v="01"/>
    <n v="4690800"/>
    <n v="0"/>
    <s v="Direct"/>
    <s v="Not Applicable"/>
    <s v="Mississippi"/>
    <s v="01, Childers"/>
    <s v="Community Facilities Loans"/>
    <x v="23"/>
  </r>
  <r>
    <s v="(005-63) Department of Agriculture: Rural Housing Service"/>
    <s v="(12-1951 2009 \ 2010) Rural Community Facilities Program Account"/>
    <m/>
    <s v="Direct Loan"/>
    <n v="3"/>
    <s v="Y-US"/>
    <s v="MS-MISSISSIPPI"/>
    <s v="02"/>
    <n v="40739.67"/>
    <n v="24310.97"/>
    <s v="Direct"/>
    <s v="Not Applicable"/>
    <s v="Mississippi"/>
    <s v="02, Thompson"/>
    <s v="Rural Development Community Facilities "/>
    <x v="22"/>
  </r>
  <r>
    <s v="(005-63) Department of Agriculture: Rural Housing Service"/>
    <s v="(12-4225      \ X   ) Rural Community Facility Direct Loans Financing Account"/>
    <m/>
    <s v="Direct Loan"/>
    <m/>
    <s v="Y-US"/>
    <s v="MS-MISSISSIPPI"/>
    <s v="02"/>
    <n v="712232"/>
    <n v="0"/>
    <s v="Direct"/>
    <s v="Not Applicable"/>
    <s v="Mississippi"/>
    <s v="02, Thompson"/>
    <s v="Community Facilities Loans"/>
    <x v="23"/>
  </r>
  <r>
    <s v="(005-63) Department of Agriculture: Rural Housing Service"/>
    <s v="(12-1951 2009 \ 2010) Rural Community Facilities Program Account"/>
    <m/>
    <s v="Direct Loan"/>
    <n v="8"/>
    <s v="Y-US"/>
    <s v="MT-MONTANA"/>
    <s v="00"/>
    <n v="314600.15000000002"/>
    <n v="6678.75"/>
    <s v="Direct"/>
    <s v="Not Applicable"/>
    <s v="Montana"/>
    <s v="00, Rehberg"/>
    <s v="Rural Development Community Facilities "/>
    <x v="22"/>
  </r>
  <r>
    <s v="(005-63) Department of Agriculture: Rural Housing Service"/>
    <s v="(12-4225      \ X   ) Rural Community Facility Direct Loans Financing Account"/>
    <m/>
    <s v="Direct Loan"/>
    <m/>
    <s v="Y-US"/>
    <s v="MT-MONTANA"/>
    <s v="00"/>
    <n v="6092500"/>
    <n v="0"/>
    <s v="Direct"/>
    <s v="Not Applicable"/>
    <s v="Montana"/>
    <s v="00, Rehberg"/>
    <s v="Community Facilities Loans"/>
    <x v="23"/>
  </r>
  <r>
    <s v="(005-63) Department of Agriculture: Rural Housing Service"/>
    <s v="(12-1951 2009 \ 2010) Rural Community Facilities Program Account"/>
    <m/>
    <s v="Direct Loan"/>
    <n v="15"/>
    <s v="Y-US"/>
    <s v="NC-NORTH CAROLINA"/>
    <s v="01"/>
    <n v="607065.12"/>
    <n v="30316"/>
    <s v="Direct"/>
    <s v="Not Applicable"/>
    <s v="North Carolina"/>
    <s v="01, Butterfield"/>
    <s v="Rural Development Community Facilities "/>
    <x v="22"/>
  </r>
  <r>
    <s v="(005-63) Department of Agriculture: Rural Housing Service"/>
    <s v="(12-4225      \ X   ) Rural Community Facility Direct Loans Financing Account"/>
    <m/>
    <s v="Direct Loan"/>
    <m/>
    <s v="Y-US"/>
    <s v="NC-NORTH CAROLINA"/>
    <s v="01"/>
    <n v="44556650"/>
    <n v="0"/>
    <s v="Direct"/>
    <s v="Not Applicable"/>
    <s v="North Carolina"/>
    <s v="01, Butterfield"/>
    <s v="Community Facilities Loans"/>
    <x v="23"/>
  </r>
  <r>
    <s v="(005-63) Department of Agriculture: Rural Housing Service"/>
    <s v="(12-1951 2009 \ 2010) Rural Community Facilities Program Account"/>
    <m/>
    <s v="Direct Loan"/>
    <n v="22"/>
    <s v="Y-US"/>
    <s v="NC-NORTH CAROLINA"/>
    <s v="02"/>
    <n v="1234699.27"/>
    <n v="131893.76000000001"/>
    <s v="Direct"/>
    <s v="Not Applicable"/>
    <s v="North Carolina"/>
    <s v="02, Etheridge"/>
    <s v="Rural Development Community Facilities "/>
    <x v="22"/>
  </r>
  <r>
    <s v="(005-63) Department of Agriculture: Rural Housing Service"/>
    <s v="(12-4225      \ X   ) Rural Community Facility Direct Loans Financing Account"/>
    <m/>
    <s v="Direct Loan"/>
    <m/>
    <s v="Y-US"/>
    <s v="NC-NORTH CAROLINA"/>
    <s v="02"/>
    <n v="83375530"/>
    <n v="0"/>
    <s v="Direct"/>
    <s v="Not Applicable"/>
    <s v="North Carolina"/>
    <s v="02, Etheridge"/>
    <s v="Community Facilities Loans"/>
    <x v="23"/>
  </r>
  <r>
    <s v="(005-63) Department of Agriculture: Rural Housing Service"/>
    <s v="(12-1951 2009 \ 2010) Rural Community Facilities Program Account"/>
    <m/>
    <s v="Direct Loan"/>
    <n v="12"/>
    <s v="Y-US"/>
    <s v="NC-NORTH CAROLINA"/>
    <s v="03"/>
    <n v="273453.78999999998"/>
    <n v="117269.04"/>
    <s v="Direct"/>
    <s v="Not Applicable"/>
    <s v="North Carolina"/>
    <s v="03, Jones"/>
    <s v="Rural Development Community Facilities "/>
    <x v="22"/>
  </r>
  <r>
    <s v="(005-63) Department of Agriculture: Rural Housing Service"/>
    <s v="(12-4225      \ X   ) Rural Community Facility Direct Loans Financing Account"/>
    <m/>
    <s v="Direct Loan"/>
    <m/>
    <s v="Y-US"/>
    <s v="NC-NORTH CAROLINA"/>
    <s v="03"/>
    <n v="13972657.93"/>
    <n v="0"/>
    <s v="Direct"/>
    <s v="Not Applicable"/>
    <s v="North Carolina"/>
    <s v="03, Jones"/>
    <s v="Community Facilities Loans"/>
    <x v="23"/>
  </r>
  <r>
    <s v="(005-63) Department of Agriculture: Rural Housing Service"/>
    <s v="(12-1951 2009 \ 2010) Rural Community Facilities Program Account"/>
    <m/>
    <s v="Direct Loan"/>
    <n v="1"/>
    <s v="Y-US"/>
    <s v="NC-NORTH CAROLINA"/>
    <s v="04"/>
    <n v="19650"/>
    <n v="16928.16"/>
    <s v="Direct"/>
    <s v="Not Applicable"/>
    <s v="North Carolina"/>
    <s v="04, Price"/>
    <s v="Rural Development Community Facilities "/>
    <x v="22"/>
  </r>
  <r>
    <s v="(005-63) Department of Agriculture: Rural Housing Service"/>
    <s v="(12-4225      \ X   ) Rural Community Facility Direct Loans Financing Account"/>
    <m/>
    <s v="Direct Loan"/>
    <m/>
    <s v="Y-US"/>
    <s v="NC-NORTH CAROLINA"/>
    <s v="04"/>
    <n v="1500000"/>
    <n v="0"/>
    <s v="Direct"/>
    <s v="Not Applicable"/>
    <s v="North Carolina"/>
    <s v="04, Price"/>
    <s v="Community Facilities Loans"/>
    <x v="23"/>
  </r>
  <r>
    <s v="(005-63) Department of Agriculture: Rural Housing Service"/>
    <s v="(12-1951 2009 \ 2010) Rural Community Facilities Program Account"/>
    <m/>
    <s v="Direct Loan"/>
    <n v="3"/>
    <s v="Y-US"/>
    <s v="NC-NORTH CAROLINA"/>
    <s v="05"/>
    <n v="30860.39"/>
    <n v="0"/>
    <s v="Direct"/>
    <s v="Not Applicable"/>
    <s v="North Carolina"/>
    <s v="05, Foxx"/>
    <s v="Rural Development Community Facilities "/>
    <x v="22"/>
  </r>
  <r>
    <s v="(005-63) Department of Agriculture: Rural Housing Service"/>
    <s v="(12-4225      \ X   ) Rural Community Facility Direct Loans Financing Account"/>
    <m/>
    <s v="Direct Loan"/>
    <m/>
    <s v="Y-US"/>
    <s v="NC-NORTH CAROLINA"/>
    <s v="05"/>
    <n v="2355755"/>
    <n v="0"/>
    <s v="Direct"/>
    <s v="Not Applicable"/>
    <s v="North Carolina"/>
    <s v="05, Foxx"/>
    <s v="Community Facilities Loans"/>
    <x v="23"/>
  </r>
  <r>
    <s v="(005-63) Department of Agriculture: Rural Housing Service"/>
    <s v="(12-1951 2009 \ 2010) Rural Community Facilities Program Account"/>
    <m/>
    <s v="Direct Loan"/>
    <n v="2"/>
    <s v="Y-US"/>
    <s v="NC-NORTH CAROLINA"/>
    <s v="06"/>
    <n v="39295.089999999997"/>
    <n v="0"/>
    <s v="Direct"/>
    <s v="Not Applicable"/>
    <s v="North Carolina"/>
    <s v="06, Coble"/>
    <s v="Rural Development Community Facilities "/>
    <x v="22"/>
  </r>
  <r>
    <s v="(005-63) Department of Agriculture: Rural Housing Service"/>
    <s v="(12-4225      \ X   ) Rural Community Facility Direct Loans Financing Account"/>
    <m/>
    <s v="Direct Loan"/>
    <m/>
    <s v="Y-US"/>
    <s v="NC-NORTH CAROLINA"/>
    <s v="06"/>
    <n v="2999625"/>
    <n v="0"/>
    <s v="Direct"/>
    <s v="Not Applicable"/>
    <s v="North Carolina"/>
    <s v="06, Coble"/>
    <s v="Community Facilities Loans"/>
    <x v="23"/>
  </r>
  <r>
    <s v="(005-63) Department of Agriculture: Rural Housing Service"/>
    <s v="(12-1951 2009 \ 2010) Rural Community Facilities Program Account"/>
    <m/>
    <s v="Direct Loan"/>
    <n v="18"/>
    <s v="Y-US"/>
    <s v="NC-NORTH CAROLINA"/>
    <s v="07"/>
    <n v="264371.96000000002"/>
    <n v="45886.16"/>
    <s v="Direct"/>
    <s v="Not Applicable"/>
    <s v="North Carolina"/>
    <s v="07, McIntyre"/>
    <s v="Rural Development Community Facilities "/>
    <x v="22"/>
  </r>
  <r>
    <s v="(005-63) Department of Agriculture: Rural Housing Service"/>
    <s v="(12-4225      \ X   ) Rural Community Facility Direct Loans Financing Account"/>
    <m/>
    <s v="Direct Loan"/>
    <m/>
    <s v="Y-US"/>
    <s v="NC-NORTH CAROLINA"/>
    <s v="07"/>
    <n v="7944460"/>
    <n v="0"/>
    <s v="Direct"/>
    <s v="Not Applicable"/>
    <s v="North Carolina"/>
    <s v="07, McIntyre"/>
    <s v="Community Facilities Loans"/>
    <x v="23"/>
  </r>
  <r>
    <s v="(005-63) Department of Agriculture: Rural Housing Service"/>
    <s v="(12-1951 2009 \ 2010) Rural Community Facilities Program Account"/>
    <m/>
    <s v="Direct Loan"/>
    <n v="2"/>
    <s v="Y-US"/>
    <s v="NC-NORTH CAROLINA"/>
    <s v="08"/>
    <n v="56208.7"/>
    <n v="28457"/>
    <s v="Direct"/>
    <s v="Not Applicable"/>
    <s v="North Carolina"/>
    <s v="08, Kissell"/>
    <s v="Rural Development Community Facilities "/>
    <x v="22"/>
  </r>
  <r>
    <s v="(005-63) Department of Agriculture: Rural Housing Service"/>
    <s v="(12-4225      \ X   ) Rural Community Facility Direct Loans Financing Account"/>
    <m/>
    <s v="Direct Loan"/>
    <m/>
    <s v="Y-US"/>
    <s v="NC-NORTH CAROLINA"/>
    <s v="08"/>
    <n v="2615950"/>
    <n v="0"/>
    <s v="Direct"/>
    <s v="Not Applicable"/>
    <s v="North Carolina"/>
    <s v="08, Kissell"/>
    <s v="Community Facilities Loans"/>
    <x v="23"/>
  </r>
  <r>
    <s v="(005-63) Department of Agriculture: Rural Housing Service"/>
    <s v="(12-1951 2009 \ 2010) Rural Community Facilities Program Account"/>
    <m/>
    <s v="Direct Loan"/>
    <n v="1"/>
    <s v="Y-US"/>
    <s v="NC-NORTH CAROLINA"/>
    <s v="09"/>
    <n v="18864"/>
    <n v="0"/>
    <s v="Direct"/>
    <s v="Not Applicable"/>
    <s v="North Carolina"/>
    <s v="09, Myrick"/>
    <s v="Rural Development Community Facilities "/>
    <x v="22"/>
  </r>
  <r>
    <s v="(005-63) Department of Agriculture: Rural Housing Service"/>
    <s v="(12-4225      \ X   ) Rural Community Facility Direct Loans Financing Account"/>
    <m/>
    <s v="Direct Loan"/>
    <m/>
    <s v="Y-US"/>
    <s v="NC-NORTH CAROLINA"/>
    <s v="09"/>
    <n v="1440000"/>
    <n v="0"/>
    <s v="Direct"/>
    <s v="Not Applicable"/>
    <s v="North Carolina"/>
    <s v="09, Myrick"/>
    <s v="Community Facilities Loans"/>
    <x v="23"/>
  </r>
  <r>
    <s v="(005-63) Department of Agriculture: Rural Housing Service"/>
    <s v="(12-1951 2009 \ 2010) Rural Community Facilities Program Account"/>
    <m/>
    <s v="Direct Loan"/>
    <n v="2"/>
    <s v="Y-US"/>
    <s v="NC-NORTH CAROLINA"/>
    <s v="10"/>
    <n v="66810"/>
    <n v="0"/>
    <s v="Direct"/>
    <s v="Not Applicable"/>
    <s v="North Carolina"/>
    <s v="10, McHenry"/>
    <s v="Rural Development Community Facilities "/>
    <x v="22"/>
  </r>
  <r>
    <s v="(005-63) Department of Agriculture: Rural Housing Service"/>
    <s v="(12-4225      \ X   ) Rural Community Facility Direct Loans Financing Account"/>
    <m/>
    <s v="Direct Loan"/>
    <m/>
    <s v="Y-US"/>
    <s v="NC-NORTH CAROLINA"/>
    <s v="10"/>
    <n v="5100000"/>
    <n v="0"/>
    <s v="Direct"/>
    <s v="Not Applicable"/>
    <s v="North Carolina"/>
    <s v="10, McHenry"/>
    <s v="Community Facilities Loans"/>
    <x v="23"/>
  </r>
  <r>
    <s v="(005-63) Department of Agriculture: Rural Housing Service"/>
    <s v="(12-1951 2009 \ 2010) Rural Community Facilities Program Account"/>
    <m/>
    <s v="Direct Loan"/>
    <n v="4"/>
    <s v="Y-US"/>
    <s v="NC-NORTH CAROLINA"/>
    <s v="11"/>
    <n v="177544.3"/>
    <n v="0"/>
    <s v="Direct"/>
    <s v="Not Applicable"/>
    <s v="North Carolina"/>
    <s v="11, Shuler"/>
    <s v="Rural Development Community Facilities "/>
    <x v="22"/>
  </r>
  <r>
    <s v="(005-63) Department of Agriculture: Rural Housing Service"/>
    <s v="(12-4225      \ X   ) Rural Community Facility Direct Loans Financing Account"/>
    <m/>
    <s v="Direct Loan"/>
    <m/>
    <s v="Y-US"/>
    <s v="NC-NORTH CAROLINA"/>
    <s v="11"/>
    <n v="13553000"/>
    <n v="0"/>
    <s v="Direct"/>
    <s v="Not Applicable"/>
    <s v="North Carolina"/>
    <s v="11, Shuler"/>
    <s v="Community Facilities Loans"/>
    <x v="23"/>
  </r>
  <r>
    <s v="(005-63) Department of Agriculture: Rural Housing Service"/>
    <s v="(12-1951 2009 \ 2010) Rural Community Facilities Program Account"/>
    <m/>
    <s v="Direct Loan"/>
    <n v="4"/>
    <s v="Y-US"/>
    <s v="NC-NORTH CAROLINA"/>
    <s v="13"/>
    <n v="111518.37"/>
    <n v="610.39"/>
    <s v="Direct"/>
    <s v="Not Applicable"/>
    <s v="North Carolina"/>
    <s v="13, Miller"/>
    <s v="Rural Development Community Facilities "/>
    <x v="22"/>
  </r>
  <r>
    <s v="(005-63) Department of Agriculture: Rural Housing Service"/>
    <s v="(12-4225      \ X   ) Rural Community Facility Direct Loans Financing Account"/>
    <m/>
    <s v="Direct Loan"/>
    <m/>
    <s v="Y-US"/>
    <s v="NC-NORTH CAROLINA"/>
    <s v="13"/>
    <n v="2153700"/>
    <n v="0"/>
    <s v="Direct"/>
    <s v="Not Applicable"/>
    <s v="North Carolina"/>
    <s v="13, Miller"/>
    <s v="Community Facilities Loans"/>
    <x v="23"/>
  </r>
  <r>
    <s v="(005-63) Department of Agriculture: Rural Housing Service"/>
    <s v="(12-1951 2009 \ 2010) Rural Community Facilities Program Account"/>
    <m/>
    <s v="Direct Loan"/>
    <n v="12"/>
    <s v="Y-US"/>
    <s v="ND-NORTH DAKOTA"/>
    <s v="00"/>
    <n v="590282.05000000005"/>
    <n v="101860.42"/>
    <s v="Direct"/>
    <s v="Not Applicable"/>
    <s v="North Dakota"/>
    <s v="00, Pomeroy"/>
    <s v="Rural Development Community Facilities "/>
    <x v="22"/>
  </r>
  <r>
    <s v="(005-63) Department of Agriculture: Rural Housing Service"/>
    <s v="(12-4225      \ X   ) Rural Community Facility Direct Loans Financing Account"/>
    <m/>
    <s v="Direct Loan"/>
    <m/>
    <s v="Y-US"/>
    <s v="ND-NORTH DAKOTA"/>
    <s v="00"/>
    <n v="42964410"/>
    <n v="0"/>
    <s v="Direct"/>
    <s v="Not Applicable"/>
    <s v="North Dakota"/>
    <s v="00, Pomeroy"/>
    <s v="Community Facilities Loans"/>
    <x v="23"/>
  </r>
  <r>
    <s v="(005-63) Department of Agriculture: Rural Housing Service"/>
    <s v="(12-1951 2009 \ 2010) Rural Community Facilities Program Account"/>
    <m/>
    <s v="Direct Loan"/>
    <n v="4"/>
    <s v="Y-US"/>
    <s v="NE-NEBRASKA"/>
    <s v="01"/>
    <n v="50917.2"/>
    <n v="28600"/>
    <s v="Direct"/>
    <s v="Not Applicable"/>
    <s v="Nebraska"/>
    <s v="01, Fortenberry"/>
    <s v="Rural Development Community Facilities "/>
    <x v="22"/>
  </r>
  <r>
    <s v="(005-63) Department of Agriculture: Rural Housing Service"/>
    <s v="(12-4225      \ X   ) Rural Community Facility Direct Loans Financing Account"/>
    <m/>
    <s v="Direct Loan"/>
    <m/>
    <s v="Y-US"/>
    <s v="NE-NEBRASKA"/>
    <s v="01"/>
    <n v="1362000"/>
    <n v="0"/>
    <s v="Direct"/>
    <s v="Not Applicable"/>
    <s v="Nebraska"/>
    <s v="01, Fortenberry"/>
    <s v="Community Facilities Loans"/>
    <x v="23"/>
  </r>
  <r>
    <s v="(005-63) Department of Agriculture: Rural Housing Service"/>
    <s v="(12-1951 2009 \ 2010) Rural Community Facilities Program Account"/>
    <m/>
    <s v="Direct Loan"/>
    <n v="7"/>
    <s v="Y-US"/>
    <s v="NE-NEBRASKA"/>
    <s v="03"/>
    <n v="1082220.5"/>
    <n v="7281.56"/>
    <s v="Direct"/>
    <s v="Not Applicable"/>
    <s v="Nebraska"/>
    <s v="03, Smith"/>
    <s v="Rural Development Community Facilities "/>
    <x v="22"/>
  </r>
  <r>
    <s v="(005-63) Department of Agriculture: Rural Housing Service"/>
    <s v="(12-4225      \ X   ) Rural Community Facility Direct Loans Financing Account"/>
    <m/>
    <s v="Direct Loan"/>
    <m/>
    <s v="Y-US"/>
    <s v="NE-NEBRASKA"/>
    <s v="03"/>
    <n v="24954700"/>
    <n v="0"/>
    <s v="Direct"/>
    <s v="Not Applicable"/>
    <s v="Nebraska"/>
    <s v="03, Smith"/>
    <s v="Community Facilities Loans"/>
    <x v="23"/>
  </r>
  <r>
    <s v="(005-63) Department of Agriculture: Rural Housing Service"/>
    <s v="(12-1951 2009 \ 2010) Rural Community Facilities Program Account"/>
    <m/>
    <s v="Direct Loan"/>
    <n v="2"/>
    <s v="Y-US"/>
    <s v="NH-NEW HAMPSHIRE"/>
    <s v="02"/>
    <n v="1545.8"/>
    <n v="0"/>
    <s v="Direct"/>
    <s v="Not Applicable"/>
    <s v="New Hampshire"/>
    <s v="02, Hodes"/>
    <s v="Rural Development Community Facilities "/>
    <x v="22"/>
  </r>
  <r>
    <s v="(005-63) Department of Agriculture: Rural Housing Service"/>
    <s v="(12-4225      \ X   ) Rural Community Facility Direct Loans Financing Account"/>
    <m/>
    <s v="Direct Loan"/>
    <m/>
    <s v="Y-US"/>
    <s v="NH-NEW HAMPSHIRE"/>
    <s v="02"/>
    <n v="118000"/>
    <n v="0"/>
    <s v="Direct"/>
    <s v="Not Applicable"/>
    <s v="New Hampshire"/>
    <s v="02, Hodes"/>
    <s v="Community Facilities Loans"/>
    <x v="23"/>
  </r>
  <r>
    <s v="(005-63) Department of Agriculture: Rural Housing Service"/>
    <s v="(12-1951 2009 \ 2010) Rural Community Facilities Program Account"/>
    <m/>
    <s v="Direct Loan"/>
    <n v="4"/>
    <s v="Y-US"/>
    <s v="NM-NEW MEXICO"/>
    <s v="02"/>
    <n v="1192799.1200000001"/>
    <n v="586342.31999999995"/>
    <s v="Direct"/>
    <s v="Not Applicable"/>
    <s v="New Mexico"/>
    <s v="02, Teague"/>
    <s v="Rural Development Community Facilities "/>
    <x v="22"/>
  </r>
  <r>
    <s v="(005-63) Department of Agriculture: Rural Housing Service"/>
    <s v="(12-4225      \ X   ) Rural Community Facility Direct Loans Financing Account"/>
    <m/>
    <s v="Direct Loan"/>
    <m/>
    <s v="Y-US"/>
    <s v="NM-NEW MEXICO"/>
    <s v="02"/>
    <n v="22009600"/>
    <n v="0"/>
    <s v="Direct"/>
    <s v="Not Applicable"/>
    <s v="New Mexico"/>
    <s v="02, Teague"/>
    <s v="Community Facilities Loans"/>
    <x v="23"/>
  </r>
  <r>
    <s v="(005-63) Department of Agriculture: Rural Housing Service"/>
    <s v="(12-1951 2009 \ 2010) Rural Community Facilities Program Account"/>
    <m/>
    <s v="Direct Loan"/>
    <n v="2"/>
    <s v="Y-US"/>
    <s v="NM-NEW MEXICO"/>
    <s v="03"/>
    <n v="858000"/>
    <n v="0"/>
    <s v="Direct"/>
    <s v="Not Applicable"/>
    <s v="New Mexico"/>
    <s v="03, Lujan"/>
    <s v="Rural Development Community Facilities "/>
    <x v="22"/>
  </r>
  <r>
    <s v="(005-63) Department of Agriculture: Rural Housing Service"/>
    <s v="(12-4225      \ X   ) Rural Community Facility Direct Loans Financing Account"/>
    <m/>
    <s v="Direct Loan"/>
    <m/>
    <s v="Y-US"/>
    <s v="NM-NEW MEXICO"/>
    <s v="03"/>
    <n v="15000000"/>
    <n v="0"/>
    <s v="Direct"/>
    <s v="Not Applicable"/>
    <s v="New Mexico"/>
    <s v="03, Lujan"/>
    <s v="Community Facilities Loans"/>
    <x v="23"/>
  </r>
  <r>
    <s v="(005-63) Department of Agriculture: Rural Housing Service"/>
    <s v="(12-1951 2009 \ 2010) Rural Community Facilities Program Account"/>
    <m/>
    <s v="Direct Loan"/>
    <n v="3"/>
    <s v="Y-US"/>
    <s v="NY-NEW YORK"/>
    <s v="20"/>
    <n v="142776.6"/>
    <n v="8179.6"/>
    <s v="Direct"/>
    <s v="Not Applicable"/>
    <s v="New York"/>
    <s v="20, Murphy"/>
    <s v="Rural Development Community Facilities "/>
    <x v="22"/>
  </r>
  <r>
    <s v="(005-63) Department of Agriculture: Rural Housing Service"/>
    <s v="(12-4225      \ X   ) Rural Community Facility Direct Loans Financing Account"/>
    <m/>
    <s v="Direct Loan"/>
    <m/>
    <s v="Y-US"/>
    <s v="NY-NEW YORK"/>
    <s v="20"/>
    <n v="4863000"/>
    <n v="0"/>
    <s v="Direct"/>
    <s v="Not Applicable"/>
    <s v="New York"/>
    <s v="20, Murphy"/>
    <s v="Community Facilities Loans"/>
    <x v="23"/>
  </r>
  <r>
    <s v="(005-63) Department of Agriculture: Rural Housing Service"/>
    <s v="(12-1951 2009 \ 2010) Rural Community Facilities Program Account"/>
    <m/>
    <s v="Direct Loan"/>
    <n v="2"/>
    <s v="Y-US"/>
    <s v="NY-NEW YORK"/>
    <s v="22"/>
    <n v="171314"/>
    <n v="0"/>
    <s v="Direct"/>
    <s v="Not Applicable"/>
    <s v="New York"/>
    <s v="22, Hinchey"/>
    <s v="Rural Development Community Facilities "/>
    <x v="22"/>
  </r>
  <r>
    <s v="(005-63) Department of Agriculture: Rural Housing Service"/>
    <s v="(12-4225      \ X   ) Rural Community Facility Direct Loans Financing Account"/>
    <m/>
    <s v="Direct Loan"/>
    <m/>
    <s v="Y-US"/>
    <s v="NY-NEW YORK"/>
    <s v="22"/>
    <n v="2995000"/>
    <n v="0"/>
    <s v="Direct"/>
    <s v="Not Applicable"/>
    <s v="New York"/>
    <s v="22, Hinchey"/>
    <s v="Community Facilities Loans"/>
    <x v="23"/>
  </r>
  <r>
    <s v="(005-63) Department of Agriculture: Rural Housing Service"/>
    <s v="(12-1951 2009 \ 2010) Rural Community Facilities Program Account"/>
    <m/>
    <s v="Direct Loan"/>
    <n v="15"/>
    <s v="Y-US"/>
    <s v="NY-NEW YORK"/>
    <s v="23"/>
    <n v="252759.99"/>
    <n v="49534.63"/>
    <s v="Direct"/>
    <s v="Not Applicable"/>
    <s v="New York"/>
    <s v="23, Owens"/>
    <s v="Rural Development Community Facilities "/>
    <x v="22"/>
  </r>
  <r>
    <s v="(005-63) Department of Agriculture: Rural Housing Service"/>
    <s v="(12-4225      \ X   ) Rural Community Facility Direct Loans Financing Account"/>
    <m/>
    <s v="Direct Loan"/>
    <m/>
    <s v="Y-US"/>
    <s v="NY-NEW YORK"/>
    <s v="23"/>
    <n v="6185880"/>
    <n v="0"/>
    <s v="Direct"/>
    <s v="Not Applicable"/>
    <s v="New York"/>
    <s v="23, Owens"/>
    <s v="Community Facilities Loans"/>
    <x v="23"/>
  </r>
  <r>
    <s v="(005-63) Department of Agriculture: Rural Housing Service"/>
    <s v="(12-1951 2009 \ 2010) Rural Community Facilities Program Account"/>
    <m/>
    <s v="Direct Loan"/>
    <n v="2"/>
    <s v="Y-US"/>
    <s v="NY-NEW YORK"/>
    <s v="24"/>
    <n v="10152.5"/>
    <n v="0"/>
    <s v="Direct"/>
    <s v="Not Applicable"/>
    <s v="New York"/>
    <s v="24, Arcuri"/>
    <s v="Rural Development Community Facilities "/>
    <x v="22"/>
  </r>
  <r>
    <s v="(005-63) Department of Agriculture: Rural Housing Service"/>
    <s v="(12-4225      \ X   ) Rural Community Facility Direct Loans Financing Account"/>
    <m/>
    <s v="Direct Loan"/>
    <m/>
    <s v="Y-US"/>
    <s v="NY-NEW YORK"/>
    <s v="24"/>
    <n v="775000"/>
    <n v="0"/>
    <s v="Direct"/>
    <s v="Not Applicable"/>
    <s v="New York"/>
    <s v="24, Arcuri"/>
    <s v="Community Facilities Loans"/>
    <x v="23"/>
  </r>
  <r>
    <s v="(005-63) Department of Agriculture: Rural Housing Service"/>
    <s v="(12-1951 2009 \ 2010) Rural Community Facilities Program Account"/>
    <m/>
    <s v="Direct Loan"/>
    <n v="3"/>
    <s v="Y-US"/>
    <s v="NY-NEW YORK"/>
    <s v="26"/>
    <n v="219082.13"/>
    <n v="0"/>
    <s v="Direct"/>
    <s v="Not Applicable"/>
    <s v="New York"/>
    <s v="26, Lee"/>
    <s v="Rural Development Community Facilities "/>
    <x v="22"/>
  </r>
  <r>
    <s v="(005-63) Department of Agriculture: Rural Housing Service"/>
    <s v="(12-4225      \ X   ) Rural Community Facility Direct Loans Financing Account"/>
    <m/>
    <s v="Direct Loan"/>
    <m/>
    <s v="Y-US"/>
    <s v="NY-NEW YORK"/>
    <s v="26"/>
    <n v="6624590"/>
    <n v="0"/>
    <s v="Direct"/>
    <s v="Not Applicable"/>
    <s v="New York"/>
    <s v="26, Lee"/>
    <s v="Community Facilities Loans"/>
    <x v="23"/>
  </r>
  <r>
    <s v="(005-63) Department of Agriculture: Rural Housing Service"/>
    <s v="(12-1951 2009 \ 2010) Rural Community Facilities Program Account"/>
    <m/>
    <s v="Direct Loan"/>
    <n v="1"/>
    <s v="Y-US"/>
    <s v="NY-NEW YORK"/>
    <s v="27"/>
    <n v="746.7"/>
    <n v="0"/>
    <s v="Direct"/>
    <s v="Not Applicable"/>
    <s v="New York"/>
    <s v="27, Higgins"/>
    <s v="Rural Development Community Facilities "/>
    <x v="22"/>
  </r>
  <r>
    <s v="(005-63) Department of Agriculture: Rural Housing Service"/>
    <s v="(12-4225      \ X   ) Rural Community Facility Direct Loans Financing Account"/>
    <m/>
    <s v="Direct Loan"/>
    <m/>
    <s v="Y-US"/>
    <s v="NY-NEW YORK"/>
    <s v="27"/>
    <n v="57000"/>
    <n v="0"/>
    <s v="Direct"/>
    <s v="Not Applicable"/>
    <s v="New York"/>
    <s v="27, Higgins"/>
    <s v="Community Facilities Loans"/>
    <x v="23"/>
  </r>
  <r>
    <s v="(005-63) Department of Agriculture: Rural Housing Service"/>
    <s v="(12-1951 2009 \ 2010) Rural Community Facilities Program Account"/>
    <m/>
    <s v="Direct Loan"/>
    <n v="3"/>
    <s v="Y-US"/>
    <s v="NY-NEW YORK"/>
    <s v="29"/>
    <n v="14194.8"/>
    <n v="14194.8"/>
    <s v="Direct"/>
    <s v="Not Applicable"/>
    <s v="New York"/>
    <s v="29, Vacant"/>
    <s v="Rural Development Community Facilities "/>
    <x v="22"/>
  </r>
  <r>
    <s v="(005-63) Department of Agriculture: Rural Housing Service"/>
    <s v="(12-4225      \ X   ) Rural Community Facility Direct Loans Financing Account"/>
    <m/>
    <s v="Direct Loan"/>
    <m/>
    <s v="Y-US"/>
    <s v="NY-NEW YORK"/>
    <s v="29"/>
    <n v="279000"/>
    <n v="0"/>
    <s v="Direct"/>
    <s v="Not Applicable"/>
    <s v="New York"/>
    <s v="29, Vacant"/>
    <s v="Community Facilities Loans"/>
    <x v="23"/>
  </r>
  <r>
    <s v="(005-63) Department of Agriculture: Rural Housing Service"/>
    <s v="(12-1951 2009 \ 2010) Rural Community Facilities Program Account"/>
    <m/>
    <s v="Direct Loan"/>
    <n v="2"/>
    <s v="Y-US"/>
    <s v="OH-OHIO"/>
    <s v="02"/>
    <n v="148148"/>
    <n v="0"/>
    <s v="Direct"/>
    <s v="Not Applicable"/>
    <s v="Ohio"/>
    <s v="02, Schmidt"/>
    <s v="Rural Development Community Facilities "/>
    <x v="22"/>
  </r>
  <r>
    <s v="(005-63) Department of Agriculture: Rural Housing Service"/>
    <s v="(12-4225      \ X   ) Rural Community Facility Direct Loans Financing Account"/>
    <m/>
    <s v="Direct Loan"/>
    <m/>
    <s v="Y-US"/>
    <s v="OH-OHIO"/>
    <s v="02"/>
    <n v="2590000"/>
    <n v="0"/>
    <s v="Direct"/>
    <s v="Not Applicable"/>
    <s v="Ohio"/>
    <s v="02, Schmidt"/>
    <s v="Community Facilities Loans"/>
    <x v="23"/>
  </r>
  <r>
    <s v="(005-63) Department of Agriculture: Rural Housing Service"/>
    <s v="(12-1951 2009 \ 2010) Rural Community Facilities Program Account"/>
    <m/>
    <s v="Direct Loan"/>
    <n v="1"/>
    <s v="Y-US"/>
    <s v="OH-OHIO"/>
    <s v="04"/>
    <n v="910.91"/>
    <n v="910.91"/>
    <s v="Direct"/>
    <s v="Not Applicable"/>
    <s v="Ohio"/>
    <s v="04, Jordan"/>
    <s v="Rural Development Community Facilities "/>
    <x v="22"/>
  </r>
  <r>
    <s v="(005-63) Department of Agriculture: Rural Housing Service"/>
    <s v="(12-4225      \ X   ) Rural Community Facility Direct Loans Financing Account"/>
    <m/>
    <s v="Direct Loan"/>
    <m/>
    <s v="Y-US"/>
    <s v="OH-OHIO"/>
    <s v="04"/>
    <n v="15925"/>
    <n v="0"/>
    <s v="Direct"/>
    <s v="Not Applicable"/>
    <s v="Ohio"/>
    <s v="04, Jordan"/>
    <s v="Community Facilities Loans"/>
    <x v="23"/>
  </r>
  <r>
    <s v="(005-63) Department of Agriculture: Rural Housing Service"/>
    <s v="(12-1951 2009 \ 2010) Rural Community Facilities Program Account"/>
    <m/>
    <s v="Direct Loan"/>
    <n v="5"/>
    <s v="Y-US"/>
    <s v="OH-OHIO"/>
    <s v="06"/>
    <n v="28827.8"/>
    <n v="8720.89"/>
    <s v="Direct"/>
    <s v="Not Applicable"/>
    <s v="Ohio"/>
    <s v="06, Wilson"/>
    <s v="Rural Development Community Facilities "/>
    <x v="22"/>
  </r>
  <r>
    <s v="(005-63) Department of Agriculture: Rural Housing Service"/>
    <s v="(12-4225      \ X   ) Rural Community Facility Direct Loans Financing Account"/>
    <m/>
    <s v="Direct Loan"/>
    <m/>
    <s v="Y-US"/>
    <s v="OH-OHIO"/>
    <s v="06"/>
    <n v="1699000"/>
    <n v="0"/>
    <s v="Direct"/>
    <s v="Not Applicable"/>
    <s v="Ohio"/>
    <s v="06, Wilson"/>
    <s v="Community Facilities Loans"/>
    <x v="23"/>
  </r>
  <r>
    <s v="(005-63) Department of Agriculture: Rural Housing Service"/>
    <s v="(12-1951 2009 \ 2010) Rural Community Facilities Program Account"/>
    <m/>
    <s v="Direct Loan"/>
    <n v="1"/>
    <s v="Y-US"/>
    <s v="OH-OHIO"/>
    <s v="09"/>
    <n v="12126.4"/>
    <n v="12126.4"/>
    <s v="Direct"/>
    <s v="Not Applicable"/>
    <s v="Ohio"/>
    <s v="09, Kaptur"/>
    <s v="Rural Development Community Facilities "/>
    <x v="22"/>
  </r>
  <r>
    <s v="(005-63) Department of Agriculture: Rural Housing Service"/>
    <s v="(12-4225      \ X   ) Rural Community Facility Direct Loans Financing Account"/>
    <m/>
    <s v="Direct Loan"/>
    <m/>
    <s v="Y-US"/>
    <s v="OH-OHIO"/>
    <s v="09"/>
    <n v="212000"/>
    <n v="0"/>
    <s v="Direct"/>
    <s v="Not Applicable"/>
    <s v="Ohio"/>
    <s v="09, Kaptur"/>
    <s v="Community Facilities Loans"/>
    <x v="23"/>
  </r>
  <r>
    <s v="(005-63) Department of Agriculture: Rural Housing Service"/>
    <s v="(12-1951 2009 \ 2010) Rural Community Facilities Program Account"/>
    <m/>
    <s v="Direct Loan"/>
    <n v="1"/>
    <s v="Y-US"/>
    <s v="OH-OHIO"/>
    <s v="14"/>
    <n v="85800"/>
    <n v="85800"/>
    <s v="Direct"/>
    <s v="Not Applicable"/>
    <s v="Ohio"/>
    <s v="14, LaTourette"/>
    <s v="Rural Development Community Facilities "/>
    <x v="22"/>
  </r>
  <r>
    <s v="(005-63) Department of Agriculture: Rural Housing Service"/>
    <s v="(12-4225      \ X   ) Rural Community Facility Direct Loans Financing Account"/>
    <m/>
    <s v="Direct Loan"/>
    <m/>
    <s v="Y-US"/>
    <s v="OH-OHIO"/>
    <s v="14"/>
    <n v="1500000"/>
    <n v="0"/>
    <s v="Direct"/>
    <s v="Not Applicable"/>
    <s v="Ohio"/>
    <s v="14, LaTourette"/>
    <s v="Community Facilities Loans"/>
    <x v="23"/>
  </r>
  <r>
    <s v="(005-63) Department of Agriculture: Rural Housing Service"/>
    <s v="(12-1951 2009 \ 2010) Rural Community Facilities Program Account"/>
    <m/>
    <s v="Direct Loan"/>
    <n v="2"/>
    <s v="Y-US"/>
    <s v="OH-OHIO"/>
    <s v="16"/>
    <n v="50660.5"/>
    <n v="4423.03"/>
    <s v="Direct"/>
    <s v="Not Applicable"/>
    <s v="Ohio"/>
    <s v="16, Boccieri"/>
    <s v="Rural Development Community Facilities "/>
    <x v="22"/>
  </r>
  <r>
    <s v="(005-63) Department of Agriculture: Rural Housing Service"/>
    <s v="(12-4225      \ X   ) Rural Community Facility Direct Loans Financing Account"/>
    <m/>
    <s v="Direct Loan"/>
    <m/>
    <s v="Y-US"/>
    <s v="OH-OHIO"/>
    <s v="16"/>
    <n v="3608000"/>
    <n v="0"/>
    <s v="Direct"/>
    <s v="Not Applicable"/>
    <s v="Ohio"/>
    <s v="16, Boccieri"/>
    <s v="Community Facilities Loans"/>
    <x v="23"/>
  </r>
  <r>
    <s v="(005-63) Department of Agriculture: Rural Housing Service"/>
    <s v="(12-1951 2009 \ 2010) Rural Community Facilities Program Account"/>
    <m/>
    <s v="Direct Loan"/>
    <n v="1"/>
    <s v="Y-US"/>
    <s v="OH-OHIO"/>
    <s v="17"/>
    <n v="7770.62"/>
    <n v="7770.62"/>
    <s v="Direct"/>
    <s v="Not Applicable"/>
    <s v="Ohio"/>
    <s v="17, Ryan"/>
    <s v="Rural Development Community Facilities "/>
    <x v="22"/>
  </r>
  <r>
    <s v="(005-63) Department of Agriculture: Rural Housing Service"/>
    <s v="(12-4225      \ X   ) Rural Community Facility Direct Loans Financing Account"/>
    <m/>
    <s v="Direct Loan"/>
    <m/>
    <s v="Y-US"/>
    <s v="OH-OHIO"/>
    <s v="17"/>
    <n v="135850"/>
    <n v="0"/>
    <s v="Direct"/>
    <s v="Not Applicable"/>
    <s v="Ohio"/>
    <s v="17, Ryan"/>
    <s v="Community Facilities Loans"/>
    <x v="23"/>
  </r>
  <r>
    <s v="(005-63) Department of Agriculture: Rural Housing Service"/>
    <s v="(12-1951 2009 \ 2010) Rural Community Facilities Program Account"/>
    <m/>
    <s v="Direct Loan"/>
    <n v="5"/>
    <s v="Y-US"/>
    <s v="OH-OHIO"/>
    <s v="18"/>
    <n v="178774.2"/>
    <n v="46533.29"/>
    <s v="Direct"/>
    <s v="Not Applicable"/>
    <s v="Ohio"/>
    <s v="18, Space"/>
    <s v="Rural Development Community Facilities "/>
    <x v="22"/>
  </r>
  <r>
    <s v="(005-63) Department of Agriculture: Rural Housing Service"/>
    <s v="(12-4225      \ X   ) Rural Community Facility Direct Loans Financing Account"/>
    <m/>
    <s v="Direct Loan"/>
    <m/>
    <s v="Y-US"/>
    <s v="OH-OHIO"/>
    <s v="18"/>
    <n v="3312000"/>
    <n v="0"/>
    <s v="Direct"/>
    <s v="Not Applicable"/>
    <s v="Ohio"/>
    <s v="18, Space"/>
    <s v="Community Facilities Loans"/>
    <x v="23"/>
  </r>
  <r>
    <s v="(005-63) Department of Agriculture: Rural Housing Service"/>
    <s v="(12-1951 2009 \ 2010) Rural Community Facilities Program Account"/>
    <m/>
    <s v="Direct Loan"/>
    <n v="2"/>
    <s v="Y-US"/>
    <s v="OK-OKLAHOMA"/>
    <s v="03"/>
    <n v="86388.17"/>
    <n v="0"/>
    <s v="Direct"/>
    <s v="Not Applicable"/>
    <s v="Oklahoma"/>
    <s v="03, Lucas"/>
    <s v="Rural Development Community Facilities "/>
    <x v="22"/>
  </r>
  <r>
    <s v="(005-63) Department of Agriculture: Rural Housing Service"/>
    <s v="(12-4225      \ X   ) Rural Community Facility Direct Loans Financing Account"/>
    <m/>
    <s v="Direct Loan"/>
    <m/>
    <s v="Y-US"/>
    <s v="OK-OKLAHOMA"/>
    <s v="03"/>
    <n v="6594517"/>
    <n v="0"/>
    <s v="Direct"/>
    <s v="Not Applicable"/>
    <s v="Oklahoma"/>
    <s v="03, Lucas"/>
    <s v="Community Facilities Loans"/>
    <x v="23"/>
  </r>
  <r>
    <s v="(005-63) Department of Agriculture: Rural Housing Service"/>
    <s v="(12-1951 2009 \ 2010) Rural Community Facilities Program Account"/>
    <m/>
    <s v="Direct Loan"/>
    <n v="1"/>
    <s v="Y-US"/>
    <s v="OK-OKLAHOMA"/>
    <s v="04"/>
    <n v="32252.959999999999"/>
    <n v="0"/>
    <s v="Direct"/>
    <s v="Not Applicable"/>
    <s v="Oklahoma"/>
    <s v="04, Cole"/>
    <s v="Rural Development Community Facilities "/>
    <x v="22"/>
  </r>
  <r>
    <s v="(005-63) Department of Agriculture: Rural Housing Service"/>
    <s v="(12-4225      \ X   ) Rural Community Facility Direct Loans Financing Account"/>
    <m/>
    <s v="Direct Loan"/>
    <m/>
    <s v="Y-US"/>
    <s v="OK-OKLAHOMA"/>
    <s v="04"/>
    <n v="563863"/>
    <n v="0"/>
    <s v="Direct"/>
    <s v="Not Applicable"/>
    <s v="Oklahoma"/>
    <s v="04, Cole"/>
    <s v="Community Facilities Loans"/>
    <x v="23"/>
  </r>
  <r>
    <s v="(005-63) Department of Agriculture: Rural Housing Service"/>
    <s v="(12-1951 2009 \ 2010) Rural Community Facilities Program Account"/>
    <m/>
    <s v="Direct Loan"/>
    <n v="1"/>
    <s v="Y-US"/>
    <s v="OR-OREGON"/>
    <s v="04"/>
    <n v="4862"/>
    <n v="4862"/>
    <s v="Direct"/>
    <s v="Not Applicable"/>
    <s v="Oregon"/>
    <s v="04, DeFazio"/>
    <s v="Rural Development Community Facilities "/>
    <x v="22"/>
  </r>
  <r>
    <s v="(005-63) Department of Agriculture: Rural Housing Service"/>
    <s v="(12-4225      \ X   ) Rural Community Facility Direct Loans Financing Account"/>
    <m/>
    <s v="Direct Loan"/>
    <m/>
    <s v="Y-US"/>
    <s v="OR-OREGON"/>
    <s v="04"/>
    <n v="85000"/>
    <n v="0"/>
    <s v="Direct"/>
    <s v="Not Applicable"/>
    <s v="Oregon"/>
    <s v="04, DeFazio"/>
    <s v="Community Facilities Loans"/>
    <x v="23"/>
  </r>
  <r>
    <s v="(005-63) Department of Agriculture: Rural Housing Service"/>
    <s v="(12-1951 2009 \ 2010) Rural Community Facilities Program Account"/>
    <m/>
    <s v="Direct Loan"/>
    <n v="1"/>
    <s v="Y-US"/>
    <s v="PA-PENNSYLVANIA"/>
    <s v="04"/>
    <n v="70609"/>
    <n v="0"/>
    <s v="Direct"/>
    <s v="Not Applicable"/>
    <s v="Pennsylvania"/>
    <s v="04, Altmire"/>
    <s v="Rural Development Community Facilities "/>
    <x v="22"/>
  </r>
  <r>
    <s v="(005-63) Department of Agriculture: Rural Housing Service"/>
    <s v="(12-4225      \ X   ) Rural Community Facility Direct Loans Financing Account"/>
    <m/>
    <s v="Direct Loan"/>
    <m/>
    <s v="Y-US"/>
    <s v="PA-PENNSYLVANIA"/>
    <s v="04"/>
    <n v="5390000"/>
    <n v="0"/>
    <s v="Direct"/>
    <s v="Not Applicable"/>
    <s v="Pennsylvania"/>
    <s v="04, Altmire"/>
    <s v="Community Facilities Loans"/>
    <x v="23"/>
  </r>
  <r>
    <s v="(005-63) Department of Agriculture: Rural Housing Service"/>
    <s v="(12-1951 2009 \ 2010) Rural Community Facilities Program Account"/>
    <m/>
    <s v="Direct Loan"/>
    <n v="7"/>
    <s v="Y-US"/>
    <s v="PA-PENNSYLVANIA"/>
    <s v="05"/>
    <n v="87230.2"/>
    <n v="81114.899999999994"/>
    <s v="Direct"/>
    <s v="Not Applicable"/>
    <s v="Pennsylvania"/>
    <s v="05, Thompson"/>
    <s v="Rural Development Community Facilities "/>
    <x v="22"/>
  </r>
  <r>
    <s v="(005-63) Department of Agriculture: Rural Housing Service"/>
    <s v="(12-4225      \ X   ) Rural Community Facility Direct Loans Financing Account"/>
    <m/>
    <s v="Direct Loan"/>
    <m/>
    <s v="Y-US"/>
    <s v="PA-PENNSYLVANIA"/>
    <s v="05"/>
    <n v="1727000"/>
    <n v="0"/>
    <s v="Direct"/>
    <s v="Not Applicable"/>
    <s v="Pennsylvania"/>
    <s v="05, Thompson"/>
    <s v="Community Facilities Loans"/>
    <x v="23"/>
  </r>
  <r>
    <s v="(005-63) Department of Agriculture: Rural Housing Service"/>
    <s v="(12-1951 2009 \ 2010) Rural Community Facilities Program Account"/>
    <m/>
    <s v="Direct Loan"/>
    <n v="2"/>
    <s v="Y-US"/>
    <s v="PA-PENNSYLVANIA"/>
    <s v="09"/>
    <n v="12750"/>
    <n v="0"/>
    <s v="Direct"/>
    <s v="Not Applicable"/>
    <s v="Pennsylvania"/>
    <s v="09, Shuster"/>
    <s v="Rural Development Community Facilities "/>
    <x v="22"/>
  </r>
  <r>
    <s v="(005-63) Department of Agriculture: Rural Housing Service"/>
    <s v="(12-4225      \ X   ) Rural Community Facility Direct Loans Financing Account"/>
    <m/>
    <s v="Direct Loan"/>
    <m/>
    <s v="Y-US"/>
    <s v="PA-PENNSYLVANIA"/>
    <s v="09"/>
    <n v="300000"/>
    <n v="0"/>
    <s v="Direct"/>
    <s v="Not Applicable"/>
    <s v="Pennsylvania"/>
    <s v="09, Shuster"/>
    <s v="Community Facilities Loans"/>
    <x v="23"/>
  </r>
  <r>
    <s v="(005-63) Department of Agriculture: Rural Housing Service"/>
    <s v="(12-1951 2009 \ 2010) Rural Community Facilities Program Account"/>
    <m/>
    <s v="Direct Loan"/>
    <n v="2"/>
    <s v="Y-US"/>
    <s v="PA-PENNSYLVANIA"/>
    <s v="10"/>
    <n v="8322.4500000000007"/>
    <n v="1172.45"/>
    <s v="Direct"/>
    <s v="Not Applicable"/>
    <s v="Pennsylvania"/>
    <s v="10, Carney"/>
    <s v="Rural Development Community Facilities "/>
    <x v="22"/>
  </r>
  <r>
    <s v="(005-63) Department of Agriculture: Rural Housing Service"/>
    <s v="(12-4225      \ X   ) Rural Community Facility Direct Loans Financing Account"/>
    <m/>
    <s v="Direct Loan"/>
    <m/>
    <s v="Y-US"/>
    <s v="PA-PENNSYLVANIA"/>
    <s v="10"/>
    <n v="214500"/>
    <n v="0"/>
    <s v="Direct"/>
    <s v="Not Applicable"/>
    <s v="Pennsylvania"/>
    <s v="10, Carney"/>
    <s v="Community Facilities Loans"/>
    <x v="23"/>
  </r>
  <r>
    <s v="(005-63) Department of Agriculture: Rural Housing Service"/>
    <s v="(12-1951 2009 \ 2010) Rural Community Facilities Program Account"/>
    <m/>
    <s v="Direct Loan"/>
    <n v="2"/>
    <s v="Y-US"/>
    <s v="PA-PENNSYLVANIA"/>
    <s v="17"/>
    <n v="5413.75"/>
    <n v="5205.2"/>
    <s v="Direct"/>
    <s v="Not Applicable"/>
    <s v="Pennsylvania"/>
    <s v="17, Holden"/>
    <s v="Rural Development Community Facilities "/>
    <x v="22"/>
  </r>
  <r>
    <s v="(005-63) Department of Agriculture: Rural Housing Service"/>
    <s v="(12-4225      \ X   ) Rural Community Facility Direct Loans Financing Account"/>
    <m/>
    <s v="Direct Loan"/>
    <m/>
    <s v="Y-US"/>
    <s v="PA-PENNSYLVANIA"/>
    <s v="17"/>
    <n v="106920"/>
    <n v="0"/>
    <s v="Direct"/>
    <s v="Not Applicable"/>
    <s v="Pennsylvania"/>
    <s v="17, Holden"/>
    <s v="Community Facilities Loans"/>
    <x v="23"/>
  </r>
  <r>
    <s v="(005-63) Department of Agriculture: Rural Housing Service"/>
    <s v="(12-1951 2009 \ 2010) Rural Community Facilities Program Account"/>
    <m/>
    <s v="Direct Loan"/>
    <n v="1"/>
    <s v="Y-US"/>
    <s v="RI-RHODE ISLAND"/>
    <s v="01"/>
    <n v="13100"/>
    <n v="0"/>
    <s v="Direct"/>
    <s v="Not Applicable"/>
    <s v="Rhode Island"/>
    <s v="01, Kennedy"/>
    <s v="Rural Development Community Facilities "/>
    <x v="22"/>
  </r>
  <r>
    <s v="(005-63) Department of Agriculture: Rural Housing Service"/>
    <s v="(12-4225      \ X   ) Rural Community Facility Direct Loans Financing Account"/>
    <m/>
    <s v="Direct Loan"/>
    <m/>
    <s v="Y-US"/>
    <s v="RI-RHODE ISLAND"/>
    <s v="01"/>
    <n v="1000000"/>
    <n v="0"/>
    <s v="Direct"/>
    <s v="Not Applicable"/>
    <s v="Rhode Island"/>
    <s v="01, Kennedy"/>
    <s v="Community Facilities Loans"/>
    <x v="23"/>
  </r>
  <r>
    <s v="(005-63) Department of Agriculture: Rural Housing Service"/>
    <s v="(12-1951 2009 \ 2010) Rural Community Facilities Program Account"/>
    <m/>
    <s v="Direct Loan"/>
    <n v="2"/>
    <s v="Y-US"/>
    <s v="RI-RHODE ISLAND"/>
    <s v="02"/>
    <n v="69759.199999999997"/>
    <n v="0"/>
    <s v="Direct"/>
    <s v="Not Applicable"/>
    <s v="Rhode Island"/>
    <s v="02, Langevin"/>
    <s v="Rural Development Community Facilities "/>
    <x v="22"/>
  </r>
  <r>
    <s v="(005-63) Department of Agriculture: Rural Housing Service"/>
    <s v="(12-4225      \ X   ) Rural Community Facility Direct Loans Financing Account"/>
    <m/>
    <s v="Direct Loan"/>
    <m/>
    <s v="Y-US"/>
    <s v="RI-RHODE ISLAND"/>
    <s v="02"/>
    <n v="5325130"/>
    <n v="0"/>
    <s v="Direct"/>
    <s v="Not Applicable"/>
    <s v="Rhode Island"/>
    <s v="02, Langevin"/>
    <s v="Community Facilities Loans"/>
    <x v="23"/>
  </r>
  <r>
    <s v="(005-63) Department of Agriculture: Rural Housing Service"/>
    <s v="(12-1951 2009 \ 2010) Rural Community Facilities Program Account"/>
    <m/>
    <s v="Direct Loan"/>
    <n v="3"/>
    <s v="Y-US"/>
    <s v="SC-SOUTH CAROLINA"/>
    <s v="03"/>
    <n v="122682.93"/>
    <n v="0"/>
    <s v="Direct"/>
    <s v="Not Applicable"/>
    <s v="South Carolina"/>
    <s v="03, Barrett"/>
    <s v="Rural Development Community Facilities "/>
    <x v="22"/>
  </r>
  <r>
    <s v="(005-63) Department of Agriculture: Rural Housing Service"/>
    <s v="(12-4225      \ X   ) Rural Community Facility Direct Loans Financing Account"/>
    <m/>
    <s v="Direct Loan"/>
    <m/>
    <s v="Y-US"/>
    <s v="SC-SOUTH CAROLINA"/>
    <s v="03"/>
    <n v="7281300"/>
    <n v="0"/>
    <s v="Direct"/>
    <s v="Not Applicable"/>
    <s v="South Carolina"/>
    <s v="03, Barrett"/>
    <s v="Community Facilities Loans"/>
    <x v="23"/>
  </r>
  <r>
    <s v="(005-63) Department of Agriculture: Rural Housing Service"/>
    <s v="(12-1951 2009 \ 2010) Rural Community Facilities Program Account"/>
    <m/>
    <s v="Direct Loan"/>
    <n v="5"/>
    <s v="Y-US"/>
    <s v="SC-SOUTH CAROLINA"/>
    <s v="05"/>
    <n v="514269.84"/>
    <n v="0"/>
    <s v="Direct"/>
    <s v="Not Applicable"/>
    <s v="South Carolina"/>
    <s v="05, Spratt"/>
    <s v="Rural Development Community Facilities "/>
    <x v="22"/>
  </r>
  <r>
    <s v="(005-63) Department of Agriculture: Rural Housing Service"/>
    <s v="(12-4225      \ X   ) Rural Community Facility Direct Loans Financing Account"/>
    <m/>
    <s v="Direct Loan"/>
    <m/>
    <s v="Y-US"/>
    <s v="SC-SOUTH CAROLINA"/>
    <s v="05"/>
    <n v="36607200"/>
    <n v="0"/>
    <s v="Direct"/>
    <s v="Not Applicable"/>
    <s v="South Carolina"/>
    <s v="05, Spratt"/>
    <s v="Community Facilities Loans"/>
    <x v="23"/>
  </r>
  <r>
    <s v="(005-63) Department of Agriculture: Rural Housing Service"/>
    <s v="(12-1951 2009 \ 2010) Rural Community Facilities Program Account"/>
    <m/>
    <s v="Direct Loan"/>
    <n v="1"/>
    <s v="Y-US"/>
    <s v="SC-SOUTH CAROLINA"/>
    <s v="06"/>
    <n v="85800"/>
    <n v="0"/>
    <s v="Direct"/>
    <s v="Not Applicable"/>
    <s v="South Carolina"/>
    <s v="06, Clyburn"/>
    <s v="Rural Development Community Facilities "/>
    <x v="22"/>
  </r>
  <r>
    <s v="(005-63) Department of Agriculture: Rural Housing Service"/>
    <s v="(12-4225      \ X   ) Rural Community Facility Direct Loans Financing Account"/>
    <m/>
    <s v="Direct Loan"/>
    <m/>
    <s v="Y-US"/>
    <s v="SC-SOUTH CAROLINA"/>
    <s v="06"/>
    <n v="1500000"/>
    <n v="0"/>
    <s v="Direct"/>
    <s v="Not Applicable"/>
    <s v="South Carolina"/>
    <s v="06, Clyburn"/>
    <s v="Community Facilities Loans"/>
    <x v="23"/>
  </r>
  <r>
    <s v="(005-63) Department of Agriculture: Rural Housing Service"/>
    <s v="(12-1951 2009 \ 2010) Rural Community Facilities Program Account"/>
    <m/>
    <s v="Direct Loan"/>
    <n v="14"/>
    <s v="Y-US"/>
    <s v="SD-SOUTH DAKOTA"/>
    <s v="00"/>
    <n v="234731.71"/>
    <n v="63319.91"/>
    <s v="Direct"/>
    <s v="Not Applicable"/>
    <s v="South Dakota"/>
    <s v="00, Herseth Sandlin"/>
    <s v="Rural Development Community Facilities "/>
    <x v="22"/>
  </r>
  <r>
    <s v="(005-63) Department of Agriculture: Rural Housing Service"/>
    <s v="(12-4225      \ X   ) Rural Community Facility Direct Loans Financing Account"/>
    <m/>
    <s v="Direct Loan"/>
    <m/>
    <s v="Y-US"/>
    <s v="SD-SOUTH DAKOTA"/>
    <s v="00"/>
    <n v="14069800"/>
    <n v="0"/>
    <s v="Direct"/>
    <s v="Not Applicable"/>
    <s v="South Dakota"/>
    <s v="00, Herseth Sandlin"/>
    <s v="Community Facilities Loans"/>
    <x v="23"/>
  </r>
  <r>
    <s v="(005-63) Department of Agriculture: Rural Housing Service"/>
    <s v="(12-1951 2009 \ 2010) Rural Community Facilities Program Account"/>
    <m/>
    <s v="Direct Loan"/>
    <n v="3"/>
    <s v="Y-US"/>
    <s v="TN-TENNESSEE"/>
    <s v="01"/>
    <n v="290498.53999999998"/>
    <n v="57.2"/>
    <s v="Direct"/>
    <s v="Not Applicable"/>
    <s v="Tennessee"/>
    <s v="01, Roe"/>
    <s v="Rural Development Community Facilities "/>
    <x v="22"/>
  </r>
  <r>
    <s v="(005-63) Department of Agriculture: Rural Housing Service"/>
    <s v="(12-4225      \ X   ) Rural Community Facility Direct Loans Financing Account"/>
    <m/>
    <s v="Direct Loan"/>
    <m/>
    <s v="Y-US"/>
    <s v="TN-TENNESSEE"/>
    <s v="01"/>
    <n v="5343400"/>
    <n v="0"/>
    <s v="Direct"/>
    <s v="Not Applicable"/>
    <s v="Tennessee"/>
    <s v="01, Roe"/>
    <s v="Community Facilities Loans"/>
    <x v="23"/>
  </r>
  <r>
    <s v="(005-63) Department of Agriculture: Rural Housing Service"/>
    <s v="(12-1951 2009 \ 2010) Rural Community Facilities Program Account"/>
    <m/>
    <s v="Direct Loan"/>
    <n v="1"/>
    <s v="Y-US"/>
    <s v="TN-TENNESSEE"/>
    <s v="02"/>
    <n v="19767.900000000001"/>
    <n v="0"/>
    <s v="Direct"/>
    <s v="Not Applicable"/>
    <s v="Tennessee"/>
    <s v="02, Duncan"/>
    <s v="Rural Development Community Facilities "/>
    <x v="22"/>
  </r>
  <r>
    <s v="(005-63) Department of Agriculture: Rural Housing Service"/>
    <s v="(12-4225      \ X   ) Rural Community Facility Direct Loans Financing Account"/>
    <m/>
    <s v="Direct Loan"/>
    <m/>
    <s v="Y-US"/>
    <s v="TN-TENNESSEE"/>
    <s v="02"/>
    <n v="1509000"/>
    <n v="0"/>
    <s v="Direct"/>
    <s v="Not Applicable"/>
    <s v="Tennessee"/>
    <s v="02, Duncan"/>
    <s v="Community Facilities Loans"/>
    <x v="23"/>
  </r>
  <r>
    <s v="(005-63) Department of Agriculture: Rural Housing Service"/>
    <s v="(12-1951 2009 \ 2010) Rural Community Facilities Program Account"/>
    <m/>
    <s v="Direct Loan"/>
    <n v="5"/>
    <s v="Y-US"/>
    <s v="TN-TENNESSEE"/>
    <s v="03"/>
    <n v="271929.8"/>
    <n v="0"/>
    <s v="Direct"/>
    <s v="Not Applicable"/>
    <s v="Tennessee"/>
    <s v="03, Wamp"/>
    <s v="Rural Development Community Facilities "/>
    <x v="22"/>
  </r>
  <r>
    <s v="(005-63) Department of Agriculture: Rural Housing Service"/>
    <s v="(12-4225      \ X   ) Rural Community Facility Direct Loans Financing Account"/>
    <m/>
    <s v="Direct Loan"/>
    <m/>
    <s v="Y-US"/>
    <s v="TN-TENNESSEE"/>
    <s v="03"/>
    <n v="20758000"/>
    <n v="0"/>
    <s v="Direct"/>
    <s v="Not Applicable"/>
    <s v="Tennessee"/>
    <s v="03, Wamp"/>
    <s v="Community Facilities Loans"/>
    <x v="23"/>
  </r>
  <r>
    <s v="(005-63) Department of Agriculture: Rural Housing Service"/>
    <s v="(12-1951 2009 \ 2010) Rural Community Facilities Program Account"/>
    <m/>
    <s v="Direct Loan"/>
    <n v="14"/>
    <s v="Y-US"/>
    <s v="TN-TENNESSEE"/>
    <s v="04"/>
    <n v="247918.6"/>
    <n v="29343.599999999999"/>
    <s v="Direct"/>
    <s v="Not Applicable"/>
    <s v="Tennessee"/>
    <s v="04, Davis"/>
    <s v="Rural Development Community Facilities "/>
    <x v="22"/>
  </r>
  <r>
    <s v="(005-63) Department of Agriculture: Rural Housing Service"/>
    <s v="(12-4225      \ X   ) Rural Community Facility Direct Loans Financing Account"/>
    <m/>
    <s v="Direct Loan"/>
    <m/>
    <s v="Y-US"/>
    <s v="TN-TENNESSEE"/>
    <s v="04"/>
    <n v="12098000"/>
    <n v="0"/>
    <s v="Direct"/>
    <s v="Not Applicable"/>
    <s v="Tennessee"/>
    <s v="04, Davis"/>
    <s v="Community Facilities Loans"/>
    <x v="23"/>
  </r>
  <r>
    <s v="(005-63) Department of Agriculture: Rural Housing Service"/>
    <s v="(12-1951 2009 \ 2010) Rural Community Facilities Program Account"/>
    <m/>
    <s v="Direct Loan"/>
    <n v="2"/>
    <s v="Y-US"/>
    <s v="TN-TENNESSEE"/>
    <s v="06"/>
    <n v="37352.6"/>
    <n v="2174.6"/>
    <s v="Direct"/>
    <s v="Not Applicable"/>
    <s v="Tennessee"/>
    <s v="06, Gordon"/>
    <s v="Rural Development Community Facilities "/>
    <x v="22"/>
  </r>
  <r>
    <s v="(005-63) Department of Agriculture: Rural Housing Service"/>
    <s v="(12-4225      \ X   ) Rural Community Facility Direct Loans Financing Account"/>
    <m/>
    <s v="Direct Loan"/>
    <m/>
    <s v="Y-US"/>
    <s v="TN-TENNESSEE"/>
    <s v="06"/>
    <n v="781000"/>
    <n v="0"/>
    <s v="Direct"/>
    <s v="Not Applicable"/>
    <s v="Tennessee"/>
    <s v="06, Gordon"/>
    <s v="Community Facilities Loans"/>
    <x v="23"/>
  </r>
  <r>
    <s v="(005-63) Department of Agriculture: Rural Housing Service"/>
    <s v="(12-1951 2009 \ 2010) Rural Community Facilities Program Account"/>
    <m/>
    <s v="Direct Loan"/>
    <n v="2"/>
    <s v="Y-US"/>
    <s v="TN-TENNESSEE"/>
    <s v="08"/>
    <n v="233376.8"/>
    <n v="0"/>
    <s v="Direct"/>
    <s v="Not Applicable"/>
    <s v="Tennessee"/>
    <s v="08, Tanner"/>
    <s v="Rural Development Community Facilities "/>
    <x v="22"/>
  </r>
  <r>
    <s v="(005-63) Department of Agriculture: Rural Housing Service"/>
    <s v="(12-4225      \ X   ) Rural Community Facility Direct Loans Financing Account"/>
    <m/>
    <s v="Direct Loan"/>
    <m/>
    <s v="Y-US"/>
    <s v="TN-TENNESSEE"/>
    <s v="08"/>
    <n v="9298000"/>
    <n v="0"/>
    <s v="Direct"/>
    <s v="Not Applicable"/>
    <s v="Tennessee"/>
    <s v="08, Tanner"/>
    <s v="Community Facilities Loans"/>
    <x v="23"/>
  </r>
  <r>
    <s v="(005-63) Department of Agriculture: Rural Housing Service"/>
    <s v="(12-1951 2009 \ 2010) Rural Community Facilities Program Account"/>
    <m/>
    <s v="Direct Loan"/>
    <n v="1"/>
    <s v="Y-US"/>
    <s v="TX-TEXAS"/>
    <s v="08"/>
    <n v="2762.19"/>
    <n v="2762.19"/>
    <s v="Direct"/>
    <s v="Not Applicable"/>
    <s v="Texas"/>
    <s v="08, Brady"/>
    <s v="Rural Development Community Facilities "/>
    <x v="22"/>
  </r>
  <r>
    <s v="(005-63) Department of Agriculture: Rural Housing Service"/>
    <s v="(12-4225      \ X   ) Rural Community Facility Direct Loans Financing Account"/>
    <m/>
    <s v="Direct Loan"/>
    <m/>
    <s v="Y-US"/>
    <s v="TX-TEXAS"/>
    <s v="08"/>
    <n v="48290"/>
    <n v="0"/>
    <s v="Direct"/>
    <s v="Not Applicable"/>
    <s v="Texas"/>
    <s v="08, Brady"/>
    <s v="Community Facilities Loans"/>
    <x v="23"/>
  </r>
  <r>
    <s v="(005-63) Department of Agriculture: Rural Housing Service"/>
    <s v="(12-1951 2009 \ 2010) Rural Community Facilities Program Account"/>
    <m/>
    <s v="Direct Loan"/>
    <n v="1"/>
    <s v="Y-US"/>
    <s v="TX-TEXAS"/>
    <s v="11"/>
    <n v="3930"/>
    <n v="0"/>
    <s v="Direct"/>
    <s v="Not Applicable"/>
    <s v="Texas"/>
    <s v="11, Conaway"/>
    <s v="Rural Development Community Facilities "/>
    <x v="22"/>
  </r>
  <r>
    <s v="(005-63) Department of Agriculture: Rural Housing Service"/>
    <s v="(12-4225      \ X   ) Rural Community Facility Direct Loans Financing Account"/>
    <m/>
    <s v="Direct Loan"/>
    <m/>
    <s v="Y-US"/>
    <s v="TX-TEXAS"/>
    <s v="11"/>
    <n v="300000"/>
    <n v="0"/>
    <s v="Direct"/>
    <s v="Not Applicable"/>
    <s v="Texas"/>
    <s v="11, Conaway"/>
    <s v="Community Facilities Loans"/>
    <x v="23"/>
  </r>
  <r>
    <s v="(005-63) Department of Agriculture: Rural Housing Service"/>
    <s v="(12-1951 2009 \ 2010) Rural Community Facilities Program Account"/>
    <m/>
    <s v="Direct Loan"/>
    <n v="3"/>
    <s v="Y-US"/>
    <s v="TX-TEXAS"/>
    <s v="13"/>
    <n v="244063.87"/>
    <n v="0"/>
    <s v="Direct"/>
    <s v="Not Applicable"/>
    <s v="Texas"/>
    <s v="13, Thornberry"/>
    <s v="Rural Development Community Facilities "/>
    <x v="22"/>
  </r>
  <r>
    <s v="(005-63) Department of Agriculture: Rural Housing Service"/>
    <s v="(12-4225      \ X   ) Rural Community Facility Direct Loans Financing Account"/>
    <m/>
    <s v="Direct Loan"/>
    <m/>
    <s v="Y-US"/>
    <s v="TX-TEXAS"/>
    <s v="13"/>
    <n v="18630830"/>
    <n v="0"/>
    <s v="Direct"/>
    <s v="Not Applicable"/>
    <s v="Texas"/>
    <s v="13, Thornberry"/>
    <s v="Community Facilities Loans"/>
    <x v="23"/>
  </r>
  <r>
    <s v="(005-63) Department of Agriculture: Rural Housing Service"/>
    <s v="(12-1951 2009 \ 2010) Rural Community Facilities Program Account"/>
    <m/>
    <s v="Direct Loan"/>
    <n v="2"/>
    <s v="Y-US"/>
    <s v="TX-TEXAS"/>
    <s v="14"/>
    <n v="14391.79"/>
    <n v="14391.79"/>
    <s v="Direct"/>
    <s v="Not Applicable"/>
    <s v="Texas"/>
    <s v="14, Paul"/>
    <s v="Rural Development Community Facilities "/>
    <x v="22"/>
  </r>
  <r>
    <s v="(005-63) Department of Agriculture: Rural Housing Service"/>
    <s v="(12-4225      \ X   ) Rural Community Facility Direct Loans Financing Account"/>
    <m/>
    <s v="Direct Loan"/>
    <m/>
    <s v="Y-US"/>
    <s v="TX-TEXAS"/>
    <s v="14"/>
    <n v="526320"/>
    <n v="0"/>
    <s v="Direct"/>
    <s v="Not Applicable"/>
    <s v="Texas"/>
    <s v="14, Paul"/>
    <s v="Community Facilities Loans"/>
    <x v="23"/>
  </r>
  <r>
    <s v="(005-63) Department of Agriculture: Rural Housing Service"/>
    <s v="(12-1951 2009 \ 2010) Rural Community Facilities Program Account"/>
    <m/>
    <s v="Direct Loan"/>
    <n v="1"/>
    <s v="Y-US"/>
    <s v="TX-TEXAS"/>
    <s v="15"/>
    <n v="4964.8999999999996"/>
    <n v="0"/>
    <s v="Direct"/>
    <s v="Not Applicable"/>
    <s v="Texas"/>
    <s v="15, Hinojosa"/>
    <s v="Rural Development Community Facilities "/>
    <x v="22"/>
  </r>
  <r>
    <s v="(005-63) Department of Agriculture: Rural Housing Service"/>
    <s v="(12-4225      \ X   ) Rural Community Facility Direct Loans Financing Account"/>
    <m/>
    <s v="Direct Loan"/>
    <m/>
    <s v="Y-US"/>
    <s v="TX-TEXAS"/>
    <s v="15"/>
    <n v="379000"/>
    <n v="0"/>
    <s v="Direct"/>
    <s v="Not Applicable"/>
    <s v="Texas"/>
    <s v="15, Hinojosa"/>
    <s v="Community Facilities Loans"/>
    <x v="23"/>
  </r>
  <r>
    <s v="(005-63) Department of Agriculture: Rural Housing Service"/>
    <s v="(12-1951 2009 \ 2010) Rural Community Facilities Program Account"/>
    <m/>
    <s v="Direct Loan"/>
    <n v="2"/>
    <s v="Y-US"/>
    <s v="TX-TEXAS"/>
    <s v="19"/>
    <n v="2197.0500000000002"/>
    <n v="2197.0500000000002"/>
    <s v="Direct"/>
    <s v="Not Applicable"/>
    <s v="Texas"/>
    <s v="19, Neugebauer"/>
    <s v="Rural Development Community Facilities "/>
    <x v="22"/>
  </r>
  <r>
    <s v="(005-63) Department of Agriculture: Rural Housing Service"/>
    <s v="(12-4225      \ X   ) Rural Community Facility Direct Loans Financing Account"/>
    <m/>
    <s v="Direct Loan"/>
    <m/>
    <s v="Y-US"/>
    <s v="TX-TEXAS"/>
    <s v="19"/>
    <n v="38410"/>
    <n v="0"/>
    <s v="Direct"/>
    <s v="Not Applicable"/>
    <s v="Texas"/>
    <s v="19, Neugebauer"/>
    <s v="Community Facilities Loans"/>
    <x v="23"/>
  </r>
  <r>
    <s v="(005-63) Department of Agriculture: Rural Housing Service"/>
    <s v="(12-1951 2009 \ 2010) Rural Community Facilities Program Account"/>
    <m/>
    <s v="Direct Loan"/>
    <n v="1"/>
    <s v="Y-US"/>
    <s v="TX-TEXAS"/>
    <s v="23"/>
    <n v="74054.3"/>
    <n v="0"/>
    <s v="Direct"/>
    <s v="Not Applicable"/>
    <s v="Texas"/>
    <s v="23, Rodriguez"/>
    <s v="Rural Development Community Facilities "/>
    <x v="22"/>
  </r>
  <r>
    <s v="(005-63) Department of Agriculture: Rural Housing Service"/>
    <s v="(12-4225      \ X   ) Rural Community Facility Direct Loans Financing Account"/>
    <m/>
    <s v="Direct Loan"/>
    <m/>
    <s v="Y-US"/>
    <s v="TX-TEXAS"/>
    <s v="23"/>
    <n v="5653000"/>
    <n v="0"/>
    <s v="Direct"/>
    <s v="Not Applicable"/>
    <s v="Texas"/>
    <s v="23, Rodriguez"/>
    <s v="Community Facilities Loans"/>
    <x v="23"/>
  </r>
  <r>
    <s v="(005-63) Department of Agriculture: Rural Housing Service"/>
    <s v="(12-1951 2009 \ 2010) Rural Community Facilities Program Account"/>
    <m/>
    <s v="Direct Loan"/>
    <n v="1"/>
    <s v="Y-US"/>
    <s v="UT-UTAH"/>
    <s v="01"/>
    <n v="120120"/>
    <n v="120120"/>
    <s v="Direct"/>
    <s v="Not Applicable"/>
    <s v="Utah"/>
    <s v="01, Bishop"/>
    <s v="Rural Development Community Facilities "/>
    <x v="22"/>
  </r>
  <r>
    <s v="(005-63) Department of Agriculture: Rural Housing Service"/>
    <s v="(12-4225      \ X   ) Rural Community Facility Direct Loans Financing Account"/>
    <m/>
    <s v="Direct Loan"/>
    <m/>
    <s v="Y-US"/>
    <s v="UT-UTAH"/>
    <s v="01"/>
    <n v="2100000"/>
    <n v="0"/>
    <s v="Direct"/>
    <s v="Not Applicable"/>
    <s v="Utah"/>
    <s v="01, Bishop"/>
    <s v="Community Facilities Loans"/>
    <x v="23"/>
  </r>
  <r>
    <s v="(005-63) Department of Agriculture: Rural Housing Service"/>
    <s v="(12-1951 2009 \ 2010) Rural Community Facilities Program Account"/>
    <m/>
    <s v="Direct Loan"/>
    <n v="3"/>
    <s v="Y-US"/>
    <s v="UT-UTAH"/>
    <s v="02"/>
    <n v="157851.07"/>
    <n v="0"/>
    <s v="Direct"/>
    <s v="Not Applicable"/>
    <s v="Utah"/>
    <s v="02, Matheson"/>
    <s v="Rural Development Community Facilities "/>
    <x v="22"/>
  </r>
  <r>
    <s v="(005-63) Department of Agriculture: Rural Housing Service"/>
    <s v="(12-4225      \ X   ) Rural Community Facility Direct Loans Financing Account"/>
    <m/>
    <s v="Direct Loan"/>
    <m/>
    <s v="Y-US"/>
    <s v="UT-UTAH"/>
    <s v="02"/>
    <n v="12049700"/>
    <n v="0"/>
    <s v="Direct"/>
    <s v="Not Applicable"/>
    <s v="Utah"/>
    <s v="02, Matheson"/>
    <s v="Community Facilities Loans"/>
    <x v="23"/>
  </r>
  <r>
    <s v="(005-63) Department of Agriculture: Rural Housing Service"/>
    <s v="(12-1951 2009 \ 2010) Rural Community Facilities Program Account"/>
    <m/>
    <s v="Direct Loan"/>
    <n v="5"/>
    <s v="Y-US"/>
    <s v="VA-VIRGINIA"/>
    <s v="01"/>
    <n v="26122.560000000001"/>
    <n v="4821.96"/>
    <s v="Direct"/>
    <s v="Not Applicable"/>
    <s v="Virginia"/>
    <s v="01, Wittman"/>
    <s v="Rural Development Community Facilities "/>
    <x v="22"/>
  </r>
  <r>
    <s v="(005-63) Department of Agriculture: Rural Housing Service"/>
    <s v="(12-4225      \ X   ) Rural Community Facility Direct Loans Financing Account"/>
    <m/>
    <s v="Direct Loan"/>
    <m/>
    <s v="Y-US"/>
    <s v="VA-VIRGINIA"/>
    <s v="01"/>
    <n v="1710300"/>
    <n v="0"/>
    <s v="Direct"/>
    <s v="Not Applicable"/>
    <s v="Virginia"/>
    <s v="01, Wittman"/>
    <s v="Community Facilities Loans"/>
    <x v="23"/>
  </r>
  <r>
    <s v="(005-63) Department of Agriculture: Rural Housing Service"/>
    <s v="(12-1951 2009 \ 2010) Rural Community Facilities Program Account"/>
    <m/>
    <s v="Direct Loan"/>
    <n v="1"/>
    <s v="Y-US"/>
    <s v="VA-VIRGINIA"/>
    <s v="02"/>
    <n v="143000"/>
    <n v="132602.81"/>
    <s v="Direct"/>
    <s v="Not Applicable"/>
    <s v="Virginia"/>
    <s v="02, Nye"/>
    <s v="Rural Development Community Facilities "/>
    <x v="22"/>
  </r>
  <r>
    <s v="(005-63) Department of Agriculture: Rural Housing Service"/>
    <s v="(12-4225      \ X   ) Rural Community Facility Direct Loans Financing Account"/>
    <m/>
    <s v="Direct Loan"/>
    <m/>
    <s v="Y-US"/>
    <s v="VA-VIRGINIA"/>
    <s v="02"/>
    <n v="2500000"/>
    <n v="0"/>
    <s v="Direct"/>
    <s v="Not Applicable"/>
    <s v="Virginia"/>
    <s v="02, Nye"/>
    <s v="Community Facilities Loans"/>
    <x v="23"/>
  </r>
  <r>
    <s v="(005-63) Department of Agriculture: Rural Housing Service"/>
    <s v="(12-1951 2009 \ 2010) Rural Community Facilities Program Account"/>
    <m/>
    <s v="Direct Loan"/>
    <n v="3"/>
    <s v="Y-US"/>
    <s v="VA-VIRGINIA"/>
    <s v="04"/>
    <n v="22677.02"/>
    <n v="0"/>
    <s v="Direct"/>
    <s v="Not Applicable"/>
    <s v="Virginia"/>
    <s v="04, Forbes"/>
    <s v="Rural Development Community Facilities "/>
    <x v="22"/>
  </r>
  <r>
    <s v="(005-63) Department of Agriculture: Rural Housing Service"/>
    <s v="(12-4225      \ X   ) Rural Community Facility Direct Loans Financing Account"/>
    <m/>
    <s v="Direct Loan"/>
    <m/>
    <s v="Y-US"/>
    <s v="VA-VIRGINIA"/>
    <s v="04"/>
    <n v="1731070"/>
    <n v="0"/>
    <s v="Direct"/>
    <s v="Not Applicable"/>
    <s v="Virginia"/>
    <s v="04, Forbes"/>
    <s v="Community Facilities Loans"/>
    <x v="23"/>
  </r>
  <r>
    <s v="(005-63) Department of Agriculture: Rural Housing Service"/>
    <s v="(12-1951 2009 \ 2010) Rural Community Facilities Program Account"/>
    <m/>
    <s v="Direct Loan"/>
    <n v="2"/>
    <s v="Y-US"/>
    <s v="VA-VIRGINIA"/>
    <s v="05"/>
    <n v="118861.6"/>
    <n v="118861.6"/>
    <s v="Direct"/>
    <s v="Not Applicable"/>
    <s v="Virginia"/>
    <s v="05, Perriello"/>
    <s v="Rural Development Community Facilities "/>
    <x v="22"/>
  </r>
  <r>
    <s v="(005-63) Department of Agriculture: Rural Housing Service"/>
    <s v="(12-4225      \ X   ) Rural Community Facility Direct Loans Financing Account"/>
    <m/>
    <s v="Direct Loan"/>
    <m/>
    <s v="Y-US"/>
    <s v="VA-VIRGINIA"/>
    <s v="05"/>
    <n v="2078000"/>
    <n v="0"/>
    <s v="Direct"/>
    <s v="Not Applicable"/>
    <s v="Virginia"/>
    <s v="05, Perriello"/>
    <s v="Community Facilities Loans"/>
    <x v="23"/>
  </r>
  <r>
    <s v="(005-63) Department of Agriculture: Rural Housing Service"/>
    <s v="(12-1951 2009 \ 2010) Rural Community Facilities Program Account"/>
    <m/>
    <s v="Direct Loan"/>
    <n v="4"/>
    <s v="Y-US"/>
    <s v="VA-VIRGINIA"/>
    <s v="06"/>
    <n v="195845"/>
    <n v="0"/>
    <s v="Direct"/>
    <s v="Not Applicable"/>
    <s v="Virginia"/>
    <s v="06, Goodlatte"/>
    <s v="Rural Development Community Facilities "/>
    <x v="22"/>
  </r>
  <r>
    <s v="(005-63) Department of Agriculture: Rural Housing Service"/>
    <s v="(12-4225      \ X   ) Rural Community Facility Direct Loans Financing Account"/>
    <m/>
    <s v="Direct Loan"/>
    <m/>
    <s v="Y-US"/>
    <s v="VA-VIRGINIA"/>
    <s v="06"/>
    <n v="14950000"/>
    <n v="0"/>
    <s v="Direct"/>
    <s v="Not Applicable"/>
    <s v="Virginia"/>
    <s v="06, Goodlatte"/>
    <s v="Community Facilities Loans"/>
    <x v="23"/>
  </r>
  <r>
    <s v="(005-63) Department of Agriculture: Rural Housing Service"/>
    <s v="(12-1951 2009 \ 2010) Rural Community Facilities Program Account"/>
    <m/>
    <s v="Direct Loan"/>
    <n v="1"/>
    <s v="Y-US"/>
    <s v="VA-VIRGINIA"/>
    <s v="07"/>
    <n v="4004"/>
    <n v="4004"/>
    <s v="Direct"/>
    <s v="Not Applicable"/>
    <s v="Virginia"/>
    <s v="07, Cantor"/>
    <s v="Rural Development Community Facilities "/>
    <x v="22"/>
  </r>
  <r>
    <s v="(005-63) Department of Agriculture: Rural Housing Service"/>
    <s v="(12-4225      \ X   ) Rural Community Facility Direct Loans Financing Account"/>
    <m/>
    <s v="Direct Loan"/>
    <m/>
    <s v="Y-US"/>
    <s v="VA-VIRGINIA"/>
    <s v="07"/>
    <n v="70000"/>
    <n v="0"/>
    <s v="Direct"/>
    <s v="Not Applicable"/>
    <s v="Virginia"/>
    <s v="07, Cantor"/>
    <s v="Community Facilities Loans"/>
    <x v="23"/>
  </r>
  <r>
    <s v="(005-63) Department of Agriculture: Rural Housing Service"/>
    <s v="(12-1951 2009 \ 2010) Rural Community Facilities Program Account"/>
    <m/>
    <s v="Direct Loan"/>
    <n v="9"/>
    <s v="Y-US"/>
    <s v="VA-VIRGINIA"/>
    <s v="09"/>
    <n v="647271.61"/>
    <n v="34580.300000000003"/>
    <s v="Direct"/>
    <s v="Not Applicable"/>
    <s v="Virginia"/>
    <s v="09, Boucher"/>
    <s v="Rural Development Community Facilities "/>
    <x v="22"/>
  </r>
  <r>
    <s v="(005-63) Department of Agriculture: Rural Housing Service"/>
    <s v="(12-4225      \ X   ) Rural Community Facility Direct Loans Financing Account"/>
    <m/>
    <s v="Direct Loan"/>
    <m/>
    <s v="Y-US"/>
    <s v="VA-VIRGINIA"/>
    <s v="09"/>
    <n v="49364600"/>
    <n v="0"/>
    <s v="Direct"/>
    <s v="Not Applicable"/>
    <s v="Virginia"/>
    <s v="09, Boucher"/>
    <s v="Community Facilities Loans"/>
    <x v="23"/>
  </r>
  <r>
    <s v="(005-63) Department of Agriculture: Rural Housing Service"/>
    <s v="(12-1951 2009 \ 2010) Rural Community Facilities Program Account"/>
    <m/>
    <s v="Direct Loan"/>
    <n v="10"/>
    <s v="Y-US"/>
    <s v="VT-VERMONT"/>
    <s v="00"/>
    <n v="212669.82"/>
    <n v="69097.600000000006"/>
    <s v="Direct"/>
    <s v="Not Applicable"/>
    <s v="Vermont"/>
    <s v="00, Welch"/>
    <s v="Rural Development Community Facilities "/>
    <x v="22"/>
  </r>
  <r>
    <s v="(005-63) Department of Agriculture: Rural Housing Service"/>
    <s v="(12-4225      \ X   ) Rural Community Facility Direct Loans Financing Account"/>
    <m/>
    <s v="Direct Loan"/>
    <m/>
    <s v="Y-US"/>
    <s v="VT-VERMONT"/>
    <s v="00"/>
    <n v="7027200"/>
    <n v="0"/>
    <s v="Direct"/>
    <s v="Not Applicable"/>
    <s v="Vermont"/>
    <s v="00, Welch"/>
    <s v="Community Facilities Loans"/>
    <x v="23"/>
  </r>
  <r>
    <s v="(005-63) Department of Agriculture: Rural Housing Service"/>
    <s v="(12-1951 2009 \ 2010) Rural Community Facilities Program Account"/>
    <m/>
    <s v="Direct Loan"/>
    <n v="1"/>
    <s v="Y-US"/>
    <s v="WA-WASHINGTON"/>
    <s v="03"/>
    <n v="1355.64"/>
    <n v="1355.64"/>
    <s v="Direct"/>
    <s v="Not Applicable"/>
    <s v="Washington"/>
    <s v="03, Baird"/>
    <s v="Rural Development Community Facilities "/>
    <x v="22"/>
  </r>
  <r>
    <s v="(005-63) Department of Agriculture: Rural Housing Service"/>
    <s v="(12-4225      \ X   ) Rural Community Facility Direct Loans Financing Account"/>
    <m/>
    <s v="Direct Loan"/>
    <m/>
    <s v="Y-US"/>
    <s v="WA-WASHINGTON"/>
    <s v="03"/>
    <n v="23700"/>
    <n v="0"/>
    <s v="Direct"/>
    <s v="Not Applicable"/>
    <s v="Washington"/>
    <s v="03, Baird"/>
    <s v="Community Facilities Loans"/>
    <x v="23"/>
  </r>
  <r>
    <s v="(005-63) Department of Agriculture: Rural Housing Service"/>
    <s v="(12-1951 2009 \ 2010) Rural Community Facilities Program Account"/>
    <m/>
    <s v="Direct Loan"/>
    <n v="2"/>
    <s v="Y-US"/>
    <s v="WA-WASHINGTON"/>
    <s v="04"/>
    <n v="20906.599999999999"/>
    <n v="7834.99"/>
    <s v="Direct"/>
    <s v="Not Applicable"/>
    <s v="Washington"/>
    <s v="04, Hastings"/>
    <s v="Rural Development Community Facilities "/>
    <x v="22"/>
  </r>
  <r>
    <s v="(005-63) Department of Agriculture: Rural Housing Service"/>
    <s v="(12-4225      \ X   ) Rural Community Facility Direct Loans Financing Account"/>
    <m/>
    <s v="Direct Loan"/>
    <m/>
    <s v="Y-US"/>
    <s v="WA-WASHINGTON"/>
    <s v="04"/>
    <n v="365500"/>
    <n v="0"/>
    <s v="Direct"/>
    <s v="Not Applicable"/>
    <s v="Washington"/>
    <s v="04, Hastings"/>
    <s v="Community Facilities Loans"/>
    <x v="23"/>
  </r>
  <r>
    <s v="(005-63) Department of Agriculture: Rural Housing Service"/>
    <s v="(12-1951 2009 \ 2010) Rural Community Facilities Program Account"/>
    <m/>
    <s v="Direct Loan"/>
    <n v="4"/>
    <s v="Y-US"/>
    <s v="WA-WASHINGTON"/>
    <s v="05"/>
    <n v="37001.07"/>
    <n v="5541.07"/>
    <s v="Direct"/>
    <s v="Not Applicable"/>
    <s v="Washington"/>
    <s v="05, McMorris"/>
    <s v="Rural Development Community Facilities "/>
    <x v="22"/>
  </r>
  <r>
    <s v="(005-63) Department of Agriculture: Rural Housing Service"/>
    <s v="(12-4225      \ X   ) Rural Community Facility Direct Loans Financing Account"/>
    <m/>
    <s v="Direct Loan"/>
    <m/>
    <s v="Y-US"/>
    <s v="WA-WASHINGTON"/>
    <s v="05"/>
    <n v="740700"/>
    <n v="0"/>
    <s v="Direct"/>
    <s v="Not Applicable"/>
    <s v="Washington"/>
    <s v="05, McMorris"/>
    <s v="Community Facilities Loans"/>
    <x v="23"/>
  </r>
  <r>
    <s v="(005-63) Department of Agriculture: Rural Housing Service"/>
    <s v="(12-1951 2009 \ 2010) Rural Community Facilities Program Account"/>
    <m/>
    <s v="Direct Loan"/>
    <n v="1"/>
    <s v="Y-US"/>
    <s v="WA-WASHINGTON"/>
    <s v="09"/>
    <n v="114400"/>
    <n v="0"/>
    <s v="Direct"/>
    <s v="Not Applicable"/>
    <s v="Washington"/>
    <s v="09, Smith"/>
    <s v="Rural Development Community Facilities "/>
    <x v="22"/>
  </r>
  <r>
    <s v="(005-63) Department of Agriculture: Rural Housing Service"/>
    <s v="(12-4225      \ X   ) Rural Community Facility Direct Loans Financing Account"/>
    <m/>
    <s v="Direct Loan"/>
    <m/>
    <s v="Y-US"/>
    <s v="WA-WASHINGTON"/>
    <s v="09"/>
    <n v="2000000"/>
    <n v="0"/>
    <s v="Direct"/>
    <s v="Not Applicable"/>
    <s v="Washington"/>
    <s v="09, Smith"/>
    <s v="Community Facilities Loans"/>
    <x v="23"/>
  </r>
  <r>
    <s v="(005-63) Department of Agriculture: Rural Housing Service"/>
    <s v="(12-1951 2009 \ 2010) Rural Community Facilities Program Account"/>
    <m/>
    <s v="Direct Loan"/>
    <n v="1"/>
    <s v="Y-US"/>
    <s v="WI-WISCONSIN"/>
    <s v="02"/>
    <n v="5701.12"/>
    <n v="0"/>
    <s v="Direct"/>
    <s v="Not Applicable"/>
    <s v="Wisconsin"/>
    <s v="02, Baldwin"/>
    <s v="Rural Development Community Facilities "/>
    <x v="22"/>
  </r>
  <r>
    <s v="(005-63) Department of Agriculture: Rural Housing Service"/>
    <s v="(12-4225      \ X   ) Rural Community Facility Direct Loans Financing Account"/>
    <m/>
    <s v="Direct Loan"/>
    <m/>
    <s v="Y-US"/>
    <s v="WI-WISCONSIN"/>
    <s v="02"/>
    <n v="435200"/>
    <n v="0"/>
    <s v="Direct"/>
    <s v="Not Applicable"/>
    <s v="Wisconsin"/>
    <s v="02, Baldwin"/>
    <s v="Community Facilities Loans"/>
    <x v="23"/>
  </r>
  <r>
    <s v="(005-63) Department of Agriculture: Rural Housing Service"/>
    <s v="(12-1951 2009 \ 2010) Rural Community Facilities Program Account"/>
    <m/>
    <s v="Direct Loan"/>
    <n v="5"/>
    <s v="Y-US"/>
    <s v="WI-WISCONSIN"/>
    <s v="03"/>
    <n v="354420.75"/>
    <n v="0"/>
    <s v="Direct"/>
    <s v="Not Applicable"/>
    <s v="Wisconsin"/>
    <s v="03, Kind"/>
    <s v="Rural Development Community Facilities "/>
    <x v="22"/>
  </r>
  <r>
    <s v="(005-63) Department of Agriculture: Rural Housing Service"/>
    <s v="(12-4225      \ X   ) Rural Community Facility Direct Loans Financing Account"/>
    <m/>
    <s v="Direct Loan"/>
    <m/>
    <s v="Y-US"/>
    <s v="WI-WISCONSIN"/>
    <s v="03"/>
    <n v="7903500"/>
    <n v="0"/>
    <s v="Direct"/>
    <s v="Not Applicable"/>
    <s v="Wisconsin"/>
    <s v="03, Kind"/>
    <s v="Community Facilities Loans"/>
    <x v="23"/>
  </r>
  <r>
    <s v="(005-63) Department of Agriculture: Rural Housing Service"/>
    <s v="(12-1951 2009 \ 2010) Rural Community Facilities Program Account"/>
    <m/>
    <s v="Direct Loan"/>
    <n v="2"/>
    <s v="Y-US"/>
    <s v="WI-WISCONSIN"/>
    <s v="06"/>
    <n v="47087.33"/>
    <n v="47087.33"/>
    <s v="Direct"/>
    <s v="Not Applicable"/>
    <s v="Wisconsin"/>
    <s v="06, Petri"/>
    <s v="Rural Development Community Facilities "/>
    <x v="22"/>
  </r>
  <r>
    <s v="(005-63) Department of Agriculture: Rural Housing Service"/>
    <s v="(12-4225      \ X   ) Rural Community Facility Direct Loans Financing Account"/>
    <m/>
    <s v="Direct Loan"/>
    <m/>
    <s v="Y-US"/>
    <s v="WI-WISCONSIN"/>
    <s v="06"/>
    <n v="1204300"/>
    <n v="0"/>
    <s v="Direct"/>
    <s v="Not Applicable"/>
    <s v="Wisconsin"/>
    <s v="06, Petri"/>
    <s v="Community Facilities Loans"/>
    <x v="23"/>
  </r>
  <r>
    <s v="(005-63) Department of Agriculture: Rural Housing Service"/>
    <s v="(12-1951 2009 \ 2010) Rural Community Facilities Program Account"/>
    <m/>
    <s v="Direct Loan"/>
    <n v="5"/>
    <s v="Y-US"/>
    <s v="WI-WISCONSIN"/>
    <s v="07"/>
    <n v="315221.03999999998"/>
    <n v="128126.28"/>
    <s v="Direct"/>
    <s v="Not Applicable"/>
    <s v="Wisconsin"/>
    <s v="07, Obey"/>
    <s v="Rural Development Community Facilities "/>
    <x v="22"/>
  </r>
  <r>
    <s v="(005-63) Department of Agriculture: Rural Housing Service"/>
    <s v="(12-4225      \ X   ) Rural Community Facility Direct Loans Financing Account"/>
    <m/>
    <s v="Direct Loan"/>
    <m/>
    <s v="Y-US"/>
    <s v="WI-WISCONSIN"/>
    <s v="07"/>
    <n v="9639450"/>
    <n v="0"/>
    <s v="Direct"/>
    <s v="Not Applicable"/>
    <s v="Wisconsin"/>
    <s v="07, Obey"/>
    <s v="Community Facilities Loans"/>
    <x v="23"/>
  </r>
  <r>
    <s v="(005-63) Department of Agriculture: Rural Housing Service"/>
    <s v="(12-1951 2009 \ 2010) Rural Community Facilities Program Account"/>
    <m/>
    <s v="Direct Loan"/>
    <n v="2"/>
    <s v="Y-US"/>
    <s v="WI-WISCONSIN"/>
    <s v="08"/>
    <n v="11757.25"/>
    <n v="0"/>
    <s v="Direct"/>
    <s v="Not Applicable"/>
    <s v="Wisconsin"/>
    <s v="08, Kagen"/>
    <s v="Rural Development Community Facilities "/>
    <x v="22"/>
  </r>
  <r>
    <s v="(005-63) Department of Agriculture: Rural Housing Service"/>
    <s v="(12-4225      \ X   ) Rural Community Facility Direct Loans Financing Account"/>
    <m/>
    <s v="Direct Loan"/>
    <m/>
    <s v="Y-US"/>
    <s v="WI-WISCONSIN"/>
    <s v="08"/>
    <n v="897500"/>
    <n v="0"/>
    <s v="Direct"/>
    <s v="Not Applicable"/>
    <s v="Wisconsin"/>
    <s v="08, Kagen"/>
    <s v="Community Facilities Loans"/>
    <x v="23"/>
  </r>
  <r>
    <s v="(005-63) Department of Agriculture: Rural Housing Service"/>
    <s v="(12-1951 2009 \ 2010) Rural Community Facilities Program Account"/>
    <m/>
    <s v="Direct Loan"/>
    <n v="2"/>
    <s v="Y-US"/>
    <s v="WV-WEST VIRGINIA"/>
    <s v="02"/>
    <n v="173888"/>
    <n v="0"/>
    <s v="Direct"/>
    <s v="Not Applicable"/>
    <s v="West Virginia"/>
    <s v="02, Capito"/>
    <s v="Rural Development Community Facilities "/>
    <x v="22"/>
  </r>
  <r>
    <s v="(005-63) Department of Agriculture: Rural Housing Service"/>
    <s v="(12-4225      \ X   ) Rural Community Facility Direct Loans Financing Account"/>
    <m/>
    <s v="Direct Loan"/>
    <m/>
    <s v="Y-US"/>
    <s v="WV-WEST VIRGINIA"/>
    <s v="02"/>
    <n v="3040000"/>
    <n v="0"/>
    <s v="Direct"/>
    <s v="Not Applicable"/>
    <s v="West Virginia"/>
    <s v="02, Capito"/>
    <s v="Community Facilities Loans"/>
    <x v="23"/>
  </r>
  <r>
    <s v="(005-63) Department of Agriculture: Rural Housing Service"/>
    <s v="(12-1951 2009 \ 2010) Rural Community Facilities Program Account"/>
    <m/>
    <s v="Direct Loan"/>
    <n v="3"/>
    <s v="Y-US"/>
    <s v="WV-WEST VIRGINIA"/>
    <s v="03"/>
    <n v="134648.79999999999"/>
    <n v="0"/>
    <s v="Direct"/>
    <s v="Not Applicable"/>
    <s v="West Virginia"/>
    <s v="03, Rahall"/>
    <s v="Rural Development Community Facilities "/>
    <x v="22"/>
  </r>
  <r>
    <s v="(005-63) Department of Agriculture: Rural Housing Service"/>
    <s v="(12-4225      \ X   ) Rural Community Facility Direct Loans Financing Account"/>
    <m/>
    <s v="Direct Loan"/>
    <m/>
    <s v="Y-US"/>
    <s v="WV-WEST VIRGINIA"/>
    <s v="03"/>
    <n v="2354000"/>
    <n v="0"/>
    <s v="Direct"/>
    <s v="Not Applicable"/>
    <s v="West Virginia"/>
    <s v="03, Rahall"/>
    <s v="Community Facilities Loans"/>
    <x v="23"/>
  </r>
  <r>
    <s v="(005-63) Department of Agriculture: Rural Housing Service"/>
    <s v="(12-1951 2009 \ 2010) Rural Community Facilities Program Account"/>
    <m/>
    <s v="Direct Loan"/>
    <n v="1"/>
    <s v="Y-US"/>
    <s v="WY-WYOMING"/>
    <s v="00"/>
    <n v="68644"/>
    <n v="0"/>
    <s v="Direct"/>
    <s v="Not Applicable"/>
    <s v="Wyoming"/>
    <s v="00, Lummis"/>
    <s v="Rural Development Community Facilities "/>
    <x v="22"/>
  </r>
  <r>
    <s v="(005-63) Department of Agriculture: Rural Housing Service"/>
    <s v="(12-4225      \ X   ) Rural Community Facility Direct Loans Financing Account"/>
    <m/>
    <s v="Direct Loan"/>
    <m/>
    <s v="Y-US"/>
    <s v="WY-WYOMING"/>
    <s v="00"/>
    <n v="5240000"/>
    <n v="0"/>
    <s v="Direct"/>
    <s v="Not Applicable"/>
    <s v="Wyoming"/>
    <s v="00, Lummis"/>
    <s v="Community Facilities Loans"/>
    <x v="23"/>
  </r>
  <r>
    <s v="(005-63) Department of Agriculture: Rural Housing Service"/>
    <s v="(12-1951 2009 \ 2010) Rural Community Facilities Program Account"/>
    <m/>
    <s v="Discretionary Grant"/>
    <n v="11"/>
    <s v="Y-US"/>
    <s v="AK-ALASKA"/>
    <s v="00"/>
    <n v="1986385"/>
    <n v="432185.69"/>
    <s v="Direct"/>
    <s v="Not Applicable"/>
    <s v="Alaska"/>
    <s v="00, Young"/>
    <s v="Rural Development Community Facilities "/>
    <x v="22"/>
  </r>
  <r>
    <s v="(005-63) Department of Agriculture: Rural Housing Service"/>
    <s v="(12-1951 2009 \ 2010) Rural Community Facilities Program Account"/>
    <m/>
    <s v="Discretionary Grant"/>
    <n v="1"/>
    <s v="Y-US"/>
    <s v="AL-ALABAMA"/>
    <s v="03"/>
    <n v="9180"/>
    <n v="9180"/>
    <s v="Direct"/>
    <s v="Not Applicable"/>
    <s v="Alabama"/>
    <s v="03, Rogers"/>
    <s v="Rural Development Community Facilities "/>
    <x v="22"/>
  </r>
  <r>
    <s v="(005-63) Department of Agriculture: Rural Housing Service"/>
    <s v="(12-1951 2009 \ 2010) Rural Community Facilities Program Account"/>
    <m/>
    <s v="Discretionary Grant"/>
    <n v="1"/>
    <s v="Y-US"/>
    <s v="AL-ALABAMA"/>
    <s v="07"/>
    <n v="220500"/>
    <n v="0"/>
    <s v="Direct"/>
    <s v="Not Applicable"/>
    <s v="Alabama"/>
    <s v="07, Davis"/>
    <s v="Rural Development Community Facilities "/>
    <x v="22"/>
  </r>
  <r>
    <s v="(005-63) Department of Agriculture: Rural Housing Service"/>
    <s v="(12-1951 2009 \ 2010) Rural Community Facilities Program Account"/>
    <m/>
    <s v="Discretionary Grant"/>
    <n v="35"/>
    <s v="Y-US"/>
    <s v="AR-ARKANSAS"/>
    <s v="01"/>
    <n v="1947000"/>
    <n v="982000"/>
    <s v="Direct"/>
    <s v="Not Applicable"/>
    <s v="Arkansas"/>
    <s v="01, Berry"/>
    <s v="Rural Development Community Facilities "/>
    <x v="22"/>
  </r>
  <r>
    <s v="(005-63) Department of Agriculture: Rural Housing Service"/>
    <s v="(12-1951 2009 \ 2010) Rural Community Facilities Program Account"/>
    <m/>
    <s v="Discretionary Grant"/>
    <n v="3"/>
    <s v="Y-US"/>
    <s v="AR-ARKANSAS"/>
    <s v="02"/>
    <n v="200000"/>
    <n v="200000"/>
    <s v="Direct"/>
    <s v="Not Applicable"/>
    <s v="Arkansas"/>
    <s v="02, Snyder"/>
    <s v="Rural Development Community Facilities "/>
    <x v="22"/>
  </r>
  <r>
    <s v="(005-63) Department of Agriculture: Rural Housing Service"/>
    <s v="(12-1951 2009 \ 2010) Rural Community Facilities Program Account"/>
    <m/>
    <s v="Discretionary Grant"/>
    <n v="5"/>
    <s v="Y-US"/>
    <s v="AR-ARKANSAS"/>
    <s v="03"/>
    <n v="177000"/>
    <n v="58000"/>
    <s v="Direct"/>
    <s v="Not Applicable"/>
    <s v="Arkansas"/>
    <s v="03, Boozman"/>
    <s v="Rural Development Community Facilities "/>
    <x v="22"/>
  </r>
  <r>
    <s v="(005-63) Department of Agriculture: Rural Housing Service"/>
    <s v="(12-1951 2009 \ 2010) Rural Community Facilities Program Account"/>
    <m/>
    <s v="Discretionary Grant"/>
    <n v="20"/>
    <s v="Y-US"/>
    <s v="AR-ARKANSAS"/>
    <s v="04"/>
    <n v="925000"/>
    <n v="533000"/>
    <s v="Direct"/>
    <s v="Not Applicable"/>
    <s v="Arkansas"/>
    <s v="04, Ross"/>
    <s v="Rural Development Community Facilities "/>
    <x v="22"/>
  </r>
  <r>
    <s v="(005-63) Department of Agriculture: Rural Housing Service"/>
    <s v="(12-1951 2009 \ 2010) Rural Community Facilities Program Account"/>
    <m/>
    <s v="Discretionary Grant"/>
    <n v="1"/>
    <s v="Y-US"/>
    <s v="AZ-ARIZONA"/>
    <s v="07"/>
    <n v="40000"/>
    <n v="0"/>
    <s v="Direct"/>
    <s v="Not Applicable"/>
    <s v="Arizona"/>
    <s v="07, Grijalva"/>
    <s v="Rural Development Community Facilities "/>
    <x v="22"/>
  </r>
  <r>
    <s v="(005-63) Department of Agriculture: Rural Housing Service"/>
    <s v="(12-1951 2009 \ 2010) Rural Community Facilities Program Account"/>
    <m/>
    <s v="Discretionary Grant"/>
    <n v="14"/>
    <s v="Y-US"/>
    <s v="CA-CALIFORNIA"/>
    <s v="01"/>
    <n v="1005806"/>
    <n v="408006"/>
    <s v="Direct"/>
    <s v="Not Applicable"/>
    <s v="California"/>
    <s v="01, Thompson"/>
    <s v="Rural Development Community Facilities "/>
    <x v="22"/>
  </r>
  <r>
    <s v="(005-63) Department of Agriculture: Rural Housing Service"/>
    <s v="(12-1951 2009 \ 2010) Rural Community Facilities Program Account"/>
    <m/>
    <s v="Discretionary Grant"/>
    <n v="4"/>
    <s v="Y-US"/>
    <s v="CA-CALIFORNIA"/>
    <s v="02"/>
    <n v="266878"/>
    <n v="66878"/>
    <s v="Direct"/>
    <s v="Not Applicable"/>
    <s v="California"/>
    <s v="02, Herger"/>
    <s v="Rural Development Community Facilities "/>
    <x v="22"/>
  </r>
  <r>
    <s v="(005-63) Department of Agriculture: Rural Housing Service"/>
    <s v="(12-1951 2009 \ 2010) Rural Community Facilities Program Account"/>
    <m/>
    <s v="Discretionary Grant"/>
    <n v="1"/>
    <s v="Y-US"/>
    <s v="CA-CALIFORNIA"/>
    <s v="03"/>
    <n v="41900"/>
    <n v="0"/>
    <s v="Direct"/>
    <s v="Not Applicable"/>
    <s v="California"/>
    <s v="03, Lungren"/>
    <s v="Rural Development Community Facilities "/>
    <x v="22"/>
  </r>
  <r>
    <s v="(005-63) Department of Agriculture: Rural Housing Service"/>
    <s v="(12-1951 2009 \ 2010) Rural Community Facilities Program Account"/>
    <m/>
    <s v="Discretionary Grant"/>
    <n v="5"/>
    <s v="Y-US"/>
    <s v="CA-CALIFORNIA"/>
    <s v="04"/>
    <n v="362350"/>
    <n v="255915.45"/>
    <s v="Direct"/>
    <s v="Not Applicable"/>
    <s v="California"/>
    <s v="04, McClintock"/>
    <s v="Rural Development Community Facilities "/>
    <x v="22"/>
  </r>
  <r>
    <s v="(005-63) Department of Agriculture: Rural Housing Service"/>
    <s v="(12-1951 2009 \ 2010) Rural Community Facilities Program Account"/>
    <m/>
    <s v="Discretionary Grant"/>
    <n v="1"/>
    <s v="Y-US"/>
    <s v="CA-CALIFORNIA"/>
    <s v="06"/>
    <n v="21292"/>
    <n v="21292"/>
    <s v="Direct"/>
    <s v="Not Applicable"/>
    <s v="California"/>
    <s v="06, Woolsey"/>
    <s v="Rural Development Community Facilities "/>
    <x v="22"/>
  </r>
  <r>
    <s v="(005-63) Department of Agriculture: Rural Housing Service"/>
    <s v="(12-1951 2009 \ 2010) Rural Community Facilities Program Account"/>
    <m/>
    <s v="Discretionary Grant"/>
    <n v="1"/>
    <s v="Y-US"/>
    <s v="CA-CALIFORNIA"/>
    <s v="17"/>
    <n v="105000"/>
    <n v="0"/>
    <s v="Direct"/>
    <s v="Not Applicable"/>
    <s v="California"/>
    <s v="17, Farr"/>
    <s v="Rural Development Community Facilities "/>
    <x v="22"/>
  </r>
  <r>
    <s v="(005-63) Department of Agriculture: Rural Housing Service"/>
    <s v="(12-1951 2009 \ 2010) Rural Community Facilities Program Account"/>
    <m/>
    <s v="Discretionary Grant"/>
    <n v="3"/>
    <s v="Y-US"/>
    <s v="CA-CALIFORNIA"/>
    <s v="18"/>
    <n v="143545"/>
    <n v="49545"/>
    <s v="Direct"/>
    <s v="Not Applicable"/>
    <s v="California"/>
    <s v="18, Cardoza"/>
    <s v="Rural Development Community Facilities "/>
    <x v="22"/>
  </r>
  <r>
    <s v="(005-63) Department of Agriculture: Rural Housing Service"/>
    <s v="(12-1951 2009 \ 2010) Rural Community Facilities Program Account"/>
    <m/>
    <s v="Discretionary Grant"/>
    <n v="8"/>
    <s v="Y-US"/>
    <s v="CA-CALIFORNIA"/>
    <s v="19"/>
    <n v="413600"/>
    <n v="143600"/>
    <s v="Direct"/>
    <s v="Not Applicable"/>
    <s v="California"/>
    <s v="19, Radanovich"/>
    <s v="Rural Development Community Facilities "/>
    <x v="22"/>
  </r>
  <r>
    <s v="(005-63) Department of Agriculture: Rural Housing Service"/>
    <s v="(12-1951 2009 \ 2010) Rural Community Facilities Program Account"/>
    <m/>
    <s v="Discretionary Grant"/>
    <n v="13"/>
    <s v="Y-US"/>
    <s v="CA-CALIFORNIA"/>
    <s v="20"/>
    <n v="704135"/>
    <n v="54500"/>
    <s v="Direct"/>
    <s v="Not Applicable"/>
    <s v="California"/>
    <s v="20, Costa"/>
    <s v="Rural Development Community Facilities "/>
    <x v="22"/>
  </r>
  <r>
    <s v="(005-63) Department of Agriculture: Rural Housing Service"/>
    <s v="(12-1951 2009 \ 2010) Rural Community Facilities Program Account"/>
    <m/>
    <s v="Discretionary Grant"/>
    <n v="16"/>
    <s v="Y-US"/>
    <s v="CA-CALIFORNIA"/>
    <s v="21"/>
    <n v="1209155"/>
    <n v="200000"/>
    <s v="Direct"/>
    <s v="Not Applicable"/>
    <s v="California"/>
    <s v="21, Nunes"/>
    <s v="Rural Development Community Facilities "/>
    <x v="22"/>
  </r>
  <r>
    <s v="(005-63) Department of Agriculture: Rural Housing Service"/>
    <s v="(12-1951 2009 \ 2010) Rural Community Facilities Program Account"/>
    <m/>
    <s v="Discretionary Grant"/>
    <n v="6"/>
    <s v="Y-US"/>
    <s v="CA-CALIFORNIA"/>
    <s v="22"/>
    <n v="565450"/>
    <n v="53654.45"/>
    <s v="Direct"/>
    <s v="Not Applicable"/>
    <s v="California"/>
    <s v="22, McCarthy"/>
    <s v="Rural Development Community Facilities "/>
    <x v="22"/>
  </r>
  <r>
    <s v="(005-63) Department of Agriculture: Rural Housing Service"/>
    <s v="(12-1951 2009 \ 2010) Rural Community Facilities Program Account"/>
    <m/>
    <s v="Discretionary Grant"/>
    <n v="1"/>
    <s v="Y-US"/>
    <s v="CA-CALIFORNIA"/>
    <s v="23"/>
    <n v="9710"/>
    <n v="9710"/>
    <s v="Direct"/>
    <s v="Not Applicable"/>
    <s v="California"/>
    <s v="23, Capps"/>
    <s v="Rural Development Community Facilities "/>
    <x v="22"/>
  </r>
  <r>
    <s v="(005-63) Department of Agriculture: Rural Housing Service"/>
    <s v="(12-1951 2009 \ 2010) Rural Community Facilities Program Account"/>
    <m/>
    <s v="Discretionary Grant"/>
    <n v="3"/>
    <s v="Y-US"/>
    <s v="CA-CALIFORNIA"/>
    <s v="25"/>
    <n v="196550"/>
    <n v="196550"/>
    <s v="Direct"/>
    <s v="Not Applicable"/>
    <s v="California"/>
    <s v="25, McKeon"/>
    <s v="Rural Development Community Facilities "/>
    <x v="22"/>
  </r>
  <r>
    <s v="(005-63) Department of Agriculture: Rural Housing Service"/>
    <s v="(12-1951 2009 \ 2010) Rural Community Facilities Program Account"/>
    <m/>
    <s v="Discretionary Grant"/>
    <n v="1"/>
    <s v="Y-US"/>
    <s v="CA-CALIFORNIA"/>
    <s v="43"/>
    <n v="100000"/>
    <n v="0"/>
    <s v="Direct"/>
    <s v="Not Applicable"/>
    <s v="California"/>
    <s v="43, Baca"/>
    <s v="Rural Development Community Facilities "/>
    <x v="22"/>
  </r>
  <r>
    <s v="(005-63) Department of Agriculture: Rural Housing Service"/>
    <s v="(12-1951 2009 \ 2010) Rural Community Facilities Program Account"/>
    <m/>
    <s v="Discretionary Grant"/>
    <n v="4"/>
    <s v="Y-US"/>
    <s v="CA-CALIFORNIA"/>
    <s v="45"/>
    <n v="113185"/>
    <n v="51185"/>
    <s v="Direct"/>
    <s v="Not Applicable"/>
    <s v="California"/>
    <s v="45, Bono"/>
    <s v="Rural Development Community Facilities "/>
    <x v="22"/>
  </r>
  <r>
    <s v="(005-63) Department of Agriculture: Rural Housing Service"/>
    <s v="(12-1951 2009 \ 2010) Rural Community Facilities Program Account"/>
    <m/>
    <s v="Discretionary Grant"/>
    <n v="8"/>
    <s v="Y-US"/>
    <s v="CA-CALIFORNIA"/>
    <s v="51"/>
    <n v="114750"/>
    <n v="114750"/>
    <s v="Direct"/>
    <s v="Not Applicable"/>
    <s v="California"/>
    <s v="51, Filner"/>
    <s v="Rural Development Community Facilities "/>
    <x v="22"/>
  </r>
  <r>
    <s v="(005-63) Department of Agriculture: Rural Housing Service"/>
    <s v="(12-1951 2009 \ 2010) Rural Community Facilities Program Account"/>
    <m/>
    <s v="Discretionary Grant"/>
    <n v="11"/>
    <s v="Y-US"/>
    <s v="CO-COLORADO"/>
    <s v="03"/>
    <n v="501325"/>
    <n v="230033.93"/>
    <s v="Direct"/>
    <s v="Not Applicable"/>
    <s v="Colorado"/>
    <s v="03, Salazar"/>
    <s v="Rural Development Community Facilities "/>
    <x v="22"/>
  </r>
  <r>
    <s v="(005-63) Department of Agriculture: Rural Housing Service"/>
    <s v="(12-1951 2009 \ 2010) Rural Community Facilities Program Account"/>
    <m/>
    <s v="Discretionary Grant"/>
    <n v="11"/>
    <s v="Y-US"/>
    <s v="CO-COLORADO"/>
    <s v="04"/>
    <n v="293515"/>
    <n v="110451"/>
    <s v="Direct"/>
    <s v="Not Applicable"/>
    <s v="Colorado"/>
    <s v="04, Markey"/>
    <s v="Rural Development Community Facilities "/>
    <x v="22"/>
  </r>
  <r>
    <s v="(005-63) Department of Agriculture: Rural Housing Service"/>
    <s v="(12-1951 2009 \ 2010) Rural Community Facilities Program Account"/>
    <m/>
    <s v="Discretionary Grant"/>
    <n v="13"/>
    <s v="Y-US"/>
    <s v="CT-CONNECTICUT"/>
    <s v="02"/>
    <n v="657065"/>
    <n v="43380"/>
    <s v="Direct"/>
    <s v="Not Applicable"/>
    <s v="Connecticut"/>
    <s v="02, Courtney"/>
    <s v="Rural Development Community Facilities "/>
    <x v="22"/>
  </r>
  <r>
    <s v="(005-63) Department of Agriculture: Rural Housing Service"/>
    <s v="(12-1951 2009 \ 2010) Rural Community Facilities Program Account"/>
    <m/>
    <s v="Discretionary Grant"/>
    <n v="8"/>
    <s v="Y-US"/>
    <s v="DE-DELAWARE"/>
    <s v="00"/>
    <n v="425450"/>
    <n v="368527.52"/>
    <s v="Direct"/>
    <s v="Not Applicable"/>
    <s v="Delaware"/>
    <s v="00, Castle"/>
    <s v="Rural Development Community Facilities "/>
    <x v="22"/>
  </r>
  <r>
    <s v="(005-63) Department of Agriculture: Rural Housing Service"/>
    <s v="(12-1951 2009 \ 2010) Rural Community Facilities Program Account"/>
    <m/>
    <s v="Discretionary Grant"/>
    <n v="2"/>
    <s v="Y-US"/>
    <s v="FL-FLORIDA"/>
    <s v="02"/>
    <n v="250000"/>
    <n v="178411.32"/>
    <s v="Direct"/>
    <s v="Not Applicable"/>
    <s v="Florida"/>
    <s v="02, Boyd"/>
    <s v="Rural Development Community Facilities "/>
    <x v="22"/>
  </r>
  <r>
    <s v="(005-63) Department of Agriculture: Rural Housing Service"/>
    <s v="(12-1951 2009 \ 2010) Rural Community Facilities Program Account"/>
    <m/>
    <s v="Discretionary Grant"/>
    <n v="4"/>
    <s v="Y-US"/>
    <s v="GA-GEORGIA"/>
    <s v="01"/>
    <n v="167000"/>
    <n v="167000"/>
    <s v="Direct"/>
    <s v="Not Applicable"/>
    <s v="Georgia"/>
    <s v="01, Kingston"/>
    <s v="Rural Development Community Facilities "/>
    <x v="22"/>
  </r>
  <r>
    <s v="(005-63) Department of Agriculture: Rural Housing Service"/>
    <s v="(12-1951 2009 \ 2010) Rural Community Facilities Program Account"/>
    <m/>
    <s v="Discretionary Grant"/>
    <n v="2"/>
    <s v="Y-US"/>
    <s v="GA-GEORGIA"/>
    <s v="02"/>
    <n v="78500"/>
    <n v="78500"/>
    <s v="Direct"/>
    <s v="Not Applicable"/>
    <s v="Georgia"/>
    <s v="02, Bishop Jr."/>
    <s v="Rural Development Community Facilities "/>
    <x v="22"/>
  </r>
  <r>
    <s v="(005-63) Department of Agriculture: Rural Housing Service"/>
    <s v="(12-1951 2009 \ 2010) Rural Community Facilities Program Account"/>
    <m/>
    <s v="Discretionary Grant"/>
    <n v="3"/>
    <s v="Y-US"/>
    <s v="GA-GEORGIA"/>
    <s v="08"/>
    <n v="150000"/>
    <n v="150000"/>
    <s v="Direct"/>
    <s v="Not Applicable"/>
    <s v="Georgia"/>
    <s v="08, Marshall"/>
    <s v="Rural Development Community Facilities "/>
    <x v="22"/>
  </r>
  <r>
    <s v="(005-63) Department of Agriculture: Rural Housing Service"/>
    <s v="(12-1951 2009 \ 2010) Rural Community Facilities Program Account"/>
    <m/>
    <s v="Discretionary Grant"/>
    <n v="2"/>
    <s v="Y-US"/>
    <s v="GA-GEORGIA"/>
    <s v="09"/>
    <n v="200000"/>
    <n v="0"/>
    <s v="Direct"/>
    <s v="Not Applicable"/>
    <s v="Georgia"/>
    <s v="09, Vacant"/>
    <s v="Rural Development Community Facilities "/>
    <x v="22"/>
  </r>
  <r>
    <s v="(005-63) Department of Agriculture: Rural Housing Service"/>
    <s v="(12-1951 2009 \ 2010) Rural Community Facilities Program Account"/>
    <m/>
    <s v="Discretionary Grant"/>
    <n v="3"/>
    <s v="Y-US"/>
    <s v="GA-GEORGIA"/>
    <s v="10"/>
    <n v="164348"/>
    <n v="22050"/>
    <s v="Direct"/>
    <s v="Not Applicable"/>
    <s v="Georgia"/>
    <s v="10, Broun"/>
    <s v="Rural Development Community Facilities "/>
    <x v="22"/>
  </r>
  <r>
    <s v="(005-63) Department of Agriculture: Rural Housing Service"/>
    <s v="(12-1951 2009 \ 2010) Rural Community Facilities Program Account"/>
    <m/>
    <s v="Discretionary Grant"/>
    <n v="1"/>
    <s v="Y-US"/>
    <s v="GA-GEORGIA"/>
    <s v="12"/>
    <n v="50000"/>
    <n v="50000"/>
    <s v="Direct"/>
    <s v="Not Applicable"/>
    <s v="Georgia"/>
    <s v="12, Barrow"/>
    <s v="Rural Development Community Facilities "/>
    <x v="22"/>
  </r>
  <r>
    <s v="(005-63) Department of Agriculture: Rural Housing Service"/>
    <s v="(12-1951 2009 \ 2010) Rural Community Facilities Program Account"/>
    <m/>
    <s v="Discretionary Grant"/>
    <n v="1"/>
    <s v="Y-US"/>
    <s v="HI-HAWAII"/>
    <s v="02"/>
    <n v="138000"/>
    <n v="0"/>
    <s v="Direct"/>
    <s v="Not Applicable"/>
    <s v="Hawaii"/>
    <s v="02, Hirono"/>
    <s v="Rural Development Community Facilities "/>
    <x v="22"/>
  </r>
  <r>
    <s v="(005-63) Department of Agriculture: Rural Housing Service"/>
    <s v="(12-1951 2009 \ 2010) Rural Community Facilities Program Account"/>
    <m/>
    <s v="Discretionary Grant"/>
    <n v="16"/>
    <s v="Y-US"/>
    <s v="IA-IOWA"/>
    <s v="01"/>
    <n v="1152673"/>
    <n v="132526.06"/>
    <s v="Direct"/>
    <s v="Not Applicable"/>
    <s v="Iowa"/>
    <s v="01, Braley"/>
    <s v="Rural Development Community Facilities "/>
    <x v="22"/>
  </r>
  <r>
    <s v="(005-63) Department of Agriculture: Rural Housing Service"/>
    <s v="(12-1951 2009 \ 2010) Rural Community Facilities Program Account"/>
    <m/>
    <s v="Discretionary Grant"/>
    <n v="5"/>
    <s v="Y-US"/>
    <s v="IA-IOWA"/>
    <s v="02"/>
    <n v="326475"/>
    <n v="175165"/>
    <s v="Direct"/>
    <s v="Not Applicable"/>
    <s v="Iowa"/>
    <s v="02, Loebsack"/>
    <s v="Rural Development Community Facilities "/>
    <x v="22"/>
  </r>
  <r>
    <s v="(005-63) Department of Agriculture: Rural Housing Service"/>
    <s v="(12-1951 2009 \ 2010) Rural Community Facilities Program Account"/>
    <m/>
    <s v="Discretionary Grant"/>
    <n v="2"/>
    <s v="Y-US"/>
    <s v="IA-IOWA"/>
    <s v="03"/>
    <n v="71370"/>
    <n v="14370"/>
    <s v="Direct"/>
    <s v="Not Applicable"/>
    <s v="Iowa"/>
    <s v="03, Boswell"/>
    <s v="Rural Development Community Facilities "/>
    <x v="22"/>
  </r>
  <r>
    <s v="(005-63) Department of Agriculture: Rural Housing Service"/>
    <s v="(12-1951 2009 \ 2010) Rural Community Facilities Program Account"/>
    <m/>
    <s v="Discretionary Grant"/>
    <n v="15"/>
    <s v="Y-US"/>
    <s v="IA-IOWA"/>
    <s v="04"/>
    <n v="910820"/>
    <n v="325570"/>
    <s v="Direct"/>
    <s v="Not Applicable"/>
    <s v="Iowa"/>
    <s v="04, Latham"/>
    <s v="Rural Development Community Facilities "/>
    <x v="22"/>
  </r>
  <r>
    <s v="(005-63) Department of Agriculture: Rural Housing Service"/>
    <s v="(12-1951 2009 \ 2010) Rural Community Facilities Program Account"/>
    <m/>
    <s v="Discretionary Grant"/>
    <n v="35"/>
    <s v="Y-US"/>
    <s v="IA-IOWA"/>
    <s v="05"/>
    <n v="2238115"/>
    <n v="726420"/>
    <s v="Direct"/>
    <s v="Not Applicable"/>
    <s v="Iowa"/>
    <s v="05, King"/>
    <s v="Rural Development Community Facilities "/>
    <x v="22"/>
  </r>
  <r>
    <s v="(005-63) Department of Agriculture: Rural Housing Service"/>
    <s v="(12-1951 2009 \ 2010) Rural Community Facilities Program Account"/>
    <m/>
    <s v="Discretionary Grant"/>
    <n v="4"/>
    <s v="Y-US"/>
    <s v="ID-IDAHO"/>
    <s v="01"/>
    <n v="333000"/>
    <n v="175120"/>
    <s v="Direct"/>
    <s v="Not Applicable"/>
    <s v="Idaho"/>
    <s v="01, Minnick"/>
    <s v="Rural Development Community Facilities "/>
    <x v="22"/>
  </r>
  <r>
    <s v="(005-63) Department of Agriculture: Rural Housing Service"/>
    <s v="(12-1951 2009 \ 2010) Rural Community Facilities Program Account"/>
    <m/>
    <s v="Discretionary Grant"/>
    <n v="6"/>
    <s v="Y-US"/>
    <s v="IL-ILLINOIS"/>
    <s v="12"/>
    <n v="232099"/>
    <n v="71097"/>
    <s v="Direct"/>
    <s v="Not Applicable"/>
    <s v="Illinois"/>
    <s v="12, Costello"/>
    <s v="Rural Development Community Facilities "/>
    <x v="22"/>
  </r>
  <r>
    <s v="(005-63) Department of Agriculture: Rural Housing Service"/>
    <s v="(12-1951 2009 \ 2010) Rural Community Facilities Program Account"/>
    <m/>
    <s v="Discretionary Grant"/>
    <n v="5"/>
    <s v="Y-US"/>
    <s v="IL-ILLINOIS"/>
    <s v="15"/>
    <n v="122119"/>
    <n v="1500"/>
    <s v="Direct"/>
    <s v="Not Applicable"/>
    <s v="Illinois"/>
    <s v="15, Johnson"/>
    <s v="Rural Development Community Facilities "/>
    <x v="22"/>
  </r>
  <r>
    <s v="(005-63) Department of Agriculture: Rural Housing Service"/>
    <s v="(12-1951 2009 \ 2010) Rural Community Facilities Program Account"/>
    <m/>
    <s v="Discretionary Grant"/>
    <n v="3"/>
    <s v="Y-US"/>
    <s v="IL-ILLINOIS"/>
    <s v="16"/>
    <n v="110000"/>
    <n v="30000"/>
    <s v="Direct"/>
    <s v="Not Applicable"/>
    <s v="Illinois"/>
    <s v="16, Manzullo"/>
    <s v="Rural Development Community Facilities "/>
    <x v="22"/>
  </r>
  <r>
    <s v="(005-63) Department of Agriculture: Rural Housing Service"/>
    <s v="(12-1951 2009 \ 2010) Rural Community Facilities Program Account"/>
    <m/>
    <s v="Discretionary Grant"/>
    <n v="1"/>
    <s v="Y-US"/>
    <s v="IL-ILLINOIS"/>
    <s v="18"/>
    <n v="24500"/>
    <n v="0"/>
    <s v="Direct"/>
    <s v="Not Applicable"/>
    <s v="Illinois"/>
    <s v="18, Schock"/>
    <s v="Rural Development Community Facilities "/>
    <x v="22"/>
  </r>
  <r>
    <s v="(005-63) Department of Agriculture: Rural Housing Service"/>
    <s v="(12-1951 2009 \ 2010) Rural Community Facilities Program Account"/>
    <m/>
    <s v="Discretionary Grant"/>
    <n v="5"/>
    <s v="Y-US"/>
    <s v="IL-ILLINOIS"/>
    <s v="19"/>
    <n v="162635"/>
    <n v="124885"/>
    <s v="Direct"/>
    <s v="Not Applicable"/>
    <s v="Illinois"/>
    <s v="19, Shimkus"/>
    <s v="Rural Development Community Facilities "/>
    <x v="22"/>
  </r>
  <r>
    <s v="(005-63) Department of Agriculture: Rural Housing Service"/>
    <s v="(12-1951 2009 \ 2010) Rural Community Facilities Program Account"/>
    <m/>
    <s v="Discretionary Grant"/>
    <n v="1"/>
    <s v="Y-US"/>
    <s v="IN-INDIANA"/>
    <s v="03"/>
    <n v="22500"/>
    <n v="22500"/>
    <s v="Direct"/>
    <s v="Not Applicable"/>
    <s v="Indiana"/>
    <s v="03, Souder"/>
    <s v="Rural Development Community Facilities "/>
    <x v="22"/>
  </r>
  <r>
    <s v="(005-63) Department of Agriculture: Rural Housing Service"/>
    <s v="(12-1951 2009 \ 2010) Rural Community Facilities Program Account"/>
    <m/>
    <s v="Discretionary Grant"/>
    <n v="2"/>
    <s v="Y-US"/>
    <s v="IN-INDIANA"/>
    <s v="04"/>
    <n v="192140"/>
    <n v="0"/>
    <s v="Direct"/>
    <s v="Not Applicable"/>
    <s v="Indiana"/>
    <s v="04, Buyer"/>
    <s v="Rural Development Community Facilities "/>
    <x v="22"/>
  </r>
  <r>
    <s v="(005-63) Department of Agriculture: Rural Housing Service"/>
    <s v="(12-1951 2009 \ 2010) Rural Community Facilities Program Account"/>
    <m/>
    <s v="Discretionary Grant"/>
    <n v="5"/>
    <s v="Y-US"/>
    <s v="IN-INDIANA"/>
    <s v="06"/>
    <n v="421310"/>
    <n v="9510"/>
    <s v="Direct"/>
    <s v="Not Applicable"/>
    <s v="Indiana"/>
    <s v="06, Pence"/>
    <s v="Rural Development Community Facilities "/>
    <x v="22"/>
  </r>
  <r>
    <s v="(005-63) Department of Agriculture: Rural Housing Service"/>
    <s v="(12-1951 2009 \ 2010) Rural Community Facilities Program Account"/>
    <m/>
    <s v="Discretionary Grant"/>
    <n v="6"/>
    <s v="Y-US"/>
    <s v="IN-INDIANA"/>
    <s v="08"/>
    <n v="382997.6"/>
    <n v="87497.600000000006"/>
    <s v="Direct"/>
    <s v="Not Applicable"/>
    <s v="Indiana"/>
    <s v="08, Ellsworth"/>
    <s v="Rural Development Community Facilities "/>
    <x v="22"/>
  </r>
  <r>
    <s v="(005-63) Department of Agriculture: Rural Housing Service"/>
    <s v="(12-1951 2009 \ 2010) Rural Community Facilities Program Account"/>
    <m/>
    <s v="Discretionary Grant"/>
    <n v="3"/>
    <s v="Y-US"/>
    <s v="IN-INDIANA"/>
    <s v="09"/>
    <n v="572000"/>
    <n v="0"/>
    <s v="Direct"/>
    <s v="Not Applicable"/>
    <s v="Indiana"/>
    <s v="09, Hill"/>
    <s v="Rural Development Community Facilities "/>
    <x v="22"/>
  </r>
  <r>
    <s v="(005-63) Department of Agriculture: Rural Housing Service"/>
    <s v="(12-1951 2009 \ 2010) Rural Community Facilities Program Account"/>
    <m/>
    <s v="Discretionary Grant"/>
    <n v="4"/>
    <s v="Y-US"/>
    <s v="KS-KANSAS"/>
    <s v="01"/>
    <n v="328900"/>
    <n v="0"/>
    <s v="Direct"/>
    <s v="Not Applicable"/>
    <s v="Kansas"/>
    <s v="01, Moran"/>
    <s v="Rural Development Community Facilities "/>
    <x v="22"/>
  </r>
  <r>
    <s v="(005-63) Department of Agriculture: Rural Housing Service"/>
    <s v="(12-1951 2009 \ 2010) Rural Community Facilities Program Account"/>
    <m/>
    <s v="Discretionary Grant"/>
    <n v="8"/>
    <s v="Y-US"/>
    <s v="KS-KANSAS"/>
    <s v="02"/>
    <n v="442080"/>
    <n v="90000"/>
    <s v="Direct"/>
    <s v="Not Applicable"/>
    <s v="Kansas"/>
    <s v="02, Jenkins"/>
    <s v="Rural Development Community Facilities "/>
    <x v="22"/>
  </r>
  <r>
    <s v="(005-63) Department of Agriculture: Rural Housing Service"/>
    <s v="(12-1951 2009 \ 2010) Rural Community Facilities Program Account"/>
    <m/>
    <s v="Discretionary Grant"/>
    <n v="3"/>
    <s v="Y-US"/>
    <s v="KY-KENTUCKY"/>
    <s v="01"/>
    <n v="199927"/>
    <n v="199927"/>
    <s v="Direct"/>
    <s v="Not Applicable"/>
    <s v="Kentucky"/>
    <s v="01, Whitfield"/>
    <s v="Rural Development Community Facilities "/>
    <x v="22"/>
  </r>
  <r>
    <s v="(005-63) Department of Agriculture: Rural Housing Service"/>
    <s v="(12-1951 2009 \ 2010) Rural Community Facilities Program Account"/>
    <m/>
    <s v="Discretionary Grant"/>
    <n v="2"/>
    <s v="Y-US"/>
    <s v="KY-KENTUCKY"/>
    <s v="02"/>
    <n v="113767"/>
    <n v="46507"/>
    <s v="Direct"/>
    <s v="Not Applicable"/>
    <s v="Kentucky"/>
    <s v="02, Guthrie"/>
    <s v="Rural Development Community Facilities "/>
    <x v="22"/>
  </r>
  <r>
    <s v="(005-63) Department of Agriculture: Rural Housing Service"/>
    <s v="(12-1951 2009 \ 2010) Rural Community Facilities Program Account"/>
    <m/>
    <s v="Discretionary Grant"/>
    <n v="5"/>
    <s v="Y-US"/>
    <s v="KY-KENTUCKY"/>
    <s v="04"/>
    <n v="517000"/>
    <n v="75000"/>
    <s v="Direct"/>
    <s v="Not Applicable"/>
    <s v="Kentucky"/>
    <s v="04, Davis"/>
    <s v="Rural Development Community Facilities "/>
    <x v="22"/>
  </r>
  <r>
    <s v="(005-63) Department of Agriculture: Rural Housing Service"/>
    <s v="(12-1951 2009 \ 2010) Rural Community Facilities Program Account"/>
    <m/>
    <s v="Discretionary Grant"/>
    <n v="15"/>
    <s v="Y-US"/>
    <s v="KY-KENTUCKY"/>
    <s v="05"/>
    <n v="1409828"/>
    <n v="539103"/>
    <s v="Direct"/>
    <s v="Not Applicable"/>
    <s v="Kentucky"/>
    <s v="05, Rogers"/>
    <s v="Rural Development Community Facilities "/>
    <x v="22"/>
  </r>
  <r>
    <s v="(005-63) Department of Agriculture: Rural Housing Service"/>
    <s v="(12-1951 2009 \ 2010) Rural Community Facilities Program Account"/>
    <m/>
    <s v="Discretionary Grant"/>
    <n v="3"/>
    <s v="Y-US"/>
    <s v="KY-KENTUCKY"/>
    <s v="06"/>
    <n v="173650"/>
    <n v="62550"/>
    <s v="Direct"/>
    <s v="Not Applicable"/>
    <s v="Kentucky"/>
    <s v="06, Chandler"/>
    <s v="Rural Development Community Facilities "/>
    <x v="22"/>
  </r>
  <r>
    <s v="(005-63) Department of Agriculture: Rural Housing Service"/>
    <s v="(12-1951 2009 \ 2010) Rural Community Facilities Program Account"/>
    <m/>
    <s v="Discretionary Grant"/>
    <n v="5"/>
    <s v="Y-US"/>
    <s v="LA-LOUISIANA"/>
    <s v="05"/>
    <n v="521127"/>
    <n v="75288"/>
    <s v="Direct"/>
    <s v="Not Applicable"/>
    <s v="Louisiana"/>
    <s v="05, Alexander"/>
    <s v="Rural Development Community Facilities "/>
    <x v="22"/>
  </r>
  <r>
    <s v="(005-63) Department of Agriculture: Rural Housing Service"/>
    <s v="(12-1951 2009 \ 2010) Rural Community Facilities Program Account"/>
    <m/>
    <s v="Discretionary Grant"/>
    <n v="4"/>
    <s v="Y-US"/>
    <s v="LA-LOUISIANA"/>
    <s v="07"/>
    <n v="287458"/>
    <n v="277467.82"/>
    <s v="Direct"/>
    <s v="Not Applicable"/>
    <s v="Louisiana"/>
    <s v="07, Boustany"/>
    <s v="Rural Development Community Facilities "/>
    <x v="22"/>
  </r>
  <r>
    <s v="(005-63) Department of Agriculture: Rural Housing Service"/>
    <s v="(12-1951 2009 \ 2010) Rural Community Facilities Program Account"/>
    <m/>
    <s v="Discretionary Grant"/>
    <n v="2"/>
    <s v="Y-US"/>
    <s v="MA-MASSACHUSETTS"/>
    <s v="01"/>
    <n v="158570"/>
    <n v="0"/>
    <s v="Direct"/>
    <s v="Not Applicable"/>
    <s v="Massachusetts"/>
    <s v="01, Olver"/>
    <s v="Rural Development Community Facilities "/>
    <x v="22"/>
  </r>
  <r>
    <s v="(005-63) Department of Agriculture: Rural Housing Service"/>
    <s v="(12-1951 2009 \ 2010) Rural Community Facilities Program Account"/>
    <m/>
    <s v="Discretionary Grant"/>
    <n v="1"/>
    <s v="Y-US"/>
    <s v="MA-MASSACHUSETTS"/>
    <s v="02"/>
    <n v="100000"/>
    <n v="0"/>
    <s v="Direct"/>
    <s v="Not Applicable"/>
    <s v="Massachusetts"/>
    <s v="02, Neal"/>
    <s v="Rural Development Community Facilities "/>
    <x v="22"/>
  </r>
  <r>
    <s v="(005-63) Department of Agriculture: Rural Housing Service"/>
    <s v="(12-1951 2009 \ 2010) Rural Community Facilities Program Account"/>
    <m/>
    <s v="Discretionary Grant"/>
    <n v="14"/>
    <s v="Y-US"/>
    <s v="MD-MARYLAND"/>
    <s v="01"/>
    <n v="787237"/>
    <n v="356851.01"/>
    <s v="Direct"/>
    <s v="Not Applicable"/>
    <s v="Maryland"/>
    <s v="01, Kratovil"/>
    <s v="Rural Development Community Facilities "/>
    <x v="22"/>
  </r>
  <r>
    <s v="(005-63) Department of Agriculture: Rural Housing Service"/>
    <s v="(12-1951 2009 \ 2010) Rural Community Facilities Program Account"/>
    <m/>
    <s v="Discretionary Grant"/>
    <n v="1"/>
    <s v="Y-US"/>
    <s v="MD-MARYLAND"/>
    <s v="05"/>
    <n v="35690"/>
    <n v="35690"/>
    <s v="Direct"/>
    <s v="Not Applicable"/>
    <s v="Maryland"/>
    <s v="05, Hoyer"/>
    <s v="Rural Development Community Facilities "/>
    <x v="22"/>
  </r>
  <r>
    <s v="(005-63) Department of Agriculture: Rural Housing Service"/>
    <s v="(12-1951 2009 \ 2010) Rural Community Facilities Program Account"/>
    <m/>
    <s v="Discretionary Grant"/>
    <n v="7"/>
    <s v="Y-US"/>
    <s v="MD-MARYLAND"/>
    <s v="06"/>
    <n v="291952"/>
    <n v="241952"/>
    <s v="Direct"/>
    <s v="Not Applicable"/>
    <s v="Maryland"/>
    <s v="06, Bartlett"/>
    <s v="Rural Development Community Facilities "/>
    <x v="22"/>
  </r>
  <r>
    <s v="(005-63) Department of Agriculture: Rural Housing Service"/>
    <s v="(12-1951 2009 \ 2010) Rural Community Facilities Program Account"/>
    <m/>
    <s v="Discretionary Grant"/>
    <n v="12"/>
    <s v="Y-US"/>
    <s v="ME-MAINE"/>
    <s v="02"/>
    <n v="1613800"/>
    <n v="3437"/>
    <s v="Direct"/>
    <s v="Not Applicable"/>
    <s v="Maine"/>
    <s v="02, Michaud"/>
    <s v="Rural Development Community Facilities "/>
    <x v="22"/>
  </r>
  <r>
    <s v="(005-63) Department of Agriculture: Rural Housing Service"/>
    <s v="(12-1951 2009 \ 2010) Rural Community Facilities Program Account"/>
    <m/>
    <s v="Discretionary Grant"/>
    <n v="33"/>
    <s v="Y-US"/>
    <s v="MI-MICHIGAN"/>
    <s v="01"/>
    <n v="1156000"/>
    <n v="430490"/>
    <s v="Direct"/>
    <s v="Not Applicable"/>
    <s v="Michigan"/>
    <s v="01, Stupak"/>
    <s v="Rural Development Community Facilities "/>
    <x v="22"/>
  </r>
  <r>
    <s v="(005-63) Department of Agriculture: Rural Housing Service"/>
    <s v="(12-1951 2009 \ 2010) Rural Community Facilities Program Account"/>
    <m/>
    <s v="Discretionary Grant"/>
    <n v="3"/>
    <s v="Y-US"/>
    <s v="MI-MICHIGAN"/>
    <s v="02"/>
    <n v="41000"/>
    <n v="41000"/>
    <s v="Direct"/>
    <s v="Not Applicable"/>
    <s v="Michigan"/>
    <s v="02, Hoekstra"/>
    <s v="Rural Development Community Facilities "/>
    <x v="22"/>
  </r>
  <r>
    <s v="(005-63) Department of Agriculture: Rural Housing Service"/>
    <s v="(12-1951 2009 \ 2010) Rural Community Facilities Program Account"/>
    <m/>
    <s v="Discretionary Grant"/>
    <n v="1"/>
    <s v="Y-US"/>
    <s v="MI-MICHIGAN"/>
    <s v="03"/>
    <n v="20000"/>
    <n v="0"/>
    <s v="Direct"/>
    <s v="Not Applicable"/>
    <s v="Michigan"/>
    <s v="03, Ehlers"/>
    <s v="Rural Development Community Facilities "/>
    <x v="22"/>
  </r>
  <r>
    <s v="(005-63) Department of Agriculture: Rural Housing Service"/>
    <s v="(12-1951 2009 \ 2010) Rural Community Facilities Program Account"/>
    <m/>
    <s v="Discretionary Grant"/>
    <n v="9"/>
    <s v="Y-US"/>
    <s v="MI-MICHIGAN"/>
    <s v="04"/>
    <n v="364000"/>
    <n v="229000"/>
    <s v="Direct"/>
    <s v="Not Applicable"/>
    <s v="Michigan"/>
    <s v="04, Camp"/>
    <s v="Rural Development Community Facilities "/>
    <x v="22"/>
  </r>
  <r>
    <s v="(005-63) Department of Agriculture: Rural Housing Service"/>
    <s v="(12-1951 2009 \ 2010) Rural Community Facilities Program Account"/>
    <m/>
    <s v="Discretionary Grant"/>
    <n v="4"/>
    <s v="Y-US"/>
    <s v="MI-MICHIGAN"/>
    <s v="06"/>
    <n v="127000"/>
    <n v="27000"/>
    <s v="Direct"/>
    <s v="Not Applicable"/>
    <s v="Michigan"/>
    <s v="06, Upton"/>
    <s v="Rural Development Community Facilities "/>
    <x v="22"/>
  </r>
  <r>
    <s v="(005-63) Department of Agriculture: Rural Housing Service"/>
    <s v="(12-1951 2009 \ 2010) Rural Community Facilities Program Account"/>
    <m/>
    <s v="Discretionary Grant"/>
    <n v="1"/>
    <s v="Y-US"/>
    <s v="MI-MICHIGAN"/>
    <s v="07"/>
    <n v="25000"/>
    <n v="25000"/>
    <s v="Direct"/>
    <s v="Not Applicable"/>
    <s v="Michigan"/>
    <s v="07, Shauer"/>
    <s v="Rural Development Community Facilities "/>
    <x v="22"/>
  </r>
  <r>
    <s v="(005-63) Department of Agriculture: Rural Housing Service"/>
    <s v="(12-1951 2009 \ 2010) Rural Community Facilities Program Account"/>
    <m/>
    <s v="Discretionary Grant"/>
    <n v="3"/>
    <s v="Y-US"/>
    <s v="MN-MINNESOTA"/>
    <s v="01"/>
    <n v="369000"/>
    <n v="0"/>
    <s v="Direct"/>
    <s v="Not Applicable"/>
    <s v="Minnesota"/>
    <s v="01, Walz"/>
    <s v="Rural Development Community Facilities "/>
    <x v="22"/>
  </r>
  <r>
    <s v="(005-63) Department of Agriculture: Rural Housing Service"/>
    <s v="(12-1951 2009 \ 2010) Rural Community Facilities Program Account"/>
    <m/>
    <s v="Discretionary Grant"/>
    <n v="1"/>
    <s v="Y-US"/>
    <s v="MN-MINNESOTA"/>
    <s v="06"/>
    <n v="31000"/>
    <n v="18883.919999999998"/>
    <s v="Direct"/>
    <s v="Not Applicable"/>
    <s v="Minnesota"/>
    <s v="06, Bachmann"/>
    <s v="Rural Development Community Facilities "/>
    <x v="22"/>
  </r>
  <r>
    <s v="(005-63) Department of Agriculture: Rural Housing Service"/>
    <s v="(12-1951 2009 \ 2010) Rural Community Facilities Program Account"/>
    <m/>
    <s v="Discretionary Grant"/>
    <n v="9"/>
    <s v="Y-US"/>
    <s v="MN-MINNESOTA"/>
    <s v="07"/>
    <n v="349200"/>
    <n v="284200"/>
    <s v="Direct"/>
    <s v="Not Applicable"/>
    <s v="Minnesota"/>
    <s v="07, Peterson"/>
    <s v="Rural Development Community Facilities "/>
    <x v="22"/>
  </r>
  <r>
    <s v="(005-63) Department of Agriculture: Rural Housing Service"/>
    <s v="(12-1951 2009 \ 2010) Rural Community Facilities Program Account"/>
    <m/>
    <s v="Discretionary Grant"/>
    <n v="4"/>
    <s v="Y-US"/>
    <s v="MN-MINNESOTA"/>
    <s v="08"/>
    <n v="254000"/>
    <n v="1112.1300000000001"/>
    <s v="Direct"/>
    <s v="Not Applicable"/>
    <s v="Minnesota"/>
    <s v="08, Oberstar"/>
    <s v="Rural Development Community Facilities "/>
    <x v="22"/>
  </r>
  <r>
    <s v="(005-63) Department of Agriculture: Rural Housing Service"/>
    <s v="(12-1951 2009 \ 2010) Rural Community Facilities Program Account"/>
    <m/>
    <s v="Discretionary Grant"/>
    <n v="13"/>
    <s v="Y-US"/>
    <s v="MO-MISSOURI"/>
    <s v="04"/>
    <n v="367057"/>
    <n v="185557"/>
    <s v="Direct"/>
    <s v="Not Applicable"/>
    <s v="Missouri"/>
    <s v="04, Skelton"/>
    <s v="Rural Development Community Facilities "/>
    <x v="22"/>
  </r>
  <r>
    <s v="(005-63) Department of Agriculture: Rural Housing Service"/>
    <s v="(12-1951 2009 \ 2010) Rural Community Facilities Program Account"/>
    <m/>
    <s v="Discretionary Grant"/>
    <n v="15"/>
    <s v="Y-US"/>
    <s v="MO-MISSOURI"/>
    <s v="06"/>
    <n v="1038049.22"/>
    <n v="255799.22"/>
    <s v="Direct"/>
    <s v="Not Applicable"/>
    <s v="Missouri"/>
    <s v="06, Graves"/>
    <s v="Rural Development Community Facilities "/>
    <x v="22"/>
  </r>
  <r>
    <s v="(005-63) Department of Agriculture: Rural Housing Service"/>
    <s v="(12-1951 2009 \ 2010) Rural Community Facilities Program Account"/>
    <m/>
    <s v="Discretionary Grant"/>
    <n v="3"/>
    <s v="Y-US"/>
    <s v="MO-MISSOURI"/>
    <s v="07"/>
    <n v="77375"/>
    <n v="19735"/>
    <s v="Direct"/>
    <s v="Not Applicable"/>
    <s v="Missouri"/>
    <s v="07, Blunt"/>
    <s v="Rural Development Community Facilities "/>
    <x v="22"/>
  </r>
  <r>
    <s v="(005-63) Department of Agriculture: Rural Housing Service"/>
    <s v="(12-1951 2009 \ 2010) Rural Community Facilities Program Account"/>
    <m/>
    <s v="Discretionary Grant"/>
    <n v="59"/>
    <s v="Y-US"/>
    <s v="MO-MISSOURI"/>
    <s v="08"/>
    <n v="3185148"/>
    <n v="1374638.23"/>
    <s v="Direct"/>
    <s v="Not Applicable"/>
    <s v="Missouri"/>
    <s v="08, Emerson"/>
    <s v="Rural Development Community Facilities "/>
    <x v="22"/>
  </r>
  <r>
    <s v="(005-63) Department of Agriculture: Rural Housing Service"/>
    <s v="(12-1951 2009 \ 2010) Rural Community Facilities Program Account"/>
    <m/>
    <s v="Discretionary Grant"/>
    <n v="6"/>
    <s v="Y-US"/>
    <s v="MO-MISSOURI"/>
    <s v="09"/>
    <n v="1040353.79"/>
    <n v="20753.79"/>
    <s v="Direct"/>
    <s v="Not Applicable"/>
    <s v="Missouri"/>
    <s v="09, Luetkemeyer"/>
    <s v="Rural Development Community Facilities "/>
    <x v="22"/>
  </r>
  <r>
    <s v="(005-63) Department of Agriculture: Rural Housing Service"/>
    <s v="(12-1951 2009 \ 2010) Rural Community Facilities Program Account"/>
    <m/>
    <s v="Discretionary Grant"/>
    <n v="16"/>
    <s v="Y-US"/>
    <s v="MS-MISSISSIPPI"/>
    <s v="01"/>
    <n v="1656966.25"/>
    <n v="364173.2"/>
    <s v="Direct"/>
    <s v="Not Applicable"/>
    <s v="Mississippi"/>
    <s v="01, Childers"/>
    <s v="Rural Development Community Facilities "/>
    <x v="22"/>
  </r>
  <r>
    <s v="(005-63) Department of Agriculture: Rural Housing Service"/>
    <s v="(12-1951 2009 \ 2010) Rural Community Facilities Program Account"/>
    <m/>
    <s v="Discretionary Grant"/>
    <n v="23"/>
    <s v="Y-US"/>
    <s v="MS-MISSISSIPPI"/>
    <s v="02"/>
    <n v="1713835.28"/>
    <n v="1007300.28"/>
    <s v="Direct"/>
    <s v="Not Applicable"/>
    <s v="Mississippi"/>
    <s v="02, Thompson"/>
    <s v="Rural Development Community Facilities "/>
    <x v="22"/>
  </r>
  <r>
    <s v="(005-63) Department of Agriculture: Rural Housing Service"/>
    <s v="(12-1951 2009 \ 2010) Rural Community Facilities Program Account"/>
    <m/>
    <s v="Discretionary Grant"/>
    <n v="10"/>
    <s v="Y-US"/>
    <s v="MS-MISSISSIPPI"/>
    <s v="03"/>
    <n v="458087"/>
    <n v="363935"/>
    <s v="Direct"/>
    <s v="Not Applicable"/>
    <s v="Mississippi"/>
    <s v="03, Harper"/>
    <s v="Rural Development Community Facilities "/>
    <x v="22"/>
  </r>
  <r>
    <s v="(005-63) Department of Agriculture: Rural Housing Service"/>
    <s v="(12-1951 2009 \ 2010) Rural Community Facilities Program Account"/>
    <m/>
    <s v="Discretionary Grant"/>
    <n v="1"/>
    <s v="Y-US"/>
    <s v="MS-MISSISSIPPI"/>
    <s v="04"/>
    <n v="100000"/>
    <n v="0"/>
    <s v="Direct"/>
    <s v="Not Applicable"/>
    <s v="Mississippi"/>
    <s v="04, Taylor"/>
    <s v="Rural Development Community Facilities "/>
    <x v="22"/>
  </r>
  <r>
    <s v="(005-63) Department of Agriculture: Rural Housing Service"/>
    <s v="(12-1951 2009 \ 2010) Rural Community Facilities Program Account"/>
    <m/>
    <s v="Discretionary Grant"/>
    <n v="7"/>
    <s v="Y-US"/>
    <s v="MT-MONTANA"/>
    <s v="00"/>
    <n v="553460"/>
    <n v="129326"/>
    <s v="Direct"/>
    <s v="Not Applicable"/>
    <s v="Montana"/>
    <s v="00, Rehberg"/>
    <s v="Rural Development Community Facilities "/>
    <x v="22"/>
  </r>
  <r>
    <s v="(005-63) Department of Agriculture: Rural Housing Service"/>
    <s v="(12-1951 2009 \ 2010) Rural Community Facilities Program Account"/>
    <m/>
    <s v="Discretionary Grant"/>
    <n v="13"/>
    <s v="Y-US"/>
    <s v="NC-NORTH CAROLINA"/>
    <s v="01"/>
    <n v="2309250"/>
    <n v="209400"/>
    <s v="Direct"/>
    <s v="Not Applicable"/>
    <s v="North Carolina"/>
    <s v="01, Butterfield"/>
    <s v="Rural Development Community Facilities "/>
    <x v="22"/>
  </r>
  <r>
    <s v="(005-63) Department of Agriculture: Rural Housing Service"/>
    <s v="(12-1951 2009 \ 2010) Rural Community Facilities Program Account"/>
    <m/>
    <s v="Discretionary Grant"/>
    <n v="9"/>
    <s v="Y-US"/>
    <s v="NC-NORTH CAROLINA"/>
    <s v="02"/>
    <n v="1484550"/>
    <n v="56000"/>
    <s v="Direct"/>
    <s v="Not Applicable"/>
    <s v="North Carolina"/>
    <s v="02, Etheridge"/>
    <s v="Rural Development Community Facilities "/>
    <x v="22"/>
  </r>
  <r>
    <s v="(005-63) Department of Agriculture: Rural Housing Service"/>
    <s v="(12-1951 2009 \ 2010) Rural Community Facilities Program Account"/>
    <m/>
    <s v="Discretionary Grant"/>
    <n v="18"/>
    <s v="Y-US"/>
    <s v="NC-NORTH CAROLINA"/>
    <s v="03"/>
    <n v="1172100"/>
    <n v="355182.31"/>
    <s v="Direct"/>
    <s v="Not Applicable"/>
    <s v="North Carolina"/>
    <s v="03, Jones"/>
    <s v="Rural Development Community Facilities "/>
    <x v="22"/>
  </r>
  <r>
    <s v="(005-63) Department of Agriculture: Rural Housing Service"/>
    <s v="(12-1951 2009 \ 2010) Rural Community Facilities Program Account"/>
    <m/>
    <s v="Discretionary Grant"/>
    <n v="5"/>
    <s v="Y-US"/>
    <s v="NC-NORTH CAROLINA"/>
    <s v="05"/>
    <n v="578688"/>
    <n v="108688"/>
    <s v="Direct"/>
    <s v="Not Applicable"/>
    <s v="North Carolina"/>
    <s v="05, Foxx"/>
    <s v="Rural Development Community Facilities "/>
    <x v="22"/>
  </r>
  <r>
    <s v="(005-63) Department of Agriculture: Rural Housing Service"/>
    <s v="(12-1951 2009 \ 2010) Rural Community Facilities Program Account"/>
    <m/>
    <s v="Discretionary Grant"/>
    <n v="1"/>
    <s v="Y-US"/>
    <s v="NC-NORTH CAROLINA"/>
    <s v="06"/>
    <n v="203400"/>
    <n v="0"/>
    <s v="Direct"/>
    <s v="Not Applicable"/>
    <s v="North Carolina"/>
    <s v="06, Coble"/>
    <s v="Rural Development Community Facilities "/>
    <x v="22"/>
  </r>
  <r>
    <s v="(005-63) Department of Agriculture: Rural Housing Service"/>
    <s v="(12-1951 2009 \ 2010) Rural Community Facilities Program Account"/>
    <m/>
    <s v="Discretionary Grant"/>
    <n v="25"/>
    <s v="Y-US"/>
    <s v="NC-NORTH CAROLINA"/>
    <s v="07"/>
    <n v="2180170"/>
    <n v="507140"/>
    <s v="Direct"/>
    <s v="Not Applicable"/>
    <s v="North Carolina"/>
    <s v="07, McIntyre"/>
    <s v="Rural Development Community Facilities "/>
    <x v="22"/>
  </r>
  <r>
    <s v="(005-63) Department of Agriculture: Rural Housing Service"/>
    <s v="(12-1951 2009 \ 2010) Rural Community Facilities Program Account"/>
    <m/>
    <s v="Discretionary Grant"/>
    <n v="3"/>
    <s v="Y-US"/>
    <s v="NC-NORTH CAROLINA"/>
    <s v="11"/>
    <n v="268950"/>
    <n v="64700"/>
    <s v="Direct"/>
    <s v="Not Applicable"/>
    <s v="North Carolina"/>
    <s v="11, Shuler"/>
    <s v="Rural Development Community Facilities "/>
    <x v="22"/>
  </r>
  <r>
    <s v="(005-63) Department of Agriculture: Rural Housing Service"/>
    <s v="(12-1951 2009 \ 2010) Rural Community Facilities Program Account"/>
    <m/>
    <s v="Discretionary Grant"/>
    <n v="4"/>
    <s v="Y-US"/>
    <s v="NC-NORTH CAROLINA"/>
    <s v="13"/>
    <n v="251700"/>
    <n v="24500"/>
    <s v="Direct"/>
    <s v="Not Applicable"/>
    <s v="North Carolina"/>
    <s v="13, Miller"/>
    <s v="Rural Development Community Facilities "/>
    <x v="22"/>
  </r>
  <r>
    <s v="(005-63) Department of Agriculture: Rural Housing Service"/>
    <s v="(12-1951 2009 \ 2010) Rural Community Facilities Program Account"/>
    <m/>
    <s v="Discretionary Grant"/>
    <n v="5"/>
    <s v="Y-US"/>
    <s v="ND-NORTH DAKOTA"/>
    <s v="00"/>
    <n v="180920"/>
    <n v="79850"/>
    <s v="Direct"/>
    <s v="Not Applicable"/>
    <s v="North Dakota"/>
    <s v="00, Pomeroy"/>
    <s v="Rural Development Community Facilities "/>
    <x v="22"/>
  </r>
  <r>
    <s v="(005-63) Department of Agriculture: Rural Housing Service"/>
    <s v="(12-1951 2009 \ 2010) Rural Community Facilities Program Account"/>
    <m/>
    <s v="Discretionary Grant"/>
    <n v="1"/>
    <s v="Y-US"/>
    <s v="NE-NEBRASKA"/>
    <s v="01"/>
    <n v="172000"/>
    <n v="0"/>
    <s v="Direct"/>
    <s v="Not Applicable"/>
    <s v="Nebraska"/>
    <s v="01, Fortenberry"/>
    <s v="Rural Development Community Facilities "/>
    <x v="22"/>
  </r>
  <r>
    <s v="(005-63) Department of Agriculture: Rural Housing Service"/>
    <s v="(12-1951 2009 \ 2010) Rural Community Facilities Program Account"/>
    <m/>
    <s v="Discretionary Grant"/>
    <n v="6"/>
    <s v="Y-US"/>
    <s v="NE-NEBRASKA"/>
    <s v="03"/>
    <n v="303780"/>
    <n v="42950"/>
    <s v="Direct"/>
    <s v="Not Applicable"/>
    <s v="Nebraska"/>
    <s v="03, Smith"/>
    <s v="Rural Development Community Facilities "/>
    <x v="22"/>
  </r>
  <r>
    <s v="(005-63) Department of Agriculture: Rural Housing Service"/>
    <s v="(12-1951 2009 \ 2010) Rural Community Facilities Program Account"/>
    <m/>
    <s v="Discretionary Grant"/>
    <n v="3"/>
    <s v="Y-US"/>
    <s v="NH-NEW HAMPSHIRE"/>
    <s v="01"/>
    <n v="193850"/>
    <n v="108750"/>
    <s v="Direct"/>
    <s v="Not Applicable"/>
    <s v="New Hampshire"/>
    <s v="01, Shea-Porter"/>
    <s v="Rural Development Community Facilities "/>
    <x v="22"/>
  </r>
  <r>
    <s v="(005-63) Department of Agriculture: Rural Housing Service"/>
    <s v="(12-1951 2009 \ 2010) Rural Community Facilities Program Account"/>
    <m/>
    <s v="Discretionary Grant"/>
    <n v="17"/>
    <s v="Y-US"/>
    <s v="NH-NEW HAMPSHIRE"/>
    <s v="02"/>
    <n v="627710"/>
    <n v="133610"/>
    <s v="Direct"/>
    <s v="Not Applicable"/>
    <s v="New Hampshire"/>
    <s v="02, Hodes"/>
    <s v="Rural Development Community Facilities "/>
    <x v="22"/>
  </r>
  <r>
    <s v="(005-63) Department of Agriculture: Rural Housing Service"/>
    <s v="(12-1951 2009 \ 2010) Rural Community Facilities Program Account"/>
    <m/>
    <s v="Discretionary Grant"/>
    <n v="2"/>
    <s v="Y-US"/>
    <s v="NM-NEW MEXICO"/>
    <s v="02"/>
    <n v="555500"/>
    <n v="0"/>
    <s v="Direct"/>
    <s v="Not Applicable"/>
    <s v="New Mexico"/>
    <s v="02, Teague"/>
    <s v="Rural Development Community Facilities "/>
    <x v="22"/>
  </r>
  <r>
    <s v="(005-63) Department of Agriculture: Rural Housing Service"/>
    <s v="(12-1951 2009 \ 2010) Rural Community Facilities Program Account"/>
    <m/>
    <s v="Discretionary Grant"/>
    <n v="5"/>
    <s v="Y-US"/>
    <s v="NV-NEVADA"/>
    <s v="02"/>
    <n v="122390"/>
    <n v="117648"/>
    <s v="Direct"/>
    <s v="Not Applicable"/>
    <s v="Nevada"/>
    <s v="02, Heller"/>
    <s v="Rural Development Community Facilities "/>
    <x v="22"/>
  </r>
  <r>
    <s v="(005-63) Department of Agriculture: Rural Housing Service"/>
    <s v="(12-1951 2009 \ 2010) Rural Community Facilities Program Account"/>
    <m/>
    <s v="Discretionary Grant"/>
    <n v="3"/>
    <s v="Y-US"/>
    <s v="NY-NEW YORK"/>
    <s v="20"/>
    <n v="275000"/>
    <n v="25000"/>
    <s v="Direct"/>
    <s v="Not Applicable"/>
    <s v="New York"/>
    <s v="20, Murphy"/>
    <s v="Rural Development Community Facilities "/>
    <x v="22"/>
  </r>
  <r>
    <s v="(005-63) Department of Agriculture: Rural Housing Service"/>
    <s v="(12-1951 2009 \ 2010) Rural Community Facilities Program Account"/>
    <m/>
    <s v="Discretionary Grant"/>
    <n v="3"/>
    <s v="Y-US"/>
    <s v="NY-NEW YORK"/>
    <s v="22"/>
    <n v="250000"/>
    <n v="0"/>
    <s v="Direct"/>
    <s v="Not Applicable"/>
    <s v="New York"/>
    <s v="22, Hinchey"/>
    <s v="Rural Development Community Facilities "/>
    <x v="22"/>
  </r>
  <r>
    <s v="(005-63) Department of Agriculture: Rural Housing Service"/>
    <s v="(12-1951 2009 \ 2010) Rural Community Facilities Program Account"/>
    <m/>
    <s v="Discretionary Grant"/>
    <n v="16"/>
    <s v="Y-US"/>
    <s v="NY-NEW YORK"/>
    <s v="23"/>
    <n v="843500"/>
    <n v="330000"/>
    <s v="Direct"/>
    <s v="Not Applicable"/>
    <s v="New York"/>
    <s v="23, Owens"/>
    <s v="Rural Development Community Facilities "/>
    <x v="22"/>
  </r>
  <r>
    <s v="(005-63) Department of Agriculture: Rural Housing Service"/>
    <s v="(12-1951 2009 \ 2010) Rural Community Facilities Program Account"/>
    <m/>
    <s v="Discretionary Grant"/>
    <n v="4"/>
    <s v="Y-US"/>
    <s v="NY-NEW YORK"/>
    <s v="24"/>
    <n v="123800"/>
    <n v="20000"/>
    <s v="Direct"/>
    <s v="Not Applicable"/>
    <s v="New York"/>
    <s v="24, Arcuri"/>
    <s v="Rural Development Community Facilities "/>
    <x v="22"/>
  </r>
  <r>
    <s v="(005-63) Department of Agriculture: Rural Housing Service"/>
    <s v="(12-1951 2009 \ 2010) Rural Community Facilities Program Account"/>
    <m/>
    <s v="Discretionary Grant"/>
    <n v="2"/>
    <s v="Y-US"/>
    <s v="NY-NEW YORK"/>
    <s v="26"/>
    <n v="420000"/>
    <n v="0"/>
    <s v="Direct"/>
    <s v="Not Applicable"/>
    <s v="New York"/>
    <s v="26, Lee"/>
    <s v="Rural Development Community Facilities "/>
    <x v="22"/>
  </r>
  <r>
    <s v="(005-63) Department of Agriculture: Rural Housing Service"/>
    <s v="(12-1951 2009 \ 2010) Rural Community Facilities Program Account"/>
    <m/>
    <s v="Discretionary Grant"/>
    <n v="1"/>
    <s v="Y-US"/>
    <s v="NY-NEW YORK"/>
    <s v="27"/>
    <n v="50000"/>
    <n v="0"/>
    <s v="Direct"/>
    <s v="Not Applicable"/>
    <s v="New York"/>
    <s v="27, Higgins"/>
    <s v="Rural Development Community Facilities "/>
    <x v="22"/>
  </r>
  <r>
    <s v="(005-63) Department of Agriculture: Rural Housing Service"/>
    <s v="(12-1951 2009 \ 2010) Rural Community Facilities Program Account"/>
    <m/>
    <s v="Discretionary Grant"/>
    <n v="3"/>
    <s v="Y-US"/>
    <s v="NY-NEW YORK"/>
    <s v="29"/>
    <n v="92790"/>
    <n v="92790"/>
    <s v="Direct"/>
    <s v="Not Applicable"/>
    <s v="New York"/>
    <s v="29, Vacant"/>
    <s v="Rural Development Community Facilities "/>
    <x v="22"/>
  </r>
  <r>
    <s v="(005-63) Department of Agriculture: Rural Housing Service"/>
    <s v="(12-1951 2009 \ 2010) Rural Community Facilities Program Account"/>
    <m/>
    <s v="Discretionary Grant"/>
    <n v="2"/>
    <s v="Y-US"/>
    <s v="OH-OHIO"/>
    <s v="02"/>
    <n v="80000"/>
    <n v="39347.19"/>
    <s v="Direct"/>
    <s v="Not Applicable"/>
    <s v="Ohio"/>
    <s v="02, Schmidt"/>
    <s v="Rural Development Community Facilities "/>
    <x v="22"/>
  </r>
  <r>
    <s v="(005-63) Department of Agriculture: Rural Housing Service"/>
    <s v="(12-1951 2009 \ 2010) Rural Community Facilities Program Account"/>
    <m/>
    <s v="Discretionary Grant"/>
    <n v="2"/>
    <s v="Y-US"/>
    <s v="OH-OHIO"/>
    <s v="04"/>
    <n v="11900"/>
    <n v="11900"/>
    <s v="Direct"/>
    <s v="Not Applicable"/>
    <s v="Ohio"/>
    <s v="04, Jordan"/>
    <s v="Rural Development Community Facilities "/>
    <x v="22"/>
  </r>
  <r>
    <s v="(005-63) Department of Agriculture: Rural Housing Service"/>
    <s v="(12-1951 2009 \ 2010) Rural Community Facilities Program Account"/>
    <m/>
    <s v="Discretionary Grant"/>
    <n v="9"/>
    <s v="Y-US"/>
    <s v="OH-OHIO"/>
    <s v="06"/>
    <n v="376000"/>
    <n v="271000"/>
    <s v="Direct"/>
    <s v="Not Applicable"/>
    <s v="Ohio"/>
    <s v="06, Wilson"/>
    <s v="Rural Development Community Facilities "/>
    <x v="22"/>
  </r>
  <r>
    <s v="(005-63) Department of Agriculture: Rural Housing Service"/>
    <s v="(12-1951 2009 \ 2010) Rural Community Facilities Program Account"/>
    <m/>
    <s v="Discretionary Grant"/>
    <n v="1"/>
    <s v="Y-US"/>
    <s v="OH-OHIO"/>
    <s v="09"/>
    <n v="39000"/>
    <n v="39000"/>
    <s v="Direct"/>
    <s v="Not Applicable"/>
    <s v="Ohio"/>
    <s v="09, Kaptur"/>
    <s v="Rural Development Community Facilities "/>
    <x v="22"/>
  </r>
  <r>
    <s v="(005-63) Department of Agriculture: Rural Housing Service"/>
    <s v="(12-1951 2009 \ 2010) Rural Community Facilities Program Account"/>
    <m/>
    <s v="Discretionary Grant"/>
    <n v="1"/>
    <s v="Y-US"/>
    <s v="OH-OHIO"/>
    <s v="14"/>
    <n v="80000"/>
    <n v="80000"/>
    <s v="Direct"/>
    <s v="Not Applicable"/>
    <s v="Ohio"/>
    <s v="14, LaTourette"/>
    <s v="Rural Development Community Facilities "/>
    <x v="22"/>
  </r>
  <r>
    <s v="(005-63) Department of Agriculture: Rural Housing Service"/>
    <s v="(12-1951 2009 \ 2010) Rural Community Facilities Program Account"/>
    <m/>
    <s v="Discretionary Grant"/>
    <n v="2"/>
    <s v="Y-US"/>
    <s v="OH-OHIO"/>
    <s v="16"/>
    <n v="96000"/>
    <n v="40000"/>
    <s v="Direct"/>
    <s v="Not Applicable"/>
    <s v="Ohio"/>
    <s v="16, Boccieri"/>
    <s v="Rural Development Community Facilities "/>
    <x v="22"/>
  </r>
  <r>
    <s v="(005-63) Department of Agriculture: Rural Housing Service"/>
    <s v="(12-1951 2009 \ 2010) Rural Community Facilities Program Account"/>
    <m/>
    <s v="Discretionary Grant"/>
    <n v="1"/>
    <s v="Y-US"/>
    <s v="OH-OHIO"/>
    <s v="17"/>
    <n v="24150"/>
    <n v="24150"/>
    <s v="Direct"/>
    <s v="Not Applicable"/>
    <s v="Ohio"/>
    <s v="17, Ryan"/>
    <s v="Rural Development Community Facilities "/>
    <x v="22"/>
  </r>
  <r>
    <s v="(005-63) Department of Agriculture: Rural Housing Service"/>
    <s v="(12-1951 2009 \ 2010) Rural Community Facilities Program Account"/>
    <m/>
    <s v="Discretionary Grant"/>
    <n v="5"/>
    <s v="Y-US"/>
    <s v="OH-OHIO"/>
    <s v="18"/>
    <n v="250000"/>
    <n v="115000"/>
    <s v="Direct"/>
    <s v="Not Applicable"/>
    <s v="Ohio"/>
    <s v="18, Space"/>
    <s v="Rural Development Community Facilities "/>
    <x v="22"/>
  </r>
  <r>
    <s v="(005-63) Department of Agriculture: Rural Housing Service"/>
    <s v="(12-1951 2009 \ 2010) Rural Community Facilities Program Account"/>
    <m/>
    <s v="Discretionary Grant"/>
    <n v="23"/>
    <s v="Y-US"/>
    <s v="OK-OKLAHOMA"/>
    <s v="02"/>
    <n v="1802152"/>
    <n v="545647.15"/>
    <s v="Direct"/>
    <s v="Not Applicable"/>
    <s v="Oklahoma"/>
    <s v="02, Boren"/>
    <s v="Rural Development Community Facilities "/>
    <x v="22"/>
  </r>
  <r>
    <s v="(005-63) Department of Agriculture: Rural Housing Service"/>
    <s v="(12-1951 2009 \ 2010) Rural Community Facilities Program Account"/>
    <m/>
    <s v="Discretionary Grant"/>
    <n v="3"/>
    <s v="Y-US"/>
    <s v="OK-OKLAHOMA"/>
    <s v="03"/>
    <n v="970153"/>
    <n v="0"/>
    <s v="Direct"/>
    <s v="Not Applicable"/>
    <s v="Oklahoma"/>
    <s v="03, Lucas"/>
    <s v="Rural Development Community Facilities "/>
    <x v="22"/>
  </r>
  <r>
    <s v="(005-63) Department of Agriculture: Rural Housing Service"/>
    <s v="(12-1951 2009 \ 2010) Rural Community Facilities Program Account"/>
    <m/>
    <s v="Discretionary Grant"/>
    <n v="1"/>
    <s v="Y-US"/>
    <s v="OK-OKLAHOMA"/>
    <s v="04"/>
    <n v="100000"/>
    <n v="0"/>
    <s v="Direct"/>
    <s v="Not Applicable"/>
    <s v="Oklahoma"/>
    <s v="04, Cole"/>
    <s v="Rural Development Community Facilities "/>
    <x v="22"/>
  </r>
  <r>
    <s v="(005-63) Department of Agriculture: Rural Housing Service"/>
    <s v="(12-1951 2009 \ 2010) Rural Community Facilities Program Account"/>
    <m/>
    <s v="Discretionary Grant"/>
    <n v="1"/>
    <s v="Y-US"/>
    <s v="OK-OKLAHOMA"/>
    <s v="05"/>
    <n v="84647"/>
    <n v="0"/>
    <s v="Direct"/>
    <s v="Not Applicable"/>
    <s v="Oklahoma"/>
    <s v="05, Fallin"/>
    <s v="Rural Development Community Facilities "/>
    <x v="22"/>
  </r>
  <r>
    <s v="(005-63) Department of Agriculture: Rural Housing Service"/>
    <s v="(12-1951 2009 \ 2010) Rural Community Facilities Program Account"/>
    <m/>
    <s v="Discretionary Grant"/>
    <n v="1"/>
    <s v="Y-US"/>
    <s v="OR-OREGON"/>
    <s v="04"/>
    <n v="50000"/>
    <n v="50000"/>
    <s v="Direct"/>
    <s v="Not Applicable"/>
    <s v="Oregon"/>
    <s v="04, DeFazio"/>
    <s v="Rural Development Community Facilities "/>
    <x v="22"/>
  </r>
  <r>
    <s v="(005-63) Department of Agriculture: Rural Housing Service"/>
    <s v="(12-1951 2009 \ 2010) Rural Community Facilities Program Account"/>
    <m/>
    <s v="Discretionary Grant"/>
    <n v="7"/>
    <s v="Y-US"/>
    <s v="PA-PENNSYLVANIA"/>
    <s v="05"/>
    <n v="578000"/>
    <n v="139500"/>
    <s v="Direct"/>
    <s v="Not Applicable"/>
    <s v="Pennsylvania"/>
    <s v="05, Thompson"/>
    <s v="Rural Development Community Facilities "/>
    <x v="22"/>
  </r>
  <r>
    <s v="(005-63) Department of Agriculture: Rural Housing Service"/>
    <s v="(12-1951 2009 \ 2010) Rural Community Facilities Program Account"/>
    <m/>
    <s v="Discretionary Grant"/>
    <n v="1"/>
    <s v="Y-US"/>
    <s v="PA-PENNSYLVANIA"/>
    <s v="09"/>
    <n v="20000"/>
    <n v="0"/>
    <s v="Direct"/>
    <s v="Not Applicable"/>
    <s v="Pennsylvania"/>
    <s v="09, Shuster"/>
    <s v="Rural Development Community Facilities "/>
    <x v="22"/>
  </r>
  <r>
    <s v="(005-63) Department of Agriculture: Rural Housing Service"/>
    <s v="(12-1951 2009 \ 2010) Rural Community Facilities Program Account"/>
    <m/>
    <s v="Discretionary Grant"/>
    <n v="4"/>
    <s v="Y-US"/>
    <s v="PA-PENNSYLVANIA"/>
    <s v="10"/>
    <n v="327000"/>
    <n v="98000"/>
    <s v="Direct"/>
    <s v="Not Applicable"/>
    <s v="Pennsylvania"/>
    <s v="10, Carney"/>
    <s v="Rural Development Community Facilities "/>
    <x v="22"/>
  </r>
  <r>
    <s v="(005-63) Department of Agriculture: Rural Housing Service"/>
    <s v="(12-1951 2009 \ 2010) Rural Community Facilities Program Account"/>
    <m/>
    <s v="Discretionary Grant"/>
    <n v="2"/>
    <s v="Y-US"/>
    <s v="PA-PENNSYLVANIA"/>
    <s v="11"/>
    <n v="81700"/>
    <n v="0"/>
    <s v="Direct"/>
    <s v="Not Applicable"/>
    <s v="Pennsylvania"/>
    <s v="11, Kanjorski"/>
    <s v="Rural Development Community Facilities "/>
    <x v="22"/>
  </r>
  <r>
    <s v="(005-63) Department of Agriculture: Rural Housing Service"/>
    <s v="(12-1951 2009 \ 2010) Rural Community Facilities Program Account"/>
    <m/>
    <s v="Discretionary Grant"/>
    <n v="1"/>
    <s v="Y-US"/>
    <s v="PA-PENNSYLVANIA"/>
    <s v="12"/>
    <n v="94989"/>
    <n v="94989"/>
    <s v="Direct"/>
    <s v="Not Applicable"/>
    <s v="Pennsylvania"/>
    <s v="12, Murtha"/>
    <s v="Rural Development Community Facilities "/>
    <x v="22"/>
  </r>
  <r>
    <s v="(005-63) Department of Agriculture: Rural Housing Service"/>
    <s v="(12-1951 2009 \ 2010) Rural Community Facilities Program Account"/>
    <m/>
    <s v="Discretionary Grant"/>
    <n v="3"/>
    <s v="Y-US"/>
    <s v="PA-PENNSYLVANIA"/>
    <s v="17"/>
    <n v="87780"/>
    <n v="49000"/>
    <s v="Direct"/>
    <s v="Not Applicable"/>
    <s v="Pennsylvania"/>
    <s v="17, Holden"/>
    <s v="Rural Development Community Facilities "/>
    <x v="22"/>
  </r>
  <r>
    <s v="(005-63) Department of Agriculture: Rural Housing Service"/>
    <s v="(12-1951 2009 \ 2010) Rural Community Facilities Program Account"/>
    <m/>
    <s v="Discretionary Grant"/>
    <n v="2"/>
    <s v="Y-US"/>
    <s v="SC-SOUTH CAROLINA"/>
    <s v="03"/>
    <n v="305000"/>
    <n v="0"/>
    <s v="Direct"/>
    <s v="Not Applicable"/>
    <s v="South Carolina"/>
    <s v="03, Barrett"/>
    <s v="Rural Development Community Facilities "/>
    <x v="22"/>
  </r>
  <r>
    <s v="(005-63) Department of Agriculture: Rural Housing Service"/>
    <s v="(12-1951 2009 \ 2010) Rural Community Facilities Program Account"/>
    <m/>
    <s v="Discretionary Grant"/>
    <n v="3"/>
    <s v="Y-US"/>
    <s v="SC-SOUTH CAROLINA"/>
    <s v="05"/>
    <n v="4216500"/>
    <n v="16500"/>
    <s v="Direct"/>
    <s v="Not Applicable"/>
    <s v="South Carolina"/>
    <s v="05, Spratt"/>
    <s v="Rural Development Community Facilities "/>
    <x v="22"/>
  </r>
  <r>
    <s v="(005-63) Department of Agriculture: Rural Housing Service"/>
    <s v="(12-1951 2009 \ 2010) Rural Community Facilities Program Account"/>
    <m/>
    <s v="Discretionary Grant"/>
    <n v="2"/>
    <s v="Y-US"/>
    <s v="SC-SOUTH CAROLINA"/>
    <s v="06"/>
    <n v="800000"/>
    <n v="0"/>
    <s v="Direct"/>
    <s v="Not Applicable"/>
    <s v="South Carolina"/>
    <s v="06, Clyburn"/>
    <s v="Rural Development Community Facilities "/>
    <x v="22"/>
  </r>
  <r>
    <s v="(005-63) Department of Agriculture: Rural Housing Service"/>
    <s v="(12-1951 2009 \ 2010) Rural Community Facilities Program Account"/>
    <m/>
    <s v="Discretionary Grant"/>
    <n v="11"/>
    <s v="Y-US"/>
    <s v="SD-SOUTH DAKOTA"/>
    <s v="00"/>
    <n v="920030"/>
    <n v="312531.26"/>
    <s v="Direct"/>
    <s v="Not Applicable"/>
    <s v="South Dakota"/>
    <s v="00, Herseth Sandlin"/>
    <s v="Rural Development Community Facilities "/>
    <x v="22"/>
  </r>
  <r>
    <s v="(005-63) Department of Agriculture: Rural Housing Service"/>
    <s v="(12-1951 2009 \ 2010) Rural Community Facilities Program Account"/>
    <m/>
    <s v="Discretionary Grant"/>
    <n v="3"/>
    <s v="Y-US"/>
    <s v="TN-TENNESSEE"/>
    <s v="01"/>
    <n v="120200"/>
    <n v="20200"/>
    <s v="Direct"/>
    <s v="Not Applicable"/>
    <s v="Tennessee"/>
    <s v="01, Roe"/>
    <s v="Rural Development Community Facilities "/>
    <x v="22"/>
  </r>
  <r>
    <s v="(005-63) Department of Agriculture: Rural Housing Service"/>
    <s v="(12-1951 2009 \ 2010) Rural Community Facilities Program Account"/>
    <m/>
    <s v="Discretionary Grant"/>
    <n v="2"/>
    <s v="Y-US"/>
    <s v="TN-TENNESSEE"/>
    <s v="03"/>
    <n v="300000"/>
    <n v="0"/>
    <s v="Direct"/>
    <s v="Not Applicable"/>
    <s v="Tennessee"/>
    <s v="03, Wamp"/>
    <s v="Rural Development Community Facilities "/>
    <x v="22"/>
  </r>
  <r>
    <s v="(005-63) Department of Agriculture: Rural Housing Service"/>
    <s v="(12-1951 2009 \ 2010) Rural Community Facilities Program Account"/>
    <m/>
    <s v="Discretionary Grant"/>
    <n v="13"/>
    <s v="Y-US"/>
    <s v="TN-TENNESSEE"/>
    <s v="04"/>
    <n v="1019500"/>
    <n v="124400"/>
    <s v="Direct"/>
    <s v="Not Applicable"/>
    <s v="Tennessee"/>
    <s v="04, Davis"/>
    <s v="Rural Development Community Facilities "/>
    <x v="22"/>
  </r>
  <r>
    <s v="(005-63) Department of Agriculture: Rural Housing Service"/>
    <s v="(12-1951 2009 \ 2010) Rural Community Facilities Program Account"/>
    <m/>
    <s v="Discretionary Grant"/>
    <n v="3"/>
    <s v="Y-US"/>
    <s v="TN-TENNESSEE"/>
    <s v="06"/>
    <n v="216500"/>
    <n v="0"/>
    <s v="Direct"/>
    <s v="Not Applicable"/>
    <s v="Tennessee"/>
    <s v="06, Gordon"/>
    <s v="Rural Development Community Facilities "/>
    <x v="22"/>
  </r>
  <r>
    <s v="(005-63) Department of Agriculture: Rural Housing Service"/>
    <s v="(12-1951 2009 \ 2010) Rural Community Facilities Program Account"/>
    <m/>
    <s v="Discretionary Grant"/>
    <n v="1"/>
    <s v="Y-US"/>
    <s v="TN-TENNESSEE"/>
    <s v="07"/>
    <n v="60000"/>
    <n v="60000"/>
    <s v="Direct"/>
    <s v="Not Applicable"/>
    <s v="Tennessee"/>
    <s v="07, Blackburn"/>
    <s v="Rural Development Community Facilities "/>
    <x v="22"/>
  </r>
  <r>
    <s v="(005-63) Department of Agriculture: Rural Housing Service"/>
    <s v="(12-1951 2009 \ 2010) Rural Community Facilities Program Account"/>
    <m/>
    <s v="Discretionary Grant"/>
    <n v="1"/>
    <s v="Y-US"/>
    <s v="TN-TENNESSEE"/>
    <s v="08"/>
    <n v="30000"/>
    <n v="0"/>
    <s v="Direct"/>
    <s v="Not Applicable"/>
    <s v="Tennessee"/>
    <s v="08, Tanner"/>
    <s v="Rural Development Community Facilities "/>
    <x v="22"/>
  </r>
  <r>
    <s v="(005-63) Department of Agriculture: Rural Housing Service"/>
    <s v="(12-1951 2009 \ 2010) Rural Community Facilities Program Account"/>
    <m/>
    <s v="Discretionary Grant"/>
    <n v="1"/>
    <s v="Y-US"/>
    <s v="TX-TEXAS"/>
    <s v="04"/>
    <n v="18862"/>
    <n v="18862"/>
    <s v="Direct"/>
    <s v="Not Applicable"/>
    <s v="Texas"/>
    <s v="04, Hall"/>
    <s v="Rural Development Community Facilities "/>
    <x v="22"/>
  </r>
  <r>
    <s v="(005-63) Department of Agriculture: Rural Housing Service"/>
    <s v="(12-1951 2009 \ 2010) Rural Community Facilities Program Account"/>
    <m/>
    <s v="Discretionary Grant"/>
    <n v="1"/>
    <s v="Y-US"/>
    <s v="TX-TEXAS"/>
    <s v="08"/>
    <n v="9000"/>
    <n v="9000"/>
    <s v="Direct"/>
    <s v="Not Applicable"/>
    <s v="Texas"/>
    <s v="08, Brady"/>
    <s v="Rural Development Community Facilities "/>
    <x v="22"/>
  </r>
  <r>
    <s v="(005-63) Department of Agriculture: Rural Housing Service"/>
    <s v="(12-1951 2009 \ 2010) Rural Community Facilities Program Account"/>
    <m/>
    <s v="Discretionary Grant"/>
    <n v="3"/>
    <s v="Y-US"/>
    <s v="TX-TEXAS"/>
    <s v="11"/>
    <n v="125200"/>
    <n v="79469"/>
    <s v="Direct"/>
    <s v="Not Applicable"/>
    <s v="Texas"/>
    <s v="11, Conaway"/>
    <s v="Rural Development Community Facilities "/>
    <x v="22"/>
  </r>
  <r>
    <s v="(005-63) Department of Agriculture: Rural Housing Service"/>
    <s v="(12-1951 2009 \ 2010) Rural Community Facilities Program Account"/>
    <m/>
    <s v="Discretionary Grant"/>
    <n v="1"/>
    <s v="Y-US"/>
    <s v="TX-TEXAS"/>
    <s v="13"/>
    <n v="50000"/>
    <n v="0"/>
    <s v="Direct"/>
    <s v="Not Applicable"/>
    <s v="Texas"/>
    <s v="13, Thornberry"/>
    <s v="Rural Development Community Facilities "/>
    <x v="22"/>
  </r>
  <r>
    <s v="(005-63) Department of Agriculture: Rural Housing Service"/>
    <s v="(12-1951 2009 \ 2010) Rural Community Facilities Program Account"/>
    <m/>
    <s v="Discretionary Grant"/>
    <n v="3"/>
    <s v="Y-US"/>
    <s v="TX-TEXAS"/>
    <s v="14"/>
    <n v="706704"/>
    <n v="241704"/>
    <s v="Direct"/>
    <s v="Not Applicable"/>
    <s v="Texas"/>
    <s v="14, Paul"/>
    <s v="Rural Development Community Facilities "/>
    <x v="22"/>
  </r>
  <r>
    <s v="(005-63) Department of Agriculture: Rural Housing Service"/>
    <s v="(12-1951 2009 \ 2010) Rural Community Facilities Program Account"/>
    <m/>
    <s v="Discretionary Grant"/>
    <n v="1"/>
    <s v="Y-US"/>
    <s v="TX-TEXAS"/>
    <s v="15"/>
    <n v="464431"/>
    <n v="0"/>
    <s v="Direct"/>
    <s v="Not Applicable"/>
    <s v="Texas"/>
    <s v="15, Hinojosa"/>
    <s v="Rural Development Community Facilities "/>
    <x v="22"/>
  </r>
  <r>
    <s v="(005-63) Department of Agriculture: Rural Housing Service"/>
    <s v="(12-1951 2009 \ 2010) Rural Community Facilities Program Account"/>
    <m/>
    <s v="Discretionary Grant"/>
    <n v="5"/>
    <s v="Y-US"/>
    <s v="TX-TEXAS"/>
    <s v="19"/>
    <n v="154518"/>
    <n v="138068"/>
    <s v="Direct"/>
    <s v="Not Applicable"/>
    <s v="Texas"/>
    <s v="19, Neugebauer"/>
    <s v="Rural Development Community Facilities "/>
    <x v="22"/>
  </r>
  <r>
    <s v="(005-63) Department of Agriculture: Rural Housing Service"/>
    <s v="(12-1951 2009 \ 2010) Rural Community Facilities Program Account"/>
    <m/>
    <s v="Discretionary Grant"/>
    <n v="1"/>
    <s v="Y-US"/>
    <s v="TX-TEXAS"/>
    <s v="23"/>
    <n v="500000"/>
    <n v="0"/>
    <s v="Direct"/>
    <s v="Not Applicable"/>
    <s v="Texas"/>
    <s v="23, Rodriguez"/>
    <s v="Rural Development Community Facilities "/>
    <x v="22"/>
  </r>
  <r>
    <s v="(005-63) Department of Agriculture: Rural Housing Service"/>
    <s v="(12-1951 2009 \ 2010) Rural Community Facilities Program Account"/>
    <m/>
    <s v="Discretionary Grant"/>
    <n v="6"/>
    <s v="Y-US"/>
    <s v="UT-UTAH"/>
    <s v="02"/>
    <n v="719500"/>
    <n v="116350"/>
    <s v="Direct"/>
    <s v="Not Applicable"/>
    <s v="Utah"/>
    <s v="02, Matheson"/>
    <s v="Rural Development Community Facilities "/>
    <x v="22"/>
  </r>
  <r>
    <s v="(005-63) Department of Agriculture: Rural Housing Service"/>
    <s v="(12-1951 2009 \ 2010) Rural Community Facilities Program Account"/>
    <m/>
    <s v="Discretionary Grant"/>
    <n v="2"/>
    <s v="Y-US"/>
    <s v="UT-UTAH"/>
    <s v="03"/>
    <n v="88200"/>
    <n v="38200"/>
    <s v="Direct"/>
    <s v="Not Applicable"/>
    <s v="Utah"/>
    <s v="03, Chaffetz"/>
    <s v="Rural Development Community Facilities "/>
    <x v="22"/>
  </r>
  <r>
    <s v="(005-63) Department of Agriculture: Rural Housing Service"/>
    <s v="(12-1951 2009 \ 2010) Rural Community Facilities Program Account"/>
    <m/>
    <s v="Discretionary Grant"/>
    <n v="7"/>
    <s v="Y-US"/>
    <s v="VA-VIRGINIA"/>
    <s v="01"/>
    <n v="294700"/>
    <n v="147700"/>
    <s v="Direct"/>
    <s v="Not Applicable"/>
    <s v="Virginia"/>
    <s v="01, Wittman"/>
    <s v="Rural Development Community Facilities "/>
    <x v="22"/>
  </r>
  <r>
    <s v="(005-63) Department of Agriculture: Rural Housing Service"/>
    <s v="(12-1951 2009 \ 2010) Rural Community Facilities Program Account"/>
    <m/>
    <s v="Discretionary Grant"/>
    <n v="4"/>
    <s v="Y-US"/>
    <s v="VA-VIRGINIA"/>
    <s v="02"/>
    <n v="174245"/>
    <n v="74375"/>
    <s v="Direct"/>
    <s v="Not Applicable"/>
    <s v="Virginia"/>
    <s v="02, Nye"/>
    <s v="Rural Development Community Facilities "/>
    <x v="22"/>
  </r>
  <r>
    <s v="(005-63) Department of Agriculture: Rural Housing Service"/>
    <s v="(12-1951 2009 \ 2010) Rural Community Facilities Program Account"/>
    <m/>
    <s v="Discretionary Grant"/>
    <n v="4"/>
    <s v="Y-US"/>
    <s v="VA-VIRGINIA"/>
    <s v="04"/>
    <n v="236730"/>
    <n v="0"/>
    <s v="Direct"/>
    <s v="Not Applicable"/>
    <s v="Virginia"/>
    <s v="04, Forbes"/>
    <s v="Rural Development Community Facilities "/>
    <x v="22"/>
  </r>
  <r>
    <s v="(005-63) Department of Agriculture: Rural Housing Service"/>
    <s v="(12-1951 2009 \ 2010) Rural Community Facilities Program Account"/>
    <m/>
    <s v="Discretionary Grant"/>
    <n v="10"/>
    <s v="Y-US"/>
    <s v="VA-VIRGINIA"/>
    <s v="05"/>
    <n v="551547"/>
    <n v="171797"/>
    <s v="Direct"/>
    <s v="Not Applicable"/>
    <s v="Virginia"/>
    <s v="05, Perriello"/>
    <s v="Rural Development Community Facilities "/>
    <x v="22"/>
  </r>
  <r>
    <s v="(005-63) Department of Agriculture: Rural Housing Service"/>
    <s v="(12-1951 2009 \ 2010) Rural Community Facilities Program Account"/>
    <m/>
    <s v="Discretionary Grant"/>
    <n v="3"/>
    <s v="Y-US"/>
    <s v="VA-VIRGINIA"/>
    <s v="06"/>
    <n v="106600"/>
    <n v="56600"/>
    <s v="Direct"/>
    <s v="Not Applicable"/>
    <s v="Virginia"/>
    <s v="06, Goodlatte"/>
    <s v="Rural Development Community Facilities "/>
    <x v="22"/>
  </r>
  <r>
    <s v="(005-63) Department of Agriculture: Rural Housing Service"/>
    <s v="(12-1951 2009 \ 2010) Rural Community Facilities Program Account"/>
    <m/>
    <s v="Discretionary Grant"/>
    <n v="1"/>
    <s v="Y-US"/>
    <s v="VA-VIRGINIA"/>
    <s v="07"/>
    <n v="50000"/>
    <n v="50000"/>
    <s v="Direct"/>
    <s v="Not Applicable"/>
    <s v="Virginia"/>
    <s v="07, Cantor"/>
    <s v="Rural Development Community Facilities "/>
    <x v="22"/>
  </r>
  <r>
    <s v="(005-63) Department of Agriculture: Rural Housing Service"/>
    <s v="(12-1951 2009 \ 2010) Rural Community Facilities Program Account"/>
    <m/>
    <s v="Discretionary Grant"/>
    <n v="43"/>
    <s v="Y-US"/>
    <s v="VA-VIRGINIA"/>
    <s v="09"/>
    <n v="1572950"/>
    <n v="682181"/>
    <s v="Direct"/>
    <s v="Not Applicable"/>
    <s v="Virginia"/>
    <s v="09, Boucher"/>
    <s v="Rural Development Community Facilities "/>
    <x v="22"/>
  </r>
  <r>
    <s v="(005-63) Department of Agriculture: Rural Housing Service"/>
    <s v="(12-1951 2009 \ 2010) Rural Community Facilities Program Account"/>
    <m/>
    <s v="Discretionary Grant"/>
    <n v="1"/>
    <s v="Y-US"/>
    <s v="VA-VIRGINIA"/>
    <s v="10"/>
    <n v="50000"/>
    <n v="50000"/>
    <s v="Direct"/>
    <s v="Not Applicable"/>
    <s v="Virginia"/>
    <s v="10, Wolf"/>
    <s v="Rural Development Community Facilities "/>
    <x v="22"/>
  </r>
  <r>
    <s v="(005-63) Department of Agriculture: Rural Housing Service"/>
    <s v="(12-1951 2009 \ 2010) Rural Community Facilities Program Account"/>
    <m/>
    <s v="Discretionary Grant"/>
    <n v="22"/>
    <s v="Y-US"/>
    <s v="VT-VERMONT"/>
    <s v="00"/>
    <n v="1238688"/>
    <n v="351931"/>
    <s v="Direct"/>
    <s v="Not Applicable"/>
    <s v="Vermont"/>
    <s v="00, Welch"/>
    <s v="Rural Development Community Facilities "/>
    <x v="22"/>
  </r>
  <r>
    <s v="(005-63) Department of Agriculture: Rural Housing Service"/>
    <s v="(12-1951 2009 \ 2010) Rural Community Facilities Program Account"/>
    <m/>
    <s v="Discretionary Grant"/>
    <n v="5"/>
    <s v="Y-US"/>
    <s v="WA-WASHINGTON"/>
    <s v="03"/>
    <n v="156300"/>
    <n v="23800"/>
    <s v="Direct"/>
    <s v="Not Applicable"/>
    <s v="Washington"/>
    <s v="03, Baird"/>
    <s v="Rural Development Community Facilities "/>
    <x v="22"/>
  </r>
  <r>
    <s v="(005-63) Department of Agriculture: Rural Housing Service"/>
    <s v="(12-1951 2009 \ 2010) Rural Community Facilities Program Account"/>
    <m/>
    <s v="Discretionary Grant"/>
    <n v="2"/>
    <s v="Y-US"/>
    <s v="WA-WASHINGTON"/>
    <s v="04"/>
    <n v="28300"/>
    <n v="3300"/>
    <s v="Direct"/>
    <s v="Not Applicable"/>
    <s v="Washington"/>
    <s v="04, Hastings"/>
    <s v="Rural Development Community Facilities "/>
    <x v="22"/>
  </r>
  <r>
    <s v="(005-63) Department of Agriculture: Rural Housing Service"/>
    <s v="(12-1951 2009 \ 2010) Rural Community Facilities Program Account"/>
    <m/>
    <s v="Discretionary Grant"/>
    <n v="4"/>
    <s v="Y-US"/>
    <s v="WA-WASHINGTON"/>
    <s v="05"/>
    <n v="86640"/>
    <n v="86640"/>
    <s v="Direct"/>
    <s v="Not Applicable"/>
    <s v="Washington"/>
    <s v="05, McMorris"/>
    <s v="Rural Development Community Facilities "/>
    <x v="22"/>
  </r>
  <r>
    <s v="(005-63) Department of Agriculture: Rural Housing Service"/>
    <s v="(12-1951 2009 \ 2010) Rural Community Facilities Program Account"/>
    <m/>
    <s v="Discretionary Grant"/>
    <n v="1"/>
    <s v="Y-US"/>
    <s v="WA-WASHINGTON"/>
    <s v="06"/>
    <n v="31500"/>
    <n v="31500"/>
    <s v="Direct"/>
    <s v="Not Applicable"/>
    <s v="Washington"/>
    <s v="06, Dicks"/>
    <s v="Rural Development Community Facilities "/>
    <x v="22"/>
  </r>
  <r>
    <s v="(005-63) Department of Agriculture: Rural Housing Service"/>
    <s v="(12-1951 2009 \ 2010) Rural Community Facilities Program Account"/>
    <m/>
    <s v="Discretionary Grant"/>
    <n v="1"/>
    <s v="Y-US"/>
    <s v="WI-WISCONSIN"/>
    <s v="02"/>
    <n v="76800"/>
    <n v="0"/>
    <s v="Direct"/>
    <s v="Not Applicable"/>
    <s v="Wisconsin"/>
    <s v="02, Baldwin"/>
    <s v="Rural Development Community Facilities "/>
    <x v="22"/>
  </r>
  <r>
    <s v="(005-63) Department of Agriculture: Rural Housing Service"/>
    <s v="(12-1951 2009 \ 2010) Rural Community Facilities Program Account"/>
    <m/>
    <s v="Discretionary Grant"/>
    <n v="8"/>
    <s v="Y-US"/>
    <s v="WI-WISCONSIN"/>
    <s v="03"/>
    <n v="554850"/>
    <n v="102904.5"/>
    <s v="Direct"/>
    <s v="Not Applicable"/>
    <s v="Wisconsin"/>
    <s v="03, Kind"/>
    <s v="Rural Development Community Facilities "/>
    <x v="22"/>
  </r>
  <r>
    <s v="(005-63) Department of Agriculture: Rural Housing Service"/>
    <s v="(12-1951 2009 \ 2010) Rural Community Facilities Program Account"/>
    <m/>
    <s v="Discretionary Grant"/>
    <n v="1"/>
    <s v="Y-US"/>
    <s v="WI-WISCONSIN"/>
    <s v="06"/>
    <n v="100000"/>
    <n v="100000"/>
    <s v="Direct"/>
    <s v="Not Applicable"/>
    <s v="Wisconsin"/>
    <s v="06, Petri"/>
    <s v="Rural Development Community Facilities "/>
    <x v="22"/>
  </r>
  <r>
    <s v="(005-63) Department of Agriculture: Rural Housing Service"/>
    <s v="(12-1951 2009 \ 2010) Rural Community Facilities Program Account"/>
    <m/>
    <s v="Discretionary Grant"/>
    <n v="4"/>
    <s v="Y-US"/>
    <s v="WI-WISCONSIN"/>
    <s v="07"/>
    <n v="256000"/>
    <n v="119000"/>
    <s v="Direct"/>
    <s v="Not Applicable"/>
    <s v="Wisconsin"/>
    <s v="07, Obey"/>
    <s v="Rural Development Community Facilities "/>
    <x v="22"/>
  </r>
  <r>
    <s v="(005-63) Department of Agriculture: Rural Housing Service"/>
    <s v="(12-1951 2009 \ 2010) Rural Community Facilities Program Account"/>
    <m/>
    <s v="Discretionary Grant"/>
    <n v="5"/>
    <s v="Y-US"/>
    <s v="WI-WISCONSIN"/>
    <s v="08"/>
    <n v="582500"/>
    <n v="0"/>
    <s v="Direct"/>
    <s v="Not Applicable"/>
    <s v="Wisconsin"/>
    <s v="08, Kagen"/>
    <s v="Rural Development Community Facilities "/>
    <x v="22"/>
  </r>
  <r>
    <s v="(005-63) Department of Agriculture: Rural Housing Service"/>
    <s v="(12-1951 2009 \ 2010) Rural Community Facilities Program Account"/>
    <m/>
    <s v="Discretionary Grant"/>
    <n v="2"/>
    <s v="Y-US"/>
    <s v="WV-WEST VIRGINIA"/>
    <s v="02"/>
    <n v="125200"/>
    <n v="25200"/>
    <s v="Direct"/>
    <s v="Not Applicable"/>
    <s v="West Virginia"/>
    <s v="02, Capito"/>
    <s v="Rural Development Community Facilities "/>
    <x v="22"/>
  </r>
  <r>
    <s v="(005-63) Department of Agriculture: Rural Housing Service"/>
    <s v="(12-1951 2009 \ 2010) Rural Community Facilities Program Account"/>
    <m/>
    <s v="Discretionary Grant"/>
    <n v="6"/>
    <s v="Y-US"/>
    <s v="WV-WEST VIRGINIA"/>
    <s v="03"/>
    <n v="313600"/>
    <n v="107000"/>
    <s v="Direct"/>
    <s v="Not Applicable"/>
    <s v="West Virginia"/>
    <s v="03, Rahall"/>
    <s v="Rural Development Community Facilities "/>
    <x v="22"/>
  </r>
  <r>
    <s v="(005-63) Department of Agriculture: Rural Housing Service"/>
    <s v="(12-2081 2009 \ 2010) Rural Housing Insurance Fund Program Account"/>
    <m/>
    <s v="Direct Loan"/>
    <n v="82"/>
    <s v="Y-US"/>
    <s v="AK-ALASKA"/>
    <s v="00"/>
    <n v="647841.92000000004"/>
    <n v="582088.1"/>
    <s v="Direct"/>
    <s v="Not Applicable"/>
    <s v="Alaska"/>
    <s v="00, Young"/>
    <s v="Single Family Housing Subsidy Costs"/>
    <x v="24"/>
  </r>
  <r>
    <s v="(005-63) Department of Agriculture: Rural Housing Service"/>
    <s v="(12-4215      \ X   ) Rural Housing Insurance Fund Direct Loan Financing Account"/>
    <m/>
    <s v="Direct Loan"/>
    <m/>
    <s v="Y-US"/>
    <s v="AK-ALASKA"/>
    <s v="00"/>
    <n v="15648836"/>
    <n v="0"/>
    <s v="Direct"/>
    <s v="Not Applicable"/>
    <s v="Alaska"/>
    <s v="00, Young"/>
    <s v="Single Family Housing Direct Loans"/>
    <x v="25"/>
  </r>
  <r>
    <s v="(005-63) Department of Agriculture: Rural Housing Service"/>
    <s v="(12-2081 2009 \ 2010) Rural Housing Insurance Fund Program Account"/>
    <m/>
    <s v="Direct Loan"/>
    <n v="31"/>
    <s v="Y-US"/>
    <s v="AL-ALABAMA"/>
    <s v="01"/>
    <n v="135496.06"/>
    <n v="122158.42"/>
    <s v="Direct"/>
    <s v="Not Applicable"/>
    <s v="Alabama"/>
    <s v="01, Bonner"/>
    <s v="Single Family Housing Subsidy Costs"/>
    <x v="24"/>
  </r>
  <r>
    <s v="(005-63) Department of Agriculture: Rural Housing Service"/>
    <s v="(12-4215      \ X   ) Rural Housing Insurance Fund Direct Loan Financing Account"/>
    <m/>
    <s v="Direct Loan"/>
    <m/>
    <s v="Y-US"/>
    <s v="AL-ALABAMA"/>
    <s v="01"/>
    <n v="3621757"/>
    <n v="0"/>
    <s v="Direct"/>
    <s v="Not Applicable"/>
    <s v="Alabama"/>
    <s v="01, Bonner"/>
    <s v="Single Family Housing Direct Loans"/>
    <x v="25"/>
  </r>
  <r>
    <s v="(005-63) Department of Agriculture: Rural Housing Service"/>
    <s v="(12-2081 2009 \ 2010) Rural Housing Insurance Fund Program Account"/>
    <m/>
    <s v="Direct Loan"/>
    <n v="28"/>
    <s v="Y-US"/>
    <s v="AL-ALABAMA"/>
    <s v="02"/>
    <n v="128501.43"/>
    <n v="128501.43"/>
    <s v="Direct"/>
    <s v="Not Applicable"/>
    <s v="Alabama"/>
    <s v="02, Bright"/>
    <s v="Single Family Housing Subsidy Costs"/>
    <x v="24"/>
  </r>
  <r>
    <s v="(005-63) Department of Agriculture: Rural Housing Service"/>
    <s v="(12-4215      \ X   ) Rural Housing Insurance Fund Direct Loan Financing Account"/>
    <m/>
    <s v="Direct Loan"/>
    <m/>
    <s v="Y-US"/>
    <s v="AL-ALABAMA"/>
    <s v="02"/>
    <n v="2963385"/>
    <n v="0"/>
    <s v="Direct"/>
    <s v="Not Applicable"/>
    <s v="Alabama"/>
    <s v="02, Bright"/>
    <s v="Single Family Housing Direct Loans"/>
    <x v="25"/>
  </r>
  <r>
    <s v="(005-63) Department of Agriculture: Rural Housing Service"/>
    <s v="(12-2081 2009 \ 2010) Rural Housing Insurance Fund Program Account"/>
    <m/>
    <s v="Direct Loan"/>
    <n v="16"/>
    <s v="Y-US"/>
    <s v="AL-ALABAMA"/>
    <s v="03"/>
    <n v="81756.7"/>
    <n v="74605.600000000006"/>
    <s v="Direct"/>
    <s v="Not Applicable"/>
    <s v="Alabama"/>
    <s v="03, Rogers"/>
    <s v="Single Family Housing Subsidy Costs"/>
    <x v="24"/>
  </r>
  <r>
    <s v="(005-63) Department of Agriculture: Rural Housing Service"/>
    <s v="(12-4215      \ X   ) Rural Housing Insurance Fund Direct Loan Financing Account"/>
    <m/>
    <s v="Direct Loan"/>
    <m/>
    <s v="Y-US"/>
    <s v="AL-ALABAMA"/>
    <s v="03"/>
    <n v="1655770"/>
    <n v="0"/>
    <s v="Direct"/>
    <s v="Not Applicable"/>
    <s v="Alabama"/>
    <s v="03, Rogers"/>
    <s v="Single Family Housing Direct Loans"/>
    <x v="25"/>
  </r>
  <r>
    <s v="(005-63) Department of Agriculture: Rural Housing Service"/>
    <s v="(12-2081 2009 \ 2010) Rural Housing Insurance Fund Program Account"/>
    <m/>
    <s v="Direct Loan"/>
    <n v="26"/>
    <s v="Y-US"/>
    <s v="AL-ALABAMA"/>
    <s v="04"/>
    <n v="115625.3"/>
    <n v="103565.5"/>
    <s v="Direct"/>
    <s v="Not Applicable"/>
    <s v="Alabama"/>
    <s v="04, Aderholt"/>
    <s v="Single Family Housing Subsidy Costs"/>
    <x v="24"/>
  </r>
  <r>
    <s v="(005-63) Department of Agriculture: Rural Housing Service"/>
    <s v="(12-4215      \ X   ) Rural Housing Insurance Fund Direct Loan Financing Account"/>
    <m/>
    <s v="Direct Loan"/>
    <m/>
    <s v="Y-US"/>
    <s v="AL-ALABAMA"/>
    <s v="04"/>
    <n v="2623622"/>
    <n v="0"/>
    <s v="Direct"/>
    <s v="Not Applicable"/>
    <s v="Alabama"/>
    <s v="04, Aderholt"/>
    <s v="Single Family Housing Direct Loans"/>
    <x v="25"/>
  </r>
  <r>
    <s v="(005-63) Department of Agriculture: Rural Housing Service"/>
    <s v="(12-2081 2009 \ 2010) Rural Housing Insurance Fund Program Account"/>
    <m/>
    <s v="Direct Loan"/>
    <n v="15"/>
    <s v="Y-US"/>
    <s v="AL-ALABAMA"/>
    <s v="05"/>
    <n v="70128.66"/>
    <n v="63350.25"/>
    <s v="Direct"/>
    <s v="Not Applicable"/>
    <s v="Alabama"/>
    <s v="05, Griffith"/>
    <s v="Single Family Housing Subsidy Costs"/>
    <x v="24"/>
  </r>
  <r>
    <s v="(005-63) Department of Agriculture: Rural Housing Service"/>
    <s v="(12-4215      \ X   ) Rural Housing Insurance Fund Direct Loan Financing Account"/>
    <m/>
    <s v="Direct Loan"/>
    <m/>
    <s v="Y-US"/>
    <s v="AL-ALABAMA"/>
    <s v="05"/>
    <n v="1746604"/>
    <n v="0"/>
    <s v="Direct"/>
    <s v="Not Applicable"/>
    <s v="Alabama"/>
    <s v="05, Griffith"/>
    <s v="Single Family Housing Direct Loans"/>
    <x v="25"/>
  </r>
  <r>
    <s v="(005-63) Department of Agriculture: Rural Housing Service"/>
    <s v="(12-2081 2009 \ 2010) Rural Housing Insurance Fund Program Account"/>
    <m/>
    <s v="Direct Loan"/>
    <n v="12"/>
    <s v="Y-US"/>
    <s v="AL-ALABAMA"/>
    <s v="06"/>
    <n v="67121.7"/>
    <n v="52492.800000000003"/>
    <s v="Direct"/>
    <s v="Not Applicable"/>
    <s v="Alabama"/>
    <s v="06, Bachus"/>
    <s v="Single Family Housing Subsidy Costs"/>
    <x v="24"/>
  </r>
  <r>
    <s v="(005-63) Department of Agriculture: Rural Housing Service"/>
    <s v="(12-4215      \ X   ) Rural Housing Insurance Fund Direct Loan Financing Account"/>
    <m/>
    <s v="Direct Loan"/>
    <m/>
    <s v="Y-US"/>
    <s v="AL-ALABAMA"/>
    <s v="06"/>
    <n v="1534124"/>
    <n v="0"/>
    <s v="Direct"/>
    <s v="Not Applicable"/>
    <s v="Alabama"/>
    <s v="06, Bachus"/>
    <s v="Single Family Housing Direct Loans"/>
    <x v="25"/>
  </r>
  <r>
    <s v="(005-63) Department of Agriculture: Rural Housing Service"/>
    <s v="(12-2081 2009 \ 2010) Rural Housing Insurance Fund Program Account"/>
    <m/>
    <s v="Direct Loan"/>
    <n v="13"/>
    <s v="Y-US"/>
    <s v="AL-ALABAMA"/>
    <s v="07"/>
    <n v="68116.27"/>
    <n v="68116.27"/>
    <s v="Direct"/>
    <s v="Not Applicable"/>
    <s v="Alabama"/>
    <s v="07, Davis"/>
    <s v="Single Family Housing Subsidy Costs"/>
    <x v="24"/>
  </r>
  <r>
    <s v="(005-63) Department of Agriculture: Rural Housing Service"/>
    <s v="(12-4215      \ X   ) Rural Housing Insurance Fund Direct Loan Financing Account"/>
    <m/>
    <s v="Direct Loan"/>
    <m/>
    <s v="Y-US"/>
    <s v="AL-ALABAMA"/>
    <s v="07"/>
    <n v="1464973"/>
    <n v="0"/>
    <s v="Direct"/>
    <s v="Not Applicable"/>
    <s v="Alabama"/>
    <s v="07, Davis"/>
    <s v="Single Family Housing Direct Loans"/>
    <x v="25"/>
  </r>
  <r>
    <s v="(005-63) Department of Agriculture: Rural Housing Service"/>
    <s v="(12-2081 2009 \ 2010) Rural Housing Insurance Fund Program Account"/>
    <m/>
    <s v="Direct Loan"/>
    <n v="72"/>
    <s v="Y-US"/>
    <s v="AR-ARKANSAS"/>
    <s v="01"/>
    <n v="244533.67"/>
    <n v="234521.77"/>
    <s v="Direct"/>
    <s v="Not Applicable"/>
    <s v="Arkansas"/>
    <s v="01, Berry"/>
    <s v="Single Family Housing Subsidy Costs"/>
    <x v="24"/>
  </r>
  <r>
    <s v="(005-63) Department of Agriculture: Rural Housing Service"/>
    <s v="(12-4215      \ X   ) Rural Housing Insurance Fund Direct Loan Financing Account"/>
    <m/>
    <s v="Direct Loan"/>
    <m/>
    <s v="Y-US"/>
    <s v="AR-ARKANSAS"/>
    <s v="01"/>
    <n v="5953994"/>
    <n v="0"/>
    <s v="Direct"/>
    <s v="Not Applicable"/>
    <s v="Arkansas"/>
    <s v="01, Berry"/>
    <s v="Single Family Housing Direct Loans"/>
    <x v="25"/>
  </r>
  <r>
    <s v="(005-63) Department of Agriculture: Rural Housing Service"/>
    <s v="(12-2081 2009 \ 2010) Rural Housing Insurance Fund Program Account"/>
    <m/>
    <s v="Direct Loan"/>
    <n v="31"/>
    <s v="Y-US"/>
    <s v="AR-ARKANSAS"/>
    <s v="02"/>
    <n v="127816"/>
    <n v="123048.9"/>
    <s v="Direct"/>
    <s v="Not Applicable"/>
    <s v="Arkansas"/>
    <s v="02, Snyder"/>
    <s v="Single Family Housing Subsidy Costs"/>
    <x v="24"/>
  </r>
  <r>
    <s v="(005-63) Department of Agriculture: Rural Housing Service"/>
    <s v="(12-4215      \ X   ) Rural Housing Insurance Fund Direct Loan Financing Account"/>
    <m/>
    <s v="Direct Loan"/>
    <m/>
    <s v="Y-US"/>
    <s v="AR-ARKANSAS"/>
    <s v="02"/>
    <n v="3135320"/>
    <n v="0"/>
    <s v="Direct"/>
    <s v="Not Applicable"/>
    <s v="Arkansas"/>
    <s v="02, Snyder"/>
    <s v="Single Family Housing Direct Loans"/>
    <x v="25"/>
  </r>
  <r>
    <s v="(005-63) Department of Agriculture: Rural Housing Service"/>
    <s v="(12-2081 2009 \ 2010) Rural Housing Insurance Fund Program Account"/>
    <m/>
    <s v="Direct Loan"/>
    <n v="106"/>
    <s v="Y-US"/>
    <s v="AR-ARKANSAS"/>
    <s v="03"/>
    <n v="429863.78"/>
    <n v="404671.47"/>
    <s v="Direct"/>
    <s v="Not Applicable"/>
    <s v="Arkansas"/>
    <s v="03, Boozman"/>
    <s v="Single Family Housing Subsidy Costs"/>
    <x v="24"/>
  </r>
  <r>
    <s v="(005-63) Department of Agriculture: Rural Housing Service"/>
    <s v="(12-4215      \ X   ) Rural Housing Insurance Fund Direct Loan Financing Account"/>
    <m/>
    <s v="Direct Loan"/>
    <m/>
    <s v="Y-US"/>
    <s v="AR-ARKANSAS"/>
    <s v="03"/>
    <n v="11194017"/>
    <n v="0"/>
    <s v="Direct"/>
    <s v="Not Applicable"/>
    <s v="Arkansas"/>
    <s v="03, Boozman"/>
    <s v="Single Family Housing Direct Loans"/>
    <x v="25"/>
  </r>
  <r>
    <s v="(005-63) Department of Agriculture: Rural Housing Service"/>
    <s v="(12-2081 2009 \ 2010) Rural Housing Insurance Fund Program Account"/>
    <m/>
    <s v="Direct Loan"/>
    <n v="35"/>
    <s v="Y-US"/>
    <s v="AR-ARKANSAS"/>
    <s v="04"/>
    <n v="113765.71"/>
    <n v="107520.4"/>
    <s v="Direct"/>
    <s v="Not Applicable"/>
    <s v="Arkansas"/>
    <s v="04, Ross"/>
    <s v="Single Family Housing Subsidy Costs"/>
    <x v="24"/>
  </r>
  <r>
    <s v="(005-63) Department of Agriculture: Rural Housing Service"/>
    <s v="(12-4215      \ X   ) Rural Housing Insurance Fund Direct Loan Financing Account"/>
    <m/>
    <s v="Direct Loan"/>
    <m/>
    <s v="Y-US"/>
    <s v="AR-ARKANSAS"/>
    <s v="04"/>
    <n v="2755197"/>
    <n v="0"/>
    <s v="Direct"/>
    <s v="Not Applicable"/>
    <s v="Arkansas"/>
    <s v="04, Ross"/>
    <s v="Single Family Housing Direct Loans"/>
    <x v="25"/>
  </r>
  <r>
    <s v="(005-63) Department of Agriculture: Rural Housing Service"/>
    <s v="(12-2081 2009 \ 2010) Rural Housing Insurance Fund Program Account"/>
    <m/>
    <s v="Direct Loan"/>
    <n v="74"/>
    <s v="Y-US"/>
    <s v="AZ-ARIZONA"/>
    <s v="01"/>
    <n v="388692.25"/>
    <n v="383900.65"/>
    <s v="Direct"/>
    <s v="Not Applicable"/>
    <s v="Arizona"/>
    <s v="01, Kirkpatrick"/>
    <s v="Single Family Housing Subsidy Costs"/>
    <x v="24"/>
  </r>
  <r>
    <s v="(005-63) Department of Agriculture: Rural Housing Service"/>
    <s v="(12-4215      \ X   ) Rural Housing Insurance Fund Direct Loan Financing Account"/>
    <m/>
    <s v="Direct Loan"/>
    <m/>
    <s v="Y-US"/>
    <s v="AZ-ARIZONA"/>
    <s v="01"/>
    <n v="10110779.539999999"/>
    <n v="0"/>
    <s v="Direct"/>
    <s v="Not Applicable"/>
    <s v="Arizona"/>
    <s v="01, Kirkpatrick"/>
    <s v="Single Family Housing Direct Loans"/>
    <x v="25"/>
  </r>
  <r>
    <s v="(005-63) Department of Agriculture: Rural Housing Service"/>
    <s v="(12-2081 2009 \ 2010) Rural Housing Insurance Fund Program Account"/>
    <m/>
    <s v="Direct Loan"/>
    <n v="20"/>
    <s v="Y-US"/>
    <s v="AZ-ARIZONA"/>
    <s v="02"/>
    <n v="95514.14"/>
    <n v="95514.14"/>
    <s v="Direct"/>
    <s v="Not Applicable"/>
    <s v="Arizona"/>
    <s v="02, Franks"/>
    <s v="Single Family Housing Subsidy Costs"/>
    <x v="24"/>
  </r>
  <r>
    <s v="(005-63) Department of Agriculture: Rural Housing Service"/>
    <s v="(12-4215      \ X   ) Rural Housing Insurance Fund Direct Loan Financing Account"/>
    <m/>
    <s v="Direct Loan"/>
    <m/>
    <s v="Y-US"/>
    <s v="AZ-ARIZONA"/>
    <s v="02"/>
    <n v="2164679"/>
    <n v="0"/>
    <s v="Direct"/>
    <s v="Not Applicable"/>
    <s v="Arizona"/>
    <s v="02, Franks"/>
    <s v="Single Family Housing Direct Loans"/>
    <x v="25"/>
  </r>
  <r>
    <s v="(005-63) Department of Agriculture: Rural Housing Service"/>
    <s v="(12-2081 2009 \ 2010) Rural Housing Insurance Fund Program Account"/>
    <m/>
    <s v="Direct Loan"/>
    <n v="1"/>
    <s v="Y-US"/>
    <s v="AZ-ARIZONA"/>
    <s v="03"/>
    <n v="3299.63"/>
    <n v="3299.63"/>
    <s v="Direct"/>
    <s v="Not Applicable"/>
    <s v="Arizona"/>
    <s v="03, Shadegg"/>
    <s v="Single Family Housing Subsidy Costs"/>
    <x v="24"/>
  </r>
  <r>
    <s v="(005-63) Department of Agriculture: Rural Housing Service"/>
    <s v="(12-4215      \ X   ) Rural Housing Insurance Fund Direct Loan Financing Account"/>
    <m/>
    <s v="Direct Loan"/>
    <m/>
    <s v="Y-US"/>
    <s v="AZ-ARIZONA"/>
    <s v="03"/>
    <n v="90899"/>
    <n v="0"/>
    <s v="Direct"/>
    <s v="Not Applicable"/>
    <s v="Arizona"/>
    <s v="03, Shadegg"/>
    <s v="Single Family Housing Direct Loans"/>
    <x v="25"/>
  </r>
  <r>
    <s v="(005-63) Department of Agriculture: Rural Housing Service"/>
    <s v="(12-2081 2009 \ 2010) Rural Housing Insurance Fund Program Account"/>
    <m/>
    <s v="Direct Loan"/>
    <n v="2"/>
    <s v="Y-US"/>
    <s v="AZ-ARIZONA"/>
    <s v="06"/>
    <n v="7565.9"/>
    <n v="7565.9"/>
    <s v="Direct"/>
    <s v="Not Applicable"/>
    <s v="Arizona"/>
    <s v="06, Flake"/>
    <s v="Single Family Housing Subsidy Costs"/>
    <x v="24"/>
  </r>
  <r>
    <s v="(005-63) Department of Agriculture: Rural Housing Service"/>
    <s v="(12-4215      \ X   ) Rural Housing Insurance Fund Direct Loan Financing Account"/>
    <m/>
    <s v="Direct Loan"/>
    <m/>
    <s v="Y-US"/>
    <s v="AZ-ARIZONA"/>
    <s v="06"/>
    <n v="208427"/>
    <n v="0"/>
    <s v="Direct"/>
    <s v="Not Applicable"/>
    <s v="Arizona"/>
    <s v="06, Flake"/>
    <s v="Single Family Housing Direct Loans"/>
    <x v="25"/>
  </r>
  <r>
    <s v="(005-63) Department of Agriculture: Rural Housing Service"/>
    <s v="(12-2081 2009 \ 2010) Rural Housing Insurance Fund Program Account"/>
    <m/>
    <s v="Direct Loan"/>
    <n v="36"/>
    <s v="Y-US"/>
    <s v="AZ-ARIZONA"/>
    <s v="07"/>
    <n v="170427.15"/>
    <n v="170427.15"/>
    <s v="Direct"/>
    <s v="Not Applicable"/>
    <s v="Arizona"/>
    <s v="07, Grijalva"/>
    <s v="Single Family Housing Subsidy Costs"/>
    <x v="24"/>
  </r>
  <r>
    <s v="(005-63) Department of Agriculture: Rural Housing Service"/>
    <s v="(12-4215      \ X   ) Rural Housing Insurance Fund Direct Loan Financing Account"/>
    <m/>
    <s v="Direct Loan"/>
    <m/>
    <s v="Y-US"/>
    <s v="AZ-ARIZONA"/>
    <s v="07"/>
    <n v="4279132"/>
    <n v="0"/>
    <s v="Direct"/>
    <s v="Not Applicable"/>
    <s v="Arizona"/>
    <s v="07, Grijalva"/>
    <s v="Single Family Housing Direct Loans"/>
    <x v="25"/>
  </r>
  <r>
    <s v="(005-63) Department of Agriculture: Rural Housing Service"/>
    <s v="(12-2081 2009 \ 2010) Rural Housing Insurance Fund Program Account"/>
    <m/>
    <s v="Direct Loan"/>
    <n v="10"/>
    <s v="Y-US"/>
    <s v="AZ-ARIZONA"/>
    <s v="08"/>
    <n v="50303.72"/>
    <n v="47096.25"/>
    <s v="Direct"/>
    <s v="Not Applicable"/>
    <s v="Arizona"/>
    <s v="08, Giffords"/>
    <s v="Single Family Housing Subsidy Costs"/>
    <x v="24"/>
  </r>
  <r>
    <s v="(005-63) Department of Agriculture: Rural Housing Service"/>
    <s v="(12-4215      \ X   ) Rural Housing Insurance Fund Direct Loan Financing Account"/>
    <m/>
    <s v="Direct Loan"/>
    <m/>
    <s v="Y-US"/>
    <s v="AZ-ARIZONA"/>
    <s v="08"/>
    <n v="1253835"/>
    <n v="0"/>
    <s v="Direct"/>
    <s v="Not Applicable"/>
    <s v="Arizona"/>
    <s v="08, Giffords"/>
    <s v="Single Family Housing Direct Loans"/>
    <x v="25"/>
  </r>
  <r>
    <s v="(005-63) Department of Agriculture: Rural Housing Service"/>
    <s v="(12-2081 2009 \ 2010) Rural Housing Insurance Fund Program Account"/>
    <m/>
    <s v="Direct Loan"/>
    <n v="8"/>
    <s v="Y-US"/>
    <s v="CA-CALIFORNIA"/>
    <s v="01"/>
    <n v="69457.100000000006"/>
    <n v="62560.1"/>
    <s v="Direct"/>
    <s v="Not Applicable"/>
    <s v="California"/>
    <s v="01, Thompson"/>
    <s v="Single Family Housing Subsidy Costs"/>
    <x v="24"/>
  </r>
  <r>
    <s v="(005-63) Department of Agriculture: Rural Housing Service"/>
    <s v="(12-4215      \ X   ) Rural Housing Insurance Fund Direct Loan Financing Account"/>
    <m/>
    <s v="Direct Loan"/>
    <m/>
    <s v="Y-US"/>
    <s v="CA-CALIFORNIA"/>
    <s v="01"/>
    <n v="1450140"/>
    <n v="0"/>
    <s v="Direct"/>
    <s v="Not Applicable"/>
    <s v="California"/>
    <s v="01, Thompson"/>
    <s v="Single Family Housing Direct Loans"/>
    <x v="25"/>
  </r>
  <r>
    <s v="(005-63) Department of Agriculture: Rural Housing Service"/>
    <s v="(12-2081 2009 \ 2010) Rural Housing Insurance Fund Program Account"/>
    <m/>
    <s v="Direct Loan"/>
    <n v="2"/>
    <s v="Y-US"/>
    <s v="CA-CALIFORNIA"/>
    <s v="02"/>
    <n v="21294.87"/>
    <n v="21294.87"/>
    <s v="Direct"/>
    <s v="Not Applicable"/>
    <s v="California"/>
    <s v="02, Herger"/>
    <s v="Single Family Housing Subsidy Costs"/>
    <x v="24"/>
  </r>
  <r>
    <s v="(005-63) Department of Agriculture: Rural Housing Service"/>
    <s v="(12-4215      \ X   ) Rural Housing Insurance Fund Direct Loan Financing Account"/>
    <m/>
    <s v="Direct Loan"/>
    <m/>
    <s v="Y-US"/>
    <s v="CA-CALIFORNIA"/>
    <s v="02"/>
    <n v="424900"/>
    <n v="0"/>
    <s v="Direct"/>
    <s v="Not Applicable"/>
    <s v="California"/>
    <s v="02, Herger"/>
    <s v="Single Family Housing Direct Loans"/>
    <x v="25"/>
  </r>
  <r>
    <s v="(005-63) Department of Agriculture: Rural Housing Service"/>
    <s v="(12-2081 2009 \ 2010) Rural Housing Insurance Fund Program Account"/>
    <m/>
    <s v="Direct Loan"/>
    <n v="7"/>
    <s v="Y-US"/>
    <s v="CA-CALIFORNIA"/>
    <s v="03"/>
    <n v="44438.39"/>
    <n v="39537.89"/>
    <s v="Direct"/>
    <s v="Not Applicable"/>
    <s v="California"/>
    <s v="03, Lungren"/>
    <s v="Single Family Housing Subsidy Costs"/>
    <x v="24"/>
  </r>
  <r>
    <s v="(005-63) Department of Agriculture: Rural Housing Service"/>
    <s v="(12-4215      \ X   ) Rural Housing Insurance Fund Direct Loan Financing Account"/>
    <m/>
    <s v="Direct Loan"/>
    <m/>
    <s v="Y-US"/>
    <s v="CA-CALIFORNIA"/>
    <s v="03"/>
    <n v="1103322"/>
    <n v="0"/>
    <s v="Direct"/>
    <s v="Not Applicable"/>
    <s v="California"/>
    <s v="03, Lungren"/>
    <s v="Single Family Housing Direct Loans"/>
    <x v="25"/>
  </r>
  <r>
    <s v="(005-63) Department of Agriculture: Rural Housing Service"/>
    <s v="(12-2081 2009 \ 2010) Rural Housing Insurance Fund Program Account"/>
    <m/>
    <s v="Direct Loan"/>
    <n v="13"/>
    <s v="Y-US"/>
    <s v="CA-CALIFORNIA"/>
    <s v="04"/>
    <n v="107727.6"/>
    <n v="107727.6"/>
    <s v="Direct"/>
    <s v="Not Applicable"/>
    <s v="California"/>
    <s v="04, McClintock"/>
    <s v="Single Family Housing Subsidy Costs"/>
    <x v="24"/>
  </r>
  <r>
    <s v="(005-63) Department of Agriculture: Rural Housing Service"/>
    <s v="(12-4215      \ X   ) Rural Housing Insurance Fund Direct Loan Financing Account"/>
    <m/>
    <s v="Direct Loan"/>
    <m/>
    <s v="Y-US"/>
    <s v="CA-CALIFORNIA"/>
    <s v="04"/>
    <n v="2760000"/>
    <n v="0"/>
    <s v="Direct"/>
    <s v="Not Applicable"/>
    <s v="California"/>
    <s v="04, McClintock"/>
    <s v="Single Family Housing Direct Loans"/>
    <x v="25"/>
  </r>
  <r>
    <s v="(005-63) Department of Agriculture: Rural Housing Service"/>
    <s v="(12-2081 2009 \ 2010) Rural Housing Insurance Fund Program Account"/>
    <m/>
    <s v="Direct Loan"/>
    <n v="4"/>
    <s v="Y-US"/>
    <s v="CA-CALIFORNIA"/>
    <s v="06"/>
    <n v="47302.080000000002"/>
    <n v="47302.080000000002"/>
    <s v="Direct"/>
    <s v="Not Applicable"/>
    <s v="California"/>
    <s v="06, Woolsey"/>
    <s v="Single Family Housing Subsidy Costs"/>
    <x v="24"/>
  </r>
  <r>
    <s v="(005-63) Department of Agriculture: Rural Housing Service"/>
    <s v="(12-4215      \ X   ) Rural Housing Insurance Fund Direct Loan Financing Account"/>
    <m/>
    <s v="Direct Loan"/>
    <m/>
    <s v="Y-US"/>
    <s v="CA-CALIFORNIA"/>
    <s v="06"/>
    <n v="703900"/>
    <n v="0"/>
    <s v="Direct"/>
    <s v="Not Applicable"/>
    <s v="California"/>
    <s v="06, Woolsey"/>
    <s v="Single Family Housing Direct Loans"/>
    <x v="25"/>
  </r>
  <r>
    <s v="(005-63) Department of Agriculture: Rural Housing Service"/>
    <s v="(12-2081 2009 \ 2010) Rural Housing Insurance Fund Program Account"/>
    <m/>
    <s v="Direct Loan"/>
    <n v="5"/>
    <s v="Y-US"/>
    <s v="CA-CALIFORNIA"/>
    <s v="17"/>
    <n v="66796.800000000003"/>
    <n v="66796.800000000003"/>
    <s v="Direct"/>
    <s v="Not Applicable"/>
    <s v="California"/>
    <s v="17, Farr"/>
    <s v="Single Family Housing Subsidy Costs"/>
    <x v="24"/>
  </r>
  <r>
    <s v="(005-63) Department of Agriculture: Rural Housing Service"/>
    <s v="(12-4215      \ X   ) Rural Housing Insurance Fund Direct Loan Financing Account"/>
    <m/>
    <s v="Direct Loan"/>
    <m/>
    <s v="Y-US"/>
    <s v="CA-CALIFORNIA"/>
    <s v="17"/>
    <n v="994000"/>
    <n v="0"/>
    <s v="Direct"/>
    <s v="Not Applicable"/>
    <s v="California"/>
    <s v="17, Farr"/>
    <s v="Single Family Housing Direct Loans"/>
    <x v="25"/>
  </r>
  <r>
    <s v="(005-63) Department of Agriculture: Rural Housing Service"/>
    <s v="(12-2081 2009 \ 2010) Rural Housing Insurance Fund Program Account"/>
    <m/>
    <s v="Direct Loan"/>
    <n v="6"/>
    <s v="Y-US"/>
    <s v="CA-CALIFORNIA"/>
    <s v="18"/>
    <n v="29309.97"/>
    <n v="26115.57"/>
    <s v="Direct"/>
    <s v="Not Applicable"/>
    <s v="California"/>
    <s v="18, Cardoza"/>
    <s v="Single Family Housing Subsidy Costs"/>
    <x v="24"/>
  </r>
  <r>
    <s v="(005-63) Department of Agriculture: Rural Housing Service"/>
    <s v="(12-4215      \ X   ) Rural Housing Insurance Fund Direct Loan Financing Account"/>
    <m/>
    <s v="Direct Loan"/>
    <m/>
    <s v="Y-US"/>
    <s v="CA-CALIFORNIA"/>
    <s v="18"/>
    <n v="575900"/>
    <n v="0"/>
    <s v="Direct"/>
    <s v="Not Applicable"/>
    <s v="California"/>
    <s v="18, Cardoza"/>
    <s v="Single Family Housing Direct Loans"/>
    <x v="25"/>
  </r>
  <r>
    <s v="(005-63) Department of Agriculture: Rural Housing Service"/>
    <s v="(12-2081 2009 \ 2010) Rural Housing Insurance Fund Program Account"/>
    <m/>
    <s v="Direct Loan"/>
    <n v="29"/>
    <s v="Y-US"/>
    <s v="CA-CALIFORNIA"/>
    <s v="19"/>
    <n v="179258.79"/>
    <n v="92013.5"/>
    <s v="Direct"/>
    <s v="Not Applicable"/>
    <s v="California"/>
    <s v="19, Radanovich"/>
    <s v="Single Family Housing Subsidy Costs"/>
    <x v="24"/>
  </r>
  <r>
    <s v="(005-63) Department of Agriculture: Rural Housing Service"/>
    <s v="(12-4215      \ X   ) Rural Housing Insurance Fund Direct Loan Financing Account"/>
    <m/>
    <s v="Direct Loan"/>
    <m/>
    <s v="Y-US"/>
    <s v="CA-CALIFORNIA"/>
    <s v="19"/>
    <n v="4586950"/>
    <n v="0"/>
    <s v="Direct"/>
    <s v="Not Applicable"/>
    <s v="California"/>
    <s v="19, Radanovich"/>
    <s v="Single Family Housing Direct Loans"/>
    <x v="25"/>
  </r>
  <r>
    <s v="(005-63) Department of Agriculture: Rural Housing Service"/>
    <s v="(12-2081 2009 \ 2010) Rural Housing Insurance Fund Program Account"/>
    <m/>
    <s v="Direct Loan"/>
    <n v="209"/>
    <s v="Y-US"/>
    <s v="CA-CALIFORNIA"/>
    <s v="20"/>
    <n v="1591685.22"/>
    <n v="1329208.94"/>
    <s v="Direct"/>
    <s v="Not Applicable"/>
    <s v="California"/>
    <s v="20, Costa"/>
    <s v="Single Family Housing Subsidy Costs"/>
    <x v="24"/>
  </r>
  <r>
    <s v="(005-63) Department of Agriculture: Rural Housing Service"/>
    <s v="(12-4215      \ X   ) Rural Housing Insurance Fund Direct Loan Financing Account"/>
    <m/>
    <s v="Direct Loan"/>
    <m/>
    <s v="Y-US"/>
    <s v="CA-CALIFORNIA"/>
    <s v="20"/>
    <n v="35724229"/>
    <n v="0"/>
    <s v="Direct"/>
    <s v="Not Applicable"/>
    <s v="California"/>
    <s v="20, Costa"/>
    <s v="Single Family Housing Direct Loans"/>
    <x v="25"/>
  </r>
  <r>
    <s v="(005-63) Department of Agriculture: Rural Housing Service"/>
    <s v="(12-2081 2009 \ 2010) Rural Housing Insurance Fund Program Account"/>
    <m/>
    <s v="Direct Loan"/>
    <n v="50"/>
    <s v="Y-US"/>
    <s v="CA-CALIFORNIA"/>
    <s v="21"/>
    <n v="305833.65000000002"/>
    <n v="201293.81"/>
    <s v="Direct"/>
    <s v="Not Applicable"/>
    <s v="California"/>
    <s v="21, Nunes"/>
    <s v="Single Family Housing Subsidy Costs"/>
    <x v="24"/>
  </r>
  <r>
    <s v="(005-63) Department of Agriculture: Rural Housing Service"/>
    <s v="(12-4215      \ X   ) Rural Housing Insurance Fund Direct Loan Financing Account"/>
    <m/>
    <s v="Direct Loan"/>
    <m/>
    <s v="Y-US"/>
    <s v="CA-CALIFORNIA"/>
    <s v="21"/>
    <n v="8425168"/>
    <n v="0"/>
    <s v="Direct"/>
    <s v="Not Applicable"/>
    <s v="California"/>
    <s v="21, Nunes"/>
    <s v="Single Family Housing Direct Loans"/>
    <x v="25"/>
  </r>
  <r>
    <s v="(005-63) Department of Agriculture: Rural Housing Service"/>
    <s v="(12-2081 2009 \ 2010) Rural Housing Insurance Fund Program Account"/>
    <m/>
    <s v="Direct Loan"/>
    <n v="1"/>
    <s v="Y-US"/>
    <s v="CA-CALIFORNIA"/>
    <s v="41"/>
    <n v="2994.75"/>
    <n v="2994.75"/>
    <s v="Direct"/>
    <s v="Not Applicable"/>
    <s v="California"/>
    <s v="41, Lewis"/>
    <s v="Single Family Housing Subsidy Costs"/>
    <x v="24"/>
  </r>
  <r>
    <s v="(005-63) Department of Agriculture: Rural Housing Service"/>
    <s v="(12-4215      \ X   ) Rural Housing Insurance Fund Direct Loan Financing Account"/>
    <m/>
    <s v="Direct Loan"/>
    <m/>
    <s v="Y-US"/>
    <s v="CA-CALIFORNIA"/>
    <s v="41"/>
    <n v="82500"/>
    <n v="0"/>
    <s v="Direct"/>
    <s v="Not Applicable"/>
    <s v="California"/>
    <s v="41, Lewis"/>
    <s v="Single Family Housing Direct Loans"/>
    <x v="25"/>
  </r>
  <r>
    <s v="(005-63) Department of Agriculture: Rural Housing Service"/>
    <s v="(12-2081 2009 \ 2010) Rural Housing Insurance Fund Program Account"/>
    <m/>
    <s v="Direct Loan"/>
    <n v="42"/>
    <s v="Y-US"/>
    <s v="CA-CALIFORNIA"/>
    <s v="45"/>
    <n v="255189.31"/>
    <n v="227822.74"/>
    <s v="Direct"/>
    <s v="Not Applicable"/>
    <s v="California"/>
    <s v="45, Bono"/>
    <s v="Single Family Housing Subsidy Costs"/>
    <x v="24"/>
  </r>
  <r>
    <s v="(005-63) Department of Agriculture: Rural Housing Service"/>
    <s v="(12-4215      \ X   ) Rural Housing Insurance Fund Direct Loan Financing Account"/>
    <m/>
    <s v="Direct Loan"/>
    <m/>
    <s v="Y-US"/>
    <s v="CA-CALIFORNIA"/>
    <s v="45"/>
    <n v="6044289"/>
    <n v="0"/>
    <s v="Direct"/>
    <s v="Not Applicable"/>
    <s v="California"/>
    <s v="45, Bono"/>
    <s v="Single Family Housing Direct Loans"/>
    <x v="25"/>
  </r>
  <r>
    <s v="(005-63) Department of Agriculture: Rural Housing Service"/>
    <s v="(12-2081 2009 \ 2010) Rural Housing Insurance Fund Program Account"/>
    <m/>
    <s v="Direct Loan"/>
    <n v="2"/>
    <s v="Y-US"/>
    <s v="CA-CALIFORNIA"/>
    <s v="49"/>
    <n v="11234.85"/>
    <n v="11234.85"/>
    <s v="Direct"/>
    <s v="Not Applicable"/>
    <s v="California"/>
    <s v="49, Issa"/>
    <s v="Single Family Housing Subsidy Costs"/>
    <x v="24"/>
  </r>
  <r>
    <s v="(005-63) Department of Agriculture: Rural Housing Service"/>
    <s v="(12-4215      \ X   ) Rural Housing Insurance Fund Direct Loan Financing Account"/>
    <m/>
    <s v="Direct Loan"/>
    <m/>
    <s v="Y-US"/>
    <s v="CA-CALIFORNIA"/>
    <s v="49"/>
    <n v="309500"/>
    <n v="0"/>
    <s v="Direct"/>
    <s v="Not Applicable"/>
    <s v="California"/>
    <s v="49, Issa"/>
    <s v="Single Family Housing Direct Loans"/>
    <x v="25"/>
  </r>
  <r>
    <s v="(005-63) Department of Agriculture: Rural Housing Service"/>
    <s v="(12-2081 2009 \ 2010) Rural Housing Insurance Fund Program Account"/>
    <m/>
    <s v="Direct Loan"/>
    <n v="31"/>
    <s v="Y-US"/>
    <s v="CA-CALIFORNIA"/>
    <s v="51"/>
    <n v="175352.87"/>
    <n v="165914.87"/>
    <s v="Direct"/>
    <s v="Not Applicable"/>
    <s v="California"/>
    <s v="51, Filner"/>
    <s v="Single Family Housing Subsidy Costs"/>
    <x v="24"/>
  </r>
  <r>
    <s v="(005-63) Department of Agriculture: Rural Housing Service"/>
    <s v="(12-4215      \ X   ) Rural Housing Insurance Fund Direct Loan Financing Account"/>
    <m/>
    <s v="Direct Loan"/>
    <m/>
    <s v="Y-US"/>
    <s v="CA-CALIFORNIA"/>
    <s v="51"/>
    <n v="4084980"/>
    <n v="0"/>
    <s v="Direct"/>
    <s v="Not Applicable"/>
    <s v="California"/>
    <s v="51, Filner"/>
    <s v="Single Family Housing Direct Loans"/>
    <x v="25"/>
  </r>
  <r>
    <s v="(005-63) Department of Agriculture: Rural Housing Service"/>
    <s v="(12-2081 2009 \ 2010) Rural Housing Insurance Fund Program Account"/>
    <m/>
    <s v="Direct Loan"/>
    <n v="2"/>
    <s v="Y-US"/>
    <s v="CO-COLORADO"/>
    <s v="02"/>
    <n v="12998.93"/>
    <n v="12998.93"/>
    <s v="Direct"/>
    <s v="Not Applicable"/>
    <s v="Colorado"/>
    <s v="02, Polis"/>
    <s v="Single Family Housing Subsidy Costs"/>
    <x v="24"/>
  </r>
  <r>
    <s v="(005-63) Department of Agriculture: Rural Housing Service"/>
    <s v="(12-4215      \ X   ) Rural Housing Insurance Fund Direct Loan Financing Account"/>
    <m/>
    <s v="Direct Loan"/>
    <m/>
    <s v="Y-US"/>
    <s v="CO-COLORADO"/>
    <s v="02"/>
    <n v="358097"/>
    <n v="0"/>
    <s v="Direct"/>
    <s v="Not Applicable"/>
    <s v="Colorado"/>
    <s v="02, Polis"/>
    <s v="Single Family Housing Direct Loans"/>
    <x v="25"/>
  </r>
  <r>
    <s v="(005-63) Department of Agriculture: Rural Housing Service"/>
    <s v="(12-2081 2009 \ 2010) Rural Housing Insurance Fund Program Account"/>
    <m/>
    <s v="Direct Loan"/>
    <n v="101"/>
    <s v="Y-US"/>
    <s v="CO-COLORADO"/>
    <s v="03"/>
    <n v="707440.48"/>
    <n v="689406.75"/>
    <s v="Direct"/>
    <s v="Not Applicable"/>
    <s v="Colorado"/>
    <s v="03, Salazar"/>
    <s v="Single Family Housing Subsidy Costs"/>
    <x v="24"/>
  </r>
  <r>
    <s v="(005-63) Department of Agriculture: Rural Housing Service"/>
    <s v="(12-4215      \ X   ) Rural Housing Insurance Fund Direct Loan Financing Account"/>
    <m/>
    <s v="Direct Loan"/>
    <m/>
    <s v="Y-US"/>
    <s v="CO-COLORADO"/>
    <s v="03"/>
    <n v="15794194.460000001"/>
    <n v="0"/>
    <s v="Direct"/>
    <s v="Not Applicable"/>
    <s v="Colorado"/>
    <s v="03, Salazar"/>
    <s v="Single Family Housing Direct Loans"/>
    <x v="25"/>
  </r>
  <r>
    <s v="(005-63) Department of Agriculture: Rural Housing Service"/>
    <s v="(12-2081 2009 \ 2010) Rural Housing Insurance Fund Program Account"/>
    <m/>
    <s v="Direct Loan"/>
    <n v="19"/>
    <s v="Y-US"/>
    <s v="CO-COLORADO"/>
    <s v="04"/>
    <n v="98083.66"/>
    <n v="93528.01"/>
    <s v="Direct"/>
    <s v="Not Applicable"/>
    <s v="Colorado"/>
    <s v="04, Markey"/>
    <s v="Single Family Housing Subsidy Costs"/>
    <x v="24"/>
  </r>
  <r>
    <s v="(005-63) Department of Agriculture: Rural Housing Service"/>
    <s v="(12-4215      \ X   ) Rural Housing Insurance Fund Direct Loan Financing Account"/>
    <m/>
    <s v="Direct Loan"/>
    <m/>
    <s v="Y-US"/>
    <s v="CO-COLORADO"/>
    <s v="04"/>
    <n v="2515863"/>
    <n v="0"/>
    <s v="Direct"/>
    <s v="Not Applicable"/>
    <s v="Colorado"/>
    <s v="04, Markey"/>
    <s v="Single Family Housing Direct Loans"/>
    <x v="25"/>
  </r>
  <r>
    <s v="(005-63) Department of Agriculture: Rural Housing Service"/>
    <s v="(12-2081 2009 \ 2010) Rural Housing Insurance Fund Program Account"/>
    <m/>
    <s v="Direct Loan"/>
    <n v="3"/>
    <s v="Y-US"/>
    <s v="CO-COLORADO"/>
    <s v="05"/>
    <n v="20735.66"/>
    <n v="20735.66"/>
    <s v="Direct"/>
    <s v="Not Applicable"/>
    <s v="Colorado"/>
    <s v="05, Lamborn"/>
    <s v="Single Family Housing Subsidy Costs"/>
    <x v="24"/>
  </r>
  <r>
    <s v="(005-63) Department of Agriculture: Rural Housing Service"/>
    <s v="(12-4215      \ X   ) Rural Housing Insurance Fund Direct Loan Financing Account"/>
    <m/>
    <s v="Direct Loan"/>
    <m/>
    <s v="Y-US"/>
    <s v="CO-COLORADO"/>
    <s v="05"/>
    <n v="451844"/>
    <n v="0"/>
    <s v="Direct"/>
    <s v="Not Applicable"/>
    <s v="Colorado"/>
    <s v="05, Lamborn"/>
    <s v="Single Family Housing Direct Loans"/>
    <x v="25"/>
  </r>
  <r>
    <s v="(005-63) Department of Agriculture: Rural Housing Service"/>
    <s v="(12-2081 2009 \ 2010) Rural Housing Insurance Fund Program Account"/>
    <m/>
    <s v="Direct Loan"/>
    <n v="2"/>
    <s v="Y-US"/>
    <s v="CO-COLORADO"/>
    <s v="06"/>
    <n v="10476.18"/>
    <n v="10476.18"/>
    <s v="Direct"/>
    <s v="Not Applicable"/>
    <s v="Colorado"/>
    <s v="06, Coffman"/>
    <s v="Single Family Housing Subsidy Costs"/>
    <x v="24"/>
  </r>
  <r>
    <s v="(005-63) Department of Agriculture: Rural Housing Service"/>
    <s v="(12-4215      \ X   ) Rural Housing Insurance Fund Direct Loan Financing Account"/>
    <m/>
    <s v="Direct Loan"/>
    <m/>
    <s v="Y-US"/>
    <s v="CO-COLORADO"/>
    <s v="06"/>
    <n v="288600"/>
    <n v="0"/>
    <s v="Direct"/>
    <s v="Not Applicable"/>
    <s v="Colorado"/>
    <s v="06, Coffman"/>
    <s v="Single Family Housing Direct Loans"/>
    <x v="25"/>
  </r>
  <r>
    <s v="(005-63) Department of Agriculture: Rural Housing Service"/>
    <s v="(12-2081 2009 \ 2010) Rural Housing Insurance Fund Program Account"/>
    <m/>
    <s v="Direct Loan"/>
    <n v="1"/>
    <s v="Y-US"/>
    <s v="CO-COLORADO"/>
    <s v="07"/>
    <n v="13507.2"/>
    <n v="13507.2"/>
    <s v="Direct"/>
    <s v="Not Applicable"/>
    <s v="Colorado"/>
    <s v="07, Perlmutter"/>
    <s v="Single Family Housing Subsidy Costs"/>
    <x v="24"/>
  </r>
  <r>
    <s v="(005-63) Department of Agriculture: Rural Housing Service"/>
    <s v="(12-4215      \ X   ) Rural Housing Insurance Fund Direct Loan Financing Account"/>
    <m/>
    <s v="Direct Loan"/>
    <m/>
    <s v="Y-US"/>
    <s v="CO-COLORADO"/>
    <s v="07"/>
    <n v="201000"/>
    <n v="0"/>
    <s v="Direct"/>
    <s v="Not Applicable"/>
    <s v="Colorado"/>
    <s v="07, Perlmutter"/>
    <s v="Single Family Housing Direct Loans"/>
    <x v="25"/>
  </r>
  <r>
    <s v="(005-63) Department of Agriculture: Rural Housing Service"/>
    <s v="(12-2081 2009 \ 2010) Rural Housing Insurance Fund Program Account"/>
    <m/>
    <s v="Direct Loan"/>
    <n v="6"/>
    <s v="Y-US"/>
    <s v="CT-CONNECTICUT"/>
    <s v="01"/>
    <n v="54111.12"/>
    <n v="54111.12"/>
    <s v="Direct"/>
    <s v="Not Applicable"/>
    <s v="Connecticut"/>
    <s v="01, Larson"/>
    <s v="Single Family Housing Subsidy Costs"/>
    <x v="24"/>
  </r>
  <r>
    <s v="(005-63) Department of Agriculture: Rural Housing Service"/>
    <s v="(12-4215      \ X   ) Rural Housing Insurance Fund Direct Loan Financing Account"/>
    <m/>
    <s v="Direct Loan"/>
    <m/>
    <s v="Y-US"/>
    <s v="CT-CONNECTICUT"/>
    <s v="01"/>
    <n v="990625"/>
    <n v="0"/>
    <s v="Direct"/>
    <s v="Not Applicable"/>
    <s v="Connecticut"/>
    <s v="01, Larson"/>
    <s v="Single Family Housing Direct Loans"/>
    <x v="25"/>
  </r>
  <r>
    <s v="(005-63) Department of Agriculture: Rural Housing Service"/>
    <s v="(12-2081 2009 \ 2010) Rural Housing Insurance Fund Program Account"/>
    <m/>
    <s v="Direct Loan"/>
    <n v="31"/>
    <s v="Y-US"/>
    <s v="CT-CONNECTICUT"/>
    <s v="02"/>
    <n v="241592.82"/>
    <n v="196816.77"/>
    <s v="Direct"/>
    <s v="Not Applicable"/>
    <s v="Connecticut"/>
    <s v="02, Courtney"/>
    <s v="Single Family Housing Subsidy Costs"/>
    <x v="24"/>
  </r>
  <r>
    <s v="(005-63) Department of Agriculture: Rural Housing Service"/>
    <s v="(12-4215      \ X   ) Rural Housing Insurance Fund Direct Loan Financing Account"/>
    <m/>
    <s v="Direct Loan"/>
    <m/>
    <s v="Y-US"/>
    <s v="CT-CONNECTICUT"/>
    <s v="02"/>
    <n v="6160990"/>
    <n v="0"/>
    <s v="Direct"/>
    <s v="Not Applicable"/>
    <s v="Connecticut"/>
    <s v="02, Courtney"/>
    <s v="Single Family Housing Direct Loans"/>
    <x v="25"/>
  </r>
  <r>
    <s v="(005-63) Department of Agriculture: Rural Housing Service"/>
    <s v="(12-2081 2009 \ 2010) Rural Housing Insurance Fund Program Account"/>
    <m/>
    <s v="Direct Loan"/>
    <n v="2"/>
    <s v="Y-US"/>
    <s v="CT-CONNECTICUT"/>
    <s v="03"/>
    <n v="25869"/>
    <n v="25869"/>
    <s v="Direct"/>
    <s v="Not Applicable"/>
    <s v="Connecticut"/>
    <s v="03, DeLauro"/>
    <s v="Single Family Housing Subsidy Costs"/>
    <x v="24"/>
  </r>
  <r>
    <s v="(005-63) Department of Agriculture: Rural Housing Service"/>
    <s v="(12-4215      \ X   ) Rural Housing Insurance Fund Direct Loan Financing Account"/>
    <m/>
    <s v="Direct Loan"/>
    <m/>
    <s v="Y-US"/>
    <s v="CT-CONNECTICUT"/>
    <s v="03"/>
    <n v="476000"/>
    <n v="0"/>
    <s v="Direct"/>
    <s v="Not Applicable"/>
    <s v="Connecticut"/>
    <s v="03, DeLauro"/>
    <s v="Single Family Housing Direct Loans"/>
    <x v="25"/>
  </r>
  <r>
    <s v="(005-63) Department of Agriculture: Rural Housing Service"/>
    <s v="(12-2081 2009 \ 2010) Rural Housing Insurance Fund Program Account"/>
    <m/>
    <s v="Direct Loan"/>
    <n v="3"/>
    <s v="Y-US"/>
    <s v="CT-CONNECTICUT"/>
    <s v="05"/>
    <n v="33172.949999999997"/>
    <n v="33172.949999999997"/>
    <s v="Direct"/>
    <s v="Not Applicable"/>
    <s v="Connecticut"/>
    <s v="05, Murphy"/>
    <s v="Single Family Housing Subsidy Costs"/>
    <x v="24"/>
  </r>
  <r>
    <s v="(005-63) Department of Agriculture: Rural Housing Service"/>
    <s v="(12-4215      \ X   ) Rural Housing Insurance Fund Direct Loan Financing Account"/>
    <m/>
    <s v="Direct Loan"/>
    <m/>
    <s v="Y-US"/>
    <s v="CT-CONNECTICUT"/>
    <s v="05"/>
    <n v="759100"/>
    <n v="0"/>
    <s v="Direct"/>
    <s v="Not Applicable"/>
    <s v="Connecticut"/>
    <s v="05, Murphy"/>
    <s v="Single Family Housing Direct Loans"/>
    <x v="25"/>
  </r>
  <r>
    <s v="(005-63) Department of Agriculture: Rural Housing Service"/>
    <s v="(12-2081 2009 \ 2010) Rural Housing Insurance Fund Program Account"/>
    <m/>
    <s v="Direct Loan"/>
    <n v="80"/>
    <s v="Y-US"/>
    <s v="DE-DELAWARE"/>
    <s v="00"/>
    <n v="632332.74"/>
    <n v="586904.06999999995"/>
    <s v="Direct"/>
    <s v="Not Applicable"/>
    <s v="Delaware"/>
    <s v="00, Castle"/>
    <s v="Single Family Housing Subsidy Costs"/>
    <x v="24"/>
  </r>
  <r>
    <s v="(005-63) Department of Agriculture: Rural Housing Service"/>
    <s v="(12-4215      \ X   ) Rural Housing Insurance Fund Direct Loan Financing Account"/>
    <m/>
    <s v="Direct Loan"/>
    <m/>
    <s v="Y-US"/>
    <s v="DE-DELAWARE"/>
    <s v="00"/>
    <n v="15293861"/>
    <n v="0"/>
    <s v="Direct"/>
    <s v="Not Applicable"/>
    <s v="Delaware"/>
    <s v="00, Castle"/>
    <s v="Single Family Housing Direct Loans"/>
    <x v="25"/>
  </r>
  <r>
    <s v="(005-63) Department of Agriculture: Rural Housing Service"/>
    <s v="(12-2081 2009 \ 2010) Rural Housing Insurance Fund Program Account"/>
    <m/>
    <s v="Direct Loan"/>
    <n v="35"/>
    <s v="Y-US"/>
    <s v="FL-FLORIDA"/>
    <s v="01"/>
    <n v="176909.49"/>
    <n v="173936.52"/>
    <s v="Direct"/>
    <s v="Not Applicable"/>
    <s v="Florida"/>
    <s v="01, Miller"/>
    <s v="Single Family Housing Subsidy Costs"/>
    <x v="24"/>
  </r>
  <r>
    <s v="(005-63) Department of Agriculture: Rural Housing Service"/>
    <s v="(12-4215      \ X   ) Rural Housing Insurance Fund Direct Loan Financing Account"/>
    <m/>
    <s v="Direct Loan"/>
    <m/>
    <s v="Y-US"/>
    <s v="FL-FLORIDA"/>
    <s v="01"/>
    <n v="4247602"/>
    <n v="0"/>
    <s v="Direct"/>
    <s v="Not Applicable"/>
    <s v="Florida"/>
    <s v="01, Miller"/>
    <s v="Single Family Housing Direct Loans"/>
    <x v="25"/>
  </r>
  <r>
    <s v="(005-63) Department of Agriculture: Rural Housing Service"/>
    <s v="(12-2081 2009 \ 2010) Rural Housing Insurance Fund Program Account"/>
    <m/>
    <s v="Direct Loan"/>
    <n v="17"/>
    <s v="Y-US"/>
    <s v="FL-FLORIDA"/>
    <s v="02"/>
    <n v="93960.53"/>
    <n v="93960.53"/>
    <s v="Direct"/>
    <s v="Not Applicable"/>
    <s v="Florida"/>
    <s v="02, Boyd"/>
    <s v="Single Family Housing Subsidy Costs"/>
    <x v="24"/>
  </r>
  <r>
    <s v="(005-63) Department of Agriculture: Rural Housing Service"/>
    <s v="(12-4215      \ X   ) Rural Housing Insurance Fund Direct Loan Financing Account"/>
    <m/>
    <s v="Direct Loan"/>
    <m/>
    <s v="Y-US"/>
    <s v="FL-FLORIDA"/>
    <s v="02"/>
    <n v="2102342"/>
    <n v="0"/>
    <s v="Direct"/>
    <s v="Not Applicable"/>
    <s v="Florida"/>
    <s v="02, Boyd"/>
    <s v="Single Family Housing Direct Loans"/>
    <x v="25"/>
  </r>
  <r>
    <s v="(005-63) Department of Agriculture: Rural Housing Service"/>
    <s v="(12-2081 2009 \ 2010) Rural Housing Insurance Fund Program Account"/>
    <m/>
    <s v="Direct Loan"/>
    <n v="7"/>
    <s v="Y-US"/>
    <s v="FL-FLORIDA"/>
    <s v="03"/>
    <n v="38860.089999999997"/>
    <n v="35883.49"/>
    <s v="Direct"/>
    <s v="Not Applicable"/>
    <s v="Florida"/>
    <s v="03, Brown"/>
    <s v="Single Family Housing Subsidy Costs"/>
    <x v="24"/>
  </r>
  <r>
    <s v="(005-63) Department of Agriculture: Rural Housing Service"/>
    <s v="(12-4215      \ X   ) Rural Housing Insurance Fund Direct Loan Financing Account"/>
    <m/>
    <s v="Direct Loan"/>
    <m/>
    <s v="Y-US"/>
    <s v="FL-FLORIDA"/>
    <s v="03"/>
    <n v="697139"/>
    <n v="0"/>
    <s v="Direct"/>
    <s v="Not Applicable"/>
    <s v="Florida"/>
    <s v="03, Brown"/>
    <s v="Single Family Housing Direct Loans"/>
    <x v="25"/>
  </r>
  <r>
    <s v="(005-63) Department of Agriculture: Rural Housing Service"/>
    <s v="(12-2081 2009 \ 2010) Rural Housing Insurance Fund Program Account"/>
    <m/>
    <s v="Direct Loan"/>
    <n v="24"/>
    <s v="Y-US"/>
    <s v="FL-FLORIDA"/>
    <s v="04"/>
    <n v="127325.52"/>
    <n v="124966.02"/>
    <s v="Direct"/>
    <s v="Not Applicable"/>
    <s v="Florida"/>
    <s v="04, Crenshaw"/>
    <s v="Single Family Housing Subsidy Costs"/>
    <x v="24"/>
  </r>
  <r>
    <s v="(005-63) Department of Agriculture: Rural Housing Service"/>
    <s v="(12-4215      \ X   ) Rural Housing Insurance Fund Direct Loan Financing Account"/>
    <m/>
    <s v="Direct Loan"/>
    <m/>
    <s v="Y-US"/>
    <s v="FL-FLORIDA"/>
    <s v="04"/>
    <n v="2844135"/>
    <n v="0"/>
    <s v="Direct"/>
    <s v="Not Applicable"/>
    <s v="Florida"/>
    <s v="04, Crenshaw"/>
    <s v="Single Family Housing Direct Loans"/>
    <x v="25"/>
  </r>
  <r>
    <s v="(005-63) Department of Agriculture: Rural Housing Service"/>
    <s v="(12-2081 2009 \ 2010) Rural Housing Insurance Fund Program Account"/>
    <m/>
    <s v="Direct Loan"/>
    <n v="19"/>
    <s v="Y-US"/>
    <s v="FL-FLORIDA"/>
    <s v="05"/>
    <n v="80633.86"/>
    <n v="80633.86"/>
    <s v="Direct"/>
    <s v="Not Applicable"/>
    <s v="Florida"/>
    <s v="05, Brown-Waite"/>
    <s v="Single Family Housing Subsidy Costs"/>
    <x v="24"/>
  </r>
  <r>
    <s v="(005-63) Department of Agriculture: Rural Housing Service"/>
    <s v="(12-4215      \ X   ) Rural Housing Insurance Fund Direct Loan Financing Account"/>
    <m/>
    <s v="Direct Loan"/>
    <m/>
    <s v="Y-US"/>
    <s v="FL-FLORIDA"/>
    <s v="05"/>
    <n v="2029151"/>
    <n v="0"/>
    <s v="Direct"/>
    <s v="Not Applicable"/>
    <s v="Florida"/>
    <s v="05, Brown-Waite"/>
    <s v="Single Family Housing Direct Loans"/>
    <x v="25"/>
  </r>
  <r>
    <s v="(005-63) Department of Agriculture: Rural Housing Service"/>
    <s v="(12-2081 2009 \ 2010) Rural Housing Insurance Fund Program Account"/>
    <m/>
    <s v="Direct Loan"/>
    <n v="9"/>
    <s v="Y-US"/>
    <s v="FL-FLORIDA"/>
    <s v="06"/>
    <n v="49379.97"/>
    <n v="46494.12"/>
    <s v="Direct"/>
    <s v="Not Applicable"/>
    <s v="Florida"/>
    <s v="06, Stearns"/>
    <s v="Single Family Housing Subsidy Costs"/>
    <x v="24"/>
  </r>
  <r>
    <s v="(005-63) Department of Agriculture: Rural Housing Service"/>
    <s v="(12-4215      \ X   ) Rural Housing Insurance Fund Direct Loan Financing Account"/>
    <m/>
    <s v="Direct Loan"/>
    <m/>
    <s v="Y-US"/>
    <s v="FL-FLORIDA"/>
    <s v="06"/>
    <n v="1030900"/>
    <n v="0"/>
    <s v="Direct"/>
    <s v="Not Applicable"/>
    <s v="Florida"/>
    <s v="06, Stearns"/>
    <s v="Single Family Housing Direct Loans"/>
    <x v="25"/>
  </r>
  <r>
    <s v="(005-63) Department of Agriculture: Rural Housing Service"/>
    <s v="(12-2081 2009 \ 2010) Rural Housing Insurance Fund Program Account"/>
    <m/>
    <s v="Direct Loan"/>
    <n v="51"/>
    <s v="Y-US"/>
    <s v="FL-FLORIDA"/>
    <s v="07"/>
    <n v="254715.88"/>
    <n v="251340.52"/>
    <s v="Direct"/>
    <s v="Not Applicable"/>
    <s v="Florida"/>
    <s v="07, Mica"/>
    <s v="Single Family Housing Subsidy Costs"/>
    <x v="24"/>
  </r>
  <r>
    <s v="(005-63) Department of Agriculture: Rural Housing Service"/>
    <s v="(12-4215      \ X   ) Rural Housing Insurance Fund Direct Loan Financing Account"/>
    <m/>
    <s v="Direct Loan"/>
    <m/>
    <s v="Y-US"/>
    <s v="FL-FLORIDA"/>
    <s v="07"/>
    <n v="5648045"/>
    <n v="0"/>
    <s v="Direct"/>
    <s v="Not Applicable"/>
    <s v="Florida"/>
    <s v="07, Mica"/>
    <s v="Single Family Housing Direct Loans"/>
    <x v="25"/>
  </r>
  <r>
    <s v="(005-63) Department of Agriculture: Rural Housing Service"/>
    <s v="(12-2081 2009 \ 2010) Rural Housing Insurance Fund Program Account"/>
    <m/>
    <s v="Direct Loan"/>
    <n v="9"/>
    <s v="Y-US"/>
    <s v="FL-FLORIDA"/>
    <s v="08"/>
    <n v="41941.410000000003"/>
    <n v="34263.96"/>
    <s v="Direct"/>
    <s v="Not Applicable"/>
    <s v="Florida"/>
    <s v="08, Grayson"/>
    <s v="Single Family Housing Subsidy Costs"/>
    <x v="24"/>
  </r>
  <r>
    <s v="(005-63) Department of Agriculture: Rural Housing Service"/>
    <s v="(12-4215      \ X   ) Rural Housing Insurance Fund Direct Loan Financing Account"/>
    <m/>
    <s v="Direct Loan"/>
    <m/>
    <s v="Y-US"/>
    <s v="FL-FLORIDA"/>
    <s v="08"/>
    <n v="1010700"/>
    <n v="0"/>
    <s v="Direct"/>
    <s v="Not Applicable"/>
    <s v="Florida"/>
    <s v="08, Grayson"/>
    <s v="Single Family Housing Direct Loans"/>
    <x v="25"/>
  </r>
  <r>
    <s v="(005-63) Department of Agriculture: Rural Housing Service"/>
    <s v="(12-2081 2009 \ 2010) Rural Housing Insurance Fund Program Account"/>
    <m/>
    <s v="Direct Loan"/>
    <n v="7"/>
    <s v="Y-US"/>
    <s v="FL-FLORIDA"/>
    <s v="12"/>
    <n v="32859.14"/>
    <n v="32859.14"/>
    <s v="Direct"/>
    <s v="Not Applicable"/>
    <s v="Florida"/>
    <s v="12, Putnam"/>
    <s v="Single Family Housing Subsidy Costs"/>
    <x v="24"/>
  </r>
  <r>
    <s v="(005-63) Department of Agriculture: Rural Housing Service"/>
    <s v="(12-4215      \ X   ) Rural Housing Insurance Fund Direct Loan Financing Account"/>
    <m/>
    <s v="Direct Loan"/>
    <m/>
    <s v="Y-US"/>
    <s v="FL-FLORIDA"/>
    <s v="12"/>
    <n v="796252"/>
    <n v="0"/>
    <s v="Direct"/>
    <s v="Not Applicable"/>
    <s v="Florida"/>
    <s v="12, Putnam"/>
    <s v="Single Family Housing Direct Loans"/>
    <x v="25"/>
  </r>
  <r>
    <s v="(005-63) Department of Agriculture: Rural Housing Service"/>
    <s v="(12-2081 2009 \ 2010) Rural Housing Insurance Fund Program Account"/>
    <m/>
    <s v="Direct Loan"/>
    <n v="3"/>
    <s v="Y-US"/>
    <s v="FL-FLORIDA"/>
    <s v="13"/>
    <n v="11296.8"/>
    <n v="8029.8"/>
    <s v="Direct"/>
    <s v="Not Applicable"/>
    <s v="Florida"/>
    <s v="13, Buchanan"/>
    <s v="Single Family Housing Subsidy Costs"/>
    <x v="24"/>
  </r>
  <r>
    <s v="(005-63) Department of Agriculture: Rural Housing Service"/>
    <s v="(12-4215      \ X   ) Rural Housing Insurance Fund Direct Loan Financing Account"/>
    <m/>
    <s v="Direct Loan"/>
    <m/>
    <s v="Y-US"/>
    <s v="FL-FLORIDA"/>
    <s v="13"/>
    <n v="238000"/>
    <n v="0"/>
    <s v="Direct"/>
    <s v="Not Applicable"/>
    <s v="Florida"/>
    <s v="13, Buchanan"/>
    <s v="Single Family Housing Direct Loans"/>
    <x v="25"/>
  </r>
  <r>
    <s v="(005-63) Department of Agriculture: Rural Housing Service"/>
    <s v="(12-2081 2009 \ 2010) Rural Housing Insurance Fund Program Account"/>
    <m/>
    <s v="Direct Loan"/>
    <n v="6"/>
    <s v="Y-US"/>
    <s v="FL-FLORIDA"/>
    <s v="14"/>
    <n v="15683.17"/>
    <n v="15683.17"/>
    <s v="Direct"/>
    <s v="Not Applicable"/>
    <s v="Florida"/>
    <s v="14, Mack"/>
    <s v="Single Family Housing Subsidy Costs"/>
    <x v="24"/>
  </r>
  <r>
    <s v="(005-63) Department of Agriculture: Rural Housing Service"/>
    <s v="(12-4215      \ X   ) Rural Housing Insurance Fund Direct Loan Financing Account"/>
    <m/>
    <s v="Direct Loan"/>
    <m/>
    <s v="Y-US"/>
    <s v="FL-FLORIDA"/>
    <s v="14"/>
    <n v="368200"/>
    <n v="0"/>
    <s v="Direct"/>
    <s v="Not Applicable"/>
    <s v="Florida"/>
    <s v="14, Mack"/>
    <s v="Single Family Housing Direct Loans"/>
    <x v="25"/>
  </r>
  <r>
    <s v="(005-63) Department of Agriculture: Rural Housing Service"/>
    <s v="(12-2081 2009 \ 2010) Rural Housing Insurance Fund Program Account"/>
    <m/>
    <s v="Direct Loan"/>
    <n v="5"/>
    <s v="Y-US"/>
    <s v="FL-FLORIDA"/>
    <s v="15"/>
    <n v="20281.14"/>
    <n v="20281.14"/>
    <s v="Direct"/>
    <s v="Not Applicable"/>
    <s v="Florida"/>
    <s v="15, Posey"/>
    <s v="Single Family Housing Subsidy Costs"/>
    <x v="24"/>
  </r>
  <r>
    <s v="(005-63) Department of Agriculture: Rural Housing Service"/>
    <s v="(12-4215      \ X   ) Rural Housing Insurance Fund Direct Loan Financing Account"/>
    <m/>
    <s v="Direct Loan"/>
    <m/>
    <s v="Y-US"/>
    <s v="FL-FLORIDA"/>
    <s v="15"/>
    <n v="558709"/>
    <n v="0"/>
    <s v="Direct"/>
    <s v="Not Applicable"/>
    <s v="Florida"/>
    <s v="15, Posey"/>
    <s v="Single Family Housing Direct Loans"/>
    <x v="25"/>
  </r>
  <r>
    <s v="(005-63) Department of Agriculture: Rural Housing Service"/>
    <s v="(12-2081 2009 \ 2010) Rural Housing Insurance Fund Program Account"/>
    <m/>
    <s v="Direct Loan"/>
    <n v="6"/>
    <s v="Y-US"/>
    <s v="FL-FLORIDA"/>
    <s v="16"/>
    <n v="29670.21"/>
    <n v="29670.21"/>
    <s v="Direct"/>
    <s v="Not Applicable"/>
    <s v="Florida"/>
    <s v="16, Rooney"/>
    <s v="Single Family Housing Subsidy Costs"/>
    <x v="24"/>
  </r>
  <r>
    <s v="(005-63) Department of Agriculture: Rural Housing Service"/>
    <s v="(12-4215      \ X   ) Rural Housing Insurance Fund Direct Loan Financing Account"/>
    <m/>
    <s v="Direct Loan"/>
    <m/>
    <s v="Y-US"/>
    <s v="FL-FLORIDA"/>
    <s v="16"/>
    <n v="502239"/>
    <n v="0"/>
    <s v="Direct"/>
    <s v="Not Applicable"/>
    <s v="Florida"/>
    <s v="16, Rooney"/>
    <s v="Single Family Housing Direct Loans"/>
    <x v="25"/>
  </r>
  <r>
    <s v="(005-63) Department of Agriculture: Rural Housing Service"/>
    <s v="(12-2081 2009 \ 2010) Rural Housing Insurance Fund Program Account"/>
    <m/>
    <s v="Direct Loan"/>
    <n v="9"/>
    <s v="Y-US"/>
    <s v="FL-FLORIDA"/>
    <s v="24"/>
    <n v="48901.95"/>
    <n v="48901.95"/>
    <s v="Direct"/>
    <s v="Not Applicable"/>
    <s v="Florida"/>
    <s v="24, Kosmas"/>
    <s v="Single Family Housing Subsidy Costs"/>
    <x v="24"/>
  </r>
  <r>
    <s v="(005-63) Department of Agriculture: Rural Housing Service"/>
    <s v="(12-4215      \ X   ) Rural Housing Insurance Fund Direct Loan Financing Account"/>
    <m/>
    <s v="Direct Loan"/>
    <m/>
    <s v="Y-US"/>
    <s v="FL-FLORIDA"/>
    <s v="24"/>
    <n v="1040800"/>
    <n v="0"/>
    <s v="Direct"/>
    <s v="Not Applicable"/>
    <s v="Florida"/>
    <s v="24, Kosmas"/>
    <s v="Single Family Housing Direct Loans"/>
    <x v="25"/>
  </r>
  <r>
    <s v="(005-63) Department of Agriculture: Rural Housing Service"/>
    <s v="(12-2081 2009 \ 2010) Rural Housing Insurance Fund Program Account"/>
    <m/>
    <s v="Direct Loan"/>
    <n v="6"/>
    <s v="Y-US"/>
    <s v="FL-FLORIDA"/>
    <s v="25"/>
    <n v="22397.1"/>
    <n v="19674.599999999999"/>
    <s v="Direct"/>
    <s v="Not Applicable"/>
    <s v="Florida"/>
    <s v="25, Diaz-Balart, M."/>
    <s v="Single Family Housing Subsidy Costs"/>
    <x v="24"/>
  </r>
  <r>
    <s v="(005-63) Department of Agriculture: Rural Housing Service"/>
    <s v="(12-4215      \ X   ) Rural Housing Insurance Fund Direct Loan Financing Account"/>
    <m/>
    <s v="Direct Loan"/>
    <m/>
    <s v="Y-US"/>
    <s v="FL-FLORIDA"/>
    <s v="25"/>
    <n v="617000"/>
    <n v="0"/>
    <s v="Direct"/>
    <s v="Not Applicable"/>
    <s v="Florida"/>
    <s v="25, Diaz-Balart, M."/>
    <s v="Single Family Housing Direct Loans"/>
    <x v="25"/>
  </r>
  <r>
    <s v="(005-63) Department of Agriculture: Rural Housing Service"/>
    <s v="(12-2081 2009 \ 2010) Rural Housing Insurance Fund Program Account"/>
    <m/>
    <s v="Direct Loan"/>
    <n v="55"/>
    <s v="Y-US"/>
    <s v="GA-GEORGIA"/>
    <s v="01"/>
    <n v="255194.51"/>
    <n v="250112.51"/>
    <s v="Direct"/>
    <s v="Not Applicable"/>
    <s v="Georgia"/>
    <s v="01, Kingston"/>
    <s v="Single Family Housing Subsidy Costs"/>
    <x v="24"/>
  </r>
  <r>
    <s v="(005-63) Department of Agriculture: Rural Housing Service"/>
    <s v="(12-4215      \ X   ) Rural Housing Insurance Fund Direct Loan Financing Account"/>
    <m/>
    <s v="Direct Loan"/>
    <m/>
    <s v="Y-US"/>
    <s v="GA-GEORGIA"/>
    <s v="01"/>
    <n v="6165255"/>
    <n v="0"/>
    <s v="Direct"/>
    <s v="Not Applicable"/>
    <s v="Georgia"/>
    <s v="01, Kingston"/>
    <s v="Single Family Housing Direct Loans"/>
    <x v="25"/>
  </r>
  <r>
    <s v="(005-63) Department of Agriculture: Rural Housing Service"/>
    <s v="(12-2081 2009 \ 2010) Rural Housing Insurance Fund Program Account"/>
    <m/>
    <s v="Direct Loan"/>
    <n v="71"/>
    <s v="Y-US"/>
    <s v="GA-GEORGIA"/>
    <s v="02"/>
    <n v="340422.72"/>
    <n v="317992.90999999997"/>
    <s v="Direct"/>
    <s v="Not Applicable"/>
    <s v="Georgia"/>
    <s v="02, Bishop Jr."/>
    <s v="Single Family Housing Subsidy Costs"/>
    <x v="24"/>
  </r>
  <r>
    <s v="(005-63) Department of Agriculture: Rural Housing Service"/>
    <s v="(12-4215      \ X   ) Rural Housing Insurance Fund Direct Loan Financing Account"/>
    <m/>
    <s v="Direct Loan"/>
    <m/>
    <s v="Y-US"/>
    <s v="GA-GEORGIA"/>
    <s v="02"/>
    <n v="7893772"/>
    <n v="0"/>
    <s v="Direct"/>
    <s v="Not Applicable"/>
    <s v="Georgia"/>
    <s v="02, Bishop Jr."/>
    <s v="Single Family Housing Direct Loans"/>
    <x v="25"/>
  </r>
  <r>
    <s v="(005-63) Department of Agriculture: Rural Housing Service"/>
    <s v="(12-2081 2009 \ 2010) Rural Housing Insurance Fund Program Account"/>
    <m/>
    <s v="Direct Loan"/>
    <n v="15"/>
    <s v="Y-US"/>
    <s v="GA-GEORGIA"/>
    <s v="03"/>
    <n v="75989.490000000005"/>
    <n v="72130.8"/>
    <s v="Direct"/>
    <s v="Not Applicable"/>
    <s v="Georgia"/>
    <s v="03, Westmoreland"/>
    <s v="Single Family Housing Subsidy Costs"/>
    <x v="24"/>
  </r>
  <r>
    <s v="(005-63) Department of Agriculture: Rural Housing Service"/>
    <s v="(12-4215      \ X   ) Rural Housing Insurance Fund Direct Loan Financing Account"/>
    <m/>
    <s v="Direct Loan"/>
    <m/>
    <s v="Y-US"/>
    <s v="GA-GEORGIA"/>
    <s v="03"/>
    <n v="1708614"/>
    <n v="0"/>
    <s v="Direct"/>
    <s v="Not Applicable"/>
    <s v="Georgia"/>
    <s v="03, Westmoreland"/>
    <s v="Single Family Housing Direct Loans"/>
    <x v="25"/>
  </r>
  <r>
    <s v="(005-63) Department of Agriculture: Rural Housing Service"/>
    <s v="(12-2081 2009 \ 2010) Rural Housing Insurance Fund Program Account"/>
    <m/>
    <s v="Direct Loan"/>
    <n v="10"/>
    <s v="Y-US"/>
    <s v="GA-GEORGIA"/>
    <s v="07"/>
    <n v="50869.87"/>
    <n v="50869.87"/>
    <s v="Direct"/>
    <s v="Not Applicable"/>
    <s v="Georgia"/>
    <s v="07, Linder"/>
    <s v="Single Family Housing Subsidy Costs"/>
    <x v="24"/>
  </r>
  <r>
    <s v="(005-63) Department of Agriculture: Rural Housing Service"/>
    <s v="(12-4215      \ X   ) Rural Housing Insurance Fund Direct Loan Financing Account"/>
    <m/>
    <s v="Direct Loan"/>
    <m/>
    <s v="Y-US"/>
    <s v="GA-GEORGIA"/>
    <s v="07"/>
    <n v="1274539"/>
    <n v="0"/>
    <s v="Direct"/>
    <s v="Not Applicable"/>
    <s v="Georgia"/>
    <s v="07, Linder"/>
    <s v="Single Family Housing Direct Loans"/>
    <x v="25"/>
  </r>
  <r>
    <s v="(005-63) Department of Agriculture: Rural Housing Service"/>
    <s v="(12-2081 2009 \ 2010) Rural Housing Insurance Fund Program Account"/>
    <m/>
    <s v="Direct Loan"/>
    <n v="82"/>
    <s v="Y-US"/>
    <s v="GA-GEORGIA"/>
    <s v="08"/>
    <n v="348423.5"/>
    <n v="343232.6"/>
    <s v="Direct"/>
    <s v="Not Applicable"/>
    <s v="Georgia"/>
    <s v="08, Marshall"/>
    <s v="Single Family Housing Subsidy Costs"/>
    <x v="24"/>
  </r>
  <r>
    <s v="(005-63) Department of Agriculture: Rural Housing Service"/>
    <s v="(12-4215      \ X   ) Rural Housing Insurance Fund Direct Loan Financing Account"/>
    <m/>
    <s v="Direct Loan"/>
    <m/>
    <s v="Y-US"/>
    <s v="GA-GEORGIA"/>
    <s v="08"/>
    <n v="8438161"/>
    <n v="0"/>
    <s v="Direct"/>
    <s v="Not Applicable"/>
    <s v="Georgia"/>
    <s v="08, Marshall"/>
    <s v="Single Family Housing Direct Loans"/>
    <x v="25"/>
  </r>
  <r>
    <s v="(005-63) Department of Agriculture: Rural Housing Service"/>
    <s v="(12-2081 2009 \ 2010) Rural Housing Insurance Fund Program Account"/>
    <m/>
    <s v="Direct Loan"/>
    <n v="21"/>
    <s v="Y-US"/>
    <s v="GA-GEORGIA"/>
    <s v="09"/>
    <n v="121374.04"/>
    <n v="119276.34"/>
    <s v="Direct"/>
    <s v="Not Applicable"/>
    <s v="Georgia"/>
    <s v="09, Vacant"/>
    <s v="Single Family Housing Subsidy Costs"/>
    <x v="24"/>
  </r>
  <r>
    <s v="(005-63) Department of Agriculture: Rural Housing Service"/>
    <s v="(12-4215      \ X   ) Rural Housing Insurance Fund Direct Loan Financing Account"/>
    <m/>
    <s v="Direct Loan"/>
    <m/>
    <s v="Y-US"/>
    <s v="GA-GEORGIA"/>
    <s v="09"/>
    <n v="2636768"/>
    <n v="0"/>
    <s v="Direct"/>
    <s v="Not Applicable"/>
    <s v="Georgia"/>
    <s v="09, Vacant"/>
    <s v="Single Family Housing Direct Loans"/>
    <x v="25"/>
  </r>
  <r>
    <s v="(005-63) Department of Agriculture: Rural Housing Service"/>
    <s v="(12-2081 2009 \ 2010) Rural Housing Insurance Fund Program Account"/>
    <m/>
    <s v="Direct Loan"/>
    <n v="41"/>
    <s v="Y-US"/>
    <s v="GA-GEORGIA"/>
    <s v="10"/>
    <n v="228982.16"/>
    <n v="228982.16"/>
    <s v="Direct"/>
    <s v="Not Applicable"/>
    <s v="Georgia"/>
    <s v="10, Broun"/>
    <s v="Single Family Housing Subsidy Costs"/>
    <x v="24"/>
  </r>
  <r>
    <s v="(005-63) Department of Agriculture: Rural Housing Service"/>
    <s v="(12-4215      \ X   ) Rural Housing Insurance Fund Direct Loan Financing Account"/>
    <m/>
    <s v="Direct Loan"/>
    <m/>
    <s v="Y-US"/>
    <s v="GA-GEORGIA"/>
    <s v="10"/>
    <n v="5278176"/>
    <n v="0"/>
    <s v="Direct"/>
    <s v="Not Applicable"/>
    <s v="Georgia"/>
    <s v="10, Broun"/>
    <s v="Single Family Housing Direct Loans"/>
    <x v="25"/>
  </r>
  <r>
    <s v="(005-63) Department of Agriculture: Rural Housing Service"/>
    <s v="(12-2081 2009 \ 2010) Rural Housing Insurance Fund Program Account"/>
    <m/>
    <s v="Direct Loan"/>
    <n v="5"/>
    <s v="Y-US"/>
    <s v="GA-GEORGIA"/>
    <s v="11"/>
    <n v="30627.3"/>
    <n v="30627.3"/>
    <s v="Direct"/>
    <s v="Not Applicable"/>
    <s v="Georgia"/>
    <s v="11, Gingrey"/>
    <s v="Single Family Housing Subsidy Costs"/>
    <x v="24"/>
  </r>
  <r>
    <s v="(005-63) Department of Agriculture: Rural Housing Service"/>
    <s v="(12-4215      \ X   ) Rural Housing Insurance Fund Direct Loan Financing Account"/>
    <m/>
    <s v="Direct Loan"/>
    <m/>
    <s v="Y-US"/>
    <s v="GA-GEORGIA"/>
    <s v="11"/>
    <n v="605061"/>
    <n v="0"/>
    <s v="Direct"/>
    <s v="Not Applicable"/>
    <s v="Georgia"/>
    <s v="11, Gingrey"/>
    <s v="Single Family Housing Direct Loans"/>
    <x v="25"/>
  </r>
  <r>
    <s v="(005-63) Department of Agriculture: Rural Housing Service"/>
    <s v="(12-2081 2009 \ 2010) Rural Housing Insurance Fund Program Account"/>
    <m/>
    <s v="Direct Loan"/>
    <n v="26"/>
    <s v="Y-US"/>
    <s v="GA-GEORGIA"/>
    <s v="12"/>
    <n v="146051.45000000001"/>
    <n v="140136.18"/>
    <s v="Direct"/>
    <s v="Not Applicable"/>
    <s v="Georgia"/>
    <s v="12, Barrow"/>
    <s v="Single Family Housing Subsidy Costs"/>
    <x v="24"/>
  </r>
  <r>
    <s v="(005-63) Department of Agriculture: Rural Housing Service"/>
    <s v="(12-4215      \ X   ) Rural Housing Insurance Fund Direct Loan Financing Account"/>
    <m/>
    <s v="Direct Loan"/>
    <m/>
    <s v="Y-US"/>
    <s v="GA-GEORGIA"/>
    <s v="12"/>
    <n v="3038156"/>
    <n v="0"/>
    <s v="Direct"/>
    <s v="Not Applicable"/>
    <s v="Georgia"/>
    <s v="12, Barrow"/>
    <s v="Single Family Housing Direct Loans"/>
    <x v="25"/>
  </r>
  <r>
    <s v="(005-63) Department of Agriculture: Rural Housing Service"/>
    <s v="(12-2081 2009 \ 2010) Rural Housing Insurance Fund Program Account"/>
    <m/>
    <s v="Direct Loan"/>
    <n v="50"/>
    <s v="Y-US"/>
    <s v="GU-GUAM"/>
    <s v="98"/>
    <n v="358222.92"/>
    <n v="192565.57"/>
    <s v="Direct"/>
    <s v="Not Applicable"/>
    <s v="Guam"/>
    <s v="98, Non-Voting"/>
    <s v="Single Family Housing Subsidy Costs"/>
    <x v="24"/>
  </r>
  <r>
    <s v="(005-63) Department of Agriculture: Rural Housing Service"/>
    <s v="(12-4215      \ X   ) Rural Housing Insurance Fund Direct Loan Financing Account"/>
    <m/>
    <s v="Direct Loan"/>
    <m/>
    <s v="Y-US"/>
    <s v="GU-GUAM"/>
    <s v="98"/>
    <n v="9868400"/>
    <n v="0"/>
    <s v="Direct"/>
    <s v="Not Applicable"/>
    <s v="Guam"/>
    <s v="98, Non-Voting"/>
    <s v="Single Family Housing Direct Loans"/>
    <x v="25"/>
  </r>
  <r>
    <s v="(005-63) Department of Agriculture: Rural Housing Service"/>
    <s v="(12-2081 2009 \ 2010) Rural Housing Insurance Fund Program Account"/>
    <m/>
    <s v="Direct Loan"/>
    <n v="1"/>
    <s v="Y-US"/>
    <s v="HI-HAWAII"/>
    <s v="01"/>
    <n v="5517.6"/>
    <n v="5517.6"/>
    <s v="Direct"/>
    <s v="Not Applicable"/>
    <s v="Hawaii"/>
    <s v="01, Vacant"/>
    <s v="Single Family Housing Subsidy Costs"/>
    <x v="24"/>
  </r>
  <r>
    <s v="(005-63) Department of Agriculture: Rural Housing Service"/>
    <s v="(12-4215      \ X   ) Rural Housing Insurance Fund Direct Loan Financing Account"/>
    <m/>
    <s v="Direct Loan"/>
    <m/>
    <s v="Y-US"/>
    <s v="HI-HAWAII"/>
    <s v="01"/>
    <n v="152000"/>
    <n v="0"/>
    <s v="Direct"/>
    <s v="Not Applicable"/>
    <s v="Hawaii"/>
    <s v="01, Vacant"/>
    <s v="Single Family Housing Direct Loans"/>
    <x v="25"/>
  </r>
  <r>
    <s v="(005-63) Department of Agriculture: Rural Housing Service"/>
    <s v="(12-2081 2009 \ 2010) Rural Housing Insurance Fund Program Account"/>
    <m/>
    <s v="Direct Loan"/>
    <n v="33"/>
    <s v="Y-US"/>
    <s v="HI-HAWAII"/>
    <s v="02"/>
    <n v="286303.3"/>
    <n v="271679.49"/>
    <s v="Direct"/>
    <s v="Not Applicable"/>
    <s v="Hawaii"/>
    <s v="02, Hirono"/>
    <s v="Single Family Housing Subsidy Costs"/>
    <x v="24"/>
  </r>
  <r>
    <s v="(005-63) Department of Agriculture: Rural Housing Service"/>
    <s v="(12-4215      \ X   ) Rural Housing Insurance Fund Direct Loan Financing Account"/>
    <m/>
    <s v="Direct Loan"/>
    <m/>
    <s v="Y-US"/>
    <s v="HI-HAWAII"/>
    <s v="02"/>
    <n v="7332770"/>
    <n v="0"/>
    <s v="Direct"/>
    <s v="Not Applicable"/>
    <s v="Hawaii"/>
    <s v="02, Hirono"/>
    <s v="Single Family Housing Direct Loans"/>
    <x v="25"/>
  </r>
  <r>
    <s v="(005-63) Department of Agriculture: Rural Housing Service"/>
    <s v="(12-2081 2009 \ 2010) Rural Housing Insurance Fund Program Account"/>
    <m/>
    <s v="Direct Loan"/>
    <n v="28"/>
    <s v="Y-US"/>
    <s v="IA-IOWA"/>
    <s v="01"/>
    <n v="94281.919999999998"/>
    <n v="79760.179999999993"/>
    <s v="Direct"/>
    <s v="Not Applicable"/>
    <s v="Iowa"/>
    <s v="01, Braley"/>
    <s v="Single Family Housing Subsidy Costs"/>
    <x v="24"/>
  </r>
  <r>
    <s v="(005-63) Department of Agriculture: Rural Housing Service"/>
    <s v="(12-4215      \ X   ) Rural Housing Insurance Fund Direct Loan Financing Account"/>
    <m/>
    <s v="Direct Loan"/>
    <m/>
    <s v="Y-US"/>
    <s v="IA-IOWA"/>
    <s v="01"/>
    <n v="2597298"/>
    <n v="0"/>
    <s v="Direct"/>
    <s v="Not Applicable"/>
    <s v="Iowa"/>
    <s v="01, Braley"/>
    <s v="Single Family Housing Direct Loans"/>
    <x v="25"/>
  </r>
  <r>
    <s v="(005-63) Department of Agriculture: Rural Housing Service"/>
    <s v="(12-2081 2009 \ 2010) Rural Housing Insurance Fund Program Account"/>
    <m/>
    <s v="Direct Loan"/>
    <n v="40"/>
    <s v="Y-US"/>
    <s v="IA-IOWA"/>
    <s v="02"/>
    <n v="148868.98000000001"/>
    <n v="133978.72"/>
    <s v="Direct"/>
    <s v="Not Applicable"/>
    <s v="Iowa"/>
    <s v="02, Loebsack"/>
    <s v="Single Family Housing Subsidy Costs"/>
    <x v="24"/>
  </r>
  <r>
    <s v="(005-63) Department of Agriculture: Rural Housing Service"/>
    <s v="(12-4215      \ X   ) Rural Housing Insurance Fund Direct Loan Financing Account"/>
    <m/>
    <s v="Direct Loan"/>
    <m/>
    <s v="Y-US"/>
    <s v="IA-IOWA"/>
    <s v="02"/>
    <n v="3715300"/>
    <n v="0"/>
    <s v="Direct"/>
    <s v="Not Applicable"/>
    <s v="Iowa"/>
    <s v="02, Loebsack"/>
    <s v="Single Family Housing Direct Loans"/>
    <x v="25"/>
  </r>
  <r>
    <s v="(005-63) Department of Agriculture: Rural Housing Service"/>
    <s v="(12-2081 2009 \ 2010) Rural Housing Insurance Fund Program Account"/>
    <m/>
    <s v="Direct Loan"/>
    <n v="48"/>
    <s v="Y-US"/>
    <s v="IA-IOWA"/>
    <s v="03"/>
    <n v="177292.11"/>
    <n v="158760.95999999999"/>
    <s v="Direct"/>
    <s v="Not Applicable"/>
    <s v="Iowa"/>
    <s v="03, Boswell"/>
    <s v="Single Family Housing Subsidy Costs"/>
    <x v="24"/>
  </r>
  <r>
    <s v="(005-63) Department of Agriculture: Rural Housing Service"/>
    <s v="(12-4215      \ X   ) Rural Housing Insurance Fund Direct Loan Financing Account"/>
    <m/>
    <s v="Direct Loan"/>
    <m/>
    <s v="Y-US"/>
    <s v="IA-IOWA"/>
    <s v="03"/>
    <n v="4554725"/>
    <n v="0"/>
    <s v="Direct"/>
    <s v="Not Applicable"/>
    <s v="Iowa"/>
    <s v="03, Boswell"/>
    <s v="Single Family Housing Direct Loans"/>
    <x v="25"/>
  </r>
  <r>
    <s v="(005-63) Department of Agriculture: Rural Housing Service"/>
    <s v="(12-2081 2009 \ 2010) Rural Housing Insurance Fund Program Account"/>
    <m/>
    <s v="Direct Loan"/>
    <n v="80"/>
    <s v="Y-US"/>
    <s v="IA-IOWA"/>
    <s v="04"/>
    <n v="310440.77"/>
    <n v="299605.21999999997"/>
    <s v="Direct"/>
    <s v="Not Applicable"/>
    <s v="Iowa"/>
    <s v="04, Latham"/>
    <s v="Single Family Housing Subsidy Costs"/>
    <x v="24"/>
  </r>
  <r>
    <s v="(005-63) Department of Agriculture: Rural Housing Service"/>
    <s v="(12-4215      \ X   ) Rural Housing Insurance Fund Direct Loan Financing Account"/>
    <m/>
    <s v="Direct Loan"/>
    <m/>
    <s v="Y-US"/>
    <s v="IA-IOWA"/>
    <s v="04"/>
    <n v="7203184.9800000004"/>
    <n v="0"/>
    <s v="Direct"/>
    <s v="Not Applicable"/>
    <s v="Iowa"/>
    <s v="04, Latham"/>
    <s v="Single Family Housing Direct Loans"/>
    <x v="25"/>
  </r>
  <r>
    <s v="(005-63) Department of Agriculture: Rural Housing Service"/>
    <s v="(12-2081 2009 \ 2010) Rural Housing Insurance Fund Program Account"/>
    <m/>
    <s v="Direct Loan"/>
    <n v="95"/>
    <s v="Y-US"/>
    <s v="IA-IOWA"/>
    <s v="05"/>
    <n v="385538.8"/>
    <n v="331920.07"/>
    <s v="Direct"/>
    <s v="Not Applicable"/>
    <s v="Iowa"/>
    <s v="05, King"/>
    <s v="Single Family Housing Subsidy Costs"/>
    <x v="24"/>
  </r>
  <r>
    <s v="(005-63) Department of Agriculture: Rural Housing Service"/>
    <s v="(12-4215      \ X   ) Rural Housing Insurance Fund Direct Loan Financing Account"/>
    <m/>
    <s v="Direct Loan"/>
    <m/>
    <s v="Y-US"/>
    <s v="IA-IOWA"/>
    <s v="05"/>
    <n v="9237341.0199999996"/>
    <n v="0"/>
    <s v="Direct"/>
    <s v="Not Applicable"/>
    <s v="Iowa"/>
    <s v="05, King"/>
    <s v="Single Family Housing Direct Loans"/>
    <x v="25"/>
  </r>
  <r>
    <s v="(005-63) Department of Agriculture: Rural Housing Service"/>
    <s v="(12-2081 2009 \ 2010) Rural Housing Insurance Fund Program Account"/>
    <m/>
    <s v="Direct Loan"/>
    <n v="209"/>
    <s v="Y-US"/>
    <s v="ID-IDAHO"/>
    <s v="01"/>
    <n v="1460209.24"/>
    <n v="1436163.21"/>
    <s v="Direct"/>
    <s v="Not Applicable"/>
    <s v="Idaho"/>
    <s v="01, Minnick"/>
    <s v="Single Family Housing Subsidy Costs"/>
    <x v="24"/>
  </r>
  <r>
    <s v="(005-63) Department of Agriculture: Rural Housing Service"/>
    <s v="(12-4215      \ X   ) Rural Housing Insurance Fund Direct Loan Financing Account"/>
    <m/>
    <s v="Direct Loan"/>
    <m/>
    <s v="Y-US"/>
    <s v="ID-IDAHO"/>
    <s v="01"/>
    <n v="30827933"/>
    <n v="0"/>
    <s v="Direct"/>
    <s v="Not Applicable"/>
    <s v="Idaho"/>
    <s v="01, Minnick"/>
    <s v="Single Family Housing Direct Loans"/>
    <x v="25"/>
  </r>
  <r>
    <s v="(005-63) Department of Agriculture: Rural Housing Service"/>
    <s v="(12-2081 2009 \ 2010) Rural Housing Insurance Fund Program Account"/>
    <m/>
    <s v="Direct Loan"/>
    <n v="100"/>
    <s v="Y-US"/>
    <s v="ID-IDAHO"/>
    <s v="02"/>
    <n v="652361.02"/>
    <n v="647932.42000000004"/>
    <s v="Direct"/>
    <s v="Not Applicable"/>
    <s v="Idaho"/>
    <s v="02, Simpson"/>
    <s v="Single Family Housing Subsidy Costs"/>
    <x v="24"/>
  </r>
  <r>
    <s v="(005-63) Department of Agriculture: Rural Housing Service"/>
    <s v="(12-4215      \ X   ) Rural Housing Insurance Fund Direct Loan Financing Account"/>
    <m/>
    <s v="Direct Loan"/>
    <m/>
    <s v="Y-US"/>
    <s v="ID-IDAHO"/>
    <s v="02"/>
    <n v="13417122"/>
    <n v="0"/>
    <s v="Direct"/>
    <s v="Not Applicable"/>
    <s v="Idaho"/>
    <s v="02, Simpson"/>
    <s v="Single Family Housing Direct Loans"/>
    <x v="25"/>
  </r>
  <r>
    <s v="(005-63) Department of Agriculture: Rural Housing Service"/>
    <s v="(12-2081 2009 \ 2010) Rural Housing Insurance Fund Program Account"/>
    <m/>
    <s v="Direct Loan"/>
    <n v="1"/>
    <s v="Y-US"/>
    <s v="IL-ILLINOIS"/>
    <s v="02"/>
    <n v="2379.36"/>
    <n v="2379.36"/>
    <s v="Direct"/>
    <s v="Not Applicable"/>
    <s v="Illinois"/>
    <s v="02, Jackson Jr."/>
    <s v="Single Family Housing Subsidy Costs"/>
    <x v="24"/>
  </r>
  <r>
    <s v="(005-63) Department of Agriculture: Rural Housing Service"/>
    <s v="(12-4215      \ X   ) Rural Housing Insurance Fund Direct Loan Financing Account"/>
    <m/>
    <s v="Direct Loan"/>
    <m/>
    <s v="Y-US"/>
    <s v="IL-ILLINOIS"/>
    <s v="02"/>
    <n v="65547"/>
    <n v="0"/>
    <s v="Direct"/>
    <s v="Not Applicable"/>
    <s v="Illinois"/>
    <s v="02, Jackson Jr."/>
    <s v="Single Family Housing Direct Loans"/>
    <x v="25"/>
  </r>
  <r>
    <s v="(005-63) Department of Agriculture: Rural Housing Service"/>
    <s v="(12-2081 2009 \ 2010) Rural Housing Insurance Fund Program Account"/>
    <m/>
    <s v="Direct Loan"/>
    <n v="34"/>
    <s v="Y-US"/>
    <s v="IL-ILLINOIS"/>
    <s v="11"/>
    <n v="153384.72"/>
    <n v="140124.91"/>
    <s v="Direct"/>
    <s v="Not Applicable"/>
    <s v="Illinois"/>
    <s v="11, Halvorson"/>
    <s v="Single Family Housing Subsidy Costs"/>
    <x v="24"/>
  </r>
  <r>
    <s v="(005-63) Department of Agriculture: Rural Housing Service"/>
    <s v="(12-4215      \ X   ) Rural Housing Insurance Fund Direct Loan Financing Account"/>
    <m/>
    <s v="Direct Loan"/>
    <m/>
    <s v="Y-US"/>
    <s v="IL-ILLINOIS"/>
    <s v="11"/>
    <n v="3701430"/>
    <n v="0"/>
    <s v="Direct"/>
    <s v="Not Applicable"/>
    <s v="Illinois"/>
    <s v="11, Halvorson"/>
    <s v="Single Family Housing Direct Loans"/>
    <x v="25"/>
  </r>
  <r>
    <s v="(005-63) Department of Agriculture: Rural Housing Service"/>
    <s v="(12-2081 2009 \ 2010) Rural Housing Insurance Fund Program Account"/>
    <m/>
    <s v="Direct Loan"/>
    <n v="56"/>
    <s v="Y-US"/>
    <s v="IL-ILLINOIS"/>
    <s v="12"/>
    <n v="210908.67"/>
    <n v="204270.13"/>
    <s v="Direct"/>
    <s v="Not Applicable"/>
    <s v="Illinois"/>
    <s v="12, Costello"/>
    <s v="Single Family Housing Subsidy Costs"/>
    <x v="24"/>
  </r>
  <r>
    <s v="(005-63) Department of Agriculture: Rural Housing Service"/>
    <s v="(12-4215      \ X   ) Rural Housing Insurance Fund Direct Loan Financing Account"/>
    <m/>
    <s v="Direct Loan"/>
    <m/>
    <s v="Y-US"/>
    <s v="IL-ILLINOIS"/>
    <s v="12"/>
    <n v="4817164"/>
    <n v="0"/>
    <s v="Direct"/>
    <s v="Not Applicable"/>
    <s v="Illinois"/>
    <s v="12, Costello"/>
    <s v="Single Family Housing Direct Loans"/>
    <x v="25"/>
  </r>
  <r>
    <s v="(005-63) Department of Agriculture: Rural Housing Service"/>
    <s v="(12-2081 2009 \ 2010) Rural Housing Insurance Fund Program Account"/>
    <m/>
    <s v="Direct Loan"/>
    <n v="6"/>
    <s v="Y-US"/>
    <s v="IL-ILLINOIS"/>
    <s v="14"/>
    <n v="24193.41"/>
    <n v="24193.41"/>
    <s v="Direct"/>
    <s v="Not Applicable"/>
    <s v="Illinois"/>
    <s v="14, Foster"/>
    <s v="Single Family Housing Subsidy Costs"/>
    <x v="24"/>
  </r>
  <r>
    <s v="(005-63) Department of Agriculture: Rural Housing Service"/>
    <s v="(12-4215      \ X   ) Rural Housing Insurance Fund Direct Loan Financing Account"/>
    <m/>
    <s v="Direct Loan"/>
    <m/>
    <s v="Y-US"/>
    <s v="IL-ILLINOIS"/>
    <s v="14"/>
    <n v="666485"/>
    <n v="0"/>
    <s v="Direct"/>
    <s v="Not Applicable"/>
    <s v="Illinois"/>
    <s v="14, Foster"/>
    <s v="Single Family Housing Direct Loans"/>
    <x v="25"/>
  </r>
  <r>
    <s v="(005-63) Department of Agriculture: Rural Housing Service"/>
    <s v="(12-2081 2009 \ 2010) Rural Housing Insurance Fund Program Account"/>
    <m/>
    <s v="Direct Loan"/>
    <n v="61"/>
    <s v="Y-US"/>
    <s v="IL-ILLINOIS"/>
    <s v="15"/>
    <n v="202977.19"/>
    <n v="198329.08"/>
    <s v="Direct"/>
    <s v="Not Applicable"/>
    <s v="Illinois"/>
    <s v="15, Johnson"/>
    <s v="Single Family Housing Subsidy Costs"/>
    <x v="24"/>
  </r>
  <r>
    <s v="(005-63) Department of Agriculture: Rural Housing Service"/>
    <s v="(12-4215      \ X   ) Rural Housing Insurance Fund Direct Loan Financing Account"/>
    <m/>
    <s v="Direct Loan"/>
    <m/>
    <s v="Y-US"/>
    <s v="IL-ILLINOIS"/>
    <s v="15"/>
    <n v="4920674"/>
    <n v="0"/>
    <s v="Direct"/>
    <s v="Not Applicable"/>
    <s v="Illinois"/>
    <s v="15, Johnson"/>
    <s v="Single Family Housing Direct Loans"/>
    <x v="25"/>
  </r>
  <r>
    <s v="(005-63) Department of Agriculture: Rural Housing Service"/>
    <s v="(12-2081 2009 \ 2010) Rural Housing Insurance Fund Program Account"/>
    <m/>
    <s v="Direct Loan"/>
    <n v="4"/>
    <s v="Y-US"/>
    <s v="IL-ILLINOIS"/>
    <s v="16"/>
    <n v="16343.32"/>
    <n v="16343.32"/>
    <s v="Direct"/>
    <s v="Not Applicable"/>
    <s v="Illinois"/>
    <s v="16, Manzullo"/>
    <s v="Single Family Housing Subsidy Costs"/>
    <x v="24"/>
  </r>
  <r>
    <s v="(005-63) Department of Agriculture: Rural Housing Service"/>
    <s v="(12-4215      \ X   ) Rural Housing Insurance Fund Direct Loan Financing Account"/>
    <m/>
    <s v="Direct Loan"/>
    <m/>
    <s v="Y-US"/>
    <s v="IL-ILLINOIS"/>
    <s v="16"/>
    <n v="450229"/>
    <n v="0"/>
    <s v="Direct"/>
    <s v="Not Applicable"/>
    <s v="Illinois"/>
    <s v="16, Manzullo"/>
    <s v="Single Family Housing Direct Loans"/>
    <x v="25"/>
  </r>
  <r>
    <s v="(005-63) Department of Agriculture: Rural Housing Service"/>
    <s v="(12-2081 2009 \ 2010) Rural Housing Insurance Fund Program Account"/>
    <m/>
    <s v="Direct Loan"/>
    <n v="21"/>
    <s v="Y-US"/>
    <s v="IL-ILLINOIS"/>
    <s v="17"/>
    <n v="64005.41"/>
    <n v="64005.41"/>
    <s v="Direct"/>
    <s v="Not Applicable"/>
    <s v="Illinois"/>
    <s v="17, Hare"/>
    <s v="Single Family Housing Subsidy Costs"/>
    <x v="24"/>
  </r>
  <r>
    <s v="(005-63) Department of Agriculture: Rural Housing Service"/>
    <s v="(12-4215      \ X   ) Rural Housing Insurance Fund Direct Loan Financing Account"/>
    <m/>
    <s v="Direct Loan"/>
    <m/>
    <s v="Y-US"/>
    <s v="IL-ILLINOIS"/>
    <s v="17"/>
    <n v="1593007.62"/>
    <n v="0"/>
    <s v="Direct"/>
    <s v="Not Applicable"/>
    <s v="Illinois"/>
    <s v="17, Hare"/>
    <s v="Single Family Housing Direct Loans"/>
    <x v="25"/>
  </r>
  <r>
    <s v="(005-63) Department of Agriculture: Rural Housing Service"/>
    <s v="(12-2081 2009 \ 2010) Rural Housing Insurance Fund Program Account"/>
    <m/>
    <s v="Direct Loan"/>
    <n v="16"/>
    <s v="Y-US"/>
    <s v="IL-ILLINOIS"/>
    <s v="18"/>
    <n v="51898.09"/>
    <n v="51898.09"/>
    <s v="Direct"/>
    <s v="Not Applicable"/>
    <s v="Illinois"/>
    <s v="18, Schock"/>
    <s v="Single Family Housing Subsidy Costs"/>
    <x v="24"/>
  </r>
  <r>
    <s v="(005-63) Department of Agriculture: Rural Housing Service"/>
    <s v="(12-4215      \ X   ) Rural Housing Insurance Fund Direct Loan Financing Account"/>
    <m/>
    <s v="Direct Loan"/>
    <m/>
    <s v="Y-US"/>
    <s v="IL-ILLINOIS"/>
    <s v="18"/>
    <n v="1327550"/>
    <n v="0"/>
    <s v="Direct"/>
    <s v="Not Applicable"/>
    <s v="Illinois"/>
    <s v="18, Schock"/>
    <s v="Single Family Housing Direct Loans"/>
    <x v="25"/>
  </r>
  <r>
    <s v="(005-63) Department of Agriculture: Rural Housing Service"/>
    <s v="(12-2081 2009 \ 2010) Rural Housing Insurance Fund Program Account"/>
    <m/>
    <s v="Direct Loan"/>
    <n v="79"/>
    <s v="Y-US"/>
    <s v="IL-ILLINOIS"/>
    <s v="19"/>
    <n v="294193.05"/>
    <n v="271451.31"/>
    <s v="Direct"/>
    <s v="Not Applicable"/>
    <s v="Illinois"/>
    <s v="19, Shimkus"/>
    <s v="Single Family Housing Subsidy Costs"/>
    <x v="24"/>
  </r>
  <r>
    <s v="(005-63) Department of Agriculture: Rural Housing Service"/>
    <s v="(12-4215      \ X   ) Rural Housing Insurance Fund Direct Loan Financing Account"/>
    <m/>
    <s v="Direct Loan"/>
    <m/>
    <s v="Y-US"/>
    <s v="IL-ILLINOIS"/>
    <s v="19"/>
    <n v="7043171.5599999996"/>
    <n v="0"/>
    <s v="Direct"/>
    <s v="Not Applicable"/>
    <s v="Illinois"/>
    <s v="19, Shimkus"/>
    <s v="Single Family Housing Direct Loans"/>
    <x v="25"/>
  </r>
  <r>
    <s v="(005-63) Department of Agriculture: Rural Housing Service"/>
    <s v="(12-2081 2009 \ 2010) Rural Housing Insurance Fund Program Account"/>
    <m/>
    <s v="Direct Loan"/>
    <n v="15"/>
    <s v="Y-US"/>
    <s v="IN-INDIANA"/>
    <s v="01"/>
    <n v="80285.34"/>
    <n v="80285.34"/>
    <s v="Direct"/>
    <s v="Not Applicable"/>
    <s v="Indiana"/>
    <s v="01, Visclosky"/>
    <s v="Single Family Housing Subsidy Costs"/>
    <x v="24"/>
  </r>
  <r>
    <s v="(005-63) Department of Agriculture: Rural Housing Service"/>
    <s v="(12-4215      \ X   ) Rural Housing Insurance Fund Direct Loan Financing Account"/>
    <m/>
    <s v="Direct Loan"/>
    <m/>
    <s v="Y-US"/>
    <s v="IN-INDIANA"/>
    <s v="01"/>
    <n v="1877393"/>
    <n v="0"/>
    <s v="Direct"/>
    <s v="Not Applicable"/>
    <s v="Indiana"/>
    <s v="01, Visclosky"/>
    <s v="Single Family Housing Direct Loans"/>
    <x v="25"/>
  </r>
  <r>
    <s v="(005-63) Department of Agriculture: Rural Housing Service"/>
    <s v="(12-2081 2009 \ 2010) Rural Housing Insurance Fund Program Account"/>
    <m/>
    <s v="Direct Loan"/>
    <n v="20"/>
    <s v="Y-US"/>
    <s v="IN-INDIANA"/>
    <s v="02"/>
    <n v="80680.58"/>
    <n v="74823.789999999994"/>
    <s v="Direct"/>
    <s v="Not Applicable"/>
    <s v="Indiana"/>
    <s v="02, Donnelly"/>
    <s v="Single Family Housing Subsidy Costs"/>
    <x v="24"/>
  </r>
  <r>
    <s v="(005-63) Department of Agriculture: Rural Housing Service"/>
    <s v="(12-4215      \ X   ) Rural Housing Insurance Fund Direct Loan Financing Account"/>
    <m/>
    <s v="Direct Loan"/>
    <m/>
    <s v="Y-US"/>
    <s v="IN-INDIANA"/>
    <s v="02"/>
    <n v="2065994"/>
    <n v="0"/>
    <s v="Direct"/>
    <s v="Not Applicable"/>
    <s v="Indiana"/>
    <s v="02, Donnelly"/>
    <s v="Single Family Housing Direct Loans"/>
    <x v="25"/>
  </r>
  <r>
    <s v="(005-63) Department of Agriculture: Rural Housing Service"/>
    <s v="(12-2081 2009 \ 2010) Rural Housing Insurance Fund Program Account"/>
    <m/>
    <s v="Direct Loan"/>
    <n v="203"/>
    <s v="Y-US"/>
    <s v="IN-INDIANA"/>
    <s v="03"/>
    <n v="974833.77"/>
    <n v="913711.83999999904"/>
    <s v="Direct"/>
    <s v="Not Applicable"/>
    <s v="Indiana"/>
    <s v="03, Souder"/>
    <s v="Single Family Housing Subsidy Costs"/>
    <x v="24"/>
  </r>
  <r>
    <s v="(005-63) Department of Agriculture: Rural Housing Service"/>
    <s v="(12-4215      \ X   ) Rural Housing Insurance Fund Direct Loan Financing Account"/>
    <m/>
    <s v="Direct Loan"/>
    <m/>
    <s v="Y-US"/>
    <s v="IN-INDIANA"/>
    <s v="03"/>
    <n v="25346410"/>
    <n v="0"/>
    <s v="Direct"/>
    <s v="Not Applicable"/>
    <s v="Indiana"/>
    <s v="03, Souder"/>
    <s v="Single Family Housing Direct Loans"/>
    <x v="25"/>
  </r>
  <r>
    <s v="(005-63) Department of Agriculture: Rural Housing Service"/>
    <s v="(12-2081 2009 \ 2010) Rural Housing Insurance Fund Program Account"/>
    <m/>
    <s v="Direct Loan"/>
    <n v="31"/>
    <s v="Y-US"/>
    <s v="IN-INDIANA"/>
    <s v="04"/>
    <n v="138888.1"/>
    <n v="136310.79999999999"/>
    <s v="Direct"/>
    <s v="Not Applicable"/>
    <s v="Indiana"/>
    <s v="04, Buyer"/>
    <s v="Single Family Housing Subsidy Costs"/>
    <x v="24"/>
  </r>
  <r>
    <s v="(005-63) Department of Agriculture: Rural Housing Service"/>
    <s v="(12-4215      \ X   ) Rural Housing Insurance Fund Direct Loan Financing Account"/>
    <m/>
    <s v="Direct Loan"/>
    <m/>
    <s v="Y-US"/>
    <s v="IN-INDIANA"/>
    <s v="04"/>
    <n v="3022425.09"/>
    <n v="0"/>
    <s v="Direct"/>
    <s v="Not Applicable"/>
    <s v="Indiana"/>
    <s v="04, Buyer"/>
    <s v="Single Family Housing Direct Loans"/>
    <x v="25"/>
  </r>
  <r>
    <s v="(005-63) Department of Agriculture: Rural Housing Service"/>
    <s v="(12-2081 2009 \ 2010) Rural Housing Insurance Fund Program Account"/>
    <m/>
    <s v="Direct Loan"/>
    <n v="28"/>
    <s v="Y-US"/>
    <s v="IN-INDIANA"/>
    <s v="05"/>
    <n v="107715.19"/>
    <n v="107715.19"/>
    <s v="Direct"/>
    <s v="Not Applicable"/>
    <s v="Indiana"/>
    <s v="05, Burton"/>
    <s v="Single Family Housing Subsidy Costs"/>
    <x v="24"/>
  </r>
  <r>
    <s v="(005-63) Department of Agriculture: Rural Housing Service"/>
    <s v="(12-4215      \ X   ) Rural Housing Insurance Fund Direct Loan Financing Account"/>
    <m/>
    <s v="Direct Loan"/>
    <m/>
    <s v="Y-US"/>
    <s v="IN-INDIANA"/>
    <s v="05"/>
    <n v="2609812"/>
    <n v="0"/>
    <s v="Direct"/>
    <s v="Not Applicable"/>
    <s v="Indiana"/>
    <s v="05, Burton"/>
    <s v="Single Family Housing Direct Loans"/>
    <x v="25"/>
  </r>
  <r>
    <s v="(005-63) Department of Agriculture: Rural Housing Service"/>
    <s v="(12-2081 2009 \ 2010) Rural Housing Insurance Fund Program Account"/>
    <m/>
    <s v="Direct Loan"/>
    <n v="28"/>
    <s v="Y-US"/>
    <s v="IN-INDIANA"/>
    <s v="06"/>
    <n v="113887.14"/>
    <n v="105192.93"/>
    <s v="Direct"/>
    <s v="Not Applicable"/>
    <s v="Indiana"/>
    <s v="06, Pence"/>
    <s v="Single Family Housing Subsidy Costs"/>
    <x v="24"/>
  </r>
  <r>
    <s v="(005-63) Department of Agriculture: Rural Housing Service"/>
    <s v="(12-4215      \ X   ) Rural Housing Insurance Fund Direct Loan Financing Account"/>
    <m/>
    <s v="Direct Loan"/>
    <m/>
    <s v="Y-US"/>
    <s v="IN-INDIANA"/>
    <s v="06"/>
    <n v="2660786"/>
    <n v="0"/>
    <s v="Direct"/>
    <s v="Not Applicable"/>
    <s v="Indiana"/>
    <s v="06, Pence"/>
    <s v="Single Family Housing Direct Loans"/>
    <x v="25"/>
  </r>
  <r>
    <s v="(005-63) Department of Agriculture: Rural Housing Service"/>
    <s v="(12-2081 2009 \ 2010) Rural Housing Insurance Fund Program Account"/>
    <m/>
    <s v="Direct Loan"/>
    <n v="40"/>
    <s v="Y-US"/>
    <s v="IN-INDIANA"/>
    <s v="08"/>
    <n v="144492.19"/>
    <n v="139246.84"/>
    <s v="Direct"/>
    <s v="Not Applicable"/>
    <s v="Indiana"/>
    <s v="08, Ellsworth"/>
    <s v="Single Family Housing Subsidy Costs"/>
    <x v="24"/>
  </r>
  <r>
    <s v="(005-63) Department of Agriculture: Rural Housing Service"/>
    <s v="(12-4215      \ X   ) Rural Housing Insurance Fund Direct Loan Financing Account"/>
    <m/>
    <s v="Direct Loan"/>
    <m/>
    <s v="Y-US"/>
    <s v="IN-INDIANA"/>
    <s v="08"/>
    <n v="3302488"/>
    <n v="0"/>
    <s v="Direct"/>
    <s v="Not Applicable"/>
    <s v="Indiana"/>
    <s v="08, Ellsworth"/>
    <s v="Single Family Housing Direct Loans"/>
    <x v="25"/>
  </r>
  <r>
    <s v="(005-63) Department of Agriculture: Rural Housing Service"/>
    <s v="(12-2081 2009 \ 2010) Rural Housing Insurance Fund Program Account"/>
    <m/>
    <s v="Direct Loan"/>
    <n v="53"/>
    <s v="Y-US"/>
    <s v="IN-INDIANA"/>
    <s v="09"/>
    <n v="221259.24"/>
    <n v="207598.82"/>
    <s v="Direct"/>
    <s v="Not Applicable"/>
    <s v="Indiana"/>
    <s v="09, Hill"/>
    <s v="Single Family Housing Subsidy Costs"/>
    <x v="24"/>
  </r>
  <r>
    <s v="(005-63) Department of Agriculture: Rural Housing Service"/>
    <s v="(12-4215      \ X   ) Rural Housing Insurance Fund Direct Loan Financing Account"/>
    <m/>
    <s v="Direct Loan"/>
    <m/>
    <s v="Y-US"/>
    <s v="IN-INDIANA"/>
    <s v="09"/>
    <n v="5137528"/>
    <n v="0"/>
    <s v="Direct"/>
    <s v="Not Applicable"/>
    <s v="Indiana"/>
    <s v="09, Hill"/>
    <s v="Single Family Housing Direct Loans"/>
    <x v="25"/>
  </r>
  <r>
    <s v="(005-63) Department of Agriculture: Rural Housing Service"/>
    <s v="(12-2081 2009 \ 2010) Rural Housing Insurance Fund Program Account"/>
    <m/>
    <s v="Direct Loan"/>
    <n v="94"/>
    <s v="Y-US"/>
    <s v="KS-KANSAS"/>
    <s v="01"/>
    <n v="305507.78000000003"/>
    <n v="299217.71999999997"/>
    <s v="Direct"/>
    <s v="Not Applicable"/>
    <s v="Kansas"/>
    <s v="01, Moran"/>
    <s v="Single Family Housing Subsidy Costs"/>
    <x v="24"/>
  </r>
  <r>
    <s v="(005-63) Department of Agriculture: Rural Housing Service"/>
    <s v="(12-4215      \ X   ) Rural Housing Insurance Fund Direct Loan Financing Account"/>
    <m/>
    <s v="Direct Loan"/>
    <m/>
    <s v="Y-US"/>
    <s v="KS-KANSAS"/>
    <s v="01"/>
    <n v="7614716"/>
    <n v="0"/>
    <s v="Direct"/>
    <s v="Not Applicable"/>
    <s v="Kansas"/>
    <s v="01, Moran"/>
    <s v="Single Family Housing Direct Loans"/>
    <x v="25"/>
  </r>
  <r>
    <s v="(005-63) Department of Agriculture: Rural Housing Service"/>
    <s v="(12-2081 2009 \ 2010) Rural Housing Insurance Fund Program Account"/>
    <m/>
    <s v="Direct Loan"/>
    <n v="45"/>
    <s v="Y-US"/>
    <s v="KS-KANSAS"/>
    <s v="02"/>
    <n v="122319.45"/>
    <n v="116572.47"/>
    <s v="Direct"/>
    <s v="Not Applicable"/>
    <s v="Kansas"/>
    <s v="02, Jenkins"/>
    <s v="Single Family Housing Subsidy Costs"/>
    <x v="24"/>
  </r>
  <r>
    <s v="(005-63) Department of Agriculture: Rural Housing Service"/>
    <s v="(12-4215      \ X   ) Rural Housing Insurance Fund Direct Loan Financing Account"/>
    <m/>
    <s v="Direct Loan"/>
    <m/>
    <s v="Y-US"/>
    <s v="KS-KANSAS"/>
    <s v="02"/>
    <n v="3183149"/>
    <n v="0"/>
    <s v="Direct"/>
    <s v="Not Applicable"/>
    <s v="Kansas"/>
    <s v="02, Jenkins"/>
    <s v="Single Family Housing Direct Loans"/>
    <x v="25"/>
  </r>
  <r>
    <s v="(005-63) Department of Agriculture: Rural Housing Service"/>
    <s v="(12-2081 2009 \ 2010) Rural Housing Insurance Fund Program Account"/>
    <m/>
    <s v="Direct Loan"/>
    <n v="3"/>
    <s v="Y-US"/>
    <s v="KS-KANSAS"/>
    <s v="03"/>
    <n v="16184.72"/>
    <n v="16184.72"/>
    <s v="Direct"/>
    <s v="Not Applicable"/>
    <s v="Kansas"/>
    <s v="03, Moore"/>
    <s v="Single Family Housing Subsidy Costs"/>
    <x v="24"/>
  </r>
  <r>
    <s v="(005-63) Department of Agriculture: Rural Housing Service"/>
    <s v="(12-4215      \ X   ) Rural Housing Insurance Fund Direct Loan Financing Account"/>
    <m/>
    <s v="Direct Loan"/>
    <m/>
    <s v="Y-US"/>
    <s v="KS-KANSAS"/>
    <s v="03"/>
    <n v="445860"/>
    <n v="0"/>
    <s v="Direct"/>
    <s v="Not Applicable"/>
    <s v="Kansas"/>
    <s v="03, Moore"/>
    <s v="Single Family Housing Direct Loans"/>
    <x v="25"/>
  </r>
  <r>
    <s v="(005-63) Department of Agriculture: Rural Housing Service"/>
    <s v="(12-2081 2009 \ 2010) Rural Housing Insurance Fund Program Account"/>
    <m/>
    <s v="Direct Loan"/>
    <n v="40"/>
    <s v="Y-US"/>
    <s v="KS-KANSAS"/>
    <s v="04"/>
    <n v="161491.26999999999"/>
    <n v="161491.26999999999"/>
    <s v="Direct"/>
    <s v="Not Applicable"/>
    <s v="Kansas"/>
    <s v="04, Tiahrt"/>
    <s v="Single Family Housing Subsidy Costs"/>
    <x v="24"/>
  </r>
  <r>
    <s v="(005-63) Department of Agriculture: Rural Housing Service"/>
    <s v="(12-4215      \ X   ) Rural Housing Insurance Fund Direct Loan Financing Account"/>
    <m/>
    <s v="Direct Loan"/>
    <m/>
    <s v="Y-US"/>
    <s v="KS-KANSAS"/>
    <s v="04"/>
    <n v="4318300"/>
    <n v="0"/>
    <s v="Direct"/>
    <s v="Not Applicable"/>
    <s v="Kansas"/>
    <s v="04, Tiahrt"/>
    <s v="Single Family Housing Direct Loans"/>
    <x v="25"/>
  </r>
  <r>
    <s v="(005-63) Department of Agriculture: Rural Housing Service"/>
    <s v="(12-2081 2009 \ 2010) Rural Housing Insurance Fund Program Account"/>
    <m/>
    <s v="Direct Loan"/>
    <n v="45"/>
    <s v="Y-US"/>
    <s v="KY-KENTUCKY"/>
    <s v="01"/>
    <n v="224121.08"/>
    <n v="201121.87"/>
    <s v="Direct"/>
    <s v="Not Applicable"/>
    <s v="Kentucky"/>
    <s v="01, Whitfield"/>
    <s v="Single Family Housing Subsidy Costs"/>
    <x v="24"/>
  </r>
  <r>
    <s v="(005-63) Department of Agriculture: Rural Housing Service"/>
    <s v="(12-4215      \ X   ) Rural Housing Insurance Fund Direct Loan Financing Account"/>
    <m/>
    <s v="Direct Loan"/>
    <m/>
    <s v="Y-US"/>
    <s v="KY-KENTUCKY"/>
    <s v="01"/>
    <n v="4945108"/>
    <n v="0"/>
    <s v="Direct"/>
    <s v="Not Applicable"/>
    <s v="Kentucky"/>
    <s v="01, Whitfield"/>
    <s v="Single Family Housing Direct Loans"/>
    <x v="25"/>
  </r>
  <r>
    <s v="(005-63) Department of Agriculture: Rural Housing Service"/>
    <s v="(12-2081 2009 \ 2010) Rural Housing Insurance Fund Program Account"/>
    <m/>
    <s v="Direct Loan"/>
    <n v="93"/>
    <s v="Y-US"/>
    <s v="KY-KENTUCKY"/>
    <s v="02"/>
    <n v="467004.41"/>
    <n v="451087.59"/>
    <s v="Direct"/>
    <s v="Not Applicable"/>
    <s v="Kentucky"/>
    <s v="02, Guthrie"/>
    <s v="Single Family Housing Subsidy Costs"/>
    <x v="24"/>
  </r>
  <r>
    <s v="(005-63) Department of Agriculture: Rural Housing Service"/>
    <s v="(12-4215      \ X   ) Rural Housing Insurance Fund Direct Loan Financing Account"/>
    <m/>
    <s v="Direct Loan"/>
    <m/>
    <s v="Y-US"/>
    <s v="KY-KENTUCKY"/>
    <s v="02"/>
    <n v="10462610"/>
    <n v="0"/>
    <s v="Direct"/>
    <s v="Not Applicable"/>
    <s v="Kentucky"/>
    <s v="02, Guthrie"/>
    <s v="Single Family Housing Direct Loans"/>
    <x v="25"/>
  </r>
  <r>
    <s v="(005-63) Department of Agriculture: Rural Housing Service"/>
    <s v="(12-2081 2009 \ 2010) Rural Housing Insurance Fund Program Account"/>
    <m/>
    <s v="Direct Loan"/>
    <n v="67"/>
    <s v="Y-US"/>
    <s v="KY-KENTUCKY"/>
    <s v="04"/>
    <n v="328050.32"/>
    <n v="305943.62"/>
    <s v="Direct"/>
    <s v="Not Applicable"/>
    <s v="Kentucky"/>
    <s v="04, Davis"/>
    <s v="Single Family Housing Subsidy Costs"/>
    <x v="24"/>
  </r>
  <r>
    <s v="(005-63) Department of Agriculture: Rural Housing Service"/>
    <s v="(12-4215      \ X   ) Rural Housing Insurance Fund Direct Loan Financing Account"/>
    <m/>
    <s v="Direct Loan"/>
    <m/>
    <s v="Y-US"/>
    <s v="KY-KENTUCKY"/>
    <s v="04"/>
    <n v="7478328"/>
    <n v="0"/>
    <s v="Direct"/>
    <s v="Not Applicable"/>
    <s v="Kentucky"/>
    <s v="04, Davis"/>
    <s v="Single Family Housing Direct Loans"/>
    <x v="25"/>
  </r>
  <r>
    <s v="(005-63) Department of Agriculture: Rural Housing Service"/>
    <s v="(12-2081 2009 \ 2010) Rural Housing Insurance Fund Program Account"/>
    <m/>
    <s v="Direct Loan"/>
    <n v="27"/>
    <s v="Y-US"/>
    <s v="KY-KENTUCKY"/>
    <s v="05"/>
    <n v="110671.39"/>
    <n v="102400.32000000001"/>
    <s v="Direct"/>
    <s v="Not Applicable"/>
    <s v="Kentucky"/>
    <s v="05, Rogers"/>
    <s v="Single Family Housing Subsidy Costs"/>
    <x v="24"/>
  </r>
  <r>
    <s v="(005-63) Department of Agriculture: Rural Housing Service"/>
    <s v="(12-4215      \ X   ) Rural Housing Insurance Fund Direct Loan Financing Account"/>
    <m/>
    <s v="Direct Loan"/>
    <m/>
    <s v="Y-US"/>
    <s v="KY-KENTUCKY"/>
    <s v="05"/>
    <n v="2593446.29"/>
    <n v="0"/>
    <s v="Direct"/>
    <s v="Not Applicable"/>
    <s v="Kentucky"/>
    <s v="05, Rogers"/>
    <s v="Single Family Housing Direct Loans"/>
    <x v="25"/>
  </r>
  <r>
    <s v="(005-63) Department of Agriculture: Rural Housing Service"/>
    <s v="(12-2081 2009 \ 2010) Rural Housing Insurance Fund Program Account"/>
    <m/>
    <s v="Direct Loan"/>
    <n v="109"/>
    <s v="Y-US"/>
    <s v="KY-KENTUCKY"/>
    <s v="06"/>
    <n v="555821.80000000005"/>
    <n v="524359.86"/>
    <s v="Direct"/>
    <s v="Not Applicable"/>
    <s v="Kentucky"/>
    <s v="06, Chandler"/>
    <s v="Single Family Housing Subsidy Costs"/>
    <x v="24"/>
  </r>
  <r>
    <s v="(005-63) Department of Agriculture: Rural Housing Service"/>
    <s v="(12-4215      \ X   ) Rural Housing Insurance Fund Direct Loan Financing Account"/>
    <m/>
    <s v="Direct Loan"/>
    <m/>
    <s v="Y-US"/>
    <s v="KY-KENTUCKY"/>
    <s v="06"/>
    <n v="13245101"/>
    <n v="0"/>
    <s v="Direct"/>
    <s v="Not Applicable"/>
    <s v="Kentucky"/>
    <s v="06, Chandler"/>
    <s v="Single Family Housing Direct Loans"/>
    <x v="25"/>
  </r>
  <r>
    <s v="(005-63) Department of Agriculture: Rural Housing Service"/>
    <s v="(12-2081 2009 \ 2010) Rural Housing Insurance Fund Program Account"/>
    <m/>
    <s v="Direct Loan"/>
    <n v="32"/>
    <s v="Y-US"/>
    <s v="LA-LOUISIANA"/>
    <s v="01"/>
    <n v="197621.5"/>
    <n v="186815.03"/>
    <s v="Direct"/>
    <s v="Not Applicable"/>
    <s v="Louisiana"/>
    <s v="01, Scalise"/>
    <s v="Single Family Housing Subsidy Costs"/>
    <x v="24"/>
  </r>
  <r>
    <s v="(005-63) Department of Agriculture: Rural Housing Service"/>
    <s v="(12-4215      \ X   ) Rural Housing Insurance Fund Direct Loan Financing Account"/>
    <m/>
    <s v="Direct Loan"/>
    <m/>
    <s v="Y-US"/>
    <s v="LA-LOUISIANA"/>
    <s v="01"/>
    <n v="4391103"/>
    <n v="0"/>
    <s v="Direct"/>
    <s v="Not Applicable"/>
    <s v="Louisiana"/>
    <s v="01, Scalise"/>
    <s v="Single Family Housing Direct Loans"/>
    <x v="25"/>
  </r>
  <r>
    <s v="(005-63) Department of Agriculture: Rural Housing Service"/>
    <s v="(12-2081 2009 \ 2010) Rural Housing Insurance Fund Program Account"/>
    <m/>
    <s v="Direct Loan"/>
    <n v="45"/>
    <s v="Y-US"/>
    <s v="LA-LOUISIANA"/>
    <s v="03"/>
    <n v="259685.94"/>
    <n v="248973.81"/>
    <s v="Direct"/>
    <s v="Not Applicable"/>
    <s v="Louisiana"/>
    <s v="03, Melancon"/>
    <s v="Single Family Housing Subsidy Costs"/>
    <x v="24"/>
  </r>
  <r>
    <s v="(005-63) Department of Agriculture: Rural Housing Service"/>
    <s v="(12-4215      \ X   ) Rural Housing Insurance Fund Direct Loan Financing Account"/>
    <m/>
    <s v="Direct Loan"/>
    <m/>
    <s v="Y-US"/>
    <s v="LA-LOUISIANA"/>
    <s v="03"/>
    <n v="5931202"/>
    <n v="0"/>
    <s v="Direct"/>
    <s v="Not Applicable"/>
    <s v="Louisiana"/>
    <s v="03, Melancon"/>
    <s v="Single Family Housing Direct Loans"/>
    <x v="25"/>
  </r>
  <r>
    <s v="(005-63) Department of Agriculture: Rural Housing Service"/>
    <s v="(12-2081 2009 \ 2010) Rural Housing Insurance Fund Program Account"/>
    <m/>
    <s v="Direct Loan"/>
    <n v="35"/>
    <s v="Y-US"/>
    <s v="LA-LOUISIANA"/>
    <s v="04"/>
    <n v="191598.95"/>
    <n v="191598.95"/>
    <s v="Direct"/>
    <s v="Not Applicable"/>
    <s v="Louisiana"/>
    <s v="04, Fleming"/>
    <s v="Single Family Housing Subsidy Costs"/>
    <x v="24"/>
  </r>
  <r>
    <s v="(005-63) Department of Agriculture: Rural Housing Service"/>
    <s v="(12-4215      \ X   ) Rural Housing Insurance Fund Direct Loan Financing Account"/>
    <m/>
    <s v="Direct Loan"/>
    <m/>
    <s v="Y-US"/>
    <s v="LA-LOUISIANA"/>
    <s v="04"/>
    <n v="4252496"/>
    <n v="0"/>
    <s v="Direct"/>
    <s v="Not Applicable"/>
    <s v="Louisiana"/>
    <s v="04, Fleming"/>
    <s v="Single Family Housing Direct Loans"/>
    <x v="25"/>
  </r>
  <r>
    <s v="(005-63) Department of Agriculture: Rural Housing Service"/>
    <s v="(12-2081 2009 \ 2010) Rural Housing Insurance Fund Program Account"/>
    <m/>
    <s v="Direct Loan"/>
    <n v="93"/>
    <s v="Y-US"/>
    <s v="LA-LOUISIANA"/>
    <s v="05"/>
    <n v="435927.99"/>
    <n v="420640.24"/>
    <s v="Direct"/>
    <s v="Not Applicable"/>
    <s v="Louisiana"/>
    <s v="05, Alexander"/>
    <s v="Single Family Housing Subsidy Costs"/>
    <x v="24"/>
  </r>
  <r>
    <s v="(005-63) Department of Agriculture: Rural Housing Service"/>
    <s v="(12-4215      \ X   ) Rural Housing Insurance Fund Direct Loan Financing Account"/>
    <m/>
    <s v="Direct Loan"/>
    <m/>
    <s v="Y-US"/>
    <s v="LA-LOUISIANA"/>
    <s v="05"/>
    <n v="10109981"/>
    <n v="0"/>
    <s v="Direct"/>
    <s v="Not Applicable"/>
    <s v="Louisiana"/>
    <s v="05, Alexander"/>
    <s v="Single Family Housing Direct Loans"/>
    <x v="25"/>
  </r>
  <r>
    <s v="(005-63) Department of Agriculture: Rural Housing Service"/>
    <s v="(12-2081 2009 \ 2010) Rural Housing Insurance Fund Program Account"/>
    <m/>
    <s v="Direct Loan"/>
    <n v="15"/>
    <s v="Y-US"/>
    <s v="LA-LOUISIANA"/>
    <s v="06"/>
    <n v="88563.58"/>
    <n v="73812.2"/>
    <s v="Direct"/>
    <s v="Not Applicable"/>
    <s v="Louisiana"/>
    <s v="06, Cassidy"/>
    <s v="Single Family Housing Subsidy Costs"/>
    <x v="24"/>
  </r>
  <r>
    <s v="(005-63) Department of Agriculture: Rural Housing Service"/>
    <s v="(12-4215      \ X   ) Rural Housing Insurance Fund Direct Loan Financing Account"/>
    <m/>
    <s v="Direct Loan"/>
    <m/>
    <s v="Y-US"/>
    <s v="LA-LOUISIANA"/>
    <s v="06"/>
    <n v="2187571"/>
    <n v="0"/>
    <s v="Direct"/>
    <s v="Not Applicable"/>
    <s v="Louisiana"/>
    <s v="06, Cassidy"/>
    <s v="Single Family Housing Direct Loans"/>
    <x v="25"/>
  </r>
  <r>
    <s v="(005-63) Department of Agriculture: Rural Housing Service"/>
    <s v="(12-2081 2009 \ 2010) Rural Housing Insurance Fund Program Account"/>
    <m/>
    <s v="Direct Loan"/>
    <n v="28"/>
    <s v="Y-US"/>
    <s v="LA-LOUISIANA"/>
    <s v="07"/>
    <n v="155949.10999999999"/>
    <n v="155949.10999999999"/>
    <s v="Direct"/>
    <s v="Not Applicable"/>
    <s v="Louisiana"/>
    <s v="07, Boustany"/>
    <s v="Single Family Housing Subsidy Costs"/>
    <x v="24"/>
  </r>
  <r>
    <s v="(005-63) Department of Agriculture: Rural Housing Service"/>
    <s v="(12-4215      \ X   ) Rural Housing Insurance Fund Direct Loan Financing Account"/>
    <m/>
    <s v="Direct Loan"/>
    <m/>
    <s v="Y-US"/>
    <s v="LA-LOUISIANA"/>
    <s v="07"/>
    <n v="3754777"/>
    <n v="0"/>
    <s v="Direct"/>
    <s v="Not Applicable"/>
    <s v="Louisiana"/>
    <s v="07, Boustany"/>
    <s v="Single Family Housing Direct Loans"/>
    <x v="25"/>
  </r>
  <r>
    <s v="(005-63) Department of Agriculture: Rural Housing Service"/>
    <s v="(12-2081 2009 \ 2010) Rural Housing Insurance Fund Program Account"/>
    <m/>
    <s v="Direct Loan"/>
    <n v="36"/>
    <s v="Y-US"/>
    <s v="MA-MASSACHUSETTS"/>
    <s v="01"/>
    <n v="248646.49"/>
    <n v="239466.22"/>
    <s v="Direct"/>
    <s v="Not Applicable"/>
    <s v="Massachusetts"/>
    <s v="01, Olver"/>
    <s v="Single Family Housing Subsidy Costs"/>
    <x v="24"/>
  </r>
  <r>
    <s v="(005-63) Department of Agriculture: Rural Housing Service"/>
    <s v="(12-4215      \ X   ) Rural Housing Insurance Fund Direct Loan Financing Account"/>
    <m/>
    <s v="Direct Loan"/>
    <m/>
    <s v="Y-US"/>
    <s v="MA-MASSACHUSETTS"/>
    <s v="01"/>
    <n v="6375199"/>
    <n v="0"/>
    <s v="Direct"/>
    <s v="Not Applicable"/>
    <s v="Massachusetts"/>
    <s v="01, Olver"/>
    <s v="Single Family Housing Direct Loans"/>
    <x v="25"/>
  </r>
  <r>
    <s v="(005-63) Department of Agriculture: Rural Housing Service"/>
    <s v="(12-2081 2009 \ 2010) Rural Housing Insurance Fund Program Account"/>
    <m/>
    <s v="Direct Loan"/>
    <n v="28"/>
    <s v="Y-US"/>
    <s v="MA-MASSACHUSETTS"/>
    <s v="02"/>
    <n v="214789.68"/>
    <n v="190976.88"/>
    <s v="Direct"/>
    <s v="Not Applicable"/>
    <s v="Massachusetts"/>
    <s v="02, Neal"/>
    <s v="Single Family Housing Subsidy Costs"/>
    <x v="24"/>
  </r>
  <r>
    <s v="(005-63) Department of Agriculture: Rural Housing Service"/>
    <s v="(12-4215      \ X   ) Rural Housing Insurance Fund Direct Loan Financing Account"/>
    <m/>
    <s v="Direct Loan"/>
    <m/>
    <s v="Y-US"/>
    <s v="MA-MASSACHUSETTS"/>
    <s v="02"/>
    <n v="5486344"/>
    <n v="0"/>
    <s v="Direct"/>
    <s v="Not Applicable"/>
    <s v="Massachusetts"/>
    <s v="02, Neal"/>
    <s v="Single Family Housing Direct Loans"/>
    <x v="25"/>
  </r>
  <r>
    <s v="(005-63) Department of Agriculture: Rural Housing Service"/>
    <s v="(12-2081 2009 \ 2010) Rural Housing Insurance Fund Program Account"/>
    <m/>
    <s v="Direct Loan"/>
    <n v="2"/>
    <s v="Y-US"/>
    <s v="MA-MASSACHUSETTS"/>
    <s v="03"/>
    <n v="16226.1"/>
    <n v="16226.1"/>
    <s v="Direct"/>
    <s v="Not Applicable"/>
    <s v="Massachusetts"/>
    <s v="03, McGovern"/>
    <s v="Single Family Housing Subsidy Costs"/>
    <x v="24"/>
  </r>
  <r>
    <s v="(005-63) Department of Agriculture: Rural Housing Service"/>
    <s v="(12-4215      \ X   ) Rural Housing Insurance Fund Direct Loan Financing Account"/>
    <m/>
    <s v="Direct Loan"/>
    <m/>
    <s v="Y-US"/>
    <s v="MA-MASSACHUSETTS"/>
    <s v="03"/>
    <n v="447000"/>
    <n v="0"/>
    <s v="Direct"/>
    <s v="Not Applicable"/>
    <s v="Massachusetts"/>
    <s v="03, McGovern"/>
    <s v="Single Family Housing Direct Loans"/>
    <x v="25"/>
  </r>
  <r>
    <s v="(005-63) Department of Agriculture: Rural Housing Service"/>
    <s v="(12-2081 2009 \ 2010) Rural Housing Insurance Fund Program Account"/>
    <m/>
    <s v="Direct Loan"/>
    <n v="11"/>
    <s v="Y-US"/>
    <s v="MA-MASSACHUSETTS"/>
    <s v="04"/>
    <n v="116093.32"/>
    <n v="116093.32"/>
    <s v="Direct"/>
    <s v="Not Applicable"/>
    <s v="Massachusetts"/>
    <s v="04, Frank"/>
    <s v="Single Family Housing Subsidy Costs"/>
    <x v="24"/>
  </r>
  <r>
    <s v="(005-63) Department of Agriculture: Rural Housing Service"/>
    <s v="(12-4215      \ X   ) Rural Housing Insurance Fund Direct Loan Financing Account"/>
    <m/>
    <s v="Direct Loan"/>
    <m/>
    <s v="Y-US"/>
    <s v="MA-MASSACHUSETTS"/>
    <s v="04"/>
    <n v="2964072"/>
    <n v="0"/>
    <s v="Direct"/>
    <s v="Not Applicable"/>
    <s v="Massachusetts"/>
    <s v="04, Frank"/>
    <s v="Single Family Housing Direct Loans"/>
    <x v="25"/>
  </r>
  <r>
    <s v="(005-63) Department of Agriculture: Rural Housing Service"/>
    <s v="(12-2081 2009 \ 2010) Rural Housing Insurance Fund Program Account"/>
    <m/>
    <s v="Direct Loan"/>
    <n v="14"/>
    <s v="Y-US"/>
    <s v="MA-MASSACHUSETTS"/>
    <s v="10"/>
    <n v="100888.56"/>
    <n v="100888.56"/>
    <s v="Direct"/>
    <s v="Not Applicable"/>
    <s v="Massachusetts"/>
    <s v="10, Delahunt"/>
    <s v="Single Family Housing Subsidy Costs"/>
    <x v="24"/>
  </r>
  <r>
    <s v="(005-63) Department of Agriculture: Rural Housing Service"/>
    <s v="(12-4215      \ X   ) Rural Housing Insurance Fund Direct Loan Financing Account"/>
    <m/>
    <s v="Direct Loan"/>
    <m/>
    <s v="Y-US"/>
    <s v="MA-MASSACHUSETTS"/>
    <s v="10"/>
    <n v="2779299"/>
    <n v="0"/>
    <s v="Direct"/>
    <s v="Not Applicable"/>
    <s v="Massachusetts"/>
    <s v="10, Delahunt"/>
    <s v="Single Family Housing Direct Loans"/>
    <x v="25"/>
  </r>
  <r>
    <s v="(005-63) Department of Agriculture: Rural Housing Service"/>
    <s v="(12-2081 2009 \ 2010) Rural Housing Insurance Fund Program Account"/>
    <m/>
    <s v="Direct Loan"/>
    <n v="60"/>
    <s v="Y-US"/>
    <s v="MD-MARYLAND"/>
    <s v="01"/>
    <n v="556451.19999999995"/>
    <n v="536852.06000000006"/>
    <s v="Direct"/>
    <s v="Not Applicable"/>
    <s v="Maryland"/>
    <s v="01, Kratovil"/>
    <s v="Single Family Housing Subsidy Costs"/>
    <x v="24"/>
  </r>
  <r>
    <s v="(005-63) Department of Agriculture: Rural Housing Service"/>
    <s v="(12-4215      \ X   ) Rural Housing Insurance Fund Direct Loan Financing Account"/>
    <m/>
    <s v="Direct Loan"/>
    <m/>
    <s v="Y-US"/>
    <s v="MD-MARYLAND"/>
    <s v="01"/>
    <n v="11602083"/>
    <n v="0"/>
    <s v="Direct"/>
    <s v="Not Applicable"/>
    <s v="Maryland"/>
    <s v="01, Kratovil"/>
    <s v="Single Family Housing Direct Loans"/>
    <x v="25"/>
  </r>
  <r>
    <s v="(005-63) Department of Agriculture: Rural Housing Service"/>
    <s v="(12-2081 2009 \ 2010) Rural Housing Insurance Fund Program Account"/>
    <m/>
    <s v="Direct Loan"/>
    <n v="5"/>
    <s v="Y-US"/>
    <s v="MD-MARYLAND"/>
    <s v="05"/>
    <n v="46444.639999999999"/>
    <n v="46444.639999999999"/>
    <s v="Direct"/>
    <s v="Not Applicable"/>
    <s v="Maryland"/>
    <s v="05, Hoyer"/>
    <s v="Single Family Housing Subsidy Costs"/>
    <x v="24"/>
  </r>
  <r>
    <s v="(005-63) Department of Agriculture: Rural Housing Service"/>
    <s v="(12-4215      \ X   ) Rural Housing Insurance Fund Direct Loan Financing Account"/>
    <m/>
    <s v="Direct Loan"/>
    <m/>
    <s v="Y-US"/>
    <s v="MD-MARYLAND"/>
    <s v="05"/>
    <n v="1039417"/>
    <n v="0"/>
    <s v="Direct"/>
    <s v="Not Applicable"/>
    <s v="Maryland"/>
    <s v="05, Hoyer"/>
    <s v="Single Family Housing Direct Loans"/>
    <x v="25"/>
  </r>
  <r>
    <s v="(005-63) Department of Agriculture: Rural Housing Service"/>
    <s v="(12-2081 2009 \ 2010) Rural Housing Insurance Fund Program Account"/>
    <m/>
    <s v="Direct Loan"/>
    <n v="31"/>
    <s v="Y-US"/>
    <s v="MD-MARYLAND"/>
    <s v="06"/>
    <n v="293049.2"/>
    <n v="264903.09000000003"/>
    <s v="Direct"/>
    <s v="Not Applicable"/>
    <s v="Maryland"/>
    <s v="06, Bartlett"/>
    <s v="Single Family Housing Subsidy Costs"/>
    <x v="24"/>
  </r>
  <r>
    <s v="(005-63) Department of Agriculture: Rural Housing Service"/>
    <s v="(12-4215      \ X   ) Rural Housing Insurance Fund Direct Loan Financing Account"/>
    <m/>
    <s v="Direct Loan"/>
    <m/>
    <s v="Y-US"/>
    <s v="MD-MARYLAND"/>
    <s v="06"/>
    <n v="6316235"/>
    <n v="0"/>
    <s v="Direct"/>
    <s v="Not Applicable"/>
    <s v="Maryland"/>
    <s v="06, Bartlett"/>
    <s v="Single Family Housing Direct Loans"/>
    <x v="25"/>
  </r>
  <r>
    <s v="(005-63) Department of Agriculture: Rural Housing Service"/>
    <s v="(12-2081 2009 \ 2010) Rural Housing Insurance Fund Program Account"/>
    <m/>
    <s v="Direct Loan"/>
    <n v="119"/>
    <s v="Y-US"/>
    <s v="ME-MAINE"/>
    <s v="01"/>
    <n v="947610.99"/>
    <n v="912449.29"/>
    <s v="Direct"/>
    <s v="Not Applicable"/>
    <s v="Maine"/>
    <s v="01, Pingree"/>
    <s v="Single Family Housing Subsidy Costs"/>
    <x v="24"/>
  </r>
  <r>
    <s v="(005-63) Department of Agriculture: Rural Housing Service"/>
    <s v="(12-4215      \ X   ) Rural Housing Insurance Fund Direct Loan Financing Account"/>
    <m/>
    <s v="Direct Loan"/>
    <m/>
    <s v="Y-US"/>
    <s v="ME-MAINE"/>
    <s v="01"/>
    <n v="21167275"/>
    <n v="0"/>
    <s v="Direct"/>
    <s v="Not Applicable"/>
    <s v="Maine"/>
    <s v="01, Pingree"/>
    <s v="Single Family Housing Direct Loans"/>
    <x v="25"/>
  </r>
  <r>
    <s v="(005-63) Department of Agriculture: Rural Housing Service"/>
    <s v="(12-2081 2009 \ 2010) Rural Housing Insurance Fund Program Account"/>
    <m/>
    <s v="Direct Loan"/>
    <n v="81"/>
    <s v="Y-US"/>
    <s v="ME-MAINE"/>
    <s v="02"/>
    <n v="402680.11"/>
    <n v="377090.06"/>
    <s v="Direct"/>
    <s v="Not Applicable"/>
    <s v="Maine"/>
    <s v="02, Michaud"/>
    <s v="Single Family Housing Subsidy Costs"/>
    <x v="24"/>
  </r>
  <r>
    <s v="(005-63) Department of Agriculture: Rural Housing Service"/>
    <s v="(12-4215      \ X   ) Rural Housing Insurance Fund Direct Loan Financing Account"/>
    <m/>
    <s v="Direct Loan"/>
    <m/>
    <s v="Y-US"/>
    <s v="ME-MAINE"/>
    <s v="02"/>
    <n v="9746360"/>
    <n v="0"/>
    <s v="Direct"/>
    <s v="Not Applicable"/>
    <s v="Maine"/>
    <s v="02, Michaud"/>
    <s v="Single Family Housing Direct Loans"/>
    <x v="25"/>
  </r>
  <r>
    <s v="(005-63) Department of Agriculture: Rural Housing Service"/>
    <s v="(12-2081 2009 \ 2010) Rural Housing Insurance Fund Program Account"/>
    <m/>
    <s v="Direct Loan"/>
    <n v="102"/>
    <s v="Y-US"/>
    <s v="MI-MICHIGAN"/>
    <s v="01"/>
    <n v="325099.77"/>
    <n v="323120.90999999997"/>
    <s v="Direct"/>
    <s v="Not Applicable"/>
    <s v="Michigan"/>
    <s v="01, Stupak"/>
    <s v="Single Family Housing Subsidy Costs"/>
    <x v="24"/>
  </r>
  <r>
    <s v="(005-63) Department of Agriculture: Rural Housing Service"/>
    <s v="(12-4215      \ X   ) Rural Housing Insurance Fund Direct Loan Financing Account"/>
    <m/>
    <s v="Direct Loan"/>
    <m/>
    <s v="Y-US"/>
    <s v="MI-MICHIGAN"/>
    <s v="01"/>
    <n v="8013524.9000000004"/>
    <n v="0"/>
    <s v="Direct"/>
    <s v="Not Applicable"/>
    <s v="Michigan"/>
    <s v="01, Stupak"/>
    <s v="Single Family Housing Direct Loans"/>
    <x v="25"/>
  </r>
  <r>
    <s v="(005-63) Department of Agriculture: Rural Housing Service"/>
    <s v="(12-2081 2009 \ 2010) Rural Housing Insurance Fund Program Account"/>
    <m/>
    <s v="Direct Loan"/>
    <n v="23"/>
    <s v="Y-US"/>
    <s v="MI-MICHIGAN"/>
    <s v="02"/>
    <n v="92731.26"/>
    <n v="92731.26"/>
    <s v="Direct"/>
    <s v="Not Applicable"/>
    <s v="Michigan"/>
    <s v="02, Hoekstra"/>
    <s v="Single Family Housing Subsidy Costs"/>
    <x v="24"/>
  </r>
  <r>
    <s v="(005-63) Department of Agriculture: Rural Housing Service"/>
    <s v="(12-4215      \ X   ) Rural Housing Insurance Fund Direct Loan Financing Account"/>
    <m/>
    <s v="Direct Loan"/>
    <m/>
    <s v="Y-US"/>
    <s v="MI-MICHIGAN"/>
    <s v="02"/>
    <n v="2313338.62"/>
    <n v="0"/>
    <s v="Direct"/>
    <s v="Not Applicable"/>
    <s v="Michigan"/>
    <s v="02, Hoekstra"/>
    <s v="Single Family Housing Direct Loans"/>
    <x v="25"/>
  </r>
  <r>
    <s v="(005-63) Department of Agriculture: Rural Housing Service"/>
    <s v="(12-2081 2009 \ 2010) Rural Housing Insurance Fund Program Account"/>
    <m/>
    <s v="Direct Loan"/>
    <n v="16"/>
    <s v="Y-US"/>
    <s v="MI-MICHIGAN"/>
    <s v="03"/>
    <n v="76057.37"/>
    <n v="73189.67"/>
    <s v="Direct"/>
    <s v="Not Applicable"/>
    <s v="Michigan"/>
    <s v="03, Ehlers"/>
    <s v="Single Family Housing Subsidy Costs"/>
    <x v="24"/>
  </r>
  <r>
    <s v="(005-63) Department of Agriculture: Rural Housing Service"/>
    <s v="(12-4215      \ X   ) Rural Housing Insurance Fund Direct Loan Financing Account"/>
    <m/>
    <s v="Direct Loan"/>
    <m/>
    <s v="Y-US"/>
    <s v="MI-MICHIGAN"/>
    <s v="03"/>
    <n v="1683074"/>
    <n v="0"/>
    <s v="Direct"/>
    <s v="Not Applicable"/>
    <s v="Michigan"/>
    <s v="03, Ehlers"/>
    <s v="Single Family Housing Direct Loans"/>
    <x v="25"/>
  </r>
  <r>
    <s v="(005-63) Department of Agriculture: Rural Housing Service"/>
    <s v="(12-2081 2009 \ 2010) Rural Housing Insurance Fund Program Account"/>
    <m/>
    <s v="Direct Loan"/>
    <n v="75"/>
    <s v="Y-US"/>
    <s v="MI-MICHIGAN"/>
    <s v="04"/>
    <n v="357821.28"/>
    <n v="351836.17"/>
    <s v="Direct"/>
    <s v="Not Applicable"/>
    <s v="Michigan"/>
    <s v="04, Camp"/>
    <s v="Single Family Housing Subsidy Costs"/>
    <x v="24"/>
  </r>
  <r>
    <s v="(005-63) Department of Agriculture: Rural Housing Service"/>
    <s v="(12-4215      \ X   ) Rural Housing Insurance Fund Direct Loan Financing Account"/>
    <m/>
    <s v="Direct Loan"/>
    <m/>
    <s v="Y-US"/>
    <s v="MI-MICHIGAN"/>
    <s v="04"/>
    <n v="8024771"/>
    <n v="0"/>
    <s v="Direct"/>
    <s v="Not Applicable"/>
    <s v="Michigan"/>
    <s v="04, Camp"/>
    <s v="Single Family Housing Direct Loans"/>
    <x v="25"/>
  </r>
  <r>
    <s v="(005-63) Department of Agriculture: Rural Housing Service"/>
    <s v="(12-2081 2009 \ 2010) Rural Housing Insurance Fund Program Account"/>
    <m/>
    <s v="Direct Loan"/>
    <n v="32"/>
    <s v="Y-US"/>
    <s v="MI-MICHIGAN"/>
    <s v="05"/>
    <n v="135029.38"/>
    <n v="135029.38"/>
    <s v="Direct"/>
    <s v="Not Applicable"/>
    <s v="Michigan"/>
    <s v="05, Kildee"/>
    <s v="Single Family Housing Subsidy Costs"/>
    <x v="24"/>
  </r>
  <r>
    <s v="(005-63) Department of Agriculture: Rural Housing Service"/>
    <s v="(12-4215      \ X   ) Rural Housing Insurance Fund Direct Loan Financing Account"/>
    <m/>
    <s v="Direct Loan"/>
    <m/>
    <s v="Y-US"/>
    <s v="MI-MICHIGAN"/>
    <s v="05"/>
    <n v="3185239"/>
    <n v="0"/>
    <s v="Direct"/>
    <s v="Not Applicable"/>
    <s v="Michigan"/>
    <s v="05, Kildee"/>
    <s v="Single Family Housing Direct Loans"/>
    <x v="25"/>
  </r>
  <r>
    <s v="(005-63) Department of Agriculture: Rural Housing Service"/>
    <s v="(12-2081 2009 \ 2010) Rural Housing Insurance Fund Program Account"/>
    <m/>
    <s v="Direct Loan"/>
    <n v="43"/>
    <s v="Y-US"/>
    <s v="MI-MICHIGAN"/>
    <s v="06"/>
    <n v="202943.95"/>
    <n v="184167.77"/>
    <s v="Direct"/>
    <s v="Not Applicable"/>
    <s v="Michigan"/>
    <s v="06, Upton"/>
    <s v="Single Family Housing Subsidy Costs"/>
    <x v="24"/>
  </r>
  <r>
    <s v="(005-63) Department of Agriculture: Rural Housing Service"/>
    <s v="(12-4215      \ X   ) Rural Housing Insurance Fund Direct Loan Financing Account"/>
    <m/>
    <s v="Direct Loan"/>
    <m/>
    <s v="Y-US"/>
    <s v="MI-MICHIGAN"/>
    <s v="06"/>
    <n v="4475572"/>
    <n v="0"/>
    <s v="Direct"/>
    <s v="Not Applicable"/>
    <s v="Michigan"/>
    <s v="06, Upton"/>
    <s v="Single Family Housing Direct Loans"/>
    <x v="25"/>
  </r>
  <r>
    <s v="(005-63) Department of Agriculture: Rural Housing Service"/>
    <s v="(12-2081 2009 \ 2010) Rural Housing Insurance Fund Program Account"/>
    <m/>
    <s v="Direct Loan"/>
    <n v="22"/>
    <s v="Y-US"/>
    <s v="MI-MICHIGAN"/>
    <s v="07"/>
    <n v="109920.52"/>
    <n v="109920.52"/>
    <s v="Direct"/>
    <s v="Not Applicable"/>
    <s v="Michigan"/>
    <s v="07, Shauer"/>
    <s v="Single Family Housing Subsidy Costs"/>
    <x v="24"/>
  </r>
  <r>
    <s v="(005-63) Department of Agriculture: Rural Housing Service"/>
    <s v="(12-4215      \ X   ) Rural Housing Insurance Fund Direct Loan Financing Account"/>
    <m/>
    <s v="Direct Loan"/>
    <m/>
    <s v="Y-US"/>
    <s v="MI-MICHIGAN"/>
    <s v="07"/>
    <n v="2607585.65"/>
    <n v="0"/>
    <s v="Direct"/>
    <s v="Not Applicable"/>
    <s v="Michigan"/>
    <s v="07, Shauer"/>
    <s v="Single Family Housing Direct Loans"/>
    <x v="25"/>
  </r>
  <r>
    <s v="(005-63) Department of Agriculture: Rural Housing Service"/>
    <s v="(12-2081 2009 \ 2010) Rural Housing Insurance Fund Program Account"/>
    <m/>
    <s v="Direct Loan"/>
    <n v="29"/>
    <s v="Y-US"/>
    <s v="MI-MICHIGAN"/>
    <s v="08"/>
    <n v="209896.21"/>
    <n v="205177.21"/>
    <s v="Direct"/>
    <s v="Not Applicable"/>
    <s v="Michigan"/>
    <s v="08, Rogers"/>
    <s v="Single Family Housing Subsidy Costs"/>
    <x v="24"/>
  </r>
  <r>
    <s v="(005-63) Department of Agriculture: Rural Housing Service"/>
    <s v="(12-4215      \ X   ) Rural Housing Insurance Fund Direct Loan Financing Account"/>
    <m/>
    <s v="Direct Loan"/>
    <m/>
    <s v="Y-US"/>
    <s v="MI-MICHIGAN"/>
    <s v="08"/>
    <n v="4107866"/>
    <n v="0"/>
    <s v="Direct"/>
    <s v="Not Applicable"/>
    <s v="Michigan"/>
    <s v="08, Rogers"/>
    <s v="Single Family Housing Direct Loans"/>
    <x v="25"/>
  </r>
  <r>
    <s v="(005-63) Department of Agriculture: Rural Housing Service"/>
    <s v="(12-2081 2009 \ 2010) Rural Housing Insurance Fund Program Account"/>
    <m/>
    <s v="Direct Loan"/>
    <n v="17"/>
    <s v="Y-US"/>
    <s v="MI-MICHIGAN"/>
    <s v="10"/>
    <n v="72622.12"/>
    <n v="72622.12"/>
    <s v="Direct"/>
    <s v="Not Applicable"/>
    <s v="Michigan"/>
    <s v="10, Miller"/>
    <s v="Single Family Housing Subsidy Costs"/>
    <x v="24"/>
  </r>
  <r>
    <s v="(005-63) Department of Agriculture: Rural Housing Service"/>
    <s v="(12-4215      \ X   ) Rural Housing Insurance Fund Direct Loan Financing Account"/>
    <m/>
    <s v="Direct Loan"/>
    <m/>
    <s v="Y-US"/>
    <s v="MI-MICHIGAN"/>
    <s v="10"/>
    <n v="1771200"/>
    <n v="0"/>
    <s v="Direct"/>
    <s v="Not Applicable"/>
    <s v="Michigan"/>
    <s v="10, Miller"/>
    <s v="Single Family Housing Direct Loans"/>
    <x v="25"/>
  </r>
  <r>
    <s v="(005-63) Department of Agriculture: Rural Housing Service"/>
    <s v="(12-2081 2009 \ 2010) Rural Housing Insurance Fund Program Account"/>
    <m/>
    <s v="Direct Loan"/>
    <n v="1"/>
    <s v="Y-US"/>
    <s v="MI-MICHIGAN"/>
    <s v="11"/>
    <n v="4428.6000000000004"/>
    <n v="4428.6000000000004"/>
    <s v="Direct"/>
    <s v="Not Applicable"/>
    <s v="Michigan"/>
    <s v="11, McCotter"/>
    <s v="Single Family Housing Subsidy Costs"/>
    <x v="24"/>
  </r>
  <r>
    <s v="(005-63) Department of Agriculture: Rural Housing Service"/>
    <s v="(12-4215      \ X   ) Rural Housing Insurance Fund Direct Loan Financing Account"/>
    <m/>
    <s v="Direct Loan"/>
    <m/>
    <s v="Y-US"/>
    <s v="MI-MICHIGAN"/>
    <s v="11"/>
    <n v="122000"/>
    <n v="0"/>
    <s v="Direct"/>
    <s v="Not Applicable"/>
    <s v="Michigan"/>
    <s v="11, McCotter"/>
    <s v="Single Family Housing Direct Loans"/>
    <x v="25"/>
  </r>
  <r>
    <s v="(005-63) Department of Agriculture: Rural Housing Service"/>
    <s v="(12-2081 2009 \ 2010) Rural Housing Insurance Fund Program Account"/>
    <m/>
    <s v="Direct Loan"/>
    <n v="5"/>
    <s v="Y-US"/>
    <s v="MI-MICHIGAN"/>
    <s v="15"/>
    <n v="29979.15"/>
    <n v="29979.15"/>
    <s v="Direct"/>
    <s v="Not Applicable"/>
    <s v="Michigan"/>
    <s v="15, Dingell"/>
    <s v="Single Family Housing Subsidy Costs"/>
    <x v="24"/>
  </r>
  <r>
    <s v="(005-63) Department of Agriculture: Rural Housing Service"/>
    <s v="(12-4215      \ X   ) Rural Housing Insurance Fund Direct Loan Financing Account"/>
    <m/>
    <s v="Direct Loan"/>
    <m/>
    <s v="Y-US"/>
    <s v="MI-MICHIGAN"/>
    <s v="15"/>
    <n v="825872"/>
    <n v="0"/>
    <s v="Direct"/>
    <s v="Not Applicable"/>
    <s v="Michigan"/>
    <s v="15, Dingell"/>
    <s v="Single Family Housing Direct Loans"/>
    <x v="25"/>
  </r>
  <r>
    <s v="(005-63) Department of Agriculture: Rural Housing Service"/>
    <s v="(12-2081 2009 \ 2010) Rural Housing Insurance Fund Program Account"/>
    <m/>
    <s v="Direct Loan"/>
    <n v="54"/>
    <s v="Y-US"/>
    <s v="MN-MINNESOTA"/>
    <s v="01"/>
    <n v="269045.43"/>
    <n v="247732.43"/>
    <s v="Direct"/>
    <s v="Not Applicable"/>
    <s v="Minnesota"/>
    <s v="01, Walz"/>
    <s v="Single Family Housing Subsidy Costs"/>
    <x v="24"/>
  </r>
  <r>
    <s v="(005-63) Department of Agriculture: Rural Housing Service"/>
    <s v="(12-4215      \ X   ) Rural Housing Insurance Fund Direct Loan Financing Account"/>
    <m/>
    <s v="Direct Loan"/>
    <m/>
    <s v="Y-US"/>
    <s v="MN-MINNESOTA"/>
    <s v="01"/>
    <n v="6638602.5199999996"/>
    <n v="0"/>
    <s v="Direct"/>
    <s v="Not Applicable"/>
    <s v="Minnesota"/>
    <s v="01, Walz"/>
    <s v="Single Family Housing Direct Loans"/>
    <x v="25"/>
  </r>
  <r>
    <s v="(005-63) Department of Agriculture: Rural Housing Service"/>
    <s v="(12-2081 2009 \ 2010) Rural Housing Insurance Fund Program Account"/>
    <m/>
    <s v="Direct Loan"/>
    <n v="12"/>
    <s v="Y-US"/>
    <s v="MN-MINNESOTA"/>
    <s v="02"/>
    <n v="65005.1"/>
    <n v="59200.73"/>
    <s v="Direct"/>
    <s v="Not Applicable"/>
    <s v="Minnesota"/>
    <s v="02, Kline"/>
    <s v="Single Family Housing Subsidy Costs"/>
    <x v="24"/>
  </r>
  <r>
    <s v="(005-63) Department of Agriculture: Rural Housing Service"/>
    <s v="(12-4215      \ X   ) Rural Housing Insurance Fund Direct Loan Financing Account"/>
    <m/>
    <s v="Direct Loan"/>
    <m/>
    <s v="Y-US"/>
    <s v="MN-MINNESOTA"/>
    <s v="02"/>
    <n v="1790774"/>
    <n v="0"/>
    <s v="Direct"/>
    <s v="Not Applicable"/>
    <s v="Minnesota"/>
    <s v="02, Kline"/>
    <s v="Single Family Housing Direct Loans"/>
    <x v="25"/>
  </r>
  <r>
    <s v="(005-63) Department of Agriculture: Rural Housing Service"/>
    <s v="(12-2081 2009 \ 2010) Rural Housing Insurance Fund Program Account"/>
    <m/>
    <s v="Direct Loan"/>
    <n v="12"/>
    <s v="Y-US"/>
    <s v="MN-MINNESOTA"/>
    <s v="06"/>
    <n v="60503.17"/>
    <n v="41646.589999999997"/>
    <s v="Direct"/>
    <s v="Not Applicable"/>
    <s v="Minnesota"/>
    <s v="06, Bachmann"/>
    <s v="Single Family Housing Subsidy Costs"/>
    <x v="24"/>
  </r>
  <r>
    <s v="(005-63) Department of Agriculture: Rural Housing Service"/>
    <s v="(12-4215      \ X   ) Rural Housing Insurance Fund Direct Loan Financing Account"/>
    <m/>
    <s v="Direct Loan"/>
    <m/>
    <s v="Y-US"/>
    <s v="MN-MINNESOTA"/>
    <s v="06"/>
    <n v="1666754"/>
    <n v="0"/>
    <s v="Direct"/>
    <s v="Not Applicable"/>
    <s v="Minnesota"/>
    <s v="06, Bachmann"/>
    <s v="Single Family Housing Direct Loans"/>
    <x v="25"/>
  </r>
  <r>
    <s v="(005-63) Department of Agriculture: Rural Housing Service"/>
    <s v="(12-2081 2009 \ 2010) Rural Housing Insurance Fund Program Account"/>
    <m/>
    <s v="Direct Loan"/>
    <n v="65"/>
    <s v="Y-US"/>
    <s v="MN-MINNESOTA"/>
    <s v="07"/>
    <n v="285580.45"/>
    <n v="272552.38"/>
    <s v="Direct"/>
    <s v="Not Applicable"/>
    <s v="Minnesota"/>
    <s v="07, Peterson"/>
    <s v="Single Family Housing Subsidy Costs"/>
    <x v="24"/>
  </r>
  <r>
    <s v="(005-63) Department of Agriculture: Rural Housing Service"/>
    <s v="(12-4215      \ X   ) Rural Housing Insurance Fund Direct Loan Financing Account"/>
    <m/>
    <s v="Direct Loan"/>
    <m/>
    <s v="Y-US"/>
    <s v="MN-MINNESOTA"/>
    <s v="07"/>
    <n v="7395024"/>
    <n v="0"/>
    <s v="Direct"/>
    <s v="Not Applicable"/>
    <s v="Minnesota"/>
    <s v="07, Peterson"/>
    <s v="Single Family Housing Direct Loans"/>
    <x v="25"/>
  </r>
  <r>
    <s v="(005-63) Department of Agriculture: Rural Housing Service"/>
    <s v="(12-2081 2009 \ 2010) Rural Housing Insurance Fund Program Account"/>
    <m/>
    <s v="Direct Loan"/>
    <n v="92"/>
    <s v="Y-US"/>
    <s v="MN-MINNESOTA"/>
    <s v="08"/>
    <n v="462381.49"/>
    <n v="438506.98"/>
    <s v="Direct"/>
    <s v="Not Applicable"/>
    <s v="Minnesota"/>
    <s v="08, Oberstar"/>
    <s v="Single Family Housing Subsidy Costs"/>
    <x v="24"/>
  </r>
  <r>
    <s v="(005-63) Department of Agriculture: Rural Housing Service"/>
    <s v="(12-4215      \ X   ) Rural Housing Insurance Fund Direct Loan Financing Account"/>
    <m/>
    <s v="Direct Loan"/>
    <m/>
    <s v="Y-US"/>
    <s v="MN-MINNESOTA"/>
    <s v="08"/>
    <n v="11366987"/>
    <n v="0"/>
    <s v="Direct"/>
    <s v="Not Applicable"/>
    <s v="Minnesota"/>
    <s v="08, Oberstar"/>
    <s v="Single Family Housing Direct Loans"/>
    <x v="25"/>
  </r>
  <r>
    <s v="(005-63) Department of Agriculture: Rural Housing Service"/>
    <s v="(12-2081 2009 \ 2010) Rural Housing Insurance Fund Program Account"/>
    <m/>
    <s v="Direct Loan"/>
    <n v="15"/>
    <s v="Y-US"/>
    <s v="MO-MISSOURI"/>
    <s v="02"/>
    <n v="75897.679999999993"/>
    <n v="70347.41"/>
    <s v="Direct"/>
    <s v="Not Applicable"/>
    <s v="Missouri"/>
    <s v="02, Akin"/>
    <s v="Single Family Housing Subsidy Costs"/>
    <x v="24"/>
  </r>
  <r>
    <s v="(005-63) Department of Agriculture: Rural Housing Service"/>
    <s v="(12-4215      \ X   ) Rural Housing Insurance Fund Direct Loan Financing Account"/>
    <m/>
    <s v="Direct Loan"/>
    <m/>
    <s v="Y-US"/>
    <s v="MO-MISSOURI"/>
    <s v="02"/>
    <n v="1983972"/>
    <n v="0"/>
    <s v="Direct"/>
    <s v="Not Applicable"/>
    <s v="Missouri"/>
    <s v="02, Akin"/>
    <s v="Single Family Housing Direct Loans"/>
    <x v="25"/>
  </r>
  <r>
    <s v="(005-63) Department of Agriculture: Rural Housing Service"/>
    <s v="(12-2081 2009 \ 2010) Rural Housing Insurance Fund Program Account"/>
    <m/>
    <s v="Direct Loan"/>
    <n v="17"/>
    <s v="Y-US"/>
    <s v="MO-MISSOURI"/>
    <s v="03"/>
    <n v="75183.360000000001"/>
    <n v="75183.360000000001"/>
    <s v="Direct"/>
    <s v="Not Applicable"/>
    <s v="Missouri"/>
    <s v="03, Carnahan"/>
    <s v="Single Family Housing Subsidy Costs"/>
    <x v="24"/>
  </r>
  <r>
    <s v="(005-63) Department of Agriculture: Rural Housing Service"/>
    <s v="(12-4215      \ X   ) Rural Housing Insurance Fund Direct Loan Financing Account"/>
    <m/>
    <s v="Direct Loan"/>
    <m/>
    <s v="Y-US"/>
    <s v="MO-MISSOURI"/>
    <s v="03"/>
    <n v="1902196"/>
    <n v="0"/>
    <s v="Direct"/>
    <s v="Not Applicable"/>
    <s v="Missouri"/>
    <s v="03, Carnahan"/>
    <s v="Single Family Housing Direct Loans"/>
    <x v="25"/>
  </r>
  <r>
    <s v="(005-63) Department of Agriculture: Rural Housing Service"/>
    <s v="(12-2081 2009 \ 2010) Rural Housing Insurance Fund Program Account"/>
    <m/>
    <s v="Direct Loan"/>
    <n v="51"/>
    <s v="Y-US"/>
    <s v="MO-MISSOURI"/>
    <s v="04"/>
    <n v="194334.02"/>
    <n v="169399.55"/>
    <s v="Direct"/>
    <s v="Not Applicable"/>
    <s v="Missouri"/>
    <s v="04, Skelton"/>
    <s v="Single Family Housing Subsidy Costs"/>
    <x v="24"/>
  </r>
  <r>
    <s v="(005-63) Department of Agriculture: Rural Housing Service"/>
    <s v="(12-4215      \ X   ) Rural Housing Insurance Fund Direct Loan Financing Account"/>
    <m/>
    <s v="Direct Loan"/>
    <m/>
    <s v="Y-US"/>
    <s v="MO-MISSOURI"/>
    <s v="04"/>
    <n v="5056167.3899999997"/>
    <n v="0"/>
    <s v="Direct"/>
    <s v="Not Applicable"/>
    <s v="Missouri"/>
    <s v="04, Skelton"/>
    <s v="Single Family Housing Direct Loans"/>
    <x v="25"/>
  </r>
  <r>
    <s v="(005-63) Department of Agriculture: Rural Housing Service"/>
    <s v="(12-2081 2009 \ 2010) Rural Housing Insurance Fund Program Account"/>
    <m/>
    <s v="Direct Loan"/>
    <n v="52"/>
    <s v="Y-US"/>
    <s v="MO-MISSOURI"/>
    <s v="06"/>
    <n v="181870.58"/>
    <n v="177529.1"/>
    <s v="Direct"/>
    <s v="Not Applicable"/>
    <s v="Missouri"/>
    <s v="06, Graves"/>
    <s v="Single Family Housing Subsidy Costs"/>
    <x v="24"/>
  </r>
  <r>
    <s v="(005-63) Department of Agriculture: Rural Housing Service"/>
    <s v="(12-4215      \ X   ) Rural Housing Insurance Fund Direct Loan Financing Account"/>
    <m/>
    <s v="Direct Loan"/>
    <m/>
    <s v="Y-US"/>
    <s v="MO-MISSOURI"/>
    <s v="06"/>
    <n v="4622837"/>
    <n v="0"/>
    <s v="Direct"/>
    <s v="Not Applicable"/>
    <s v="Missouri"/>
    <s v="06, Graves"/>
    <s v="Single Family Housing Direct Loans"/>
    <x v="25"/>
  </r>
  <r>
    <s v="(005-63) Department of Agriculture: Rural Housing Service"/>
    <s v="(12-2081 2009 \ 2010) Rural Housing Insurance Fund Program Account"/>
    <m/>
    <s v="Direct Loan"/>
    <n v="16"/>
    <s v="Y-US"/>
    <s v="MO-MISSOURI"/>
    <s v="07"/>
    <n v="55407.94"/>
    <n v="53342.47"/>
    <s v="Direct"/>
    <s v="Not Applicable"/>
    <s v="Missouri"/>
    <s v="07, Blunt"/>
    <s v="Single Family Housing Subsidy Costs"/>
    <x v="24"/>
  </r>
  <r>
    <s v="(005-63) Department of Agriculture: Rural Housing Service"/>
    <s v="(12-4215      \ X   ) Rural Housing Insurance Fund Direct Loan Financing Account"/>
    <m/>
    <s v="Direct Loan"/>
    <m/>
    <s v="Y-US"/>
    <s v="MO-MISSOURI"/>
    <s v="07"/>
    <n v="1526389"/>
    <n v="0"/>
    <s v="Direct"/>
    <s v="Not Applicable"/>
    <s v="Missouri"/>
    <s v="07, Blunt"/>
    <s v="Single Family Housing Direct Loans"/>
    <x v="25"/>
  </r>
  <r>
    <s v="(005-63) Department of Agriculture: Rural Housing Service"/>
    <s v="(12-2081 2009 \ 2010) Rural Housing Insurance Fund Program Account"/>
    <m/>
    <s v="Direct Loan"/>
    <n v="205"/>
    <s v="Y-US"/>
    <s v="MO-MISSOURI"/>
    <s v="08"/>
    <n v="728930.61"/>
    <n v="697426.31"/>
    <s v="Direct"/>
    <s v="Not Applicable"/>
    <s v="Missouri"/>
    <s v="08, Emerson"/>
    <s v="Single Family Housing Subsidy Costs"/>
    <x v="24"/>
  </r>
  <r>
    <s v="(005-63) Department of Agriculture: Rural Housing Service"/>
    <s v="(12-4215      \ X   ) Rural Housing Insurance Fund Direct Loan Financing Account"/>
    <m/>
    <s v="Direct Loan"/>
    <m/>
    <s v="Y-US"/>
    <s v="MO-MISSOURI"/>
    <s v="08"/>
    <n v="18446609"/>
    <n v="0"/>
    <s v="Direct"/>
    <s v="Not Applicable"/>
    <s v="Missouri"/>
    <s v="08, Emerson"/>
    <s v="Single Family Housing Direct Loans"/>
    <x v="25"/>
  </r>
  <r>
    <s v="(005-63) Department of Agriculture: Rural Housing Service"/>
    <s v="(12-2081 2009 \ 2010) Rural Housing Insurance Fund Program Account"/>
    <m/>
    <s v="Direct Loan"/>
    <n v="97"/>
    <s v="Y-US"/>
    <s v="MO-MISSOURI"/>
    <s v="09"/>
    <n v="371238.39"/>
    <n v="350776.15"/>
    <s v="Direct"/>
    <s v="Not Applicable"/>
    <s v="Missouri"/>
    <s v="09, Luetkemeyer"/>
    <s v="Single Family Housing Subsidy Costs"/>
    <x v="24"/>
  </r>
  <r>
    <s v="(005-63) Department of Agriculture: Rural Housing Service"/>
    <s v="(12-4215      \ X   ) Rural Housing Insurance Fund Direct Loan Financing Account"/>
    <m/>
    <s v="Direct Loan"/>
    <m/>
    <s v="Y-US"/>
    <s v="MO-MISSOURI"/>
    <s v="09"/>
    <n v="9486322"/>
    <n v="0"/>
    <s v="Direct"/>
    <s v="Not Applicable"/>
    <s v="Missouri"/>
    <s v="09, Luetkemeyer"/>
    <s v="Single Family Housing Direct Loans"/>
    <x v="25"/>
  </r>
  <r>
    <s v="(005-63) Department of Agriculture: Rural Housing Service"/>
    <s v="(12-2081 2009 \ 2010) Rural Housing Insurance Fund Program Account"/>
    <m/>
    <s v="Direct Loan"/>
    <n v="144"/>
    <s v="Y-US"/>
    <s v="MS-MISSISSIPPI"/>
    <s v="01"/>
    <n v="525628.27"/>
    <n v="504383.11"/>
    <s v="Direct"/>
    <s v="Not Applicable"/>
    <s v="Mississippi"/>
    <s v="01, Childers"/>
    <s v="Single Family Housing Subsidy Costs"/>
    <x v="24"/>
  </r>
  <r>
    <s v="(005-63) Department of Agriculture: Rural Housing Service"/>
    <s v="(12-4215      \ X   ) Rural Housing Insurance Fund Direct Loan Financing Account"/>
    <m/>
    <s v="Direct Loan"/>
    <m/>
    <s v="Y-US"/>
    <s v="MS-MISSISSIPPI"/>
    <s v="01"/>
    <n v="12359205"/>
    <n v="0"/>
    <s v="Direct"/>
    <s v="Not Applicable"/>
    <s v="Mississippi"/>
    <s v="01, Childers"/>
    <s v="Single Family Housing Direct Loans"/>
    <x v="25"/>
  </r>
  <r>
    <s v="(005-63) Department of Agriculture: Rural Housing Service"/>
    <s v="(12-2081 2009 \ 2010) Rural Housing Insurance Fund Program Account"/>
    <m/>
    <s v="Direct Loan"/>
    <n v="58"/>
    <s v="Y-US"/>
    <s v="MS-MISSISSIPPI"/>
    <s v="02"/>
    <n v="209242.77"/>
    <n v="180677.23"/>
    <s v="Direct"/>
    <s v="Not Applicable"/>
    <s v="Mississippi"/>
    <s v="02, Thompson"/>
    <s v="Single Family Housing Subsidy Costs"/>
    <x v="24"/>
  </r>
  <r>
    <s v="(005-63) Department of Agriculture: Rural Housing Service"/>
    <s v="(12-4215      \ X   ) Rural Housing Insurance Fund Direct Loan Financing Account"/>
    <m/>
    <s v="Direct Loan"/>
    <m/>
    <s v="Y-US"/>
    <s v="MS-MISSISSIPPI"/>
    <s v="02"/>
    <n v="5398680.2400000002"/>
    <n v="0"/>
    <s v="Direct"/>
    <s v="Not Applicable"/>
    <s v="Mississippi"/>
    <s v="02, Thompson"/>
    <s v="Single Family Housing Direct Loans"/>
    <x v="25"/>
  </r>
  <r>
    <s v="(005-63) Department of Agriculture: Rural Housing Service"/>
    <s v="(12-2081 2009 \ 2010) Rural Housing Insurance Fund Program Account"/>
    <m/>
    <s v="Direct Loan"/>
    <n v="50"/>
    <s v="Y-US"/>
    <s v="MS-MISSISSIPPI"/>
    <s v="03"/>
    <n v="181341.15"/>
    <n v="150039.34"/>
    <s v="Direct"/>
    <s v="Not Applicable"/>
    <s v="Mississippi"/>
    <s v="03, Harper"/>
    <s v="Single Family Housing Subsidy Costs"/>
    <x v="24"/>
  </r>
  <r>
    <s v="(005-63) Department of Agriculture: Rural Housing Service"/>
    <s v="(12-4215      \ X   ) Rural Housing Insurance Fund Direct Loan Financing Account"/>
    <m/>
    <s v="Direct Loan"/>
    <m/>
    <s v="Y-US"/>
    <s v="MS-MISSISSIPPI"/>
    <s v="03"/>
    <n v="4632824.72"/>
    <n v="0"/>
    <s v="Direct"/>
    <s v="Not Applicable"/>
    <s v="Mississippi"/>
    <s v="03, Harper"/>
    <s v="Single Family Housing Direct Loans"/>
    <x v="25"/>
  </r>
  <r>
    <s v="(005-63) Department of Agriculture: Rural Housing Service"/>
    <s v="(12-2081 2009 \ 2010) Rural Housing Insurance Fund Program Account"/>
    <m/>
    <s v="Direct Loan"/>
    <n v="21"/>
    <s v="Y-US"/>
    <s v="MS-MISSISSIPPI"/>
    <s v="04"/>
    <n v="69554.899999999994"/>
    <n v="61557.54"/>
    <s v="Direct"/>
    <s v="Not Applicable"/>
    <s v="Mississippi"/>
    <s v="04, Taylor"/>
    <s v="Single Family Housing Subsidy Costs"/>
    <x v="24"/>
  </r>
  <r>
    <s v="(005-63) Department of Agriculture: Rural Housing Service"/>
    <s v="(12-4215      \ X   ) Rural Housing Insurance Fund Direct Loan Financing Account"/>
    <m/>
    <s v="Direct Loan"/>
    <m/>
    <s v="Y-US"/>
    <s v="MS-MISSISSIPPI"/>
    <s v="04"/>
    <n v="1753611.44"/>
    <n v="0"/>
    <s v="Direct"/>
    <s v="Not Applicable"/>
    <s v="Mississippi"/>
    <s v="04, Taylor"/>
    <s v="Single Family Housing Direct Loans"/>
    <x v="25"/>
  </r>
  <r>
    <s v="(005-63) Department of Agriculture: Rural Housing Service"/>
    <s v="(12-2081 2009 \ 2010) Rural Housing Insurance Fund Program Account"/>
    <m/>
    <s v="Direct Loan"/>
    <n v="191"/>
    <s v="Y-US"/>
    <s v="MT-MONTANA"/>
    <s v="00"/>
    <n v="1347953.91"/>
    <n v="1322326.1100000001"/>
    <s v="Direct"/>
    <s v="Not Applicable"/>
    <s v="Montana"/>
    <s v="00, Rehberg"/>
    <s v="Single Family Housing Subsidy Costs"/>
    <x v="24"/>
  </r>
  <r>
    <s v="(005-63) Department of Agriculture: Rural Housing Service"/>
    <s v="(12-4215      \ X   ) Rural Housing Insurance Fund Direct Loan Financing Account"/>
    <m/>
    <s v="Direct Loan"/>
    <m/>
    <s v="Y-US"/>
    <s v="MT-MONTANA"/>
    <s v="00"/>
    <n v="28466160"/>
    <n v="0"/>
    <s v="Direct"/>
    <s v="Not Applicable"/>
    <s v="Montana"/>
    <s v="00, Rehberg"/>
    <s v="Single Family Housing Direct Loans"/>
    <x v="25"/>
  </r>
  <r>
    <s v="(005-63) Department of Agriculture: Rural Housing Service"/>
    <s v="(12-2081 2009 \ 2010) Rural Housing Insurance Fund Program Account"/>
    <m/>
    <s v="Direct Loan"/>
    <n v="26"/>
    <s v="Y-US"/>
    <s v="NC-NORTH CAROLINA"/>
    <s v="01"/>
    <n v="116212.88"/>
    <n v="100208.21"/>
    <s v="Direct"/>
    <s v="Not Applicable"/>
    <s v="North Carolina"/>
    <s v="01, Butterfield"/>
    <s v="Single Family Housing Subsidy Costs"/>
    <x v="24"/>
  </r>
  <r>
    <s v="(005-63) Department of Agriculture: Rural Housing Service"/>
    <s v="(12-4215      \ X   ) Rural Housing Insurance Fund Direct Loan Financing Account"/>
    <m/>
    <s v="Direct Loan"/>
    <m/>
    <s v="Y-US"/>
    <s v="NC-NORTH CAROLINA"/>
    <s v="01"/>
    <n v="2859343"/>
    <n v="0"/>
    <s v="Direct"/>
    <s v="Not Applicable"/>
    <s v="North Carolina"/>
    <s v="01, Butterfield"/>
    <s v="Single Family Housing Direct Loans"/>
    <x v="25"/>
  </r>
  <r>
    <s v="(005-63) Department of Agriculture: Rural Housing Service"/>
    <s v="(12-2081 2009 \ 2010) Rural Housing Insurance Fund Program Account"/>
    <m/>
    <s v="Direct Loan"/>
    <n v="62"/>
    <s v="Y-US"/>
    <s v="NC-NORTH CAROLINA"/>
    <s v="02"/>
    <n v="374358.18"/>
    <n v="363710.45"/>
    <s v="Direct"/>
    <s v="Not Applicable"/>
    <s v="North Carolina"/>
    <s v="02, Etheridge"/>
    <s v="Single Family Housing Subsidy Costs"/>
    <x v="24"/>
  </r>
  <r>
    <s v="(005-63) Department of Agriculture: Rural Housing Service"/>
    <s v="(12-4215      \ X   ) Rural Housing Insurance Fund Direct Loan Financing Account"/>
    <m/>
    <s v="Direct Loan"/>
    <m/>
    <s v="Y-US"/>
    <s v="NC-NORTH CAROLINA"/>
    <s v="02"/>
    <n v="8195829"/>
    <n v="0"/>
    <s v="Direct"/>
    <s v="Not Applicable"/>
    <s v="North Carolina"/>
    <s v="02, Etheridge"/>
    <s v="Single Family Housing Direct Loans"/>
    <x v="25"/>
  </r>
  <r>
    <s v="(005-63) Department of Agriculture: Rural Housing Service"/>
    <s v="(12-2081 2009 \ 2010) Rural Housing Insurance Fund Program Account"/>
    <m/>
    <s v="Direct Loan"/>
    <n v="36"/>
    <s v="Y-US"/>
    <s v="NC-NORTH CAROLINA"/>
    <s v="03"/>
    <n v="186675.61"/>
    <n v="186675.61"/>
    <s v="Direct"/>
    <s v="Not Applicable"/>
    <s v="North Carolina"/>
    <s v="03, Jones"/>
    <s v="Single Family Housing Subsidy Costs"/>
    <x v="24"/>
  </r>
  <r>
    <s v="(005-63) Department of Agriculture: Rural Housing Service"/>
    <s v="(12-4215      \ X   ) Rural Housing Insurance Fund Direct Loan Financing Account"/>
    <m/>
    <s v="Direct Loan"/>
    <m/>
    <s v="Y-US"/>
    <s v="NC-NORTH CAROLINA"/>
    <s v="03"/>
    <n v="4923044"/>
    <n v="0"/>
    <s v="Direct"/>
    <s v="Not Applicable"/>
    <s v="North Carolina"/>
    <s v="03, Jones"/>
    <s v="Single Family Housing Direct Loans"/>
    <x v="25"/>
  </r>
  <r>
    <s v="(005-63) Department of Agriculture: Rural Housing Service"/>
    <s v="(12-2081 2009 \ 2010) Rural Housing Insurance Fund Program Account"/>
    <m/>
    <s v="Direct Loan"/>
    <n v="17"/>
    <s v="Y-US"/>
    <s v="NC-NORTH CAROLINA"/>
    <s v="04"/>
    <n v="99783.15"/>
    <n v="99783.15"/>
    <s v="Direct"/>
    <s v="Not Applicable"/>
    <s v="North Carolina"/>
    <s v="04, Price"/>
    <s v="Single Family Housing Subsidy Costs"/>
    <x v="24"/>
  </r>
  <r>
    <s v="(005-63) Department of Agriculture: Rural Housing Service"/>
    <s v="(12-4215      \ X   ) Rural Housing Insurance Fund Direct Loan Financing Account"/>
    <m/>
    <s v="Direct Loan"/>
    <m/>
    <s v="Y-US"/>
    <s v="NC-NORTH CAROLINA"/>
    <s v="04"/>
    <n v="2613500"/>
    <n v="0"/>
    <s v="Direct"/>
    <s v="Not Applicable"/>
    <s v="North Carolina"/>
    <s v="04, Price"/>
    <s v="Single Family Housing Direct Loans"/>
    <x v="25"/>
  </r>
  <r>
    <s v="(005-63) Department of Agriculture: Rural Housing Service"/>
    <s v="(12-2081 2009 \ 2010) Rural Housing Insurance Fund Program Account"/>
    <m/>
    <s v="Direct Loan"/>
    <n v="27"/>
    <s v="Y-US"/>
    <s v="NC-NORTH CAROLINA"/>
    <s v="05"/>
    <n v="133317.81"/>
    <n v="113454.45"/>
    <s v="Direct"/>
    <s v="Not Applicable"/>
    <s v="North Carolina"/>
    <s v="05, Foxx"/>
    <s v="Single Family Housing Subsidy Costs"/>
    <x v="24"/>
  </r>
  <r>
    <s v="(005-63) Department of Agriculture: Rural Housing Service"/>
    <s v="(12-4215      \ X   ) Rural Housing Insurance Fund Direct Loan Financing Account"/>
    <m/>
    <s v="Direct Loan"/>
    <m/>
    <s v="Y-US"/>
    <s v="NC-NORTH CAROLINA"/>
    <s v="05"/>
    <n v="3324680"/>
    <n v="0"/>
    <s v="Direct"/>
    <s v="Not Applicable"/>
    <s v="North Carolina"/>
    <s v="05, Foxx"/>
    <s v="Single Family Housing Direct Loans"/>
    <x v="25"/>
  </r>
  <r>
    <s v="(005-63) Department of Agriculture: Rural Housing Service"/>
    <s v="(12-2081 2009 \ 2010) Rural Housing Insurance Fund Program Account"/>
    <m/>
    <s v="Direct Loan"/>
    <n v="79"/>
    <s v="Y-US"/>
    <s v="NC-NORTH CAROLINA"/>
    <s v="06"/>
    <n v="451081.34"/>
    <n v="404917.62"/>
    <s v="Direct"/>
    <s v="Not Applicable"/>
    <s v="North Carolina"/>
    <s v="06, Coble"/>
    <s v="Single Family Housing Subsidy Costs"/>
    <x v="24"/>
  </r>
  <r>
    <s v="(005-63) Department of Agriculture: Rural Housing Service"/>
    <s v="(12-4215      \ X   ) Rural Housing Insurance Fund Direct Loan Financing Account"/>
    <m/>
    <s v="Direct Loan"/>
    <m/>
    <s v="Y-US"/>
    <s v="NC-NORTH CAROLINA"/>
    <s v="06"/>
    <n v="11070118"/>
    <n v="0"/>
    <s v="Direct"/>
    <s v="Not Applicable"/>
    <s v="North Carolina"/>
    <s v="06, Coble"/>
    <s v="Single Family Housing Direct Loans"/>
    <x v="25"/>
  </r>
  <r>
    <s v="(005-63) Department of Agriculture: Rural Housing Service"/>
    <s v="(12-2081 2009 \ 2010) Rural Housing Insurance Fund Program Account"/>
    <m/>
    <s v="Direct Loan"/>
    <n v="15"/>
    <s v="Y-US"/>
    <s v="NC-NORTH CAROLINA"/>
    <s v="07"/>
    <n v="78534.58"/>
    <n v="69463.210000000006"/>
    <s v="Direct"/>
    <s v="Not Applicable"/>
    <s v="North Carolina"/>
    <s v="07, McIntyre"/>
    <s v="Single Family Housing Subsidy Costs"/>
    <x v="24"/>
  </r>
  <r>
    <s v="(005-63) Department of Agriculture: Rural Housing Service"/>
    <s v="(12-4215      \ X   ) Rural Housing Insurance Fund Direct Loan Financing Account"/>
    <m/>
    <s v="Direct Loan"/>
    <m/>
    <s v="Y-US"/>
    <s v="NC-NORTH CAROLINA"/>
    <s v="07"/>
    <n v="1799592"/>
    <n v="0"/>
    <s v="Direct"/>
    <s v="Not Applicable"/>
    <s v="North Carolina"/>
    <s v="07, McIntyre"/>
    <s v="Single Family Housing Direct Loans"/>
    <x v="25"/>
  </r>
  <r>
    <s v="(005-63) Department of Agriculture: Rural Housing Service"/>
    <s v="(12-2081 2009 \ 2010) Rural Housing Insurance Fund Program Account"/>
    <m/>
    <s v="Direct Loan"/>
    <n v="20"/>
    <s v="Y-US"/>
    <s v="NC-NORTH CAROLINA"/>
    <s v="08"/>
    <n v="98005.82"/>
    <n v="92887.52"/>
    <s v="Direct"/>
    <s v="Not Applicable"/>
    <s v="North Carolina"/>
    <s v="08, Kissell"/>
    <s v="Single Family Housing Subsidy Costs"/>
    <x v="24"/>
  </r>
  <r>
    <s v="(005-63) Department of Agriculture: Rural Housing Service"/>
    <s v="(12-4215      \ X   ) Rural Housing Insurance Fund Direct Loan Financing Account"/>
    <m/>
    <s v="Direct Loan"/>
    <m/>
    <s v="Y-US"/>
    <s v="NC-NORTH CAROLINA"/>
    <s v="08"/>
    <n v="2338278"/>
    <n v="0"/>
    <s v="Direct"/>
    <s v="Not Applicable"/>
    <s v="North Carolina"/>
    <s v="08, Kissell"/>
    <s v="Single Family Housing Direct Loans"/>
    <x v="25"/>
  </r>
  <r>
    <s v="(005-63) Department of Agriculture: Rural Housing Service"/>
    <s v="(12-2081 2009 \ 2010) Rural Housing Insurance Fund Program Account"/>
    <m/>
    <s v="Direct Loan"/>
    <n v="9"/>
    <s v="Y-US"/>
    <s v="NC-NORTH CAROLINA"/>
    <s v="09"/>
    <n v="44565.04"/>
    <n v="35598.94"/>
    <s v="Direct"/>
    <s v="Not Applicable"/>
    <s v="North Carolina"/>
    <s v="09, Myrick"/>
    <s v="Single Family Housing Subsidy Costs"/>
    <x v="24"/>
  </r>
  <r>
    <s v="(005-63) Department of Agriculture: Rural Housing Service"/>
    <s v="(12-4215      \ X   ) Rural Housing Insurance Fund Direct Loan Financing Account"/>
    <m/>
    <s v="Direct Loan"/>
    <m/>
    <s v="Y-US"/>
    <s v="NC-NORTH CAROLINA"/>
    <s v="09"/>
    <n v="1227687"/>
    <n v="0"/>
    <s v="Direct"/>
    <s v="Not Applicable"/>
    <s v="North Carolina"/>
    <s v="09, Myrick"/>
    <s v="Single Family Housing Direct Loans"/>
    <x v="25"/>
  </r>
  <r>
    <s v="(005-63) Department of Agriculture: Rural Housing Service"/>
    <s v="(12-2081 2009 \ 2010) Rural Housing Insurance Fund Program Account"/>
    <m/>
    <s v="Direct Loan"/>
    <n v="35"/>
    <s v="Y-US"/>
    <s v="NC-NORTH CAROLINA"/>
    <s v="10"/>
    <n v="170713.68"/>
    <n v="155411.41"/>
    <s v="Direct"/>
    <s v="Not Applicable"/>
    <s v="North Carolina"/>
    <s v="10, McHenry"/>
    <s v="Single Family Housing Subsidy Costs"/>
    <x v="24"/>
  </r>
  <r>
    <s v="(005-63) Department of Agriculture: Rural Housing Service"/>
    <s v="(12-4215      \ X   ) Rural Housing Insurance Fund Direct Loan Financing Account"/>
    <m/>
    <s v="Direct Loan"/>
    <m/>
    <s v="Y-US"/>
    <s v="NC-NORTH CAROLINA"/>
    <s v="10"/>
    <n v="4136824"/>
    <n v="0"/>
    <s v="Direct"/>
    <s v="Not Applicable"/>
    <s v="North Carolina"/>
    <s v="10, McHenry"/>
    <s v="Single Family Housing Direct Loans"/>
    <x v="25"/>
  </r>
  <r>
    <s v="(005-63) Department of Agriculture: Rural Housing Service"/>
    <s v="(12-2081 2009 \ 2010) Rural Housing Insurance Fund Program Account"/>
    <m/>
    <s v="Direct Loan"/>
    <n v="47"/>
    <s v="Y-US"/>
    <s v="NC-NORTH CAROLINA"/>
    <s v="11"/>
    <n v="264546.03999999998"/>
    <n v="257125.41"/>
    <s v="Direct"/>
    <s v="Not Applicable"/>
    <s v="North Carolina"/>
    <s v="11, Shuler"/>
    <s v="Single Family Housing Subsidy Costs"/>
    <x v="24"/>
  </r>
  <r>
    <s v="(005-63) Department of Agriculture: Rural Housing Service"/>
    <s v="(12-4215      \ X   ) Rural Housing Insurance Fund Direct Loan Financing Account"/>
    <m/>
    <s v="Direct Loan"/>
    <m/>
    <s v="Y-US"/>
    <s v="NC-NORTH CAROLINA"/>
    <s v="11"/>
    <n v="6520236"/>
    <n v="0"/>
    <s v="Direct"/>
    <s v="Not Applicable"/>
    <s v="North Carolina"/>
    <s v="11, Shuler"/>
    <s v="Single Family Housing Direct Loans"/>
    <x v="25"/>
  </r>
  <r>
    <s v="(005-63) Department of Agriculture: Rural Housing Service"/>
    <s v="(12-2081 2009 \ 2010) Rural Housing Insurance Fund Program Account"/>
    <m/>
    <s v="Direct Loan"/>
    <n v="4"/>
    <s v="Y-US"/>
    <s v="NC-NORTH CAROLINA"/>
    <s v="12"/>
    <n v="18243.47"/>
    <n v="18243.47"/>
    <s v="Direct"/>
    <s v="Not Applicable"/>
    <s v="North Carolina"/>
    <s v="12, Watt"/>
    <s v="Single Family Housing Subsidy Costs"/>
    <x v="24"/>
  </r>
  <r>
    <s v="(005-63) Department of Agriculture: Rural Housing Service"/>
    <s v="(12-4215      \ X   ) Rural Housing Insurance Fund Direct Loan Financing Account"/>
    <m/>
    <s v="Direct Loan"/>
    <m/>
    <s v="Y-US"/>
    <s v="NC-NORTH CAROLINA"/>
    <s v="12"/>
    <n v="502575"/>
    <n v="0"/>
    <s v="Direct"/>
    <s v="Not Applicable"/>
    <s v="North Carolina"/>
    <s v="12, Watt"/>
    <s v="Single Family Housing Direct Loans"/>
    <x v="25"/>
  </r>
  <r>
    <s v="(005-63) Department of Agriculture: Rural Housing Service"/>
    <s v="(12-2081 2009 \ 2010) Rural Housing Insurance Fund Program Account"/>
    <m/>
    <s v="Direct Loan"/>
    <n v="62"/>
    <s v="Y-US"/>
    <s v="NC-NORTH CAROLINA"/>
    <s v="13"/>
    <n v="381053.47"/>
    <n v="357251.74"/>
    <s v="Direct"/>
    <s v="Not Applicable"/>
    <s v="North Carolina"/>
    <s v="13, Miller"/>
    <s v="Single Family Housing Subsidy Costs"/>
    <x v="24"/>
  </r>
  <r>
    <s v="(005-63) Department of Agriculture: Rural Housing Service"/>
    <s v="(12-4215      \ X   ) Rural Housing Insurance Fund Direct Loan Financing Account"/>
    <m/>
    <s v="Direct Loan"/>
    <m/>
    <s v="Y-US"/>
    <s v="NC-NORTH CAROLINA"/>
    <s v="13"/>
    <n v="8972396"/>
    <n v="0"/>
    <s v="Direct"/>
    <s v="Not Applicable"/>
    <s v="North Carolina"/>
    <s v="13, Miller"/>
    <s v="Single Family Housing Direct Loans"/>
    <x v="25"/>
  </r>
  <r>
    <s v="(005-63) Department of Agriculture: Rural Housing Service"/>
    <s v="(12-2081 2009 \ 2010) Rural Housing Insurance Fund Program Account"/>
    <m/>
    <s v="Direct Loan"/>
    <n v="45"/>
    <s v="Y-US"/>
    <s v="ND-NORTH DAKOTA"/>
    <s v="00"/>
    <n v="218943.29"/>
    <n v="210630.59"/>
    <s v="Direct"/>
    <s v="Not Applicable"/>
    <s v="North Dakota"/>
    <s v="00, Pomeroy"/>
    <s v="Single Family Housing Subsidy Costs"/>
    <x v="24"/>
  </r>
  <r>
    <s v="(005-63) Department of Agriculture: Rural Housing Service"/>
    <s v="(12-4215      \ X   ) Rural Housing Insurance Fund Direct Loan Financing Account"/>
    <m/>
    <s v="Direct Loan"/>
    <m/>
    <s v="Y-US"/>
    <s v="ND-NORTH DAKOTA"/>
    <s v="00"/>
    <n v="5178509.92"/>
    <n v="0"/>
    <s v="Direct"/>
    <s v="Not Applicable"/>
    <s v="North Dakota"/>
    <s v="00, Pomeroy"/>
    <s v="Single Family Housing Direct Loans"/>
    <x v="25"/>
  </r>
  <r>
    <s v="(005-63) Department of Agriculture: Rural Housing Service"/>
    <s v="(12-2081 2009 \ 2010) Rural Housing Insurance Fund Program Account"/>
    <m/>
    <s v="Direct Loan"/>
    <n v="44"/>
    <s v="Y-US"/>
    <s v="NE-NEBRASKA"/>
    <s v="01"/>
    <n v="143527.15"/>
    <n v="129842.05"/>
    <s v="Direct"/>
    <s v="Not Applicable"/>
    <s v="Nebraska"/>
    <s v="01, Fortenberry"/>
    <s v="Single Family Housing Subsidy Costs"/>
    <x v="24"/>
  </r>
  <r>
    <s v="(005-63) Department of Agriculture: Rural Housing Service"/>
    <s v="(12-4215      \ X   ) Rural Housing Insurance Fund Direct Loan Financing Account"/>
    <m/>
    <s v="Direct Loan"/>
    <m/>
    <s v="Y-US"/>
    <s v="NE-NEBRASKA"/>
    <s v="01"/>
    <n v="3589632"/>
    <n v="0"/>
    <s v="Direct"/>
    <s v="Not Applicable"/>
    <s v="Nebraska"/>
    <s v="01, Fortenberry"/>
    <s v="Single Family Housing Direct Loans"/>
    <x v="25"/>
  </r>
  <r>
    <s v="(005-63) Department of Agriculture: Rural Housing Service"/>
    <s v="(12-2081 2009 \ 2010) Rural Housing Insurance Fund Program Account"/>
    <m/>
    <s v="Direct Loan"/>
    <n v="1"/>
    <s v="Y-US"/>
    <s v="NE-NEBRASKA"/>
    <s v="02"/>
    <n v="5895.12"/>
    <n v="5895.12"/>
    <s v="Direct"/>
    <s v="Not Applicable"/>
    <s v="Nebraska"/>
    <s v="02, Terry"/>
    <s v="Single Family Housing Subsidy Costs"/>
    <x v="24"/>
  </r>
  <r>
    <s v="(005-63) Department of Agriculture: Rural Housing Service"/>
    <s v="(12-4215      \ X   ) Rural Housing Insurance Fund Direct Loan Financing Account"/>
    <m/>
    <s v="Direct Loan"/>
    <m/>
    <s v="Y-US"/>
    <s v="NE-NEBRASKA"/>
    <s v="02"/>
    <n v="162400"/>
    <n v="0"/>
    <s v="Direct"/>
    <s v="Not Applicable"/>
    <s v="Nebraska"/>
    <s v="02, Terry"/>
    <s v="Single Family Housing Direct Loans"/>
    <x v="25"/>
  </r>
  <r>
    <s v="(005-63) Department of Agriculture: Rural Housing Service"/>
    <s v="(12-2081 2009 \ 2010) Rural Housing Insurance Fund Program Account"/>
    <m/>
    <s v="Direct Loan"/>
    <n v="82"/>
    <s v="Y-US"/>
    <s v="NE-NEBRASKA"/>
    <s v="03"/>
    <n v="231914.68"/>
    <n v="227901.82"/>
    <s v="Direct"/>
    <s v="Not Applicable"/>
    <s v="Nebraska"/>
    <s v="03, Smith"/>
    <s v="Single Family Housing Subsidy Costs"/>
    <x v="24"/>
  </r>
  <r>
    <s v="(005-63) Department of Agriculture: Rural Housing Service"/>
    <s v="(12-4215      \ X   ) Rural Housing Insurance Fund Direct Loan Financing Account"/>
    <m/>
    <s v="Direct Loan"/>
    <m/>
    <s v="Y-US"/>
    <s v="NE-NEBRASKA"/>
    <s v="03"/>
    <n v="5620971"/>
    <n v="0"/>
    <s v="Direct"/>
    <s v="Not Applicable"/>
    <s v="Nebraska"/>
    <s v="03, Smith"/>
    <s v="Single Family Housing Direct Loans"/>
    <x v="25"/>
  </r>
  <r>
    <s v="(005-63) Department of Agriculture: Rural Housing Service"/>
    <s v="(12-2081 2009 \ 2010) Rural Housing Insurance Fund Program Account"/>
    <m/>
    <s v="Direct Loan"/>
    <n v="50"/>
    <s v="Y-US"/>
    <s v="NH-NEW HAMPSHIRE"/>
    <s v="01"/>
    <n v="399915.89"/>
    <n v="366374.69"/>
    <s v="Direct"/>
    <s v="Not Applicable"/>
    <s v="New Hampshire"/>
    <s v="01, Shea-Porter"/>
    <s v="Single Family Housing Subsidy Costs"/>
    <x v="24"/>
  </r>
  <r>
    <s v="(005-63) Department of Agriculture: Rural Housing Service"/>
    <s v="(12-4215      \ X   ) Rural Housing Insurance Fund Direct Loan Financing Account"/>
    <m/>
    <s v="Direct Loan"/>
    <m/>
    <s v="Y-US"/>
    <s v="NH-NEW HAMPSHIRE"/>
    <s v="01"/>
    <n v="9018392"/>
    <n v="0"/>
    <s v="Direct"/>
    <s v="Not Applicable"/>
    <s v="New Hampshire"/>
    <s v="01, Shea-Porter"/>
    <s v="Single Family Housing Direct Loans"/>
    <x v="25"/>
  </r>
  <r>
    <s v="(005-63) Department of Agriculture: Rural Housing Service"/>
    <s v="(12-2081 2009 \ 2010) Rural Housing Insurance Fund Program Account"/>
    <m/>
    <s v="Direct Loan"/>
    <n v="63"/>
    <s v="Y-US"/>
    <s v="NH-NEW HAMPSHIRE"/>
    <s v="02"/>
    <n v="467253.41"/>
    <n v="462897.41"/>
    <s v="Direct"/>
    <s v="Not Applicable"/>
    <s v="New Hampshire"/>
    <s v="02, Hodes"/>
    <s v="Single Family Housing Subsidy Costs"/>
    <x v="24"/>
  </r>
  <r>
    <s v="(005-63) Department of Agriculture: Rural Housing Service"/>
    <s v="(12-4215      \ X   ) Rural Housing Insurance Fund Direct Loan Financing Account"/>
    <m/>
    <s v="Direct Loan"/>
    <m/>
    <s v="Y-US"/>
    <s v="NH-NEW HAMPSHIRE"/>
    <s v="02"/>
    <n v="9544874"/>
    <n v="0"/>
    <s v="Direct"/>
    <s v="Not Applicable"/>
    <s v="New Hampshire"/>
    <s v="02, Hodes"/>
    <s v="Single Family Housing Direct Loans"/>
    <x v="25"/>
  </r>
  <r>
    <s v="(005-63) Department of Agriculture: Rural Housing Service"/>
    <s v="(12-2081 2009 \ 2010) Rural Housing Insurance Fund Program Account"/>
    <m/>
    <s v="Direct Loan"/>
    <n v="8"/>
    <s v="Y-US"/>
    <s v="NJ-NEW JERSEY"/>
    <s v="01"/>
    <n v="77775.710000000006"/>
    <n v="77775.710000000006"/>
    <s v="Direct"/>
    <s v="Not Applicable"/>
    <s v="New Jersey"/>
    <s v="01, Andrews"/>
    <s v="Single Family Housing Subsidy Costs"/>
    <x v="24"/>
  </r>
  <r>
    <s v="(005-63) Department of Agriculture: Rural Housing Service"/>
    <s v="(12-4215      \ X   ) Rural Housing Insurance Fund Direct Loan Financing Account"/>
    <m/>
    <s v="Direct Loan"/>
    <m/>
    <s v="Y-US"/>
    <s v="NJ-NEW JERSEY"/>
    <s v="01"/>
    <n v="1511899"/>
    <n v="0"/>
    <s v="Direct"/>
    <s v="Not Applicable"/>
    <s v="New Jersey"/>
    <s v="01, Andrews"/>
    <s v="Single Family Housing Direct Loans"/>
    <x v="25"/>
  </r>
  <r>
    <s v="(005-63) Department of Agriculture: Rural Housing Service"/>
    <s v="(12-2081 2009 \ 2010) Rural Housing Insurance Fund Program Account"/>
    <m/>
    <s v="Direct Loan"/>
    <n v="61"/>
    <s v="Y-US"/>
    <s v="NJ-NEW JERSEY"/>
    <s v="02"/>
    <n v="494075.89"/>
    <n v="487977.49"/>
    <s v="Direct"/>
    <s v="Not Applicable"/>
    <s v="New Jersey"/>
    <s v="02, LoBiondo"/>
    <s v="Single Family Housing Subsidy Costs"/>
    <x v="24"/>
  </r>
  <r>
    <s v="(005-63) Department of Agriculture: Rural Housing Service"/>
    <s v="(12-4215      \ X   ) Rural Housing Insurance Fund Direct Loan Financing Account"/>
    <m/>
    <s v="Direct Loan"/>
    <m/>
    <s v="Y-US"/>
    <s v="NJ-NEW JERSEY"/>
    <s v="02"/>
    <n v="10859411"/>
    <n v="0"/>
    <s v="Direct"/>
    <s v="Not Applicable"/>
    <s v="New Jersey"/>
    <s v="02, LoBiondo"/>
    <s v="Single Family Housing Direct Loans"/>
    <x v="25"/>
  </r>
  <r>
    <s v="(005-63) Department of Agriculture: Rural Housing Service"/>
    <s v="(12-2081 2009 \ 2010) Rural Housing Insurance Fund Program Account"/>
    <m/>
    <s v="Direct Loan"/>
    <n v="10"/>
    <s v="Y-US"/>
    <s v="NJ-NEW JERSEY"/>
    <s v="03"/>
    <n v="84905.49"/>
    <n v="71002.59"/>
    <s v="Direct"/>
    <s v="Not Applicable"/>
    <s v="New Jersey"/>
    <s v="03, Adler"/>
    <s v="Single Family Housing Subsidy Costs"/>
    <x v="24"/>
  </r>
  <r>
    <s v="(005-63) Department of Agriculture: Rural Housing Service"/>
    <s v="(12-4215      \ X   ) Rural Housing Insurance Fund Direct Loan Financing Account"/>
    <m/>
    <s v="Direct Loan"/>
    <m/>
    <s v="Y-US"/>
    <s v="NJ-NEW JERSEY"/>
    <s v="03"/>
    <n v="1996915"/>
    <n v="0"/>
    <s v="Direct"/>
    <s v="Not Applicable"/>
    <s v="New Jersey"/>
    <s v="03, Adler"/>
    <s v="Single Family Housing Direct Loans"/>
    <x v="25"/>
  </r>
  <r>
    <s v="(005-63) Department of Agriculture: Rural Housing Service"/>
    <s v="(12-2081 2009 \ 2010) Rural Housing Insurance Fund Program Account"/>
    <m/>
    <s v="Direct Loan"/>
    <n v="1"/>
    <s v="Y-US"/>
    <s v="NJ-NEW JERSEY"/>
    <s v="04"/>
    <n v="8094.9"/>
    <n v="0"/>
    <s v="Direct"/>
    <s v="Not Applicable"/>
    <s v="New Jersey"/>
    <s v="04, Smith"/>
    <s v="Single Family Housing Subsidy Costs"/>
    <x v="24"/>
  </r>
  <r>
    <s v="(005-63) Department of Agriculture: Rural Housing Service"/>
    <s v="(12-4215      \ X   ) Rural Housing Insurance Fund Direct Loan Financing Account"/>
    <m/>
    <s v="Direct Loan"/>
    <m/>
    <s v="Y-US"/>
    <s v="NJ-NEW JERSEY"/>
    <s v="04"/>
    <n v="223000"/>
    <n v="0"/>
    <s v="Direct"/>
    <s v="Not Applicable"/>
    <s v="New Jersey"/>
    <s v="04, Smith"/>
    <s v="Single Family Housing Direct Loans"/>
    <x v="25"/>
  </r>
  <r>
    <s v="(005-63) Department of Agriculture: Rural Housing Service"/>
    <s v="(12-2081 2009 \ 2010) Rural Housing Insurance Fund Program Account"/>
    <m/>
    <s v="Direct Loan"/>
    <n v="4"/>
    <s v="Y-US"/>
    <s v="NJ-NEW JERSEY"/>
    <s v="05"/>
    <n v="36056.21"/>
    <n v="36056.21"/>
    <s v="Direct"/>
    <s v="Not Applicable"/>
    <s v="New Jersey"/>
    <s v="05, Garrett"/>
    <s v="Single Family Housing Subsidy Costs"/>
    <x v="24"/>
  </r>
  <r>
    <s v="(005-63) Department of Agriculture: Rural Housing Service"/>
    <s v="(12-4215      \ X   ) Rural Housing Insurance Fund Direct Loan Financing Account"/>
    <m/>
    <s v="Direct Loan"/>
    <m/>
    <s v="Y-US"/>
    <s v="NJ-NEW JERSEY"/>
    <s v="05"/>
    <n v="787965"/>
    <n v="0"/>
    <s v="Direct"/>
    <s v="Not Applicable"/>
    <s v="New Jersey"/>
    <s v="05, Garrett"/>
    <s v="Single Family Housing Direct Loans"/>
    <x v="25"/>
  </r>
  <r>
    <s v="(005-63) Department of Agriculture: Rural Housing Service"/>
    <s v="(12-2081 2009 \ 2010) Rural Housing Insurance Fund Program Account"/>
    <m/>
    <s v="Direct Loan"/>
    <n v="1"/>
    <s v="Y-US"/>
    <s v="NJ-NEW JERSEY"/>
    <s v="11"/>
    <n v="8385.2999999999993"/>
    <n v="8385.2999999999993"/>
    <s v="Direct"/>
    <s v="Not Applicable"/>
    <s v="New Jersey"/>
    <s v="11, Frelinghuysen"/>
    <s v="Single Family Housing Subsidy Costs"/>
    <x v="24"/>
  </r>
  <r>
    <s v="(005-63) Department of Agriculture: Rural Housing Service"/>
    <s v="(12-4215      \ X   ) Rural Housing Insurance Fund Direct Loan Financing Account"/>
    <m/>
    <s v="Direct Loan"/>
    <m/>
    <s v="Y-US"/>
    <s v="NJ-NEW JERSEY"/>
    <s v="11"/>
    <n v="231000"/>
    <n v="0"/>
    <s v="Direct"/>
    <s v="Not Applicable"/>
    <s v="New Jersey"/>
    <s v="11, Frelinghuysen"/>
    <s v="Single Family Housing Direct Loans"/>
    <x v="25"/>
  </r>
  <r>
    <s v="(005-63) Department of Agriculture: Rural Housing Service"/>
    <s v="(12-2081 2009 \ 2010) Rural Housing Insurance Fund Program Account"/>
    <m/>
    <s v="Direct Loan"/>
    <n v="1"/>
    <s v="Y-US"/>
    <s v="NJ-NEW JERSEY"/>
    <s v="12"/>
    <n v="18214.22"/>
    <n v="18214.22"/>
    <s v="Direct"/>
    <s v="Not Applicable"/>
    <s v="New Jersey"/>
    <s v="12, Holt"/>
    <s v="Single Family Housing Subsidy Costs"/>
    <x v="24"/>
  </r>
  <r>
    <s v="(005-63) Department of Agriculture: Rural Housing Service"/>
    <s v="(12-4215      \ X   ) Rural Housing Insurance Fund Direct Loan Financing Account"/>
    <m/>
    <s v="Direct Loan"/>
    <m/>
    <s v="Y-US"/>
    <s v="NJ-NEW JERSEY"/>
    <s v="12"/>
    <n v="271045"/>
    <n v="0"/>
    <s v="Direct"/>
    <s v="Not Applicable"/>
    <s v="New Jersey"/>
    <s v="12, Holt"/>
    <s v="Single Family Housing Direct Loans"/>
    <x v="25"/>
  </r>
  <r>
    <s v="(005-63) Department of Agriculture: Rural Housing Service"/>
    <s v="(12-2081 2009 \ 2010) Rural Housing Insurance Fund Program Account"/>
    <m/>
    <s v="Direct Loan"/>
    <n v="2"/>
    <s v="Y-US"/>
    <s v="NM-NEW MEXICO"/>
    <s v="01"/>
    <n v="9898.07"/>
    <n v="9898.07"/>
    <s v="Direct"/>
    <s v="Not Applicable"/>
    <s v="New Mexico"/>
    <s v="01, Heinrich"/>
    <s v="Single Family Housing Subsidy Costs"/>
    <x v="24"/>
  </r>
  <r>
    <s v="(005-63) Department of Agriculture: Rural Housing Service"/>
    <s v="(12-4215      \ X   ) Rural Housing Insurance Fund Direct Loan Financing Account"/>
    <m/>
    <s v="Direct Loan"/>
    <m/>
    <s v="Y-US"/>
    <s v="NM-NEW MEXICO"/>
    <s v="01"/>
    <n v="272674"/>
    <n v="0"/>
    <s v="Direct"/>
    <s v="Not Applicable"/>
    <s v="New Mexico"/>
    <s v="01, Heinrich"/>
    <s v="Single Family Housing Direct Loans"/>
    <x v="25"/>
  </r>
  <r>
    <s v="(005-63) Department of Agriculture: Rural Housing Service"/>
    <s v="(12-2081 2009 \ 2010) Rural Housing Insurance Fund Program Account"/>
    <m/>
    <s v="Direct Loan"/>
    <n v="21"/>
    <s v="Y-US"/>
    <s v="NM-NEW MEXICO"/>
    <s v="02"/>
    <n v="99806.06"/>
    <n v="90475.25"/>
    <s v="Direct"/>
    <s v="Not Applicable"/>
    <s v="New Mexico"/>
    <s v="02, Teague"/>
    <s v="Single Family Housing Subsidy Costs"/>
    <x v="24"/>
  </r>
  <r>
    <s v="(005-63) Department of Agriculture: Rural Housing Service"/>
    <s v="(12-4215      \ X   ) Rural Housing Insurance Fund Direct Loan Financing Account"/>
    <m/>
    <s v="Direct Loan"/>
    <m/>
    <s v="Y-US"/>
    <s v="NM-NEW MEXICO"/>
    <s v="02"/>
    <n v="2327371"/>
    <n v="0"/>
    <s v="Direct"/>
    <s v="Not Applicable"/>
    <s v="New Mexico"/>
    <s v="02, Teague"/>
    <s v="Single Family Housing Direct Loans"/>
    <x v="25"/>
  </r>
  <r>
    <s v="(005-63) Department of Agriculture: Rural Housing Service"/>
    <s v="(12-2081 2009 \ 2010) Rural Housing Insurance Fund Program Account"/>
    <m/>
    <s v="Direct Loan"/>
    <n v="15"/>
    <s v="Y-US"/>
    <s v="NM-NEW MEXICO"/>
    <s v="03"/>
    <n v="83936.69"/>
    <n v="83936.69"/>
    <s v="Direct"/>
    <s v="Not Applicable"/>
    <s v="New Mexico"/>
    <s v="03, Lujan"/>
    <s v="Single Family Housing Subsidy Costs"/>
    <x v="24"/>
  </r>
  <r>
    <s v="(005-63) Department of Agriculture: Rural Housing Service"/>
    <s v="(12-4215      \ X   ) Rural Housing Insurance Fund Direct Loan Financing Account"/>
    <m/>
    <s v="Direct Loan"/>
    <m/>
    <s v="Y-US"/>
    <s v="NM-NEW MEXICO"/>
    <s v="03"/>
    <n v="1956993"/>
    <n v="0"/>
    <s v="Direct"/>
    <s v="Not Applicable"/>
    <s v="New Mexico"/>
    <s v="03, Lujan"/>
    <s v="Single Family Housing Direct Loans"/>
    <x v="25"/>
  </r>
  <r>
    <s v="(005-63) Department of Agriculture: Rural Housing Service"/>
    <s v="(12-2081 2009 \ 2010) Rural Housing Insurance Fund Program Account"/>
    <m/>
    <s v="Direct Loan"/>
    <n v="56"/>
    <s v="Y-US"/>
    <s v="NV-NEVADA"/>
    <s v="02"/>
    <n v="336079.56"/>
    <n v="304661.99"/>
    <s v="Direct"/>
    <s v="Not Applicable"/>
    <s v="Nevada"/>
    <s v="02, Heller"/>
    <s v="Single Family Housing Subsidy Costs"/>
    <x v="24"/>
  </r>
  <r>
    <s v="(005-63) Department of Agriculture: Rural Housing Service"/>
    <s v="(12-4215      \ X   ) Rural Housing Insurance Fund Direct Loan Financing Account"/>
    <m/>
    <s v="Direct Loan"/>
    <m/>
    <s v="Y-US"/>
    <s v="NV-NEVADA"/>
    <s v="02"/>
    <n v="8210068.6200000001"/>
    <n v="0"/>
    <s v="Direct"/>
    <s v="Not Applicable"/>
    <s v="Nevada"/>
    <s v="02, Heller"/>
    <s v="Single Family Housing Direct Loans"/>
    <x v="25"/>
  </r>
  <r>
    <s v="(005-63) Department of Agriculture: Rural Housing Service"/>
    <s v="(12-2081 2009 \ 2010) Rural Housing Insurance Fund Program Account"/>
    <m/>
    <s v="Direct Loan"/>
    <n v="4"/>
    <s v="Y-US"/>
    <s v="NV-NEVADA"/>
    <s v="03"/>
    <n v="27174.84"/>
    <n v="27174.84"/>
    <s v="Direct"/>
    <s v="Not Applicable"/>
    <s v="Nevada"/>
    <s v="03, Titus"/>
    <s v="Single Family Housing Subsidy Costs"/>
    <x v="24"/>
  </r>
  <r>
    <s v="(005-63) Department of Agriculture: Rural Housing Service"/>
    <s v="(12-4215      \ X   ) Rural Housing Insurance Fund Direct Loan Financing Account"/>
    <m/>
    <s v="Direct Loan"/>
    <m/>
    <s v="Y-US"/>
    <s v="NV-NEVADA"/>
    <s v="03"/>
    <n v="584329"/>
    <n v="0"/>
    <s v="Direct"/>
    <s v="Not Applicable"/>
    <s v="Nevada"/>
    <s v="03, Titus"/>
    <s v="Single Family Housing Direct Loans"/>
    <x v="25"/>
  </r>
  <r>
    <s v="(005-63) Department of Agriculture: Rural Housing Service"/>
    <s v="(12-2081 2009 \ 2010) Rural Housing Insurance Fund Program Account"/>
    <m/>
    <s v="Direct Loan"/>
    <n v="3"/>
    <s v="Y-US"/>
    <s v="NY-NEW YORK"/>
    <s v="19"/>
    <n v="30442.55"/>
    <n v="30442.55"/>
    <s v="Direct"/>
    <s v="Not Applicable"/>
    <s v="New York"/>
    <s v="19, Hall"/>
    <s v="Single Family Housing Subsidy Costs"/>
    <x v="24"/>
  </r>
  <r>
    <s v="(005-63) Department of Agriculture: Rural Housing Service"/>
    <s v="(12-4215      \ X   ) Rural Housing Insurance Fund Direct Loan Financing Account"/>
    <m/>
    <s v="Direct Loan"/>
    <m/>
    <s v="Y-US"/>
    <s v="NY-NEW YORK"/>
    <s v="19"/>
    <n v="620550"/>
    <n v="0"/>
    <s v="Direct"/>
    <s v="Not Applicable"/>
    <s v="New York"/>
    <s v="19, Hall"/>
    <s v="Single Family Housing Direct Loans"/>
    <x v="25"/>
  </r>
  <r>
    <s v="(005-63) Department of Agriculture: Rural Housing Service"/>
    <s v="(12-2081 2009 \ 2010) Rural Housing Insurance Fund Program Account"/>
    <m/>
    <s v="Direct Loan"/>
    <n v="14"/>
    <s v="Y-US"/>
    <s v="NY-NEW YORK"/>
    <s v="20"/>
    <n v="68590.53"/>
    <n v="65664.75"/>
    <s v="Direct"/>
    <s v="Not Applicable"/>
    <s v="New York"/>
    <s v="20, Murphy"/>
    <s v="Single Family Housing Subsidy Costs"/>
    <x v="24"/>
  </r>
  <r>
    <s v="(005-63) Department of Agriculture: Rural Housing Service"/>
    <s v="(12-4215      \ X   ) Rural Housing Insurance Fund Direct Loan Financing Account"/>
    <m/>
    <s v="Direct Loan"/>
    <m/>
    <s v="Y-US"/>
    <s v="NY-NEW YORK"/>
    <s v="20"/>
    <n v="1676140"/>
    <n v="0"/>
    <s v="Direct"/>
    <s v="Not Applicable"/>
    <s v="New York"/>
    <s v="20, Murphy"/>
    <s v="Single Family Housing Direct Loans"/>
    <x v="25"/>
  </r>
  <r>
    <s v="(005-63) Department of Agriculture: Rural Housing Service"/>
    <s v="(12-2081 2009 \ 2010) Rural Housing Insurance Fund Program Account"/>
    <m/>
    <s v="Direct Loan"/>
    <n v="5"/>
    <s v="Y-US"/>
    <s v="NY-NEW YORK"/>
    <s v="22"/>
    <n v="25127.59"/>
    <n v="7977.29"/>
    <s v="Direct"/>
    <s v="Not Applicable"/>
    <s v="New York"/>
    <s v="22, Hinchey"/>
    <s v="Single Family Housing Subsidy Costs"/>
    <x v="24"/>
  </r>
  <r>
    <s v="(005-63) Department of Agriculture: Rural Housing Service"/>
    <s v="(12-4215      \ X   ) Rural Housing Insurance Fund Direct Loan Financing Account"/>
    <m/>
    <s v="Direct Loan"/>
    <m/>
    <s v="Y-US"/>
    <s v="NY-NEW YORK"/>
    <s v="22"/>
    <n v="692220"/>
    <n v="0"/>
    <s v="Direct"/>
    <s v="Not Applicable"/>
    <s v="New York"/>
    <s v="22, Hinchey"/>
    <s v="Single Family Housing Direct Loans"/>
    <x v="25"/>
  </r>
  <r>
    <s v="(005-63) Department of Agriculture: Rural Housing Service"/>
    <s v="(12-2081 2009 \ 2010) Rural Housing Insurance Fund Program Account"/>
    <m/>
    <s v="Direct Loan"/>
    <n v="26"/>
    <s v="Y-US"/>
    <s v="NY-NEW YORK"/>
    <s v="23"/>
    <n v="86147.34"/>
    <n v="67055.350000000006"/>
    <s v="Direct"/>
    <s v="Not Applicable"/>
    <s v="New York"/>
    <s v="23, Owens"/>
    <s v="Single Family Housing Subsidy Costs"/>
    <x v="24"/>
  </r>
  <r>
    <s v="(005-63) Department of Agriculture: Rural Housing Service"/>
    <s v="(12-4215      \ X   ) Rural Housing Insurance Fund Direct Loan Financing Account"/>
    <m/>
    <s v="Direct Loan"/>
    <m/>
    <s v="Y-US"/>
    <s v="NY-NEW YORK"/>
    <s v="23"/>
    <n v="2220620"/>
    <n v="0"/>
    <s v="Direct"/>
    <s v="Not Applicable"/>
    <s v="New York"/>
    <s v="23, Owens"/>
    <s v="Single Family Housing Direct Loans"/>
    <x v="25"/>
  </r>
  <r>
    <s v="(005-63) Department of Agriculture: Rural Housing Service"/>
    <s v="(12-2081 2009 \ 2010) Rural Housing Insurance Fund Program Account"/>
    <m/>
    <s v="Direct Loan"/>
    <n v="12"/>
    <s v="Y-US"/>
    <s v="NY-NEW YORK"/>
    <s v="24"/>
    <n v="60024.25"/>
    <n v="43733.54"/>
    <s v="Direct"/>
    <s v="Not Applicable"/>
    <s v="New York"/>
    <s v="24, Arcuri"/>
    <s v="Single Family Housing Subsidy Costs"/>
    <x v="24"/>
  </r>
  <r>
    <s v="(005-63) Department of Agriculture: Rural Housing Service"/>
    <s v="(12-4215      \ X   ) Rural Housing Insurance Fund Direct Loan Financing Account"/>
    <m/>
    <s v="Direct Loan"/>
    <m/>
    <s v="Y-US"/>
    <s v="NY-NEW YORK"/>
    <s v="24"/>
    <n v="1332320"/>
    <n v="0"/>
    <s v="Direct"/>
    <s v="Not Applicable"/>
    <s v="New York"/>
    <s v="24, Arcuri"/>
    <s v="Single Family Housing Direct Loans"/>
    <x v="25"/>
  </r>
  <r>
    <s v="(005-63) Department of Agriculture: Rural Housing Service"/>
    <s v="(12-2081 2009 \ 2010) Rural Housing Insurance Fund Program Account"/>
    <m/>
    <s v="Direct Loan"/>
    <n v="3"/>
    <s v="Y-US"/>
    <s v="NY-NEW YORK"/>
    <s v="25"/>
    <n v="18186.12"/>
    <n v="18186.12"/>
    <s v="Direct"/>
    <s v="Not Applicable"/>
    <s v="New York"/>
    <s v="25, Maffei"/>
    <s v="Single Family Housing Subsidy Costs"/>
    <x v="24"/>
  </r>
  <r>
    <s v="(005-63) Department of Agriculture: Rural Housing Service"/>
    <s v="(12-4215      \ X   ) Rural Housing Insurance Fund Direct Loan Financing Account"/>
    <m/>
    <s v="Direct Loan"/>
    <m/>
    <s v="Y-US"/>
    <s v="NY-NEW YORK"/>
    <s v="25"/>
    <n v="313850"/>
    <n v="0"/>
    <s v="Direct"/>
    <s v="Not Applicable"/>
    <s v="New York"/>
    <s v="25, Maffei"/>
    <s v="Single Family Housing Direct Loans"/>
    <x v="25"/>
  </r>
  <r>
    <s v="(005-63) Department of Agriculture: Rural Housing Service"/>
    <s v="(12-2081 2009 \ 2010) Rural Housing Insurance Fund Program Account"/>
    <m/>
    <s v="Direct Loan"/>
    <n v="5"/>
    <s v="Y-US"/>
    <s v="NY-NEW YORK"/>
    <s v="26"/>
    <n v="21803.33"/>
    <n v="21803.33"/>
    <s v="Direct"/>
    <s v="Not Applicable"/>
    <s v="New York"/>
    <s v="26, Lee"/>
    <s v="Single Family Housing Subsidy Costs"/>
    <x v="24"/>
  </r>
  <r>
    <s v="(005-63) Department of Agriculture: Rural Housing Service"/>
    <s v="(12-4215      \ X   ) Rural Housing Insurance Fund Direct Loan Financing Account"/>
    <m/>
    <s v="Direct Loan"/>
    <m/>
    <s v="Y-US"/>
    <s v="NY-NEW YORK"/>
    <s v="26"/>
    <n v="425330"/>
    <n v="0"/>
    <s v="Direct"/>
    <s v="Not Applicable"/>
    <s v="New York"/>
    <s v="26, Lee"/>
    <s v="Single Family Housing Direct Loans"/>
    <x v="25"/>
  </r>
  <r>
    <s v="(005-63) Department of Agriculture: Rural Housing Service"/>
    <s v="(12-2081 2009 \ 2010) Rural Housing Insurance Fund Program Account"/>
    <m/>
    <s v="Direct Loan"/>
    <n v="5"/>
    <s v="Y-US"/>
    <s v="NY-NEW YORK"/>
    <s v="27"/>
    <n v="22042.720000000001"/>
    <n v="15844.49"/>
    <s v="Direct"/>
    <s v="Not Applicable"/>
    <s v="New York"/>
    <s v="27, Higgins"/>
    <s v="Single Family Housing Subsidy Costs"/>
    <x v="24"/>
  </r>
  <r>
    <s v="(005-63) Department of Agriculture: Rural Housing Service"/>
    <s v="(12-4215      \ X   ) Rural Housing Insurance Fund Direct Loan Financing Account"/>
    <m/>
    <s v="Direct Loan"/>
    <m/>
    <s v="Y-US"/>
    <s v="NY-NEW YORK"/>
    <s v="27"/>
    <n v="539700"/>
    <n v="0"/>
    <s v="Direct"/>
    <s v="Not Applicable"/>
    <s v="New York"/>
    <s v="27, Higgins"/>
    <s v="Single Family Housing Direct Loans"/>
    <x v="25"/>
  </r>
  <r>
    <s v="(005-63) Department of Agriculture: Rural Housing Service"/>
    <s v="(12-2081 2009 \ 2010) Rural Housing Insurance Fund Program Account"/>
    <m/>
    <s v="Direct Loan"/>
    <n v="1"/>
    <s v="Y-US"/>
    <s v="NY-NEW YORK"/>
    <s v="28"/>
    <n v="3615.48"/>
    <n v="3615.48"/>
    <s v="Direct"/>
    <s v="Not Applicable"/>
    <s v="New York"/>
    <s v="28, Slaughter"/>
    <s v="Single Family Housing Subsidy Costs"/>
    <x v="24"/>
  </r>
  <r>
    <s v="(005-63) Department of Agriculture: Rural Housing Service"/>
    <s v="(12-4215      \ X   ) Rural Housing Insurance Fund Direct Loan Financing Account"/>
    <m/>
    <s v="Direct Loan"/>
    <m/>
    <s v="Y-US"/>
    <s v="NY-NEW YORK"/>
    <s v="28"/>
    <n v="99600"/>
    <n v="0"/>
    <s v="Direct"/>
    <s v="Not Applicable"/>
    <s v="New York"/>
    <s v="28, Slaughter"/>
    <s v="Single Family Housing Direct Loans"/>
    <x v="25"/>
  </r>
  <r>
    <s v="(005-63) Department of Agriculture: Rural Housing Service"/>
    <s v="(12-2081 2009 \ 2010) Rural Housing Insurance Fund Program Account"/>
    <m/>
    <s v="Direct Loan"/>
    <n v="22"/>
    <s v="Y-US"/>
    <s v="NY-NEW YORK"/>
    <s v="29"/>
    <n v="81957.91"/>
    <n v="71555.06"/>
    <s v="Direct"/>
    <s v="Not Applicable"/>
    <s v="New York"/>
    <s v="29, Vacant"/>
    <s v="Single Family Housing Subsidy Costs"/>
    <x v="24"/>
  </r>
  <r>
    <s v="(005-63) Department of Agriculture: Rural Housing Service"/>
    <s v="(12-4215      \ X   ) Rural Housing Insurance Fund Direct Loan Financing Account"/>
    <m/>
    <s v="Direct Loan"/>
    <m/>
    <s v="Y-US"/>
    <s v="NY-NEW YORK"/>
    <s v="29"/>
    <n v="1946580"/>
    <n v="0"/>
    <s v="Direct"/>
    <s v="Not Applicable"/>
    <s v="New York"/>
    <s v="29, Vacant"/>
    <s v="Single Family Housing Direct Loans"/>
    <x v="25"/>
  </r>
  <r>
    <s v="(005-63) Department of Agriculture: Rural Housing Service"/>
    <s v="(12-2081 2009 \ 2010) Rural Housing Insurance Fund Program Account"/>
    <m/>
    <s v="Direct Loan"/>
    <n v="29"/>
    <s v="Y-US"/>
    <s v="OH-OHIO"/>
    <s v="02"/>
    <n v="152380.78"/>
    <n v="137004.1"/>
    <s v="Direct"/>
    <s v="Not Applicable"/>
    <s v="Ohio"/>
    <s v="02, Schmidt"/>
    <s v="Single Family Housing Subsidy Costs"/>
    <x v="24"/>
  </r>
  <r>
    <s v="(005-63) Department of Agriculture: Rural Housing Service"/>
    <s v="(12-4215      \ X   ) Rural Housing Insurance Fund Direct Loan Financing Account"/>
    <m/>
    <s v="Direct Loan"/>
    <m/>
    <s v="Y-US"/>
    <s v="OH-OHIO"/>
    <s v="02"/>
    <n v="3697357"/>
    <n v="0"/>
    <s v="Direct"/>
    <s v="Not Applicable"/>
    <s v="Ohio"/>
    <s v="02, Schmidt"/>
    <s v="Single Family Housing Direct Loans"/>
    <x v="25"/>
  </r>
  <r>
    <s v="(005-63) Department of Agriculture: Rural Housing Service"/>
    <s v="(12-2081 2009 \ 2010) Rural Housing Insurance Fund Program Account"/>
    <m/>
    <s v="Direct Loan"/>
    <n v="12"/>
    <s v="Y-US"/>
    <s v="OH-OHIO"/>
    <s v="03"/>
    <n v="52323.69"/>
    <n v="52323.69"/>
    <s v="Direct"/>
    <s v="Not Applicable"/>
    <s v="Ohio"/>
    <s v="03, Turner"/>
    <s v="Single Family Housing Subsidy Costs"/>
    <x v="24"/>
  </r>
  <r>
    <s v="(005-63) Department of Agriculture: Rural Housing Service"/>
    <s v="(12-4215      \ X   ) Rural Housing Insurance Fund Direct Loan Financing Account"/>
    <m/>
    <s v="Direct Loan"/>
    <m/>
    <s v="Y-US"/>
    <s v="OH-OHIO"/>
    <s v="03"/>
    <n v="1317994"/>
    <n v="0"/>
    <s v="Direct"/>
    <s v="Not Applicable"/>
    <s v="Ohio"/>
    <s v="03, Turner"/>
    <s v="Single Family Housing Direct Loans"/>
    <x v="25"/>
  </r>
  <r>
    <s v="(005-63) Department of Agriculture: Rural Housing Service"/>
    <s v="(12-2081 2009 \ 2010) Rural Housing Insurance Fund Program Account"/>
    <m/>
    <s v="Direct Loan"/>
    <n v="20"/>
    <s v="Y-US"/>
    <s v="OH-OHIO"/>
    <s v="04"/>
    <n v="70624.81"/>
    <n v="65746.09"/>
    <s v="Direct"/>
    <s v="Not Applicable"/>
    <s v="Ohio"/>
    <s v="04, Jordan"/>
    <s v="Single Family Housing Subsidy Costs"/>
    <x v="24"/>
  </r>
  <r>
    <s v="(005-63) Department of Agriculture: Rural Housing Service"/>
    <s v="(12-4215      \ X   ) Rural Housing Insurance Fund Direct Loan Financing Account"/>
    <m/>
    <s v="Direct Loan"/>
    <m/>
    <s v="Y-US"/>
    <s v="OH-OHIO"/>
    <s v="04"/>
    <n v="1833222.56"/>
    <n v="0"/>
    <s v="Direct"/>
    <s v="Not Applicable"/>
    <s v="Ohio"/>
    <s v="04, Jordan"/>
    <s v="Single Family Housing Direct Loans"/>
    <x v="25"/>
  </r>
  <r>
    <s v="(005-63) Department of Agriculture: Rural Housing Service"/>
    <s v="(12-2081 2009 \ 2010) Rural Housing Insurance Fund Program Account"/>
    <m/>
    <s v="Direct Loan"/>
    <n v="11"/>
    <s v="Y-US"/>
    <s v="OH-OHIO"/>
    <s v="05"/>
    <n v="53943.02"/>
    <n v="50383.91"/>
    <s v="Direct"/>
    <s v="Not Applicable"/>
    <s v="Ohio"/>
    <s v="05, Latta"/>
    <s v="Single Family Housing Subsidy Costs"/>
    <x v="24"/>
  </r>
  <r>
    <s v="(005-63) Department of Agriculture: Rural Housing Service"/>
    <s v="(12-4215      \ X   ) Rural Housing Insurance Fund Direct Loan Financing Account"/>
    <m/>
    <s v="Direct Loan"/>
    <m/>
    <s v="Y-US"/>
    <s v="OH-OHIO"/>
    <s v="05"/>
    <n v="1021985"/>
    <n v="0"/>
    <s v="Direct"/>
    <s v="Not Applicable"/>
    <s v="Ohio"/>
    <s v="05, Latta"/>
    <s v="Single Family Housing Direct Loans"/>
    <x v="25"/>
  </r>
  <r>
    <s v="(005-63) Department of Agriculture: Rural Housing Service"/>
    <s v="(12-2081 2009 \ 2010) Rural Housing Insurance Fund Program Account"/>
    <m/>
    <s v="Direct Loan"/>
    <n v="19"/>
    <s v="Y-US"/>
    <s v="OH-OHIO"/>
    <s v="06"/>
    <n v="82287"/>
    <n v="70643.19"/>
    <s v="Direct"/>
    <s v="Not Applicable"/>
    <s v="Ohio"/>
    <s v="06, Wilson"/>
    <s v="Single Family Housing Subsidy Costs"/>
    <x v="24"/>
  </r>
  <r>
    <s v="(005-63) Department of Agriculture: Rural Housing Service"/>
    <s v="(12-4215      \ X   ) Rural Housing Insurance Fund Direct Loan Financing Account"/>
    <m/>
    <s v="Direct Loan"/>
    <m/>
    <s v="Y-US"/>
    <s v="OH-OHIO"/>
    <s v="06"/>
    <n v="1957395"/>
    <n v="0"/>
    <s v="Direct"/>
    <s v="Not Applicable"/>
    <s v="Ohio"/>
    <s v="06, Wilson"/>
    <s v="Single Family Housing Direct Loans"/>
    <x v="25"/>
  </r>
  <r>
    <s v="(005-63) Department of Agriculture: Rural Housing Service"/>
    <s v="(12-2081 2009 \ 2010) Rural Housing Insurance Fund Program Account"/>
    <m/>
    <s v="Direct Loan"/>
    <n v="37"/>
    <s v="Y-US"/>
    <s v="OH-OHIO"/>
    <s v="07"/>
    <n v="162591.93"/>
    <n v="159506.43"/>
    <s v="Direct"/>
    <s v="Not Applicable"/>
    <s v="Ohio"/>
    <s v="07, Austria"/>
    <s v="Single Family Housing Subsidy Costs"/>
    <x v="24"/>
  </r>
  <r>
    <s v="(005-63) Department of Agriculture: Rural Housing Service"/>
    <s v="(12-4215      \ X   ) Rural Housing Insurance Fund Direct Loan Financing Account"/>
    <m/>
    <s v="Direct Loan"/>
    <m/>
    <s v="Y-US"/>
    <s v="OH-OHIO"/>
    <s v="07"/>
    <n v="3915085"/>
    <n v="0"/>
    <s v="Direct"/>
    <s v="Not Applicable"/>
    <s v="Ohio"/>
    <s v="07, Austria"/>
    <s v="Single Family Housing Direct Loans"/>
    <x v="25"/>
  </r>
  <r>
    <s v="(005-63) Department of Agriculture: Rural Housing Service"/>
    <s v="(12-2081 2009 \ 2010) Rural Housing Insurance Fund Program Account"/>
    <m/>
    <s v="Direct Loan"/>
    <n v="7"/>
    <s v="Y-US"/>
    <s v="OH-OHIO"/>
    <s v="08"/>
    <n v="32881.03"/>
    <n v="32881.03"/>
    <s v="Direct"/>
    <s v="Not Applicable"/>
    <s v="Ohio"/>
    <s v="08, Boehner"/>
    <s v="Single Family Housing Subsidy Costs"/>
    <x v="24"/>
  </r>
  <r>
    <s v="(005-63) Department of Agriculture: Rural Housing Service"/>
    <s v="(12-4215      \ X   ) Rural Housing Insurance Fund Direct Loan Financing Account"/>
    <m/>
    <s v="Direct Loan"/>
    <m/>
    <s v="Y-US"/>
    <s v="OH-OHIO"/>
    <s v="08"/>
    <n v="797791"/>
    <n v="0"/>
    <s v="Direct"/>
    <s v="Not Applicable"/>
    <s v="Ohio"/>
    <s v="08, Boehner"/>
    <s v="Single Family Housing Direct Loans"/>
    <x v="25"/>
  </r>
  <r>
    <s v="(005-63) Department of Agriculture: Rural Housing Service"/>
    <s v="(12-2081 2009 \ 2010) Rural Housing Insurance Fund Program Account"/>
    <m/>
    <s v="Direct Loan"/>
    <n v="1"/>
    <s v="Y-US"/>
    <s v="OH-OHIO"/>
    <s v="09"/>
    <n v="3649.86"/>
    <n v="3649.86"/>
    <s v="Direct"/>
    <s v="Not Applicable"/>
    <s v="Ohio"/>
    <s v="09, Kaptur"/>
    <s v="Single Family Housing Subsidy Costs"/>
    <x v="24"/>
  </r>
  <r>
    <s v="(005-63) Department of Agriculture: Rural Housing Service"/>
    <s v="(12-4215      \ X   ) Rural Housing Insurance Fund Direct Loan Financing Account"/>
    <m/>
    <s v="Direct Loan"/>
    <m/>
    <s v="Y-US"/>
    <s v="OH-OHIO"/>
    <s v="09"/>
    <n v="100547"/>
    <n v="0"/>
    <s v="Direct"/>
    <s v="Not Applicable"/>
    <s v="Ohio"/>
    <s v="09, Kaptur"/>
    <s v="Single Family Housing Direct Loans"/>
    <x v="25"/>
  </r>
  <r>
    <s v="(005-63) Department of Agriculture: Rural Housing Service"/>
    <s v="(12-2081 2009 \ 2010) Rural Housing Insurance Fund Program Account"/>
    <m/>
    <s v="Direct Loan"/>
    <n v="5"/>
    <s v="Y-US"/>
    <s v="OH-OHIO"/>
    <s v="12"/>
    <n v="36843.26"/>
    <n v="36843.26"/>
    <s v="Direct"/>
    <s v="Not Applicable"/>
    <s v="Ohio"/>
    <s v="12, Tiberi"/>
    <s v="Single Family Housing Subsidy Costs"/>
    <x v="24"/>
  </r>
  <r>
    <s v="(005-63) Department of Agriculture: Rural Housing Service"/>
    <s v="(12-4215      \ X   ) Rural Housing Insurance Fund Direct Loan Financing Account"/>
    <m/>
    <s v="Direct Loan"/>
    <m/>
    <s v="Y-US"/>
    <s v="OH-OHIO"/>
    <s v="12"/>
    <n v="756385"/>
    <n v="0"/>
    <s v="Direct"/>
    <s v="Not Applicable"/>
    <s v="Ohio"/>
    <s v="12, Tiberi"/>
    <s v="Single Family Housing Direct Loans"/>
    <x v="25"/>
  </r>
  <r>
    <s v="(005-63) Department of Agriculture: Rural Housing Service"/>
    <s v="(12-2081 2009 \ 2010) Rural Housing Insurance Fund Program Account"/>
    <m/>
    <s v="Direct Loan"/>
    <n v="73"/>
    <s v="Y-US"/>
    <s v="OH-OHIO"/>
    <s v="14"/>
    <n v="455657.36"/>
    <n v="450611.66"/>
    <s v="Direct"/>
    <s v="Not Applicable"/>
    <s v="Ohio"/>
    <s v="14, LaTourette"/>
    <s v="Single Family Housing Subsidy Costs"/>
    <x v="24"/>
  </r>
  <r>
    <s v="(005-63) Department of Agriculture: Rural Housing Service"/>
    <s v="(12-4215      \ X   ) Rural Housing Insurance Fund Direct Loan Financing Account"/>
    <m/>
    <s v="Direct Loan"/>
    <m/>
    <s v="Y-US"/>
    <s v="OH-OHIO"/>
    <s v="14"/>
    <n v="10255768"/>
    <n v="0"/>
    <s v="Direct"/>
    <s v="Not Applicable"/>
    <s v="Ohio"/>
    <s v="14, LaTourette"/>
    <s v="Single Family Housing Direct Loans"/>
    <x v="25"/>
  </r>
  <r>
    <s v="(005-63) Department of Agriculture: Rural Housing Service"/>
    <s v="(12-2081 2009 \ 2010) Rural Housing Insurance Fund Program Account"/>
    <m/>
    <s v="Direct Loan"/>
    <n v="15"/>
    <s v="Y-US"/>
    <s v="OH-OHIO"/>
    <s v="15"/>
    <n v="97474.98"/>
    <n v="93280.62"/>
    <s v="Direct"/>
    <s v="Not Applicable"/>
    <s v="Ohio"/>
    <s v="15, Kilroy"/>
    <s v="Single Family Housing Subsidy Costs"/>
    <x v="24"/>
  </r>
  <r>
    <s v="(005-63) Department of Agriculture: Rural Housing Service"/>
    <s v="(12-4215      \ X   ) Rural Housing Insurance Fund Direct Loan Financing Account"/>
    <m/>
    <s v="Direct Loan"/>
    <m/>
    <s v="Y-US"/>
    <s v="OH-OHIO"/>
    <s v="15"/>
    <n v="2074241"/>
    <n v="0"/>
    <s v="Direct"/>
    <s v="Not Applicable"/>
    <s v="Ohio"/>
    <s v="15, Kilroy"/>
    <s v="Single Family Housing Direct Loans"/>
    <x v="25"/>
  </r>
  <r>
    <s v="(005-63) Department of Agriculture: Rural Housing Service"/>
    <s v="(12-2081 2009 \ 2010) Rural Housing Insurance Fund Program Account"/>
    <m/>
    <s v="Direct Loan"/>
    <n v="13"/>
    <s v="Y-US"/>
    <s v="OH-OHIO"/>
    <s v="16"/>
    <n v="58830.559999999998"/>
    <n v="58830.559999999998"/>
    <s v="Direct"/>
    <s v="Not Applicable"/>
    <s v="Ohio"/>
    <s v="16, Boccieri"/>
    <s v="Single Family Housing Subsidy Costs"/>
    <x v="24"/>
  </r>
  <r>
    <s v="(005-63) Department of Agriculture: Rural Housing Service"/>
    <s v="(12-4215      \ X   ) Rural Housing Insurance Fund Direct Loan Financing Account"/>
    <m/>
    <s v="Direct Loan"/>
    <m/>
    <s v="Y-US"/>
    <s v="OH-OHIO"/>
    <s v="16"/>
    <n v="1449901"/>
    <n v="0"/>
    <s v="Direct"/>
    <s v="Not Applicable"/>
    <s v="Ohio"/>
    <s v="16, Boccieri"/>
    <s v="Single Family Housing Direct Loans"/>
    <x v="25"/>
  </r>
  <r>
    <s v="(005-63) Department of Agriculture: Rural Housing Service"/>
    <s v="(12-2081 2009 \ 2010) Rural Housing Insurance Fund Program Account"/>
    <m/>
    <s v="Direct Loan"/>
    <n v="7"/>
    <s v="Y-US"/>
    <s v="OH-OHIO"/>
    <s v="17"/>
    <n v="41096.050000000003"/>
    <n v="34754.44"/>
    <s v="Direct"/>
    <s v="Not Applicable"/>
    <s v="Ohio"/>
    <s v="17, Ryan"/>
    <s v="Single Family Housing Subsidy Costs"/>
    <x v="24"/>
  </r>
  <r>
    <s v="(005-63) Department of Agriculture: Rural Housing Service"/>
    <s v="(12-4215      \ X   ) Rural Housing Insurance Fund Direct Loan Financing Account"/>
    <m/>
    <s v="Direct Loan"/>
    <m/>
    <s v="Y-US"/>
    <s v="OH-OHIO"/>
    <s v="17"/>
    <n v="922292"/>
    <n v="0"/>
    <s v="Direct"/>
    <s v="Not Applicable"/>
    <s v="Ohio"/>
    <s v="17, Ryan"/>
    <s v="Single Family Housing Direct Loans"/>
    <x v="25"/>
  </r>
  <r>
    <s v="(005-63) Department of Agriculture: Rural Housing Service"/>
    <s v="(12-2081 2009 \ 2010) Rural Housing Insurance Fund Program Account"/>
    <m/>
    <s v="Direct Loan"/>
    <n v="20"/>
    <s v="Y-US"/>
    <s v="OH-OHIO"/>
    <s v="18"/>
    <n v="75811.990000000005"/>
    <n v="64009.15"/>
    <s v="Direct"/>
    <s v="Not Applicable"/>
    <s v="Ohio"/>
    <s v="18, Space"/>
    <s v="Single Family Housing Subsidy Costs"/>
    <x v="24"/>
  </r>
  <r>
    <s v="(005-63) Department of Agriculture: Rural Housing Service"/>
    <s v="(12-4215      \ X   ) Rural Housing Insurance Fund Direct Loan Financing Account"/>
    <m/>
    <s v="Direct Loan"/>
    <m/>
    <s v="Y-US"/>
    <s v="OH-OHIO"/>
    <s v="18"/>
    <n v="1908634"/>
    <n v="0"/>
    <s v="Direct"/>
    <s v="Not Applicable"/>
    <s v="Ohio"/>
    <s v="18, Space"/>
    <s v="Single Family Housing Direct Loans"/>
    <x v="25"/>
  </r>
  <r>
    <s v="(005-63) Department of Agriculture: Rural Housing Service"/>
    <s v="(12-2081 2009 \ 2010) Rural Housing Insurance Fund Program Account"/>
    <m/>
    <s v="Direct Loan"/>
    <n v="40"/>
    <s v="Y-US"/>
    <s v="OK-OKLAHOMA"/>
    <s v="01"/>
    <n v="226000.96"/>
    <n v="226000.96"/>
    <s v="Direct"/>
    <s v="Not Applicable"/>
    <s v="Oklahoma"/>
    <s v="01, Sullivan"/>
    <s v="Single Family Housing Subsidy Costs"/>
    <x v="24"/>
  </r>
  <r>
    <s v="(005-63) Department of Agriculture: Rural Housing Service"/>
    <s v="(12-4215      \ X   ) Rural Housing Insurance Fund Direct Loan Financing Account"/>
    <m/>
    <s v="Direct Loan"/>
    <m/>
    <s v="Y-US"/>
    <s v="OK-OKLAHOMA"/>
    <s v="01"/>
    <n v="5279259"/>
    <n v="0"/>
    <s v="Direct"/>
    <s v="Not Applicable"/>
    <s v="Oklahoma"/>
    <s v="01, Sullivan"/>
    <s v="Single Family Housing Direct Loans"/>
    <x v="25"/>
  </r>
  <r>
    <s v="(005-63) Department of Agriculture: Rural Housing Service"/>
    <s v="(12-2081 2009 \ 2010) Rural Housing Insurance Fund Program Account"/>
    <m/>
    <s v="Direct Loan"/>
    <n v="54"/>
    <s v="Y-US"/>
    <s v="OK-OKLAHOMA"/>
    <s v="02"/>
    <n v="224487.57"/>
    <n v="199447.9"/>
    <s v="Direct"/>
    <s v="Not Applicable"/>
    <s v="Oklahoma"/>
    <s v="02, Boren"/>
    <s v="Single Family Housing Subsidy Costs"/>
    <x v="24"/>
  </r>
  <r>
    <s v="(005-63) Department of Agriculture: Rural Housing Service"/>
    <s v="(12-4215      \ X   ) Rural Housing Insurance Fund Direct Loan Financing Account"/>
    <m/>
    <s v="Direct Loan"/>
    <m/>
    <s v="Y-US"/>
    <s v="OK-OKLAHOMA"/>
    <s v="02"/>
    <n v="5327478.7699999996"/>
    <n v="0"/>
    <s v="Direct"/>
    <s v="Not Applicable"/>
    <s v="Oklahoma"/>
    <s v="02, Boren"/>
    <s v="Single Family Housing Direct Loans"/>
    <x v="25"/>
  </r>
  <r>
    <s v="(005-63) Department of Agriculture: Rural Housing Service"/>
    <s v="(12-2081 2009 \ 2010) Rural Housing Insurance Fund Program Account"/>
    <m/>
    <s v="Direct Loan"/>
    <n v="71"/>
    <s v="Y-US"/>
    <s v="OK-OKLAHOMA"/>
    <s v="03"/>
    <n v="274762.84999999998"/>
    <n v="264560.84000000003"/>
    <s v="Direct"/>
    <s v="Not Applicable"/>
    <s v="Oklahoma"/>
    <s v="03, Lucas"/>
    <s v="Single Family Housing Subsidy Costs"/>
    <x v="24"/>
  </r>
  <r>
    <s v="(005-63) Department of Agriculture: Rural Housing Service"/>
    <s v="(12-4215      \ X   ) Rural Housing Insurance Fund Direct Loan Financing Account"/>
    <m/>
    <s v="Direct Loan"/>
    <m/>
    <s v="Y-US"/>
    <s v="OK-OKLAHOMA"/>
    <s v="03"/>
    <n v="6700909"/>
    <n v="0"/>
    <s v="Direct"/>
    <s v="Not Applicable"/>
    <s v="Oklahoma"/>
    <s v="03, Lucas"/>
    <s v="Single Family Housing Direct Loans"/>
    <x v="25"/>
  </r>
  <r>
    <s v="(005-63) Department of Agriculture: Rural Housing Service"/>
    <s v="(12-2081 2009 \ 2010) Rural Housing Insurance Fund Program Account"/>
    <m/>
    <s v="Direct Loan"/>
    <n v="35"/>
    <s v="Y-US"/>
    <s v="OK-OKLAHOMA"/>
    <s v="04"/>
    <n v="140894.29999999999"/>
    <n v="140894.29999999999"/>
    <s v="Direct"/>
    <s v="Not Applicable"/>
    <s v="Oklahoma"/>
    <s v="04, Cole"/>
    <s v="Single Family Housing Subsidy Costs"/>
    <x v="24"/>
  </r>
  <r>
    <s v="(005-63) Department of Agriculture: Rural Housing Service"/>
    <s v="(12-4215      \ X   ) Rural Housing Insurance Fund Direct Loan Financing Account"/>
    <m/>
    <s v="Direct Loan"/>
    <m/>
    <s v="Y-US"/>
    <s v="OK-OKLAHOMA"/>
    <s v="04"/>
    <n v="3032533.49"/>
    <n v="0"/>
    <s v="Direct"/>
    <s v="Not Applicable"/>
    <s v="Oklahoma"/>
    <s v="04, Cole"/>
    <s v="Single Family Housing Direct Loans"/>
    <x v="25"/>
  </r>
  <r>
    <s v="(005-63) Department of Agriculture: Rural Housing Service"/>
    <s v="(12-2081 2009 \ 2010) Rural Housing Insurance Fund Program Account"/>
    <m/>
    <s v="Direct Loan"/>
    <n v="8"/>
    <s v="Y-US"/>
    <s v="OK-OKLAHOMA"/>
    <s v="05"/>
    <n v="22968.71"/>
    <n v="20838.189999999999"/>
    <s v="Direct"/>
    <s v="Not Applicable"/>
    <s v="Oklahoma"/>
    <s v="05, Fallin"/>
    <s v="Single Family Housing Subsidy Costs"/>
    <x v="24"/>
  </r>
  <r>
    <s v="(005-63) Department of Agriculture: Rural Housing Service"/>
    <s v="(12-4215      \ X   ) Rural Housing Insurance Fund Direct Loan Financing Account"/>
    <m/>
    <s v="Direct Loan"/>
    <m/>
    <s v="Y-US"/>
    <s v="OK-OKLAHOMA"/>
    <s v="05"/>
    <n v="632747"/>
    <n v="0"/>
    <s v="Direct"/>
    <s v="Not Applicable"/>
    <s v="Oklahoma"/>
    <s v="05, Fallin"/>
    <s v="Single Family Housing Direct Loans"/>
    <x v="25"/>
  </r>
  <r>
    <s v="(005-63) Department of Agriculture: Rural Housing Service"/>
    <s v="(12-2081 2009 \ 2010) Rural Housing Insurance Fund Program Account"/>
    <m/>
    <s v="Direct Loan"/>
    <n v="17"/>
    <s v="Y-US"/>
    <s v="OR-OREGON"/>
    <s v="01"/>
    <n v="136459.56"/>
    <n v="130001.79"/>
    <s v="Direct"/>
    <s v="Not Applicable"/>
    <s v="Oregon"/>
    <s v="01, Wu"/>
    <s v="Single Family Housing Subsidy Costs"/>
    <x v="24"/>
  </r>
  <r>
    <s v="(005-63) Department of Agriculture: Rural Housing Service"/>
    <s v="(12-4215      \ X   ) Rural Housing Insurance Fund Direct Loan Financing Account"/>
    <m/>
    <s v="Direct Loan"/>
    <m/>
    <s v="Y-US"/>
    <s v="OR-OREGON"/>
    <s v="01"/>
    <n v="3055411.89"/>
    <n v="0"/>
    <s v="Direct"/>
    <s v="Not Applicable"/>
    <s v="Oregon"/>
    <s v="01, Wu"/>
    <s v="Single Family Housing Direct Loans"/>
    <x v="25"/>
  </r>
  <r>
    <s v="(005-63) Department of Agriculture: Rural Housing Service"/>
    <s v="(12-2081 2009 \ 2010) Rural Housing Insurance Fund Program Account"/>
    <m/>
    <s v="Direct Loan"/>
    <n v="99"/>
    <s v="Y-US"/>
    <s v="OR-OREGON"/>
    <s v="02"/>
    <n v="692232.06"/>
    <n v="683716.81"/>
    <s v="Direct"/>
    <s v="Not Applicable"/>
    <s v="Oregon"/>
    <s v="02, Walden"/>
    <s v="Single Family Housing Subsidy Costs"/>
    <x v="24"/>
  </r>
  <r>
    <s v="(005-63) Department of Agriculture: Rural Housing Service"/>
    <s v="(12-4215      \ X   ) Rural Housing Insurance Fund Direct Loan Financing Account"/>
    <m/>
    <s v="Direct Loan"/>
    <m/>
    <s v="Y-US"/>
    <s v="OR-OREGON"/>
    <s v="02"/>
    <n v="14797761.199999999"/>
    <n v="0"/>
    <s v="Direct"/>
    <s v="Not Applicable"/>
    <s v="Oregon"/>
    <s v="02, Walden"/>
    <s v="Single Family Housing Direct Loans"/>
    <x v="25"/>
  </r>
  <r>
    <s v="(005-63) Department of Agriculture: Rural Housing Service"/>
    <s v="(12-2081 2009 \ 2010) Rural Housing Insurance Fund Program Account"/>
    <m/>
    <s v="Direct Loan"/>
    <n v="5"/>
    <s v="Y-US"/>
    <s v="OR-OREGON"/>
    <s v="03"/>
    <n v="38988.74"/>
    <n v="38988.74"/>
    <s v="Direct"/>
    <s v="Not Applicable"/>
    <s v="Oregon"/>
    <s v="03, Blumenauer"/>
    <s v="Single Family Housing Subsidy Costs"/>
    <x v="24"/>
  </r>
  <r>
    <s v="(005-63) Department of Agriculture: Rural Housing Service"/>
    <s v="(12-4215      \ X   ) Rural Housing Insurance Fund Direct Loan Financing Account"/>
    <m/>
    <s v="Direct Loan"/>
    <m/>
    <s v="Y-US"/>
    <s v="OR-OREGON"/>
    <s v="03"/>
    <n v="1074070"/>
    <n v="0"/>
    <s v="Direct"/>
    <s v="Not Applicable"/>
    <s v="Oregon"/>
    <s v="03, Blumenauer"/>
    <s v="Single Family Housing Direct Loans"/>
    <x v="25"/>
  </r>
  <r>
    <s v="(005-63) Department of Agriculture: Rural Housing Service"/>
    <s v="(12-2081 2009 \ 2010) Rural Housing Insurance Fund Program Account"/>
    <m/>
    <s v="Direct Loan"/>
    <n v="66"/>
    <s v="Y-US"/>
    <s v="OR-OREGON"/>
    <s v="04"/>
    <n v="477109.68"/>
    <n v="465152.46"/>
    <s v="Direct"/>
    <s v="Not Applicable"/>
    <s v="Oregon"/>
    <s v="04, DeFazio"/>
    <s v="Single Family Housing Subsidy Costs"/>
    <x v="24"/>
  </r>
  <r>
    <s v="(005-63) Department of Agriculture: Rural Housing Service"/>
    <s v="(12-4215      \ X   ) Rural Housing Insurance Fund Direct Loan Financing Account"/>
    <m/>
    <s v="Direct Loan"/>
    <m/>
    <s v="Y-US"/>
    <s v="OR-OREGON"/>
    <s v="04"/>
    <n v="10218885.779999999"/>
    <n v="0"/>
    <s v="Direct"/>
    <s v="Not Applicable"/>
    <s v="Oregon"/>
    <s v="04, DeFazio"/>
    <s v="Single Family Housing Direct Loans"/>
    <x v="25"/>
  </r>
  <r>
    <s v="(005-63) Department of Agriculture: Rural Housing Service"/>
    <s v="(12-2081 2009 \ 2010) Rural Housing Insurance Fund Program Account"/>
    <m/>
    <s v="Direct Loan"/>
    <n v="14"/>
    <s v="Y-US"/>
    <s v="OR-OREGON"/>
    <s v="05"/>
    <n v="104049.82"/>
    <n v="91129.18"/>
    <s v="Direct"/>
    <s v="Not Applicable"/>
    <s v="Oregon"/>
    <s v="05, Schrader"/>
    <s v="Single Family Housing Subsidy Costs"/>
    <x v="24"/>
  </r>
  <r>
    <s v="(005-63) Department of Agriculture: Rural Housing Service"/>
    <s v="(12-4215      \ X   ) Rural Housing Insurance Fund Direct Loan Financing Account"/>
    <m/>
    <s v="Direct Loan"/>
    <m/>
    <s v="Y-US"/>
    <s v="OR-OREGON"/>
    <s v="05"/>
    <n v="2314825.5"/>
    <n v="0"/>
    <s v="Direct"/>
    <s v="Not Applicable"/>
    <s v="Oregon"/>
    <s v="05, Schrader"/>
    <s v="Single Family Housing Direct Loans"/>
    <x v="25"/>
  </r>
  <r>
    <s v="(005-63) Department of Agriculture: Rural Housing Service"/>
    <s v="(12-2081 2009 \ 2010) Rural Housing Insurance Fund Program Account"/>
    <m/>
    <s v="Direct Loan"/>
    <n v="29"/>
    <s v="Y-US"/>
    <s v="PA-PENNSYLVANIA"/>
    <s v="03"/>
    <n v="165379.1"/>
    <n v="157621.79"/>
    <s v="Direct"/>
    <s v="Not Applicable"/>
    <s v="Pennsylvania"/>
    <s v="03, Dahlkemper"/>
    <s v="Single Family Housing Subsidy Costs"/>
    <x v="24"/>
  </r>
  <r>
    <s v="(005-63) Department of Agriculture: Rural Housing Service"/>
    <s v="(12-4215      \ X   ) Rural Housing Insurance Fund Direct Loan Financing Account"/>
    <m/>
    <s v="Direct Loan"/>
    <m/>
    <s v="Y-US"/>
    <s v="PA-PENNSYLVANIA"/>
    <s v="03"/>
    <n v="3218079"/>
    <n v="0"/>
    <s v="Direct"/>
    <s v="Not Applicable"/>
    <s v="Pennsylvania"/>
    <s v="03, Dahlkemper"/>
    <s v="Single Family Housing Direct Loans"/>
    <x v="25"/>
  </r>
  <r>
    <s v="(005-63) Department of Agriculture: Rural Housing Service"/>
    <s v="(12-2081 2009 \ 2010) Rural Housing Insurance Fund Program Account"/>
    <m/>
    <s v="Direct Loan"/>
    <n v="2"/>
    <s v="Y-US"/>
    <s v="PA-PENNSYLVANIA"/>
    <s v="04"/>
    <n v="18164.7"/>
    <n v="12465.6"/>
    <s v="Direct"/>
    <s v="Not Applicable"/>
    <s v="Pennsylvania"/>
    <s v="04, Altmire"/>
    <s v="Single Family Housing Subsidy Costs"/>
    <x v="24"/>
  </r>
  <r>
    <s v="(005-63) Department of Agriculture: Rural Housing Service"/>
    <s v="(12-4215      \ X   ) Rural Housing Insurance Fund Direct Loan Financing Account"/>
    <m/>
    <s v="Direct Loan"/>
    <m/>
    <s v="Y-US"/>
    <s v="PA-PENNSYLVANIA"/>
    <s v="04"/>
    <n v="342500"/>
    <n v="0"/>
    <s v="Direct"/>
    <s v="Not Applicable"/>
    <s v="Pennsylvania"/>
    <s v="04, Altmire"/>
    <s v="Single Family Housing Direct Loans"/>
    <x v="25"/>
  </r>
  <r>
    <s v="(005-63) Department of Agriculture: Rural Housing Service"/>
    <s v="(12-2081 2009 \ 2010) Rural Housing Insurance Fund Program Account"/>
    <m/>
    <s v="Direct Loan"/>
    <n v="16"/>
    <s v="Y-US"/>
    <s v="PA-PENNSYLVANIA"/>
    <s v="05"/>
    <n v="63300.97"/>
    <n v="63300.97"/>
    <s v="Direct"/>
    <s v="Not Applicable"/>
    <s v="Pennsylvania"/>
    <s v="05, Thompson"/>
    <s v="Single Family Housing Subsidy Costs"/>
    <x v="24"/>
  </r>
  <r>
    <s v="(005-63) Department of Agriculture: Rural Housing Service"/>
    <s v="(12-4215      \ X   ) Rural Housing Insurance Fund Direct Loan Financing Account"/>
    <m/>
    <s v="Direct Loan"/>
    <m/>
    <s v="Y-US"/>
    <s v="PA-PENNSYLVANIA"/>
    <s v="05"/>
    <n v="1691315"/>
    <n v="0"/>
    <s v="Direct"/>
    <s v="Not Applicable"/>
    <s v="Pennsylvania"/>
    <s v="05, Thompson"/>
    <s v="Single Family Housing Direct Loans"/>
    <x v="25"/>
  </r>
  <r>
    <s v="(005-63) Department of Agriculture: Rural Housing Service"/>
    <s v="(12-2081 2009 \ 2010) Rural Housing Insurance Fund Program Account"/>
    <m/>
    <s v="Direct Loan"/>
    <n v="11"/>
    <s v="Y-US"/>
    <s v="PA-PENNSYLVANIA"/>
    <s v="06"/>
    <n v="78912.61"/>
    <n v="78912.61"/>
    <s v="Direct"/>
    <s v="Not Applicable"/>
    <s v="Pennsylvania"/>
    <s v="06, Gerlach"/>
    <s v="Single Family Housing Subsidy Costs"/>
    <x v="24"/>
  </r>
  <r>
    <s v="(005-63) Department of Agriculture: Rural Housing Service"/>
    <s v="(12-4215      \ X   ) Rural Housing Insurance Fund Direct Loan Financing Account"/>
    <m/>
    <s v="Direct Loan"/>
    <m/>
    <s v="Y-US"/>
    <s v="PA-PENNSYLVANIA"/>
    <s v="06"/>
    <n v="1965858"/>
    <n v="0"/>
    <s v="Direct"/>
    <s v="Not Applicable"/>
    <s v="Pennsylvania"/>
    <s v="06, Gerlach"/>
    <s v="Single Family Housing Direct Loans"/>
    <x v="25"/>
  </r>
  <r>
    <s v="(005-63) Department of Agriculture: Rural Housing Service"/>
    <s v="(12-2081 2009 \ 2010) Rural Housing Insurance Fund Program Account"/>
    <m/>
    <s v="Direct Loan"/>
    <n v="2"/>
    <s v="Y-US"/>
    <s v="PA-PENNSYLVANIA"/>
    <s v="08"/>
    <n v="16066.38"/>
    <n v="16066.38"/>
    <s v="Direct"/>
    <s v="Not Applicable"/>
    <s v="Pennsylvania"/>
    <s v="08, Murphy"/>
    <s v="Single Family Housing Subsidy Costs"/>
    <x v="24"/>
  </r>
  <r>
    <s v="(005-63) Department of Agriculture: Rural Housing Service"/>
    <s v="(12-4215      \ X   ) Rural Housing Insurance Fund Direct Loan Financing Account"/>
    <m/>
    <s v="Direct Loan"/>
    <m/>
    <s v="Y-US"/>
    <s v="PA-PENNSYLVANIA"/>
    <s v="08"/>
    <n v="442600"/>
    <n v="0"/>
    <s v="Direct"/>
    <s v="Not Applicable"/>
    <s v="Pennsylvania"/>
    <s v="08, Murphy"/>
    <s v="Single Family Housing Direct Loans"/>
    <x v="25"/>
  </r>
  <r>
    <s v="(005-63) Department of Agriculture: Rural Housing Service"/>
    <s v="(12-2081 2009 \ 2010) Rural Housing Insurance Fund Program Account"/>
    <m/>
    <s v="Direct Loan"/>
    <n v="38"/>
    <s v="Y-US"/>
    <s v="PA-PENNSYLVANIA"/>
    <s v="09"/>
    <n v="273102.45"/>
    <n v="273102.45"/>
    <s v="Direct"/>
    <s v="Not Applicable"/>
    <s v="Pennsylvania"/>
    <s v="09, Shuster"/>
    <s v="Single Family Housing Subsidy Costs"/>
    <x v="24"/>
  </r>
  <r>
    <s v="(005-63) Department of Agriculture: Rural Housing Service"/>
    <s v="(12-4215      \ X   ) Rural Housing Insurance Fund Direct Loan Financing Account"/>
    <m/>
    <s v="Direct Loan"/>
    <m/>
    <s v="Y-US"/>
    <s v="PA-PENNSYLVANIA"/>
    <s v="09"/>
    <n v="6040956"/>
    <n v="0"/>
    <s v="Direct"/>
    <s v="Not Applicable"/>
    <s v="Pennsylvania"/>
    <s v="09, Shuster"/>
    <s v="Single Family Housing Direct Loans"/>
    <x v="25"/>
  </r>
  <r>
    <s v="(005-63) Department of Agriculture: Rural Housing Service"/>
    <s v="(12-2081 2009 \ 2010) Rural Housing Insurance Fund Program Account"/>
    <m/>
    <s v="Direct Loan"/>
    <n v="21"/>
    <s v="Y-US"/>
    <s v="PA-PENNSYLVANIA"/>
    <s v="10"/>
    <n v="144731.92000000001"/>
    <n v="144731.92000000001"/>
    <s v="Direct"/>
    <s v="Not Applicable"/>
    <s v="Pennsylvania"/>
    <s v="10, Carney"/>
    <s v="Single Family Housing Subsidy Costs"/>
    <x v="24"/>
  </r>
  <r>
    <s v="(005-63) Department of Agriculture: Rural Housing Service"/>
    <s v="(12-4215      \ X   ) Rural Housing Insurance Fund Direct Loan Financing Account"/>
    <m/>
    <s v="Direct Loan"/>
    <m/>
    <s v="Y-US"/>
    <s v="PA-PENNSYLVANIA"/>
    <s v="10"/>
    <n v="2760588"/>
    <n v="0"/>
    <s v="Direct"/>
    <s v="Not Applicable"/>
    <s v="Pennsylvania"/>
    <s v="10, Carney"/>
    <s v="Single Family Housing Direct Loans"/>
    <x v="25"/>
  </r>
  <r>
    <s v="(005-63) Department of Agriculture: Rural Housing Service"/>
    <s v="(12-2081 2009 \ 2010) Rural Housing Insurance Fund Program Account"/>
    <m/>
    <s v="Direct Loan"/>
    <n v="8"/>
    <s v="Y-US"/>
    <s v="PA-PENNSYLVANIA"/>
    <s v="11"/>
    <n v="39723.129999999997"/>
    <n v="39723.129999999997"/>
    <s v="Direct"/>
    <s v="Not Applicable"/>
    <s v="Pennsylvania"/>
    <s v="11, Kanjorski"/>
    <s v="Single Family Housing Subsidy Costs"/>
    <x v="24"/>
  </r>
  <r>
    <s v="(005-63) Department of Agriculture: Rural Housing Service"/>
    <s v="(12-4215      \ X   ) Rural Housing Insurance Fund Direct Loan Financing Account"/>
    <m/>
    <s v="Direct Loan"/>
    <m/>
    <s v="Y-US"/>
    <s v="PA-PENNSYLVANIA"/>
    <s v="11"/>
    <n v="970020"/>
    <n v="0"/>
    <s v="Direct"/>
    <s v="Not Applicable"/>
    <s v="Pennsylvania"/>
    <s v="11, Kanjorski"/>
    <s v="Single Family Housing Direct Loans"/>
    <x v="25"/>
  </r>
  <r>
    <s v="(005-63) Department of Agriculture: Rural Housing Service"/>
    <s v="(12-2081 2009 \ 2010) Rural Housing Insurance Fund Program Account"/>
    <m/>
    <s v="Direct Loan"/>
    <n v="9"/>
    <s v="Y-US"/>
    <s v="PA-PENNSYLVANIA"/>
    <s v="12"/>
    <n v="54899.55"/>
    <n v="54899.55"/>
    <s v="Direct"/>
    <s v="Not Applicable"/>
    <s v="Pennsylvania"/>
    <s v="12, Murtha"/>
    <s v="Single Family Housing Subsidy Costs"/>
    <x v="24"/>
  </r>
  <r>
    <s v="(005-63) Department of Agriculture: Rural Housing Service"/>
    <s v="(12-4215      \ X   ) Rural Housing Insurance Fund Direct Loan Financing Account"/>
    <m/>
    <s v="Direct Loan"/>
    <m/>
    <s v="Y-US"/>
    <s v="PA-PENNSYLVANIA"/>
    <s v="12"/>
    <n v="1045396"/>
    <n v="0"/>
    <s v="Direct"/>
    <s v="Not Applicable"/>
    <s v="Pennsylvania"/>
    <s v="12, Murtha"/>
    <s v="Single Family Housing Direct Loans"/>
    <x v="25"/>
  </r>
  <r>
    <s v="(005-63) Department of Agriculture: Rural Housing Service"/>
    <s v="(12-2081 2009 \ 2010) Rural Housing Insurance Fund Program Account"/>
    <m/>
    <s v="Direct Loan"/>
    <n v="1"/>
    <s v="Y-US"/>
    <s v="PA-PENNSYLVANIA"/>
    <s v="13"/>
    <n v="8076.75"/>
    <n v="8076.75"/>
    <s v="Direct"/>
    <s v="Not Applicable"/>
    <s v="Pennsylvania"/>
    <s v="13, Schwartz"/>
    <s v="Single Family Housing Subsidy Costs"/>
    <x v="24"/>
  </r>
  <r>
    <s v="(005-63) Department of Agriculture: Rural Housing Service"/>
    <s v="(12-4215      \ X   ) Rural Housing Insurance Fund Direct Loan Financing Account"/>
    <m/>
    <s v="Direct Loan"/>
    <m/>
    <s v="Y-US"/>
    <s v="PA-PENNSYLVANIA"/>
    <s v="13"/>
    <n v="222500"/>
    <n v="0"/>
    <s v="Direct"/>
    <s v="Not Applicable"/>
    <s v="Pennsylvania"/>
    <s v="13, Schwartz"/>
    <s v="Single Family Housing Direct Loans"/>
    <x v="25"/>
  </r>
  <r>
    <s v="(005-63) Department of Agriculture: Rural Housing Service"/>
    <s v="(12-2081 2009 \ 2010) Rural Housing Insurance Fund Program Account"/>
    <m/>
    <s v="Direct Loan"/>
    <n v="8"/>
    <s v="Y-US"/>
    <s v="PA-PENNSYLVANIA"/>
    <s v="15"/>
    <n v="57609.2"/>
    <n v="43118.239999999998"/>
    <s v="Direct"/>
    <s v="Not Applicable"/>
    <s v="Pennsylvania"/>
    <s v="15, Dent"/>
    <s v="Single Family Housing Subsidy Costs"/>
    <x v="24"/>
  </r>
  <r>
    <s v="(005-63) Department of Agriculture: Rural Housing Service"/>
    <s v="(12-4215      \ X   ) Rural Housing Insurance Fund Direct Loan Financing Account"/>
    <m/>
    <s v="Direct Loan"/>
    <m/>
    <s v="Y-US"/>
    <s v="PA-PENNSYLVANIA"/>
    <s v="15"/>
    <n v="1587030"/>
    <n v="0"/>
    <s v="Direct"/>
    <s v="Not Applicable"/>
    <s v="Pennsylvania"/>
    <s v="15, Dent"/>
    <s v="Single Family Housing Direct Loans"/>
    <x v="25"/>
  </r>
  <r>
    <s v="(005-63) Department of Agriculture: Rural Housing Service"/>
    <s v="(12-2081 2009 \ 2010) Rural Housing Insurance Fund Program Account"/>
    <m/>
    <s v="Direct Loan"/>
    <n v="42"/>
    <s v="Y-US"/>
    <s v="PA-PENNSYLVANIA"/>
    <s v="16"/>
    <n v="336683"/>
    <n v="336683"/>
    <s v="Direct"/>
    <s v="Not Applicable"/>
    <s v="Pennsylvania"/>
    <s v="16, Pitts"/>
    <s v="Single Family Housing Subsidy Costs"/>
    <x v="24"/>
  </r>
  <r>
    <s v="(005-63) Department of Agriculture: Rural Housing Service"/>
    <s v="(12-4215      \ X   ) Rural Housing Insurance Fund Direct Loan Financing Account"/>
    <m/>
    <s v="Direct Loan"/>
    <m/>
    <s v="Y-US"/>
    <s v="PA-PENNSYLVANIA"/>
    <s v="16"/>
    <n v="7728627"/>
    <n v="0"/>
    <s v="Direct"/>
    <s v="Not Applicable"/>
    <s v="Pennsylvania"/>
    <s v="16, Pitts"/>
    <s v="Single Family Housing Direct Loans"/>
    <x v="25"/>
  </r>
  <r>
    <s v="(005-63) Department of Agriculture: Rural Housing Service"/>
    <s v="(12-2081 2009 \ 2010) Rural Housing Insurance Fund Program Account"/>
    <m/>
    <s v="Direct Loan"/>
    <n v="11"/>
    <s v="Y-US"/>
    <s v="PA-PENNSYLVANIA"/>
    <s v="17"/>
    <n v="56549.84"/>
    <n v="56549.84"/>
    <s v="Direct"/>
    <s v="Not Applicable"/>
    <s v="Pennsylvania"/>
    <s v="17, Holden"/>
    <s v="Single Family Housing Subsidy Costs"/>
    <x v="24"/>
  </r>
  <r>
    <s v="(005-63) Department of Agriculture: Rural Housing Service"/>
    <s v="(12-4215      \ X   ) Rural Housing Insurance Fund Direct Loan Financing Account"/>
    <m/>
    <s v="Direct Loan"/>
    <m/>
    <s v="Y-US"/>
    <s v="PA-PENNSYLVANIA"/>
    <s v="17"/>
    <n v="1488045"/>
    <n v="0"/>
    <s v="Direct"/>
    <s v="Not Applicable"/>
    <s v="Pennsylvania"/>
    <s v="17, Holden"/>
    <s v="Single Family Housing Direct Loans"/>
    <x v="25"/>
  </r>
  <r>
    <s v="(005-63) Department of Agriculture: Rural Housing Service"/>
    <s v="(12-2081 2009 \ 2010) Rural Housing Insurance Fund Program Account"/>
    <m/>
    <s v="Direct Loan"/>
    <n v="3"/>
    <s v="Y-US"/>
    <s v="PA-PENNSYLVANIA"/>
    <s v="18"/>
    <n v="22465.72"/>
    <n v="17543.439999999999"/>
    <s v="Direct"/>
    <s v="Not Applicable"/>
    <s v="Pennsylvania"/>
    <s v="18, Murphy"/>
    <s v="Single Family Housing Subsidy Costs"/>
    <x v="24"/>
  </r>
  <r>
    <s v="(005-63) Department of Agriculture: Rural Housing Service"/>
    <s v="(12-4215      \ X   ) Rural Housing Insurance Fund Direct Loan Financing Account"/>
    <m/>
    <s v="Direct Loan"/>
    <m/>
    <s v="Y-US"/>
    <s v="PA-PENNSYLVANIA"/>
    <s v="18"/>
    <n v="396663"/>
    <n v="0"/>
    <s v="Direct"/>
    <s v="Not Applicable"/>
    <s v="Pennsylvania"/>
    <s v="18, Murphy"/>
    <s v="Single Family Housing Direct Loans"/>
    <x v="25"/>
  </r>
  <r>
    <s v="(005-63) Department of Agriculture: Rural Housing Service"/>
    <s v="(12-2081 2009 \ 2010) Rural Housing Insurance Fund Program Account"/>
    <m/>
    <s v="Direct Loan"/>
    <n v="36"/>
    <s v="Y-US"/>
    <s v="PA-PENNSYLVANIA"/>
    <s v="19"/>
    <n v="270653.18"/>
    <n v="263756.18"/>
    <s v="Direct"/>
    <s v="Not Applicable"/>
    <s v="Pennsylvania"/>
    <s v="19, Platts"/>
    <s v="Single Family Housing Subsidy Costs"/>
    <x v="24"/>
  </r>
  <r>
    <s v="(005-63) Department of Agriculture: Rural Housing Service"/>
    <s v="(12-4215      \ X   ) Rural Housing Insurance Fund Direct Loan Financing Account"/>
    <m/>
    <s v="Direct Loan"/>
    <m/>
    <s v="Y-US"/>
    <s v="PA-PENNSYLVANIA"/>
    <s v="19"/>
    <n v="5841498"/>
    <n v="0"/>
    <s v="Direct"/>
    <s v="Not Applicable"/>
    <s v="Pennsylvania"/>
    <s v="19, Platts"/>
    <s v="Single Family Housing Direct Loans"/>
    <x v="25"/>
  </r>
  <r>
    <s v="(005-63) Department of Agriculture: Rural Housing Service"/>
    <s v="(12-2081 2009 \ 2010) Rural Housing Insurance Fund Program Account"/>
    <m/>
    <s v="Direct Loan"/>
    <n v="155"/>
    <s v="Y-US"/>
    <s v="PR-PUERTO RICO"/>
    <s v="98"/>
    <n v="719080.929999999"/>
    <n v="651526.63"/>
    <s v="Direct"/>
    <s v="Not Applicable"/>
    <s v="Puerto Rico"/>
    <s v="98, Non-Voting"/>
    <s v="Single Family Housing Subsidy Costs"/>
    <x v="24"/>
  </r>
  <r>
    <s v="(005-63) Department of Agriculture: Rural Housing Service"/>
    <s v="(12-4215      \ X   ) Rural Housing Insurance Fund Direct Loan Financing Account"/>
    <m/>
    <s v="Direct Loan"/>
    <m/>
    <s v="Y-US"/>
    <s v="PR-PUERTO RICO"/>
    <s v="98"/>
    <n v="15328389.470000001"/>
    <n v="0"/>
    <s v="Direct"/>
    <s v="Not Applicable"/>
    <s v="Puerto Rico"/>
    <s v="98, Non-Voting"/>
    <s v="Single Family Housing Direct Loans"/>
    <x v="25"/>
  </r>
  <r>
    <s v="(005-63) Department of Agriculture: Rural Housing Service"/>
    <s v="(12-2081 2009 \ 2010) Rural Housing Insurance Fund Program Account"/>
    <m/>
    <s v="Direct Loan"/>
    <n v="4"/>
    <s v="Y-US"/>
    <s v="RI-RHODE ISLAND"/>
    <s v="01"/>
    <n v="30768.9"/>
    <n v="30768.9"/>
    <s v="Direct"/>
    <s v="Not Applicable"/>
    <s v="Rhode Island"/>
    <s v="01, Kennedy"/>
    <s v="Single Family Housing Subsidy Costs"/>
    <x v="24"/>
  </r>
  <r>
    <s v="(005-63) Department of Agriculture: Rural Housing Service"/>
    <s v="(12-4215      \ X   ) Rural Housing Insurance Fund Direct Loan Financing Account"/>
    <m/>
    <s v="Direct Loan"/>
    <m/>
    <s v="Y-US"/>
    <s v="RI-RHODE ISLAND"/>
    <s v="01"/>
    <n v="847628"/>
    <n v="0"/>
    <s v="Direct"/>
    <s v="Not Applicable"/>
    <s v="Rhode Island"/>
    <s v="01, Kennedy"/>
    <s v="Single Family Housing Direct Loans"/>
    <x v="25"/>
  </r>
  <r>
    <s v="(005-63) Department of Agriculture: Rural Housing Service"/>
    <s v="(12-2081 2009 \ 2010) Rural Housing Insurance Fund Program Account"/>
    <m/>
    <s v="Direct Loan"/>
    <n v="17"/>
    <s v="Y-US"/>
    <s v="RI-RHODE ISLAND"/>
    <s v="02"/>
    <n v="166194.75"/>
    <n v="162342.23000000001"/>
    <s v="Direct"/>
    <s v="Not Applicable"/>
    <s v="Rhode Island"/>
    <s v="02, Langevin"/>
    <s v="Single Family Housing Subsidy Costs"/>
    <x v="24"/>
  </r>
  <r>
    <s v="(005-63) Department of Agriculture: Rural Housing Service"/>
    <s v="(12-4215      \ X   ) Rural Housing Insurance Fund Direct Loan Financing Account"/>
    <m/>
    <s v="Direct Loan"/>
    <m/>
    <s v="Y-US"/>
    <s v="RI-RHODE ISLAND"/>
    <s v="02"/>
    <n v="3687545"/>
    <n v="0"/>
    <s v="Direct"/>
    <s v="Not Applicable"/>
    <s v="Rhode Island"/>
    <s v="02, Langevin"/>
    <s v="Single Family Housing Direct Loans"/>
    <x v="25"/>
  </r>
  <r>
    <s v="(005-63) Department of Agriculture: Rural Housing Service"/>
    <s v="(12-2081 2009 \ 2010) Rural Housing Insurance Fund Program Account"/>
    <m/>
    <s v="Direct Loan"/>
    <n v="46"/>
    <s v="Y-US"/>
    <s v="SC-SOUTH CAROLINA"/>
    <s v="01"/>
    <n v="270356.87"/>
    <n v="263130.84999999998"/>
    <s v="Direct"/>
    <s v="Not Applicable"/>
    <s v="South Carolina"/>
    <s v="01, Brown"/>
    <s v="Single Family Housing Subsidy Costs"/>
    <x v="24"/>
  </r>
  <r>
    <s v="(005-63) Department of Agriculture: Rural Housing Service"/>
    <s v="(12-4215      \ X   ) Rural Housing Insurance Fund Direct Loan Financing Account"/>
    <m/>
    <s v="Direct Loan"/>
    <m/>
    <s v="Y-US"/>
    <s v="SC-SOUTH CAROLINA"/>
    <s v="01"/>
    <n v="6179926"/>
    <n v="0"/>
    <s v="Direct"/>
    <s v="Not Applicable"/>
    <s v="South Carolina"/>
    <s v="01, Brown"/>
    <s v="Single Family Housing Direct Loans"/>
    <x v="25"/>
  </r>
  <r>
    <s v="(005-63) Department of Agriculture: Rural Housing Service"/>
    <s v="(12-2081 2009 \ 2010) Rural Housing Insurance Fund Program Account"/>
    <m/>
    <s v="Direct Loan"/>
    <n v="81"/>
    <s v="Y-US"/>
    <s v="SC-SOUTH CAROLINA"/>
    <s v="02"/>
    <n v="466185.1"/>
    <n v="457841.4"/>
    <s v="Direct"/>
    <s v="Not Applicable"/>
    <s v="South Carolina"/>
    <s v="02, Wilson"/>
    <s v="Single Family Housing Subsidy Costs"/>
    <x v="24"/>
  </r>
  <r>
    <s v="(005-63) Department of Agriculture: Rural Housing Service"/>
    <s v="(12-4215      \ X   ) Rural Housing Insurance Fund Direct Loan Financing Account"/>
    <m/>
    <s v="Direct Loan"/>
    <m/>
    <s v="Y-US"/>
    <s v="SC-SOUTH CAROLINA"/>
    <s v="02"/>
    <n v="10816314"/>
    <n v="0"/>
    <s v="Direct"/>
    <s v="Not Applicable"/>
    <s v="South Carolina"/>
    <s v="02, Wilson"/>
    <s v="Single Family Housing Direct Loans"/>
    <x v="25"/>
  </r>
  <r>
    <s v="(005-63) Department of Agriculture: Rural Housing Service"/>
    <s v="(12-2081 2009 \ 2010) Rural Housing Insurance Fund Program Account"/>
    <m/>
    <s v="Direct Loan"/>
    <n v="42"/>
    <s v="Y-US"/>
    <s v="SC-SOUTH CAROLINA"/>
    <s v="03"/>
    <n v="232227.79"/>
    <n v="221355.94"/>
    <s v="Direct"/>
    <s v="Not Applicable"/>
    <s v="South Carolina"/>
    <s v="03, Barrett"/>
    <s v="Single Family Housing Subsidy Costs"/>
    <x v="24"/>
  </r>
  <r>
    <s v="(005-63) Department of Agriculture: Rural Housing Service"/>
    <s v="(12-4215      \ X   ) Rural Housing Insurance Fund Direct Loan Financing Account"/>
    <m/>
    <s v="Direct Loan"/>
    <m/>
    <s v="Y-US"/>
    <s v="SC-SOUTH CAROLINA"/>
    <s v="03"/>
    <n v="5695608"/>
    <n v="0"/>
    <s v="Direct"/>
    <s v="Not Applicable"/>
    <s v="South Carolina"/>
    <s v="03, Barrett"/>
    <s v="Single Family Housing Direct Loans"/>
    <x v="25"/>
  </r>
  <r>
    <s v="(005-63) Department of Agriculture: Rural Housing Service"/>
    <s v="(12-2081 2009 \ 2010) Rural Housing Insurance Fund Program Account"/>
    <m/>
    <s v="Direct Loan"/>
    <n v="24"/>
    <s v="Y-US"/>
    <s v="SC-SOUTH CAROLINA"/>
    <s v="04"/>
    <n v="114900.68"/>
    <n v="110635.43"/>
    <s v="Direct"/>
    <s v="Not Applicable"/>
    <s v="South Carolina"/>
    <s v="04, Inglis"/>
    <s v="Single Family Housing Subsidy Costs"/>
    <x v="24"/>
  </r>
  <r>
    <s v="(005-63) Department of Agriculture: Rural Housing Service"/>
    <s v="(12-4215      \ X   ) Rural Housing Insurance Fund Direct Loan Financing Account"/>
    <m/>
    <s v="Direct Loan"/>
    <m/>
    <s v="Y-US"/>
    <s v="SC-SOUTH CAROLINA"/>
    <s v="04"/>
    <n v="2899287"/>
    <n v="0"/>
    <s v="Direct"/>
    <s v="Not Applicable"/>
    <s v="South Carolina"/>
    <s v="04, Inglis"/>
    <s v="Single Family Housing Direct Loans"/>
    <x v="25"/>
  </r>
  <r>
    <s v="(005-63) Department of Agriculture: Rural Housing Service"/>
    <s v="(12-2081 2009 \ 2010) Rural Housing Insurance Fund Program Account"/>
    <m/>
    <s v="Direct Loan"/>
    <n v="76"/>
    <s v="Y-US"/>
    <s v="SC-SOUTH CAROLINA"/>
    <s v="05"/>
    <n v="363292.56"/>
    <n v="336256.57"/>
    <s v="Direct"/>
    <s v="Not Applicable"/>
    <s v="South Carolina"/>
    <s v="05, Spratt"/>
    <s v="Single Family Housing Subsidy Costs"/>
    <x v="24"/>
  </r>
  <r>
    <s v="(005-63) Department of Agriculture: Rural Housing Service"/>
    <s v="(12-4215      \ X   ) Rural Housing Insurance Fund Direct Loan Financing Account"/>
    <m/>
    <s v="Direct Loan"/>
    <m/>
    <s v="Y-US"/>
    <s v="SC-SOUTH CAROLINA"/>
    <s v="05"/>
    <n v="8566930"/>
    <n v="0"/>
    <s v="Direct"/>
    <s v="Not Applicable"/>
    <s v="South Carolina"/>
    <s v="05, Spratt"/>
    <s v="Single Family Housing Direct Loans"/>
    <x v="25"/>
  </r>
  <r>
    <s v="(005-63) Department of Agriculture: Rural Housing Service"/>
    <s v="(12-2081 2009 \ 2010) Rural Housing Insurance Fund Program Account"/>
    <m/>
    <s v="Direct Loan"/>
    <n v="37"/>
    <s v="Y-US"/>
    <s v="SC-SOUTH CAROLINA"/>
    <s v="06"/>
    <n v="178185.17"/>
    <n v="171552.47"/>
    <s v="Direct"/>
    <s v="Not Applicable"/>
    <s v="South Carolina"/>
    <s v="06, Clyburn"/>
    <s v="Single Family Housing Subsidy Costs"/>
    <x v="24"/>
  </r>
  <r>
    <s v="(005-63) Department of Agriculture: Rural Housing Service"/>
    <s v="(12-4215      \ X   ) Rural Housing Insurance Fund Direct Loan Financing Account"/>
    <m/>
    <s v="Direct Loan"/>
    <m/>
    <s v="Y-US"/>
    <s v="SC-SOUTH CAROLINA"/>
    <s v="06"/>
    <n v="4224657"/>
    <n v="0"/>
    <s v="Direct"/>
    <s v="Not Applicable"/>
    <s v="South Carolina"/>
    <s v="06, Clyburn"/>
    <s v="Single Family Housing Direct Loans"/>
    <x v="25"/>
  </r>
  <r>
    <s v="(005-63) Department of Agriculture: Rural Housing Service"/>
    <s v="(12-2081 2009 \ 2010) Rural Housing Insurance Fund Program Account"/>
    <m/>
    <s v="Direct Loan"/>
    <n v="94"/>
    <s v="Y-US"/>
    <s v="SD-SOUTH DAKOTA"/>
    <s v="00"/>
    <n v="431019.92"/>
    <n v="350748.37"/>
    <s v="Direct"/>
    <s v="Not Applicable"/>
    <s v="South Dakota"/>
    <s v="00, Herseth Sandlin"/>
    <s v="Single Family Housing Subsidy Costs"/>
    <x v="24"/>
  </r>
  <r>
    <s v="(005-63) Department of Agriculture: Rural Housing Service"/>
    <s v="(12-4215      \ X   ) Rural Housing Insurance Fund Direct Loan Financing Account"/>
    <m/>
    <s v="Direct Loan"/>
    <m/>
    <s v="Y-US"/>
    <s v="SD-SOUTH DAKOTA"/>
    <s v="00"/>
    <n v="10543621"/>
    <n v="0"/>
    <s v="Direct"/>
    <s v="Not Applicable"/>
    <s v="South Dakota"/>
    <s v="00, Herseth Sandlin"/>
    <s v="Single Family Housing Direct Loans"/>
    <x v="25"/>
  </r>
  <r>
    <s v="(005-63) Department of Agriculture: Rural Housing Service"/>
    <s v="(12-2081 2009 \ 2010) Rural Housing Insurance Fund Program Account"/>
    <m/>
    <s v="Direct Loan"/>
    <n v="66"/>
    <s v="Y-US"/>
    <s v="TN-TENNESSEE"/>
    <s v="01"/>
    <n v="311429.65999999997"/>
    <n v="300782.87"/>
    <s v="Direct"/>
    <s v="Not Applicable"/>
    <s v="Tennessee"/>
    <s v="01, Roe"/>
    <s v="Single Family Housing Subsidy Costs"/>
    <x v="24"/>
  </r>
  <r>
    <s v="(005-63) Department of Agriculture: Rural Housing Service"/>
    <s v="(12-4215      \ X   ) Rural Housing Insurance Fund Direct Loan Financing Account"/>
    <m/>
    <s v="Direct Loan"/>
    <m/>
    <s v="Y-US"/>
    <s v="TN-TENNESSEE"/>
    <s v="01"/>
    <n v="7142259"/>
    <n v="0"/>
    <s v="Direct"/>
    <s v="Not Applicable"/>
    <s v="Tennessee"/>
    <s v="01, Roe"/>
    <s v="Single Family Housing Direct Loans"/>
    <x v="25"/>
  </r>
  <r>
    <s v="(005-63) Department of Agriculture: Rural Housing Service"/>
    <s v="(12-2081 2009 \ 2010) Rural Housing Insurance Fund Program Account"/>
    <m/>
    <s v="Direct Loan"/>
    <n v="42"/>
    <s v="Y-US"/>
    <s v="TN-TENNESSEE"/>
    <s v="02"/>
    <n v="242437.48"/>
    <n v="242437.48"/>
    <s v="Direct"/>
    <s v="Not Applicable"/>
    <s v="Tennessee"/>
    <s v="02, Duncan"/>
    <s v="Single Family Housing Subsidy Costs"/>
    <x v="24"/>
  </r>
  <r>
    <s v="(005-63) Department of Agriculture: Rural Housing Service"/>
    <s v="(12-4215      \ X   ) Rural Housing Insurance Fund Direct Loan Financing Account"/>
    <m/>
    <s v="Direct Loan"/>
    <m/>
    <s v="Y-US"/>
    <s v="TN-TENNESSEE"/>
    <s v="02"/>
    <n v="5238846"/>
    <n v="0"/>
    <s v="Direct"/>
    <s v="Not Applicable"/>
    <s v="Tennessee"/>
    <s v="02, Duncan"/>
    <s v="Single Family Housing Direct Loans"/>
    <x v="25"/>
  </r>
  <r>
    <s v="(005-63) Department of Agriculture: Rural Housing Service"/>
    <s v="(12-2081 2009 \ 2010) Rural Housing Insurance Fund Program Account"/>
    <m/>
    <s v="Direct Loan"/>
    <n v="34"/>
    <s v="Y-US"/>
    <s v="TN-TENNESSEE"/>
    <s v="03"/>
    <n v="191073.45"/>
    <n v="191073.45"/>
    <s v="Direct"/>
    <s v="Not Applicable"/>
    <s v="Tennessee"/>
    <s v="03, Wamp"/>
    <s v="Single Family Housing Subsidy Costs"/>
    <x v="24"/>
  </r>
  <r>
    <s v="(005-63) Department of Agriculture: Rural Housing Service"/>
    <s v="(12-4215      \ X   ) Rural Housing Insurance Fund Direct Loan Financing Account"/>
    <m/>
    <s v="Direct Loan"/>
    <m/>
    <s v="Y-US"/>
    <s v="TN-TENNESSEE"/>
    <s v="03"/>
    <n v="3994302"/>
    <n v="0"/>
    <s v="Direct"/>
    <s v="Not Applicable"/>
    <s v="Tennessee"/>
    <s v="03, Wamp"/>
    <s v="Single Family Housing Direct Loans"/>
    <x v="25"/>
  </r>
  <r>
    <s v="(005-63) Department of Agriculture: Rural Housing Service"/>
    <s v="(12-2081 2009 \ 2010) Rural Housing Insurance Fund Program Account"/>
    <m/>
    <s v="Direct Loan"/>
    <n v="75"/>
    <s v="Y-US"/>
    <s v="TN-TENNESSEE"/>
    <s v="04"/>
    <n v="336145.5"/>
    <n v="323730.90000000002"/>
    <s v="Direct"/>
    <s v="Not Applicable"/>
    <s v="Tennessee"/>
    <s v="04, Davis"/>
    <s v="Single Family Housing Subsidy Costs"/>
    <x v="24"/>
  </r>
  <r>
    <s v="(005-63) Department of Agriculture: Rural Housing Service"/>
    <s v="(12-4215      \ X   ) Rural Housing Insurance Fund Direct Loan Financing Account"/>
    <m/>
    <s v="Direct Loan"/>
    <m/>
    <s v="Y-US"/>
    <s v="TN-TENNESSEE"/>
    <s v="04"/>
    <n v="7563226"/>
    <n v="0"/>
    <s v="Direct"/>
    <s v="Not Applicable"/>
    <s v="Tennessee"/>
    <s v="04, Davis"/>
    <s v="Single Family Housing Direct Loans"/>
    <x v="25"/>
  </r>
  <r>
    <s v="(005-63) Department of Agriculture: Rural Housing Service"/>
    <s v="(12-2081 2009 \ 2010) Rural Housing Insurance Fund Program Account"/>
    <m/>
    <s v="Direct Loan"/>
    <n v="1"/>
    <s v="Y-US"/>
    <s v="TN-TENNESSEE"/>
    <s v="05"/>
    <n v="5713.62"/>
    <n v="5713.62"/>
    <s v="Direct"/>
    <s v="Not Applicable"/>
    <s v="Tennessee"/>
    <s v="05, Cooper"/>
    <s v="Single Family Housing Subsidy Costs"/>
    <x v="24"/>
  </r>
  <r>
    <s v="(005-63) Department of Agriculture: Rural Housing Service"/>
    <s v="(12-4215      \ X   ) Rural Housing Insurance Fund Direct Loan Financing Account"/>
    <m/>
    <s v="Direct Loan"/>
    <m/>
    <s v="Y-US"/>
    <s v="TN-TENNESSEE"/>
    <s v="05"/>
    <n v="157400"/>
    <n v="0"/>
    <s v="Direct"/>
    <s v="Not Applicable"/>
    <s v="Tennessee"/>
    <s v="05, Cooper"/>
    <s v="Single Family Housing Direct Loans"/>
    <x v="25"/>
  </r>
  <r>
    <s v="(005-63) Department of Agriculture: Rural Housing Service"/>
    <s v="(12-2081 2009 \ 2010) Rural Housing Insurance Fund Program Account"/>
    <m/>
    <s v="Direct Loan"/>
    <n v="45"/>
    <s v="Y-US"/>
    <s v="TN-TENNESSEE"/>
    <s v="06"/>
    <n v="212828.01"/>
    <n v="189931.89"/>
    <s v="Direct"/>
    <s v="Not Applicable"/>
    <s v="Tennessee"/>
    <s v="06, Gordon"/>
    <s v="Single Family Housing Subsidy Costs"/>
    <x v="24"/>
  </r>
  <r>
    <s v="(005-63) Department of Agriculture: Rural Housing Service"/>
    <s v="(12-4215      \ X   ) Rural Housing Insurance Fund Direct Loan Financing Account"/>
    <m/>
    <s v="Direct Loan"/>
    <m/>
    <s v="Y-US"/>
    <s v="TN-TENNESSEE"/>
    <s v="06"/>
    <n v="4897710.18"/>
    <n v="0"/>
    <s v="Direct"/>
    <s v="Not Applicable"/>
    <s v="Tennessee"/>
    <s v="06, Gordon"/>
    <s v="Single Family Housing Direct Loans"/>
    <x v="25"/>
  </r>
  <r>
    <s v="(005-63) Department of Agriculture: Rural Housing Service"/>
    <s v="(12-2081 2009 \ 2010) Rural Housing Insurance Fund Program Account"/>
    <m/>
    <s v="Direct Loan"/>
    <n v="48"/>
    <s v="Y-US"/>
    <s v="TN-TENNESSEE"/>
    <s v="07"/>
    <n v="204698.18"/>
    <n v="200396.63"/>
    <s v="Direct"/>
    <s v="Not Applicable"/>
    <s v="Tennessee"/>
    <s v="07, Blackburn"/>
    <s v="Single Family Housing Subsidy Costs"/>
    <x v="24"/>
  </r>
  <r>
    <s v="(005-63) Department of Agriculture: Rural Housing Service"/>
    <s v="(12-4215      \ X   ) Rural Housing Insurance Fund Direct Loan Financing Account"/>
    <m/>
    <s v="Direct Loan"/>
    <m/>
    <s v="Y-US"/>
    <s v="TN-TENNESSEE"/>
    <s v="07"/>
    <n v="4566149"/>
    <n v="0"/>
    <s v="Direct"/>
    <s v="Not Applicable"/>
    <s v="Tennessee"/>
    <s v="07, Blackburn"/>
    <s v="Single Family Housing Direct Loans"/>
    <x v="25"/>
  </r>
  <r>
    <s v="(005-63) Department of Agriculture: Rural Housing Service"/>
    <s v="(12-2081 2009 \ 2010) Rural Housing Insurance Fund Program Account"/>
    <m/>
    <s v="Direct Loan"/>
    <n v="88"/>
    <s v="Y-US"/>
    <s v="TN-TENNESSEE"/>
    <s v="08"/>
    <n v="366823.66"/>
    <n v="348365.11"/>
    <s v="Direct"/>
    <s v="Not Applicable"/>
    <s v="Tennessee"/>
    <s v="08, Tanner"/>
    <s v="Single Family Housing Subsidy Costs"/>
    <x v="24"/>
  </r>
  <r>
    <s v="(005-63) Department of Agriculture: Rural Housing Service"/>
    <s v="(12-4215      \ X   ) Rural Housing Insurance Fund Direct Loan Financing Account"/>
    <m/>
    <s v="Direct Loan"/>
    <m/>
    <s v="Y-US"/>
    <s v="TN-TENNESSEE"/>
    <s v="08"/>
    <n v="8869233.2400000002"/>
    <n v="0"/>
    <s v="Direct"/>
    <s v="Not Applicable"/>
    <s v="Tennessee"/>
    <s v="08, Tanner"/>
    <s v="Single Family Housing Direct Loans"/>
    <x v="25"/>
  </r>
  <r>
    <s v="(005-63) Department of Agriculture: Rural Housing Service"/>
    <s v="(12-2081 2009 \ 2010) Rural Housing Insurance Fund Program Account"/>
    <m/>
    <s v="Direct Loan"/>
    <n v="25"/>
    <s v="Y-US"/>
    <s v="TX-TEXAS"/>
    <s v="01"/>
    <n v="84085.73"/>
    <n v="76299.38"/>
    <s v="Direct"/>
    <s v="Not Applicable"/>
    <s v="Texas"/>
    <s v="01, Gohmert"/>
    <s v="Single Family Housing Subsidy Costs"/>
    <x v="24"/>
  </r>
  <r>
    <s v="(005-63) Department of Agriculture: Rural Housing Service"/>
    <s v="(12-4215      \ X   ) Rural Housing Insurance Fund Direct Loan Financing Account"/>
    <m/>
    <s v="Direct Loan"/>
    <m/>
    <s v="Y-US"/>
    <s v="TX-TEXAS"/>
    <s v="01"/>
    <n v="2258574"/>
    <n v="0"/>
    <s v="Direct"/>
    <s v="Not Applicable"/>
    <s v="Texas"/>
    <s v="01, Gohmert"/>
    <s v="Single Family Housing Direct Loans"/>
    <x v="25"/>
  </r>
  <r>
    <s v="(005-63) Department of Agriculture: Rural Housing Service"/>
    <s v="(12-2081 2009 \ 2010) Rural Housing Insurance Fund Program Account"/>
    <m/>
    <s v="Direct Loan"/>
    <n v="4"/>
    <s v="Y-US"/>
    <s v="TX-TEXAS"/>
    <s v="02"/>
    <n v="21690.15"/>
    <n v="21690.15"/>
    <s v="Direct"/>
    <s v="Not Applicable"/>
    <s v="Texas"/>
    <s v="02, Poe"/>
    <s v="Single Family Housing Subsidy Costs"/>
    <x v="24"/>
  </r>
  <r>
    <s v="(005-63) Department of Agriculture: Rural Housing Service"/>
    <s v="(12-4215      \ X   ) Rural Housing Insurance Fund Direct Loan Financing Account"/>
    <m/>
    <s v="Direct Loan"/>
    <m/>
    <s v="Y-US"/>
    <s v="TX-TEXAS"/>
    <s v="02"/>
    <n v="474180"/>
    <n v="0"/>
    <s v="Direct"/>
    <s v="Not Applicable"/>
    <s v="Texas"/>
    <s v="02, Poe"/>
    <s v="Single Family Housing Direct Loans"/>
    <x v="25"/>
  </r>
  <r>
    <s v="(005-63) Department of Agriculture: Rural Housing Service"/>
    <s v="(12-2081 2009 \ 2010) Rural Housing Insurance Fund Program Account"/>
    <m/>
    <s v="Direct Loan"/>
    <n v="20"/>
    <s v="Y-US"/>
    <s v="TX-TEXAS"/>
    <s v="04"/>
    <n v="86283.75"/>
    <n v="82589.86"/>
    <s v="Direct"/>
    <s v="Not Applicable"/>
    <s v="Texas"/>
    <s v="04, Hall"/>
    <s v="Single Family Housing Subsidy Costs"/>
    <x v="24"/>
  </r>
  <r>
    <s v="(005-63) Department of Agriculture: Rural Housing Service"/>
    <s v="(12-4215      \ X   ) Rural Housing Insurance Fund Direct Loan Financing Account"/>
    <m/>
    <s v="Direct Loan"/>
    <m/>
    <s v="Y-US"/>
    <s v="TX-TEXAS"/>
    <s v="04"/>
    <n v="2262130"/>
    <n v="0"/>
    <s v="Direct"/>
    <s v="Not Applicable"/>
    <s v="Texas"/>
    <s v="04, Hall"/>
    <s v="Single Family Housing Direct Loans"/>
    <x v="25"/>
  </r>
  <r>
    <s v="(005-63) Department of Agriculture: Rural Housing Service"/>
    <s v="(12-2081 2009 \ 2010) Rural Housing Insurance Fund Program Account"/>
    <m/>
    <s v="Direct Loan"/>
    <n v="33"/>
    <s v="Y-US"/>
    <s v="TX-TEXAS"/>
    <s v="05"/>
    <n v="122817.63"/>
    <n v="112377.2"/>
    <s v="Direct"/>
    <s v="Not Applicable"/>
    <s v="Texas"/>
    <s v="05, Hensarling"/>
    <s v="Single Family Housing Subsidy Costs"/>
    <x v="24"/>
  </r>
  <r>
    <s v="(005-63) Department of Agriculture: Rural Housing Service"/>
    <s v="(12-4215      \ X   ) Rural Housing Insurance Fund Direct Loan Financing Account"/>
    <m/>
    <s v="Direct Loan"/>
    <m/>
    <s v="Y-US"/>
    <s v="TX-TEXAS"/>
    <s v="05"/>
    <n v="3259064.12"/>
    <n v="0"/>
    <s v="Direct"/>
    <s v="Not Applicable"/>
    <s v="Texas"/>
    <s v="05, Hensarling"/>
    <s v="Single Family Housing Direct Loans"/>
    <x v="25"/>
  </r>
  <r>
    <s v="(005-63) Department of Agriculture: Rural Housing Service"/>
    <s v="(12-2081 2009 \ 2010) Rural Housing Insurance Fund Program Account"/>
    <m/>
    <s v="Direct Loan"/>
    <n v="13"/>
    <s v="Y-US"/>
    <s v="TX-TEXAS"/>
    <s v="06"/>
    <n v="53882.92"/>
    <n v="38310.22"/>
    <s v="Direct"/>
    <s v="Not Applicable"/>
    <s v="Texas"/>
    <s v="06, Barton"/>
    <s v="Single Family Housing Subsidy Costs"/>
    <x v="24"/>
  </r>
  <r>
    <s v="(005-63) Department of Agriculture: Rural Housing Service"/>
    <s v="(12-4215      \ X   ) Rural Housing Insurance Fund Direct Loan Financing Account"/>
    <m/>
    <s v="Direct Loan"/>
    <m/>
    <s v="Y-US"/>
    <s v="TX-TEXAS"/>
    <s v="06"/>
    <n v="1484378"/>
    <n v="0"/>
    <s v="Direct"/>
    <s v="Not Applicable"/>
    <s v="Texas"/>
    <s v="06, Barton"/>
    <s v="Single Family Housing Direct Loans"/>
    <x v="25"/>
  </r>
  <r>
    <s v="(005-63) Department of Agriculture: Rural Housing Service"/>
    <s v="(12-2081 2009 \ 2010) Rural Housing Insurance Fund Program Account"/>
    <m/>
    <s v="Direct Loan"/>
    <n v="7"/>
    <s v="Y-US"/>
    <s v="TX-TEXAS"/>
    <s v="08"/>
    <n v="24119.54"/>
    <n v="24119.54"/>
    <s v="Direct"/>
    <s v="Not Applicable"/>
    <s v="Texas"/>
    <s v="08, Brady"/>
    <s v="Single Family Housing Subsidy Costs"/>
    <x v="24"/>
  </r>
  <r>
    <s v="(005-63) Department of Agriculture: Rural Housing Service"/>
    <s v="(12-4215      \ X   ) Rural Housing Insurance Fund Direct Loan Financing Account"/>
    <m/>
    <s v="Direct Loan"/>
    <m/>
    <s v="Y-US"/>
    <s v="TX-TEXAS"/>
    <s v="08"/>
    <n v="664450"/>
    <n v="0"/>
    <s v="Direct"/>
    <s v="Not Applicable"/>
    <s v="Texas"/>
    <s v="08, Brady"/>
    <s v="Single Family Housing Direct Loans"/>
    <x v="25"/>
  </r>
  <r>
    <s v="(005-63) Department of Agriculture: Rural Housing Service"/>
    <s v="(12-2081 2009 \ 2010) Rural Housing Insurance Fund Program Account"/>
    <m/>
    <s v="Direct Loan"/>
    <n v="6"/>
    <s v="Y-US"/>
    <s v="TX-TEXAS"/>
    <s v="10"/>
    <n v="26988.98"/>
    <n v="23929.25"/>
    <s v="Direct"/>
    <s v="Not Applicable"/>
    <s v="Texas"/>
    <s v="10, McCaul"/>
    <s v="Single Family Housing Subsidy Costs"/>
    <x v="24"/>
  </r>
  <r>
    <s v="(005-63) Department of Agriculture: Rural Housing Service"/>
    <s v="(12-4215      \ X   ) Rural Housing Insurance Fund Direct Loan Financing Account"/>
    <m/>
    <s v="Direct Loan"/>
    <m/>
    <s v="Y-US"/>
    <s v="TX-TEXAS"/>
    <s v="10"/>
    <n v="743498"/>
    <n v="0"/>
    <s v="Direct"/>
    <s v="Not Applicable"/>
    <s v="Texas"/>
    <s v="10, McCaul"/>
    <s v="Single Family Housing Direct Loans"/>
    <x v="25"/>
  </r>
  <r>
    <s v="(005-63) Department of Agriculture: Rural Housing Service"/>
    <s v="(12-2081 2009 \ 2010) Rural Housing Insurance Fund Program Account"/>
    <m/>
    <s v="Direct Loan"/>
    <n v="11"/>
    <s v="Y-US"/>
    <s v="TX-TEXAS"/>
    <s v="11"/>
    <n v="31342.43"/>
    <n v="31342.43"/>
    <s v="Direct"/>
    <s v="Not Applicable"/>
    <s v="Texas"/>
    <s v="11, Conaway"/>
    <s v="Single Family Housing Subsidy Costs"/>
    <x v="24"/>
  </r>
  <r>
    <s v="(005-63) Department of Agriculture: Rural Housing Service"/>
    <s v="(12-4215      \ X   ) Rural Housing Insurance Fund Direct Loan Financing Account"/>
    <m/>
    <s v="Direct Loan"/>
    <m/>
    <s v="Y-US"/>
    <s v="TX-TEXAS"/>
    <s v="11"/>
    <n v="863428"/>
    <n v="0"/>
    <s v="Direct"/>
    <s v="Not Applicable"/>
    <s v="Texas"/>
    <s v="11, Conaway"/>
    <s v="Single Family Housing Direct Loans"/>
    <x v="25"/>
  </r>
  <r>
    <s v="(005-63) Department of Agriculture: Rural Housing Service"/>
    <s v="(12-2081 2009 \ 2010) Rural Housing Insurance Fund Program Account"/>
    <m/>
    <s v="Direct Loan"/>
    <n v="15"/>
    <s v="Y-US"/>
    <s v="TX-TEXAS"/>
    <s v="12"/>
    <n v="58786.879999999997"/>
    <n v="56044.6"/>
    <s v="Direct"/>
    <s v="Not Applicable"/>
    <s v="Texas"/>
    <s v="12, Granger"/>
    <s v="Single Family Housing Subsidy Costs"/>
    <x v="24"/>
  </r>
  <r>
    <s v="(005-63) Department of Agriculture: Rural Housing Service"/>
    <s v="(12-4215      \ X   ) Rural Housing Insurance Fund Direct Loan Financing Account"/>
    <m/>
    <s v="Direct Loan"/>
    <m/>
    <s v="Y-US"/>
    <s v="TX-TEXAS"/>
    <s v="12"/>
    <n v="1619473"/>
    <n v="0"/>
    <s v="Direct"/>
    <s v="Not Applicable"/>
    <s v="Texas"/>
    <s v="12, Granger"/>
    <s v="Single Family Housing Direct Loans"/>
    <x v="25"/>
  </r>
  <r>
    <s v="(005-63) Department of Agriculture: Rural Housing Service"/>
    <s v="(12-2081 2009 \ 2010) Rural Housing Insurance Fund Program Account"/>
    <m/>
    <s v="Direct Loan"/>
    <n v="12"/>
    <s v="Y-US"/>
    <s v="TX-TEXAS"/>
    <s v="13"/>
    <n v="34079.019999999997"/>
    <n v="27980.62"/>
    <s v="Direct"/>
    <s v="Not Applicable"/>
    <s v="Texas"/>
    <s v="13, Thornberry"/>
    <s v="Single Family Housing Subsidy Costs"/>
    <x v="24"/>
  </r>
  <r>
    <s v="(005-63) Department of Agriculture: Rural Housing Service"/>
    <s v="(12-4215      \ X   ) Rural Housing Insurance Fund Direct Loan Financing Account"/>
    <m/>
    <s v="Direct Loan"/>
    <m/>
    <s v="Y-US"/>
    <s v="TX-TEXAS"/>
    <s v="13"/>
    <n v="938816"/>
    <n v="0"/>
    <s v="Direct"/>
    <s v="Not Applicable"/>
    <s v="Texas"/>
    <s v="13, Thornberry"/>
    <s v="Single Family Housing Direct Loans"/>
    <x v="25"/>
  </r>
  <r>
    <s v="(005-63) Department of Agriculture: Rural Housing Service"/>
    <s v="(12-2081 2009 \ 2010) Rural Housing Insurance Fund Program Account"/>
    <m/>
    <s v="Direct Loan"/>
    <n v="16"/>
    <s v="Y-US"/>
    <s v="TX-TEXAS"/>
    <s v="14"/>
    <n v="71648.34"/>
    <n v="66972.899999999994"/>
    <s v="Direct"/>
    <s v="Not Applicable"/>
    <s v="Texas"/>
    <s v="14, Paul"/>
    <s v="Single Family Housing Subsidy Costs"/>
    <x v="24"/>
  </r>
  <r>
    <s v="(005-63) Department of Agriculture: Rural Housing Service"/>
    <s v="(12-4215      \ X   ) Rural Housing Insurance Fund Direct Loan Financing Account"/>
    <m/>
    <s v="Direct Loan"/>
    <m/>
    <s v="Y-US"/>
    <s v="TX-TEXAS"/>
    <s v="14"/>
    <n v="1705728"/>
    <n v="0"/>
    <s v="Direct"/>
    <s v="Not Applicable"/>
    <s v="Texas"/>
    <s v="14, Paul"/>
    <s v="Single Family Housing Direct Loans"/>
    <x v="25"/>
  </r>
  <r>
    <s v="(005-63) Department of Agriculture: Rural Housing Service"/>
    <s v="(12-2081 2009 \ 2010) Rural Housing Insurance Fund Program Account"/>
    <m/>
    <s v="Direct Loan"/>
    <n v="13"/>
    <s v="Y-US"/>
    <s v="TX-TEXAS"/>
    <s v="15"/>
    <n v="40973.480000000003"/>
    <n v="33154.46"/>
    <s v="Direct"/>
    <s v="Not Applicable"/>
    <s v="Texas"/>
    <s v="15, Hinojosa"/>
    <s v="Single Family Housing Subsidy Costs"/>
    <x v="24"/>
  </r>
  <r>
    <s v="(005-63) Department of Agriculture: Rural Housing Service"/>
    <s v="(12-4215      \ X   ) Rural Housing Insurance Fund Direct Loan Financing Account"/>
    <m/>
    <s v="Direct Loan"/>
    <m/>
    <s v="Y-US"/>
    <s v="TX-TEXAS"/>
    <s v="15"/>
    <n v="1128746"/>
    <n v="0"/>
    <s v="Direct"/>
    <s v="Not Applicable"/>
    <s v="Texas"/>
    <s v="15, Hinojosa"/>
    <s v="Single Family Housing Direct Loans"/>
    <x v="25"/>
  </r>
  <r>
    <s v="(005-63) Department of Agriculture: Rural Housing Service"/>
    <s v="(12-2081 2009 \ 2010) Rural Housing Insurance Fund Program Account"/>
    <m/>
    <s v="Direct Loan"/>
    <n v="14"/>
    <s v="Y-US"/>
    <s v="TX-TEXAS"/>
    <s v="16"/>
    <n v="45380.05"/>
    <n v="38918.65"/>
    <s v="Direct"/>
    <s v="Not Applicable"/>
    <s v="Texas"/>
    <s v="16, Reyes"/>
    <s v="Single Family Housing Subsidy Costs"/>
    <x v="24"/>
  </r>
  <r>
    <s v="(005-63) Department of Agriculture: Rural Housing Service"/>
    <s v="(12-4215      \ X   ) Rural Housing Insurance Fund Direct Loan Financing Account"/>
    <m/>
    <s v="Direct Loan"/>
    <m/>
    <s v="Y-US"/>
    <s v="TX-TEXAS"/>
    <s v="16"/>
    <n v="1250139"/>
    <n v="0"/>
    <s v="Direct"/>
    <s v="Not Applicable"/>
    <s v="Texas"/>
    <s v="16, Reyes"/>
    <s v="Single Family Housing Direct Loans"/>
    <x v="25"/>
  </r>
  <r>
    <s v="(005-63) Department of Agriculture: Rural Housing Service"/>
    <s v="(12-2081 2009 \ 2010) Rural Housing Insurance Fund Program Account"/>
    <m/>
    <s v="Direct Loan"/>
    <n v="15"/>
    <s v="Y-US"/>
    <s v="TX-TEXAS"/>
    <s v="17"/>
    <n v="53357.61"/>
    <n v="49183.11"/>
    <s v="Direct"/>
    <s v="Not Applicable"/>
    <s v="Texas"/>
    <s v="17, Edwards"/>
    <s v="Single Family Housing Subsidy Costs"/>
    <x v="24"/>
  </r>
  <r>
    <s v="(005-63) Department of Agriculture: Rural Housing Service"/>
    <s v="(12-4215      \ X   ) Rural Housing Insurance Fund Direct Loan Financing Account"/>
    <m/>
    <s v="Direct Loan"/>
    <m/>
    <s v="Y-US"/>
    <s v="TX-TEXAS"/>
    <s v="17"/>
    <n v="1469906.47"/>
    <n v="0"/>
    <s v="Direct"/>
    <s v="Not Applicable"/>
    <s v="Texas"/>
    <s v="17, Edwards"/>
    <s v="Single Family Housing Direct Loans"/>
    <x v="25"/>
  </r>
  <r>
    <s v="(005-63) Department of Agriculture: Rural Housing Service"/>
    <s v="(12-2081 2009 \ 2010) Rural Housing Insurance Fund Program Account"/>
    <m/>
    <s v="Direct Loan"/>
    <n v="7"/>
    <s v="Y-US"/>
    <s v="TX-TEXAS"/>
    <s v="19"/>
    <n v="16840.330000000002"/>
    <n v="16840.330000000002"/>
    <s v="Direct"/>
    <s v="Not Applicable"/>
    <s v="Texas"/>
    <s v="19, Neugebauer"/>
    <s v="Single Family Housing Subsidy Costs"/>
    <x v="24"/>
  </r>
  <r>
    <s v="(005-63) Department of Agriculture: Rural Housing Service"/>
    <s v="(12-4215      \ X   ) Rural Housing Insurance Fund Direct Loan Financing Account"/>
    <m/>
    <s v="Direct Loan"/>
    <m/>
    <s v="Y-US"/>
    <s v="TX-TEXAS"/>
    <s v="19"/>
    <n v="463921"/>
    <n v="0"/>
    <s v="Direct"/>
    <s v="Not Applicable"/>
    <s v="Texas"/>
    <s v="19, Neugebauer"/>
    <s v="Single Family Housing Direct Loans"/>
    <x v="25"/>
  </r>
  <r>
    <s v="(005-63) Department of Agriculture: Rural Housing Service"/>
    <s v="(12-2081 2009 \ 2010) Rural Housing Insurance Fund Program Account"/>
    <m/>
    <s v="Direct Loan"/>
    <n v="11"/>
    <s v="Y-US"/>
    <s v="TX-TEXAS"/>
    <s v="21"/>
    <n v="40388.300000000003"/>
    <n v="40208.61"/>
    <s v="Direct"/>
    <s v="Not Applicable"/>
    <s v="Texas"/>
    <s v="21, Smith"/>
    <s v="Single Family Housing Subsidy Costs"/>
    <x v="24"/>
  </r>
  <r>
    <s v="(005-63) Department of Agriculture: Rural Housing Service"/>
    <s v="(12-4215      \ X   ) Rural Housing Insurance Fund Direct Loan Financing Account"/>
    <m/>
    <s v="Direct Loan"/>
    <m/>
    <s v="Y-US"/>
    <s v="TX-TEXAS"/>
    <s v="21"/>
    <n v="1112625.28"/>
    <n v="0"/>
    <s v="Direct"/>
    <s v="Not Applicable"/>
    <s v="Texas"/>
    <s v="21, Smith"/>
    <s v="Single Family Housing Direct Loans"/>
    <x v="25"/>
  </r>
  <r>
    <s v="(005-63) Department of Agriculture: Rural Housing Service"/>
    <s v="(12-2081 2009 \ 2010) Rural Housing Insurance Fund Program Account"/>
    <m/>
    <s v="Direct Loan"/>
    <n v="4"/>
    <s v="Y-US"/>
    <s v="TX-TEXAS"/>
    <s v="22"/>
    <n v="18621.900000000001"/>
    <n v="13685.1"/>
    <s v="Direct"/>
    <s v="Not Applicable"/>
    <s v="Texas"/>
    <s v="22, Olson"/>
    <s v="Single Family Housing Subsidy Costs"/>
    <x v="24"/>
  </r>
  <r>
    <s v="(005-63) Department of Agriculture: Rural Housing Service"/>
    <s v="(12-4215      \ X   ) Rural Housing Insurance Fund Direct Loan Financing Account"/>
    <m/>
    <s v="Direct Loan"/>
    <m/>
    <s v="Y-US"/>
    <s v="TX-TEXAS"/>
    <s v="22"/>
    <n v="513000"/>
    <n v="0"/>
    <s v="Direct"/>
    <s v="Not Applicable"/>
    <s v="Texas"/>
    <s v="22, Olson"/>
    <s v="Single Family Housing Direct Loans"/>
    <x v="25"/>
  </r>
  <r>
    <s v="(005-63) Department of Agriculture: Rural Housing Service"/>
    <s v="(12-2081 2009 \ 2010) Rural Housing Insurance Fund Program Account"/>
    <m/>
    <s v="Direct Loan"/>
    <n v="56"/>
    <s v="Y-US"/>
    <s v="TX-TEXAS"/>
    <s v="23"/>
    <n v="194493.14"/>
    <n v="173404.65"/>
    <s v="Direct"/>
    <s v="Not Applicable"/>
    <s v="Texas"/>
    <s v="23, Rodriguez"/>
    <s v="Single Family Housing Subsidy Costs"/>
    <x v="24"/>
  </r>
  <r>
    <s v="(005-63) Department of Agriculture: Rural Housing Service"/>
    <s v="(12-4215      \ X   ) Rural Housing Insurance Fund Direct Loan Financing Account"/>
    <m/>
    <s v="Direct Loan"/>
    <m/>
    <s v="Y-US"/>
    <s v="TX-TEXAS"/>
    <s v="23"/>
    <n v="5234593"/>
    <n v="0"/>
    <s v="Direct"/>
    <s v="Not Applicable"/>
    <s v="Texas"/>
    <s v="23, Rodriguez"/>
    <s v="Single Family Housing Direct Loans"/>
    <x v="25"/>
  </r>
  <r>
    <s v="(005-63) Department of Agriculture: Rural Housing Service"/>
    <s v="(12-2081 2009 \ 2010) Rural Housing Insurance Fund Program Account"/>
    <m/>
    <s v="Direct Loan"/>
    <n v="1"/>
    <s v="Y-US"/>
    <s v="TX-TEXAS"/>
    <s v="25"/>
    <n v="5240.2700000000004"/>
    <n v="5240.2700000000004"/>
    <s v="Direct"/>
    <s v="Not Applicable"/>
    <s v="Texas"/>
    <s v="25, Doggett"/>
    <s v="Single Family Housing Subsidy Costs"/>
    <x v="24"/>
  </r>
  <r>
    <s v="(005-63) Department of Agriculture: Rural Housing Service"/>
    <s v="(12-4215      \ X   ) Rural Housing Insurance Fund Direct Loan Financing Account"/>
    <m/>
    <s v="Direct Loan"/>
    <m/>
    <s v="Y-US"/>
    <s v="TX-TEXAS"/>
    <s v="25"/>
    <n v="144360"/>
    <n v="0"/>
    <s v="Direct"/>
    <s v="Not Applicable"/>
    <s v="Texas"/>
    <s v="25, Doggett"/>
    <s v="Single Family Housing Direct Loans"/>
    <x v="25"/>
  </r>
  <r>
    <s v="(005-63) Department of Agriculture: Rural Housing Service"/>
    <s v="(12-2081 2009 \ 2010) Rural Housing Insurance Fund Program Account"/>
    <m/>
    <s v="Direct Loan"/>
    <n v="4"/>
    <s v="Y-US"/>
    <s v="TX-TEXAS"/>
    <s v="26"/>
    <n v="17446.47"/>
    <n v="17446.47"/>
    <s v="Direct"/>
    <s v="Not Applicable"/>
    <s v="Texas"/>
    <s v="26, Burgess"/>
    <s v="Single Family Housing Subsidy Costs"/>
    <x v="24"/>
  </r>
  <r>
    <s v="(005-63) Department of Agriculture: Rural Housing Service"/>
    <s v="(12-4215      \ X   ) Rural Housing Insurance Fund Direct Loan Financing Account"/>
    <m/>
    <s v="Direct Loan"/>
    <m/>
    <s v="Y-US"/>
    <s v="TX-TEXAS"/>
    <s v="26"/>
    <n v="480619"/>
    <n v="0"/>
    <s v="Direct"/>
    <s v="Not Applicable"/>
    <s v="Texas"/>
    <s v="26, Burgess"/>
    <s v="Single Family Housing Direct Loans"/>
    <x v="25"/>
  </r>
  <r>
    <s v="(005-63) Department of Agriculture: Rural Housing Service"/>
    <s v="(12-2081 2009 \ 2010) Rural Housing Insurance Fund Program Account"/>
    <m/>
    <s v="Direct Loan"/>
    <n v="8"/>
    <s v="Y-US"/>
    <s v="TX-TEXAS"/>
    <s v="27"/>
    <n v="23702.19"/>
    <n v="17884.39"/>
    <s v="Direct"/>
    <s v="Not Applicable"/>
    <s v="Texas"/>
    <s v="27, Ortiz"/>
    <s v="Single Family Housing Subsidy Costs"/>
    <x v="24"/>
  </r>
  <r>
    <s v="(005-63) Department of Agriculture: Rural Housing Service"/>
    <s v="(12-4215      \ X   ) Rural Housing Insurance Fund Direct Loan Financing Account"/>
    <m/>
    <s v="Direct Loan"/>
    <m/>
    <s v="Y-US"/>
    <s v="TX-TEXAS"/>
    <s v="27"/>
    <n v="652953"/>
    <n v="0"/>
    <s v="Direct"/>
    <s v="Not Applicable"/>
    <s v="Texas"/>
    <s v="27, Ortiz"/>
    <s v="Single Family Housing Direct Loans"/>
    <x v="25"/>
  </r>
  <r>
    <s v="(005-63) Department of Agriculture: Rural Housing Service"/>
    <s v="(12-2081 2009 \ 2010) Rural Housing Insurance Fund Program Account"/>
    <m/>
    <s v="Direct Loan"/>
    <n v="16"/>
    <s v="Y-US"/>
    <s v="TX-TEXAS"/>
    <s v="28"/>
    <n v="60347.99"/>
    <n v="47242.86"/>
    <s v="Direct"/>
    <s v="Not Applicable"/>
    <s v="Texas"/>
    <s v="28, Cuellar"/>
    <s v="Single Family Housing Subsidy Costs"/>
    <x v="24"/>
  </r>
  <r>
    <s v="(005-63) Department of Agriculture: Rural Housing Service"/>
    <s v="(12-4215      \ X   ) Rural Housing Insurance Fund Direct Loan Financing Account"/>
    <m/>
    <s v="Direct Loan"/>
    <m/>
    <s v="Y-US"/>
    <s v="TX-TEXAS"/>
    <s v="28"/>
    <n v="1662479"/>
    <n v="0"/>
    <s v="Direct"/>
    <s v="Not Applicable"/>
    <s v="Texas"/>
    <s v="28, Cuellar"/>
    <s v="Single Family Housing Direct Loans"/>
    <x v="25"/>
  </r>
  <r>
    <s v="(005-63) Department of Agriculture: Rural Housing Service"/>
    <s v="(12-2081 2009 \ 2010) Rural Housing Insurance Fund Program Account"/>
    <m/>
    <s v="Direct Loan"/>
    <n v="5"/>
    <s v="Y-US"/>
    <s v="TX-TEXAS"/>
    <s v="31"/>
    <n v="16448.48"/>
    <n v="16448.48"/>
    <s v="Direct"/>
    <s v="Not Applicable"/>
    <s v="Texas"/>
    <s v="31, Carter"/>
    <s v="Single Family Housing Subsidy Costs"/>
    <x v="24"/>
  </r>
  <r>
    <s v="(005-63) Department of Agriculture: Rural Housing Service"/>
    <s v="(12-4215      \ X   ) Rural Housing Insurance Fund Direct Loan Financing Account"/>
    <m/>
    <s v="Direct Loan"/>
    <m/>
    <s v="Y-US"/>
    <s v="TX-TEXAS"/>
    <s v="31"/>
    <n v="453126"/>
    <n v="0"/>
    <s v="Direct"/>
    <s v="Not Applicable"/>
    <s v="Texas"/>
    <s v="31, Carter"/>
    <s v="Single Family Housing Direct Loans"/>
    <x v="25"/>
  </r>
  <r>
    <s v="(005-63) Department of Agriculture: Rural Housing Service"/>
    <s v="(12-2081 2009 \ 2010) Rural Housing Insurance Fund Program Account"/>
    <m/>
    <s v="Direct Loan"/>
    <n v="54"/>
    <s v="Y-US"/>
    <s v="UT-UTAH"/>
    <s v="01"/>
    <n v="402807.35"/>
    <n v="388142.15"/>
    <s v="Direct"/>
    <s v="Not Applicable"/>
    <s v="Utah"/>
    <s v="01, Bishop"/>
    <s v="Single Family Housing Subsidy Costs"/>
    <x v="24"/>
  </r>
  <r>
    <s v="(005-63) Department of Agriculture: Rural Housing Service"/>
    <s v="(12-4215      \ X   ) Rural Housing Insurance Fund Direct Loan Financing Account"/>
    <m/>
    <s v="Direct Loan"/>
    <m/>
    <s v="Y-US"/>
    <s v="UT-UTAH"/>
    <s v="01"/>
    <n v="10171408.91"/>
    <n v="0"/>
    <s v="Direct"/>
    <s v="Not Applicable"/>
    <s v="Utah"/>
    <s v="01, Bishop"/>
    <s v="Single Family Housing Direct Loans"/>
    <x v="25"/>
  </r>
  <r>
    <s v="(005-63) Department of Agriculture: Rural Housing Service"/>
    <s v="(12-2081 2009 \ 2010) Rural Housing Insurance Fund Program Account"/>
    <m/>
    <s v="Direct Loan"/>
    <n v="153"/>
    <s v="Y-US"/>
    <s v="UT-UTAH"/>
    <s v="02"/>
    <n v="1000744.48"/>
    <n v="949254.16"/>
    <s v="Direct"/>
    <s v="Not Applicable"/>
    <s v="Utah"/>
    <s v="02, Matheson"/>
    <s v="Single Family Housing Subsidy Costs"/>
    <x v="24"/>
  </r>
  <r>
    <s v="(005-63) Department of Agriculture: Rural Housing Service"/>
    <s v="(12-4215      \ X   ) Rural Housing Insurance Fund Direct Loan Financing Account"/>
    <m/>
    <s v="Direct Loan"/>
    <m/>
    <s v="Y-US"/>
    <s v="UT-UTAH"/>
    <s v="02"/>
    <n v="24014062.440000001"/>
    <n v="0"/>
    <s v="Direct"/>
    <s v="Not Applicable"/>
    <s v="Utah"/>
    <s v="02, Matheson"/>
    <s v="Single Family Housing Direct Loans"/>
    <x v="25"/>
  </r>
  <r>
    <s v="(005-63) Department of Agriculture: Rural Housing Service"/>
    <s v="(12-2081 2009 \ 2010) Rural Housing Insurance Fund Program Account"/>
    <m/>
    <s v="Direct Loan"/>
    <n v="96"/>
    <s v="Y-US"/>
    <s v="UT-UTAH"/>
    <s v="03"/>
    <n v="658477.73"/>
    <n v="610099.93000000005"/>
    <s v="Direct"/>
    <s v="Not Applicable"/>
    <s v="Utah"/>
    <s v="03, Chaffetz"/>
    <s v="Single Family Housing Subsidy Costs"/>
    <x v="24"/>
  </r>
  <r>
    <s v="(005-63) Department of Agriculture: Rural Housing Service"/>
    <s v="(12-4215      \ X   ) Rural Housing Insurance Fund Direct Loan Financing Account"/>
    <m/>
    <s v="Direct Loan"/>
    <m/>
    <s v="Y-US"/>
    <s v="UT-UTAH"/>
    <s v="03"/>
    <n v="15666060"/>
    <n v="0"/>
    <s v="Direct"/>
    <s v="Not Applicable"/>
    <s v="Utah"/>
    <s v="03, Chaffetz"/>
    <s v="Single Family Housing Direct Loans"/>
    <x v="25"/>
  </r>
  <r>
    <s v="(005-63) Department of Agriculture: Rural Housing Service"/>
    <s v="(12-2081 2009 \ 2010) Rural Housing Insurance Fund Program Account"/>
    <m/>
    <s v="Direct Loan"/>
    <n v="31"/>
    <s v="Y-US"/>
    <s v="VA-VIRGINIA"/>
    <s v="01"/>
    <n v="295964.59000000003"/>
    <n v="279339.19"/>
    <s v="Direct"/>
    <s v="Not Applicable"/>
    <s v="Virginia"/>
    <s v="01, Wittman"/>
    <s v="Single Family Housing Subsidy Costs"/>
    <x v="24"/>
  </r>
  <r>
    <s v="(005-63) Department of Agriculture: Rural Housing Service"/>
    <s v="(12-4215      \ X   ) Rural Housing Insurance Fund Direct Loan Financing Account"/>
    <m/>
    <s v="Direct Loan"/>
    <m/>
    <s v="Y-US"/>
    <s v="VA-VIRGINIA"/>
    <s v="01"/>
    <n v="6256369"/>
    <n v="0"/>
    <s v="Direct"/>
    <s v="Not Applicable"/>
    <s v="Virginia"/>
    <s v="01, Wittman"/>
    <s v="Single Family Housing Direct Loans"/>
    <x v="25"/>
  </r>
  <r>
    <s v="(005-63) Department of Agriculture: Rural Housing Service"/>
    <s v="(12-2081 2009 \ 2010) Rural Housing Insurance Fund Program Account"/>
    <m/>
    <s v="Direct Loan"/>
    <n v="5"/>
    <s v="Y-US"/>
    <s v="VA-VIRGINIA"/>
    <s v="03"/>
    <n v="55015.55"/>
    <n v="55015.55"/>
    <s v="Direct"/>
    <s v="Not Applicable"/>
    <s v="Virginia"/>
    <s v="03, Scott"/>
    <s v="Single Family Housing Subsidy Costs"/>
    <x v="24"/>
  </r>
  <r>
    <s v="(005-63) Department of Agriculture: Rural Housing Service"/>
    <s v="(12-4215      \ X   ) Rural Housing Insurance Fund Direct Loan Financing Account"/>
    <m/>
    <s v="Direct Loan"/>
    <m/>
    <s v="Y-US"/>
    <s v="VA-VIRGINIA"/>
    <s v="03"/>
    <n v="993186"/>
    <n v="0"/>
    <s v="Direct"/>
    <s v="Not Applicable"/>
    <s v="Virginia"/>
    <s v="03, Scott"/>
    <s v="Single Family Housing Direct Loans"/>
    <x v="25"/>
  </r>
  <r>
    <s v="(005-63) Department of Agriculture: Rural Housing Service"/>
    <s v="(12-2081 2009 \ 2010) Rural Housing Insurance Fund Program Account"/>
    <m/>
    <s v="Direct Loan"/>
    <n v="12"/>
    <s v="Y-US"/>
    <s v="VA-VIRGINIA"/>
    <s v="04"/>
    <n v="85062.53"/>
    <n v="85062.53"/>
    <s v="Direct"/>
    <s v="Not Applicable"/>
    <s v="Virginia"/>
    <s v="04, Forbes"/>
    <s v="Single Family Housing Subsidy Costs"/>
    <x v="24"/>
  </r>
  <r>
    <s v="(005-63) Department of Agriculture: Rural Housing Service"/>
    <s v="(12-4215      \ X   ) Rural Housing Insurance Fund Direct Loan Financing Account"/>
    <m/>
    <s v="Direct Loan"/>
    <m/>
    <s v="Y-US"/>
    <s v="VA-VIRGINIA"/>
    <s v="04"/>
    <n v="1716212"/>
    <n v="0"/>
    <s v="Direct"/>
    <s v="Not Applicable"/>
    <s v="Virginia"/>
    <s v="04, Forbes"/>
    <s v="Single Family Housing Direct Loans"/>
    <x v="25"/>
  </r>
  <r>
    <s v="(005-63) Department of Agriculture: Rural Housing Service"/>
    <s v="(12-2081 2009 \ 2010) Rural Housing Insurance Fund Program Account"/>
    <m/>
    <s v="Direct Loan"/>
    <n v="39"/>
    <s v="Y-US"/>
    <s v="VA-VIRGINIA"/>
    <s v="05"/>
    <n v="214584.63"/>
    <n v="173699.03"/>
    <s v="Direct"/>
    <s v="Not Applicable"/>
    <s v="Virginia"/>
    <s v="05, Perriello"/>
    <s v="Single Family Housing Subsidy Costs"/>
    <x v="24"/>
  </r>
  <r>
    <s v="(005-63) Department of Agriculture: Rural Housing Service"/>
    <s v="(12-4215      \ X   ) Rural Housing Insurance Fund Direct Loan Financing Account"/>
    <m/>
    <s v="Direct Loan"/>
    <m/>
    <s v="Y-US"/>
    <s v="VA-VIRGINIA"/>
    <s v="05"/>
    <n v="4784785"/>
    <n v="0"/>
    <s v="Direct"/>
    <s v="Not Applicable"/>
    <s v="Virginia"/>
    <s v="05, Perriello"/>
    <s v="Single Family Housing Direct Loans"/>
    <x v="25"/>
  </r>
  <r>
    <s v="(005-63) Department of Agriculture: Rural Housing Service"/>
    <s v="(12-2081 2009 \ 2010) Rural Housing Insurance Fund Program Account"/>
    <m/>
    <s v="Direct Loan"/>
    <n v="33"/>
    <s v="Y-US"/>
    <s v="VA-VIRGINIA"/>
    <s v="06"/>
    <n v="233445.11"/>
    <n v="208361.81"/>
    <s v="Direct"/>
    <s v="Not Applicable"/>
    <s v="Virginia"/>
    <s v="06, Goodlatte"/>
    <s v="Single Family Housing Subsidy Costs"/>
    <x v="24"/>
  </r>
  <r>
    <s v="(005-63) Department of Agriculture: Rural Housing Service"/>
    <s v="(12-4215      \ X   ) Rural Housing Insurance Fund Direct Loan Financing Account"/>
    <m/>
    <s v="Direct Loan"/>
    <m/>
    <s v="Y-US"/>
    <s v="VA-VIRGINIA"/>
    <s v="06"/>
    <n v="5146818"/>
    <n v="0"/>
    <s v="Direct"/>
    <s v="Not Applicable"/>
    <s v="Virginia"/>
    <s v="06, Goodlatte"/>
    <s v="Single Family Housing Direct Loans"/>
    <x v="25"/>
  </r>
  <r>
    <s v="(005-63) Department of Agriculture: Rural Housing Service"/>
    <s v="(12-2081 2009 \ 2010) Rural Housing Insurance Fund Program Account"/>
    <m/>
    <s v="Direct Loan"/>
    <n v="18"/>
    <s v="Y-US"/>
    <s v="VA-VIRGINIA"/>
    <s v="07"/>
    <n v="129783.03"/>
    <n v="121325.13"/>
    <s v="Direct"/>
    <s v="Not Applicable"/>
    <s v="Virginia"/>
    <s v="07, Cantor"/>
    <s v="Single Family Housing Subsidy Costs"/>
    <x v="24"/>
  </r>
  <r>
    <s v="(005-63) Department of Agriculture: Rural Housing Service"/>
    <s v="(12-4215      \ X   ) Rural Housing Insurance Fund Direct Loan Financing Account"/>
    <m/>
    <s v="Direct Loan"/>
    <m/>
    <s v="Y-US"/>
    <s v="VA-VIRGINIA"/>
    <s v="07"/>
    <n v="3011003"/>
    <n v="0"/>
    <s v="Direct"/>
    <s v="Not Applicable"/>
    <s v="Virginia"/>
    <s v="07, Cantor"/>
    <s v="Single Family Housing Direct Loans"/>
    <x v="25"/>
  </r>
  <r>
    <s v="(005-63) Department of Agriculture: Rural Housing Service"/>
    <s v="(12-2081 2009 \ 2010) Rural Housing Insurance Fund Program Account"/>
    <m/>
    <s v="Direct Loan"/>
    <n v="52"/>
    <s v="Y-US"/>
    <s v="VA-VIRGINIA"/>
    <s v="09"/>
    <n v="251383.8"/>
    <n v="232760.99"/>
    <s v="Direct"/>
    <s v="Not Applicable"/>
    <s v="Virginia"/>
    <s v="09, Boucher"/>
    <s v="Single Family Housing Subsidy Costs"/>
    <x v="24"/>
  </r>
  <r>
    <s v="(005-63) Department of Agriculture: Rural Housing Service"/>
    <s v="(12-4215      \ X   ) Rural Housing Insurance Fund Direct Loan Financing Account"/>
    <m/>
    <s v="Direct Loan"/>
    <m/>
    <s v="Y-US"/>
    <s v="VA-VIRGINIA"/>
    <s v="09"/>
    <n v="5819932"/>
    <n v="0"/>
    <s v="Direct"/>
    <s v="Not Applicable"/>
    <s v="Virginia"/>
    <s v="09, Boucher"/>
    <s v="Single Family Housing Direct Loans"/>
    <x v="25"/>
  </r>
  <r>
    <s v="(005-63) Department of Agriculture: Rural Housing Service"/>
    <s v="(12-2081 2009 \ 2010) Rural Housing Insurance Fund Program Account"/>
    <m/>
    <s v="Direct Loan"/>
    <n v="6"/>
    <s v="Y-US"/>
    <s v="VA-VIRGINIA"/>
    <s v="10"/>
    <n v="45519.03"/>
    <n v="41099.5"/>
    <s v="Direct"/>
    <s v="Not Applicable"/>
    <s v="Virginia"/>
    <s v="10, Wolf"/>
    <s v="Single Family Housing Subsidy Costs"/>
    <x v="24"/>
  </r>
  <r>
    <s v="(005-63) Department of Agriculture: Rural Housing Service"/>
    <s v="(12-4215      \ X   ) Rural Housing Insurance Fund Direct Loan Financing Account"/>
    <m/>
    <s v="Direct Loan"/>
    <m/>
    <s v="Y-US"/>
    <s v="VA-VIRGINIA"/>
    <s v="10"/>
    <n v="1049670"/>
    <n v="0"/>
    <s v="Direct"/>
    <s v="Not Applicable"/>
    <s v="Virginia"/>
    <s v="10, Wolf"/>
    <s v="Single Family Housing Direct Loans"/>
    <x v="25"/>
  </r>
  <r>
    <s v="(005-63) Department of Agriculture: Rural Housing Service"/>
    <s v="(12-2081 2009 \ 2010) Rural Housing Insurance Fund Program Account"/>
    <m/>
    <s v="Direct Loan"/>
    <n v="1"/>
    <s v="Y-US"/>
    <s v="VA-VIRGINIA"/>
    <s v="11"/>
    <n v="6479.55"/>
    <n v="6479.55"/>
    <s v="Direct"/>
    <s v="Not Applicable"/>
    <s v="Virginia"/>
    <s v="11, Connolly"/>
    <s v="Single Family Housing Subsidy Costs"/>
    <x v="24"/>
  </r>
  <r>
    <s v="(005-63) Department of Agriculture: Rural Housing Service"/>
    <s v="(12-4215      \ X   ) Rural Housing Insurance Fund Direct Loan Financing Account"/>
    <m/>
    <s v="Direct Loan"/>
    <m/>
    <s v="Y-US"/>
    <s v="VA-VIRGINIA"/>
    <s v="11"/>
    <n v="178500"/>
    <n v="0"/>
    <s v="Direct"/>
    <s v="Not Applicable"/>
    <s v="Virginia"/>
    <s v="11, Connolly"/>
    <s v="Single Family Housing Direct Loans"/>
    <x v="25"/>
  </r>
  <r>
    <s v="(005-63) Department of Agriculture: Rural Housing Service"/>
    <s v="(12-2081 2009 \ 2010) Rural Housing Insurance Fund Program Account"/>
    <m/>
    <s v="Direct Loan"/>
    <n v="3"/>
    <s v="Y-US"/>
    <s v="VI-VIRGIN ISLANDS"/>
    <s v="98"/>
    <n v="25536"/>
    <n v="25536"/>
    <s v="Direct"/>
    <s v="Not Applicable"/>
    <s v="Virgin Islands"/>
    <s v="98, Non-Voting"/>
    <s v="Single Family Housing Subsidy Costs"/>
    <x v="24"/>
  </r>
  <r>
    <s v="(005-63) Department of Agriculture: Rural Housing Service"/>
    <s v="(12-4215      \ X   ) Rural Housing Insurance Fund Direct Loan Financing Account"/>
    <m/>
    <s v="Direct Loan"/>
    <m/>
    <s v="Y-US"/>
    <s v="VI-VIRGIN ISLANDS"/>
    <s v="98"/>
    <n v="380000"/>
    <n v="0"/>
    <s v="Direct"/>
    <s v="Not Applicable"/>
    <s v="Virgin Islands"/>
    <s v="98, Non-Voting"/>
    <s v="Single Family Housing Direct Loans"/>
    <x v="25"/>
  </r>
  <r>
    <s v="(005-63) Department of Agriculture: Rural Housing Service"/>
    <s v="(12-2081 2009 \ 2010) Rural Housing Insurance Fund Program Account"/>
    <m/>
    <s v="Direct Loan"/>
    <n v="86"/>
    <s v="Y-US"/>
    <s v="VT-VERMONT"/>
    <s v="00"/>
    <n v="558576.15"/>
    <n v="540752.66"/>
    <s v="Direct"/>
    <s v="Not Applicable"/>
    <s v="Vermont"/>
    <s v="00, Welch"/>
    <s v="Single Family Housing Subsidy Costs"/>
    <x v="24"/>
  </r>
  <r>
    <s v="(005-63) Department of Agriculture: Rural Housing Service"/>
    <s v="(12-4215      \ X   ) Rural Housing Insurance Fund Direct Loan Financing Account"/>
    <m/>
    <s v="Direct Loan"/>
    <m/>
    <s v="Y-US"/>
    <s v="VT-VERMONT"/>
    <s v="00"/>
    <n v="12727180"/>
    <n v="0"/>
    <s v="Direct"/>
    <s v="Not Applicable"/>
    <s v="Vermont"/>
    <s v="00, Welch"/>
    <s v="Single Family Housing Direct Loans"/>
    <x v="25"/>
  </r>
  <r>
    <s v="(005-63) Department of Agriculture: Rural Housing Service"/>
    <s v="(12-2081 2009 \ 2010) Rural Housing Insurance Fund Program Account"/>
    <m/>
    <s v="Direct Loan"/>
    <n v="7"/>
    <s v="Y-US"/>
    <s v="WA-WASHINGTON"/>
    <s v="01"/>
    <n v="69513.009999999995"/>
    <n v="69513.009999999995"/>
    <s v="Direct"/>
    <s v="Not Applicable"/>
    <s v="Washington"/>
    <s v="01, Inslee"/>
    <s v="Single Family Housing Subsidy Costs"/>
    <x v="24"/>
  </r>
  <r>
    <s v="(005-63) Department of Agriculture: Rural Housing Service"/>
    <s v="(12-4215      \ X   ) Rural Housing Insurance Fund Direct Loan Financing Account"/>
    <m/>
    <s v="Direct Loan"/>
    <m/>
    <s v="Y-US"/>
    <s v="WA-WASHINGTON"/>
    <s v="01"/>
    <n v="1517830"/>
    <n v="0"/>
    <s v="Direct"/>
    <s v="Not Applicable"/>
    <s v="Washington"/>
    <s v="01, Inslee"/>
    <s v="Single Family Housing Direct Loans"/>
    <x v="25"/>
  </r>
  <r>
    <s v="(005-63) Department of Agriculture: Rural Housing Service"/>
    <s v="(12-2081 2009 \ 2010) Rural Housing Insurance Fund Program Account"/>
    <m/>
    <s v="Direct Loan"/>
    <n v="41"/>
    <s v="Y-US"/>
    <s v="WA-WASHINGTON"/>
    <s v="02"/>
    <n v="362807.71"/>
    <n v="343085.92"/>
    <s v="Direct"/>
    <s v="Not Applicable"/>
    <s v="Washington"/>
    <s v="02, Larsen"/>
    <s v="Single Family Housing Subsidy Costs"/>
    <x v="24"/>
  </r>
  <r>
    <s v="(005-63) Department of Agriculture: Rural Housing Service"/>
    <s v="(12-4215      \ X   ) Rural Housing Insurance Fund Direct Loan Financing Account"/>
    <m/>
    <s v="Direct Loan"/>
    <m/>
    <s v="Y-US"/>
    <s v="WA-WASHINGTON"/>
    <s v="02"/>
    <n v="9426925"/>
    <n v="0"/>
    <s v="Direct"/>
    <s v="Not Applicable"/>
    <s v="Washington"/>
    <s v="02, Larsen"/>
    <s v="Single Family Housing Direct Loans"/>
    <x v="25"/>
  </r>
  <r>
    <s v="(005-63) Department of Agriculture: Rural Housing Service"/>
    <s v="(12-2081 2009 \ 2010) Rural Housing Insurance Fund Program Account"/>
    <m/>
    <s v="Direct Loan"/>
    <n v="70"/>
    <s v="Y-US"/>
    <s v="WA-WASHINGTON"/>
    <s v="03"/>
    <n v="650354.81000000006"/>
    <n v="606963.78"/>
    <s v="Direct"/>
    <s v="Not Applicable"/>
    <s v="Washington"/>
    <s v="03, Baird"/>
    <s v="Single Family Housing Subsidy Costs"/>
    <x v="24"/>
  </r>
  <r>
    <s v="(005-63) Department of Agriculture: Rural Housing Service"/>
    <s v="(12-4215      \ X   ) Rural Housing Insurance Fund Direct Loan Financing Account"/>
    <m/>
    <s v="Direct Loan"/>
    <m/>
    <s v="Y-US"/>
    <s v="WA-WASHINGTON"/>
    <s v="03"/>
    <n v="14442244"/>
    <n v="0"/>
    <s v="Direct"/>
    <s v="Not Applicable"/>
    <s v="Washington"/>
    <s v="03, Baird"/>
    <s v="Single Family Housing Direct Loans"/>
    <x v="25"/>
  </r>
  <r>
    <s v="(005-63) Department of Agriculture: Rural Housing Service"/>
    <s v="(12-2081 2009 \ 2010) Rural Housing Insurance Fund Program Account"/>
    <m/>
    <s v="Direct Loan"/>
    <n v="25"/>
    <s v="Y-US"/>
    <s v="WA-WASHINGTON"/>
    <s v="04"/>
    <n v="179702.49"/>
    <n v="157506.35"/>
    <s v="Direct"/>
    <s v="Not Applicable"/>
    <s v="Washington"/>
    <s v="04, Hastings"/>
    <s v="Single Family Housing Subsidy Costs"/>
    <x v="24"/>
  </r>
  <r>
    <s v="(005-63) Department of Agriculture: Rural Housing Service"/>
    <s v="(12-4215      \ X   ) Rural Housing Insurance Fund Direct Loan Financing Account"/>
    <m/>
    <s v="Direct Loan"/>
    <m/>
    <s v="Y-US"/>
    <s v="WA-WASHINGTON"/>
    <s v="04"/>
    <n v="4185671"/>
    <n v="0"/>
    <s v="Direct"/>
    <s v="Not Applicable"/>
    <s v="Washington"/>
    <s v="04, Hastings"/>
    <s v="Single Family Housing Direct Loans"/>
    <x v="25"/>
  </r>
  <r>
    <s v="(005-63) Department of Agriculture: Rural Housing Service"/>
    <s v="(12-2081 2009 \ 2010) Rural Housing Insurance Fund Program Account"/>
    <m/>
    <s v="Direct Loan"/>
    <n v="30"/>
    <s v="Y-US"/>
    <s v="WA-WASHINGTON"/>
    <s v="05"/>
    <n v="196337.89"/>
    <n v="194867.74"/>
    <s v="Direct"/>
    <s v="Not Applicable"/>
    <s v="Washington"/>
    <s v="05, McMorris"/>
    <s v="Single Family Housing Subsidy Costs"/>
    <x v="24"/>
  </r>
  <r>
    <s v="(005-63) Department of Agriculture: Rural Housing Service"/>
    <s v="(12-4215      \ X   ) Rural Housing Insurance Fund Direct Loan Financing Account"/>
    <m/>
    <s v="Direct Loan"/>
    <m/>
    <s v="Y-US"/>
    <s v="WA-WASHINGTON"/>
    <s v="05"/>
    <n v="4337974"/>
    <n v="0"/>
    <s v="Direct"/>
    <s v="Not Applicable"/>
    <s v="Washington"/>
    <s v="05, McMorris"/>
    <s v="Single Family Housing Direct Loans"/>
    <x v="25"/>
  </r>
  <r>
    <s v="(005-63) Department of Agriculture: Rural Housing Service"/>
    <s v="(12-2081 2009 \ 2010) Rural Housing Insurance Fund Program Account"/>
    <m/>
    <s v="Direct Loan"/>
    <n v="29"/>
    <s v="Y-US"/>
    <s v="WA-WASHINGTON"/>
    <s v="06"/>
    <n v="228828.53"/>
    <n v="213439.14"/>
    <s v="Direct"/>
    <s v="Not Applicable"/>
    <s v="Washington"/>
    <s v="06, Dicks"/>
    <s v="Single Family Housing Subsidy Costs"/>
    <x v="24"/>
  </r>
  <r>
    <s v="(005-63) Department of Agriculture: Rural Housing Service"/>
    <s v="(12-4215      \ X   ) Rural Housing Insurance Fund Direct Loan Financing Account"/>
    <m/>
    <s v="Direct Loan"/>
    <m/>
    <s v="Y-US"/>
    <s v="WA-WASHINGTON"/>
    <s v="06"/>
    <n v="5455130"/>
    <n v="0"/>
    <s v="Direct"/>
    <s v="Not Applicable"/>
    <s v="Washington"/>
    <s v="06, Dicks"/>
    <s v="Single Family Housing Direct Loans"/>
    <x v="25"/>
  </r>
  <r>
    <s v="(005-63) Department of Agriculture: Rural Housing Service"/>
    <s v="(12-2081 2009 \ 2010) Rural Housing Insurance Fund Program Account"/>
    <m/>
    <s v="Direct Loan"/>
    <n v="1"/>
    <s v="Y-US"/>
    <s v="WA-WASHINGTON"/>
    <s v="07"/>
    <n v="7119.95"/>
    <n v="7119.95"/>
    <s v="Direct"/>
    <s v="Not Applicable"/>
    <s v="Washington"/>
    <s v="07, McDermott"/>
    <s v="Single Family Housing Subsidy Costs"/>
    <x v="24"/>
  </r>
  <r>
    <s v="(005-63) Department of Agriculture: Rural Housing Service"/>
    <s v="(12-4215      \ X   ) Rural Housing Insurance Fund Direct Loan Financing Account"/>
    <m/>
    <s v="Direct Loan"/>
    <m/>
    <s v="Y-US"/>
    <s v="WA-WASHINGTON"/>
    <s v="07"/>
    <n v="196142"/>
    <n v="0"/>
    <s v="Direct"/>
    <s v="Not Applicable"/>
    <s v="Washington"/>
    <s v="07, McDermott"/>
    <s v="Single Family Housing Direct Loans"/>
    <x v="25"/>
  </r>
  <r>
    <s v="(005-63) Department of Agriculture: Rural Housing Service"/>
    <s v="(12-2081 2009 \ 2010) Rural Housing Insurance Fund Program Account"/>
    <m/>
    <s v="Direct Loan"/>
    <n v="13"/>
    <s v="Y-US"/>
    <s v="WA-WASHINGTON"/>
    <s v="08"/>
    <n v="135641.14000000001"/>
    <n v="118580.68"/>
    <s v="Direct"/>
    <s v="Not Applicable"/>
    <s v="Washington"/>
    <s v="08, Reichert"/>
    <s v="Single Family Housing Subsidy Costs"/>
    <x v="24"/>
  </r>
  <r>
    <s v="(005-63) Department of Agriculture: Rural Housing Service"/>
    <s v="(12-4215      \ X   ) Rural Housing Insurance Fund Direct Loan Financing Account"/>
    <m/>
    <s v="Direct Loan"/>
    <m/>
    <s v="Y-US"/>
    <s v="WA-WASHINGTON"/>
    <s v="08"/>
    <n v="3736670"/>
    <n v="0"/>
    <s v="Direct"/>
    <s v="Not Applicable"/>
    <s v="Washington"/>
    <s v="08, Reichert"/>
    <s v="Single Family Housing Direct Loans"/>
    <x v="25"/>
  </r>
  <r>
    <s v="(005-63) Department of Agriculture: Rural Housing Service"/>
    <s v="(12-2081 2009 \ 2010) Rural Housing Insurance Fund Program Account"/>
    <m/>
    <s v="Direct Loan"/>
    <n v="9"/>
    <s v="Y-US"/>
    <s v="WA-WASHINGTON"/>
    <s v="09"/>
    <n v="66403.58"/>
    <n v="59669.93"/>
    <s v="Direct"/>
    <s v="Not Applicable"/>
    <s v="Washington"/>
    <s v="09, Smith"/>
    <s v="Single Family Housing Subsidy Costs"/>
    <x v="24"/>
  </r>
  <r>
    <s v="(005-63) Department of Agriculture: Rural Housing Service"/>
    <s v="(12-4215      \ X   ) Rural Housing Insurance Fund Direct Loan Financing Account"/>
    <m/>
    <s v="Direct Loan"/>
    <m/>
    <s v="Y-US"/>
    <s v="WA-WASHINGTON"/>
    <s v="09"/>
    <n v="1692250"/>
    <n v="0"/>
    <s v="Direct"/>
    <s v="Not Applicable"/>
    <s v="Washington"/>
    <s v="09, Smith"/>
    <s v="Single Family Housing Direct Loans"/>
    <x v="25"/>
  </r>
  <r>
    <s v="(005-63) Department of Agriculture: Rural Housing Service"/>
    <s v="(12-2081 2009 \ 2010) Rural Housing Insurance Fund Program Account"/>
    <m/>
    <s v="Direct Loan"/>
    <n v="9"/>
    <s v="Y-US"/>
    <s v="WI-WISCONSIN"/>
    <s v="01"/>
    <n v="62021.61"/>
    <n v="56721.81"/>
    <s v="Direct"/>
    <s v="Not Applicable"/>
    <s v="Wisconsin"/>
    <s v="01, Ryan"/>
    <s v="Single Family Housing Subsidy Costs"/>
    <x v="24"/>
  </r>
  <r>
    <s v="(005-63) Department of Agriculture: Rural Housing Service"/>
    <s v="(12-4215      \ X   ) Rural Housing Insurance Fund Direct Loan Financing Account"/>
    <m/>
    <s v="Direct Loan"/>
    <m/>
    <s v="Y-US"/>
    <s v="WI-WISCONSIN"/>
    <s v="01"/>
    <n v="1537485"/>
    <n v="0"/>
    <s v="Direct"/>
    <s v="Not Applicable"/>
    <s v="Wisconsin"/>
    <s v="01, Ryan"/>
    <s v="Single Family Housing Direct Loans"/>
    <x v="25"/>
  </r>
  <r>
    <s v="(005-63) Department of Agriculture: Rural Housing Service"/>
    <s v="(12-2081 2009 \ 2010) Rural Housing Insurance Fund Program Account"/>
    <m/>
    <s v="Direct Loan"/>
    <n v="19"/>
    <s v="Y-US"/>
    <s v="WI-WISCONSIN"/>
    <s v="02"/>
    <n v="112397.54"/>
    <n v="112397.54"/>
    <s v="Direct"/>
    <s v="Not Applicable"/>
    <s v="Wisconsin"/>
    <s v="02, Baldwin"/>
    <s v="Single Family Housing Subsidy Costs"/>
    <x v="24"/>
  </r>
  <r>
    <s v="(005-63) Department of Agriculture: Rural Housing Service"/>
    <s v="(12-4215      \ X   ) Rural Housing Insurance Fund Direct Loan Financing Account"/>
    <m/>
    <s v="Direct Loan"/>
    <m/>
    <s v="Y-US"/>
    <s v="WI-WISCONSIN"/>
    <s v="02"/>
    <n v="3005398"/>
    <n v="0"/>
    <s v="Direct"/>
    <s v="Not Applicable"/>
    <s v="Wisconsin"/>
    <s v="02, Baldwin"/>
    <s v="Single Family Housing Direct Loans"/>
    <x v="25"/>
  </r>
  <r>
    <s v="(005-63) Department of Agriculture: Rural Housing Service"/>
    <s v="(12-2081 2009 \ 2010) Rural Housing Insurance Fund Program Account"/>
    <m/>
    <s v="Direct Loan"/>
    <n v="56"/>
    <s v="Y-US"/>
    <s v="WI-WISCONSIN"/>
    <s v="03"/>
    <n v="237861.41"/>
    <n v="237861.41"/>
    <s v="Direct"/>
    <s v="Not Applicable"/>
    <s v="Wisconsin"/>
    <s v="03, Kind"/>
    <s v="Single Family Housing Subsidy Costs"/>
    <x v="24"/>
  </r>
  <r>
    <s v="(005-63) Department of Agriculture: Rural Housing Service"/>
    <s v="(12-4215      \ X   ) Rural Housing Insurance Fund Direct Loan Financing Account"/>
    <m/>
    <s v="Direct Loan"/>
    <m/>
    <s v="Y-US"/>
    <s v="WI-WISCONSIN"/>
    <s v="03"/>
    <n v="5958740.4000000004"/>
    <n v="0"/>
    <s v="Direct"/>
    <s v="Not Applicable"/>
    <s v="Wisconsin"/>
    <s v="03, Kind"/>
    <s v="Single Family Housing Direct Loans"/>
    <x v="25"/>
  </r>
  <r>
    <s v="(005-63) Department of Agriculture: Rural Housing Service"/>
    <s v="(12-2081 2009 \ 2010) Rural Housing Insurance Fund Program Account"/>
    <m/>
    <s v="Direct Loan"/>
    <n v="3"/>
    <s v="Y-US"/>
    <s v="WI-WISCONSIN"/>
    <s v="05"/>
    <n v="20170.900000000001"/>
    <n v="20170.900000000001"/>
    <s v="Direct"/>
    <s v="Not Applicable"/>
    <s v="Wisconsin"/>
    <s v="05, Sensenbrenner"/>
    <s v="Single Family Housing Subsidy Costs"/>
    <x v="24"/>
  </r>
  <r>
    <s v="(005-63) Department of Agriculture: Rural Housing Service"/>
    <s v="(12-4215      \ X   ) Rural Housing Insurance Fund Direct Loan Financing Account"/>
    <m/>
    <s v="Direct Loan"/>
    <m/>
    <s v="Y-US"/>
    <s v="WI-WISCONSIN"/>
    <s v="05"/>
    <n v="555672"/>
    <n v="0"/>
    <s v="Direct"/>
    <s v="Not Applicable"/>
    <s v="Wisconsin"/>
    <s v="05, Sensenbrenner"/>
    <s v="Single Family Housing Direct Loans"/>
    <x v="25"/>
  </r>
  <r>
    <s v="(005-63) Department of Agriculture: Rural Housing Service"/>
    <s v="(12-2081 2009 \ 2010) Rural Housing Insurance Fund Program Account"/>
    <m/>
    <s v="Direct Loan"/>
    <n v="7"/>
    <s v="Y-US"/>
    <s v="WI-WISCONSIN"/>
    <s v="06"/>
    <n v="35246.57"/>
    <n v="35246.57"/>
    <s v="Direct"/>
    <s v="Not Applicable"/>
    <s v="Wisconsin"/>
    <s v="06, Petri"/>
    <s v="Single Family Housing Subsidy Costs"/>
    <x v="24"/>
  </r>
  <r>
    <s v="(005-63) Department of Agriculture: Rural Housing Service"/>
    <s v="(12-4215      \ X   ) Rural Housing Insurance Fund Direct Loan Financing Account"/>
    <m/>
    <s v="Direct Loan"/>
    <m/>
    <s v="Y-US"/>
    <s v="WI-WISCONSIN"/>
    <s v="06"/>
    <n v="853095"/>
    <n v="0"/>
    <s v="Direct"/>
    <s v="Not Applicable"/>
    <s v="Wisconsin"/>
    <s v="06, Petri"/>
    <s v="Single Family Housing Direct Loans"/>
    <x v="25"/>
  </r>
  <r>
    <s v="(005-63) Department of Agriculture: Rural Housing Service"/>
    <s v="(12-2081 2009 \ 2010) Rural Housing Insurance Fund Program Account"/>
    <m/>
    <s v="Direct Loan"/>
    <n v="49"/>
    <s v="Y-US"/>
    <s v="WI-WISCONSIN"/>
    <s v="07"/>
    <n v="225208.44"/>
    <n v="225208.44"/>
    <s v="Direct"/>
    <s v="Not Applicable"/>
    <s v="Wisconsin"/>
    <s v="07, Obey"/>
    <s v="Single Family Housing Subsidy Costs"/>
    <x v="24"/>
  </r>
  <r>
    <s v="(005-63) Department of Agriculture: Rural Housing Service"/>
    <s v="(12-4215      \ X   ) Rural Housing Insurance Fund Direct Loan Financing Account"/>
    <m/>
    <s v="Direct Loan"/>
    <m/>
    <s v="Y-US"/>
    <s v="WI-WISCONSIN"/>
    <s v="07"/>
    <n v="5450604"/>
    <n v="0"/>
    <s v="Direct"/>
    <s v="Not Applicable"/>
    <s v="Wisconsin"/>
    <s v="07, Obey"/>
    <s v="Single Family Housing Direct Loans"/>
    <x v="25"/>
  </r>
  <r>
    <s v="(005-63) Department of Agriculture: Rural Housing Service"/>
    <s v="(12-2081 2009 \ 2010) Rural Housing Insurance Fund Program Account"/>
    <m/>
    <s v="Direct Loan"/>
    <n v="15"/>
    <s v="Y-US"/>
    <s v="WI-WISCONSIN"/>
    <s v="08"/>
    <n v="59722.25"/>
    <n v="59722.25"/>
    <s v="Direct"/>
    <s v="Not Applicable"/>
    <s v="Wisconsin"/>
    <s v="08, Kagen"/>
    <s v="Single Family Housing Subsidy Costs"/>
    <x v="24"/>
  </r>
  <r>
    <s v="(005-63) Department of Agriculture: Rural Housing Service"/>
    <s v="(12-4215      \ X   ) Rural Housing Insurance Fund Direct Loan Financing Account"/>
    <m/>
    <s v="Direct Loan"/>
    <m/>
    <s v="Y-US"/>
    <s v="WI-WISCONSIN"/>
    <s v="08"/>
    <n v="1495877"/>
    <n v="0"/>
    <s v="Direct"/>
    <s v="Not Applicable"/>
    <s v="Wisconsin"/>
    <s v="08, Kagen"/>
    <s v="Single Family Housing Direct Loans"/>
    <x v="25"/>
  </r>
  <r>
    <s v="(005-63) Department of Agriculture: Rural Housing Service"/>
    <s v="(12-2081 2009 \ 2010) Rural Housing Insurance Fund Program Account"/>
    <m/>
    <s v="Direct Loan"/>
    <n v="31"/>
    <s v="Y-US"/>
    <s v="WV-WEST VIRGINIA"/>
    <s v="01"/>
    <n v="119119.98"/>
    <n v="103224.21"/>
    <s v="Direct"/>
    <s v="Not Applicable"/>
    <s v="West Virginia"/>
    <s v="01, Mollohan"/>
    <s v="Single Family Housing Subsidy Costs"/>
    <x v="24"/>
  </r>
  <r>
    <s v="(005-63) Department of Agriculture: Rural Housing Service"/>
    <s v="(12-4215      \ X   ) Rural Housing Insurance Fund Direct Loan Financing Account"/>
    <m/>
    <s v="Direct Loan"/>
    <m/>
    <s v="Y-US"/>
    <s v="WV-WEST VIRGINIA"/>
    <s v="01"/>
    <n v="2895590"/>
    <n v="0"/>
    <s v="Direct"/>
    <s v="Not Applicable"/>
    <s v="West Virginia"/>
    <s v="01, Mollohan"/>
    <s v="Single Family Housing Direct Loans"/>
    <x v="25"/>
  </r>
  <r>
    <s v="(005-63) Department of Agriculture: Rural Housing Service"/>
    <s v="(12-2081 2009 \ 2010) Rural Housing Insurance Fund Program Account"/>
    <m/>
    <s v="Direct Loan"/>
    <n v="86"/>
    <s v="Y-US"/>
    <s v="WV-WEST VIRGINIA"/>
    <s v="02"/>
    <n v="520385.24"/>
    <n v="509360.93"/>
    <s v="Direct"/>
    <s v="Not Applicable"/>
    <s v="West Virginia"/>
    <s v="02, Capito"/>
    <s v="Single Family Housing Subsidy Costs"/>
    <x v="24"/>
  </r>
  <r>
    <s v="(005-63) Department of Agriculture: Rural Housing Service"/>
    <s v="(12-4215      \ X   ) Rural Housing Insurance Fund Direct Loan Financing Account"/>
    <m/>
    <s v="Direct Loan"/>
    <m/>
    <s v="Y-US"/>
    <s v="WV-WEST VIRGINIA"/>
    <s v="02"/>
    <n v="11153500"/>
    <n v="0"/>
    <s v="Direct"/>
    <s v="Not Applicable"/>
    <s v="West Virginia"/>
    <s v="02, Capito"/>
    <s v="Single Family Housing Direct Loans"/>
    <x v="25"/>
  </r>
  <r>
    <s v="(005-63) Department of Agriculture: Rural Housing Service"/>
    <s v="(12-2081 2009 \ 2010) Rural Housing Insurance Fund Program Account"/>
    <m/>
    <s v="Direct Loan"/>
    <n v="22"/>
    <s v="Y-US"/>
    <s v="WV-WEST VIRGINIA"/>
    <s v="03"/>
    <n v="96893.47"/>
    <n v="85458.97"/>
    <s v="Direct"/>
    <s v="Not Applicable"/>
    <s v="West Virginia"/>
    <s v="03, Rahall"/>
    <s v="Single Family Housing Subsidy Costs"/>
    <x v="24"/>
  </r>
  <r>
    <s v="(005-63) Department of Agriculture: Rural Housing Service"/>
    <s v="(12-4215      \ X   ) Rural Housing Insurance Fund Direct Loan Financing Account"/>
    <m/>
    <s v="Direct Loan"/>
    <m/>
    <s v="Y-US"/>
    <s v="WV-WEST VIRGINIA"/>
    <s v="03"/>
    <n v="2085870"/>
    <n v="0"/>
    <s v="Direct"/>
    <s v="Not Applicable"/>
    <s v="West Virginia"/>
    <s v="03, Rahall"/>
    <s v="Single Family Housing Direct Loans"/>
    <x v="25"/>
  </r>
  <r>
    <s v="(005-63) Department of Agriculture: Rural Housing Service"/>
    <s v="(12-2081 2009 \ 2010) Rural Housing Insurance Fund Program Account"/>
    <m/>
    <s v="Direct Loan"/>
    <n v="51"/>
    <s v="Y-US"/>
    <s v="WY-WYOMING"/>
    <s v="00"/>
    <n v="277476.84000000003"/>
    <n v="271540.08"/>
    <s v="Direct"/>
    <s v="Not Applicable"/>
    <s v="Wyoming"/>
    <s v="00, Lummis"/>
    <s v="Single Family Housing Subsidy Costs"/>
    <x v="24"/>
  </r>
  <r>
    <s v="(005-63) Department of Agriculture: Rural Housing Service"/>
    <s v="(12-4215      \ X   ) Rural Housing Insurance Fund Direct Loan Financing Account"/>
    <m/>
    <s v="Direct Loan"/>
    <m/>
    <s v="Y-US"/>
    <s v="WY-WYOMING"/>
    <s v="00"/>
    <n v="7122856.7400000002"/>
    <n v="0"/>
    <s v="Direct"/>
    <s v="Not Applicable"/>
    <s v="Wyoming"/>
    <s v="00, Lummis"/>
    <s v="Single Family Housing Direct Loans"/>
    <x v="25"/>
  </r>
  <r>
    <s v="(005-63) Department of Agriculture: Rural Housing Service"/>
    <s v="(12-2081 2009 \ 2010) Rural Housing Insurance Fund Program Account"/>
    <m/>
    <s v="Guaranteed Loan"/>
    <n v="143"/>
    <s v="Y-US"/>
    <s v="AK-ALASKA"/>
    <s v="00"/>
    <n v="340635.78"/>
    <n v="340635.78"/>
    <s v="Direct"/>
    <s v="Not Applicable"/>
    <s v="Alaska"/>
    <s v="00, Young"/>
    <s v="Single Family Housing Subsidy Costs"/>
    <x v="24"/>
  </r>
  <r>
    <s v="(005-63) Department of Agriculture: Rural Housing Service"/>
    <s v="(12-4216      \ X   ) Rural Housing Insurance Fund Guaranteed Loan Financing Account"/>
    <m/>
    <s v="Guaranteed Loan"/>
    <m/>
    <s v="Y-US"/>
    <s v="AK-ALASKA"/>
    <s v="00"/>
    <n v="26492488"/>
    <n v="0"/>
    <s v="Direct"/>
    <s v="Not Applicable"/>
    <s v="Alaska"/>
    <s v="00, Young"/>
    <s v="Single Family Housing Guaranteed Loans"/>
    <x v="26"/>
  </r>
  <r>
    <s v="(005-63) Department of Agriculture: Rural Housing Service"/>
    <s v="(12-2081 2009 \ 2010) Rural Housing Insurance Fund Program Account"/>
    <m/>
    <s v="Guaranteed Loan"/>
    <n v="144"/>
    <s v="Y-US"/>
    <s v="AL-ALABAMA"/>
    <s v="01"/>
    <n v="227493.88"/>
    <n v="227493.88"/>
    <s v="Direct"/>
    <s v="Not Applicable"/>
    <s v="Alabama"/>
    <s v="01, Bonner"/>
    <s v="Single Family Housing Subsidy Costs"/>
    <x v="24"/>
  </r>
  <r>
    <s v="(005-63) Department of Agriculture: Rural Housing Service"/>
    <s v="(12-4216      \ X   ) Rural Housing Insurance Fund Guaranteed Loan Financing Account"/>
    <m/>
    <s v="Guaranteed Loan"/>
    <m/>
    <s v="Y-US"/>
    <s v="AL-ALABAMA"/>
    <s v="01"/>
    <n v="17406722"/>
    <n v="0"/>
    <s v="Direct"/>
    <s v="Not Applicable"/>
    <s v="Alabama"/>
    <s v="01, Bonner"/>
    <s v="Single Family Housing Guaranteed Loans"/>
    <x v="26"/>
  </r>
  <r>
    <s v="(005-63) Department of Agriculture: Rural Housing Service"/>
    <s v="(12-2081 2009 \ 2010) Rural Housing Insurance Fund Program Account"/>
    <m/>
    <s v="Guaranteed Loan"/>
    <n v="235"/>
    <s v="Y-US"/>
    <s v="AL-ALABAMA"/>
    <s v="02"/>
    <n v="344238.94"/>
    <n v="342873.33"/>
    <s v="Direct"/>
    <s v="Not Applicable"/>
    <s v="Alabama"/>
    <s v="02, Bright"/>
    <s v="Single Family Housing Subsidy Costs"/>
    <x v="24"/>
  </r>
  <r>
    <s v="(005-63) Department of Agriculture: Rural Housing Service"/>
    <s v="(12-4216      \ X   ) Rural Housing Insurance Fund Guaranteed Loan Financing Account"/>
    <m/>
    <s v="Guaranteed Loan"/>
    <m/>
    <s v="Y-US"/>
    <s v="AL-ALABAMA"/>
    <s v="02"/>
    <n v="26753480"/>
    <n v="0"/>
    <s v="Direct"/>
    <s v="Not Applicable"/>
    <s v="Alabama"/>
    <s v="02, Bright"/>
    <s v="Single Family Housing Guaranteed Loans"/>
    <x v="26"/>
  </r>
  <r>
    <s v="(005-63) Department of Agriculture: Rural Housing Service"/>
    <s v="(12-2081 2009 \ 2010) Rural Housing Insurance Fund Program Account"/>
    <m/>
    <s v="Guaranteed Loan"/>
    <n v="234"/>
    <s v="Y-US"/>
    <s v="AL-ALABAMA"/>
    <s v="03"/>
    <n v="327149.59000000003"/>
    <n v="327149.59000000003"/>
    <s v="Direct"/>
    <s v="Not Applicable"/>
    <s v="Alabama"/>
    <s v="03, Rogers"/>
    <s v="Single Family Housing Subsidy Costs"/>
    <x v="24"/>
  </r>
  <r>
    <s v="(005-63) Department of Agriculture: Rural Housing Service"/>
    <s v="(12-4216      \ X   ) Rural Housing Insurance Fund Guaranteed Loan Financing Account"/>
    <m/>
    <s v="Guaranteed Loan"/>
    <m/>
    <s v="Y-US"/>
    <s v="AL-ALABAMA"/>
    <s v="03"/>
    <n v="25442099.41"/>
    <n v="0"/>
    <s v="Direct"/>
    <s v="Not Applicable"/>
    <s v="Alabama"/>
    <s v="03, Rogers"/>
    <s v="Single Family Housing Guaranteed Loans"/>
    <x v="26"/>
  </r>
  <r>
    <s v="(005-63) Department of Agriculture: Rural Housing Service"/>
    <s v="(12-2081 2009 \ 2010) Rural Housing Insurance Fund Program Account"/>
    <m/>
    <s v="Guaranteed Loan"/>
    <n v="528"/>
    <s v="Y-US"/>
    <s v="AL-ALABAMA"/>
    <s v="04"/>
    <n v="714929.4"/>
    <n v="713158.26"/>
    <s v="Direct"/>
    <s v="Not Applicable"/>
    <s v="Alabama"/>
    <s v="04, Aderholt"/>
    <s v="Single Family Housing Subsidy Costs"/>
    <x v="24"/>
  </r>
  <r>
    <s v="(005-63) Department of Agriculture: Rural Housing Service"/>
    <s v="(12-4216      \ X   ) Rural Housing Insurance Fund Guaranteed Loan Financing Account"/>
    <m/>
    <s v="Guaranteed Loan"/>
    <m/>
    <s v="Y-US"/>
    <s v="AL-ALABAMA"/>
    <s v="04"/>
    <n v="55470494"/>
    <n v="0"/>
    <s v="Direct"/>
    <s v="Not Applicable"/>
    <s v="Alabama"/>
    <s v="04, Aderholt"/>
    <s v="Single Family Housing Guaranteed Loans"/>
    <x v="26"/>
  </r>
  <r>
    <s v="(005-63) Department of Agriculture: Rural Housing Service"/>
    <s v="(12-2081 2009 \ 2010) Rural Housing Insurance Fund Program Account"/>
    <m/>
    <s v="Guaranteed Loan"/>
    <n v="570"/>
    <s v="Y-US"/>
    <s v="AL-ALABAMA"/>
    <s v="05"/>
    <n v="871596.73"/>
    <n v="871596.73"/>
    <s v="Direct"/>
    <s v="Not Applicable"/>
    <s v="Alabama"/>
    <s v="05, Griffith"/>
    <s v="Single Family Housing Subsidy Costs"/>
    <x v="24"/>
  </r>
  <r>
    <s v="(005-63) Department of Agriculture: Rural Housing Service"/>
    <s v="(12-4216      \ X   ) Rural Housing Insurance Fund Guaranteed Loan Financing Account"/>
    <m/>
    <s v="Guaranteed Loan"/>
    <m/>
    <s v="Y-US"/>
    <s v="AL-ALABAMA"/>
    <s v="05"/>
    <n v="67440630"/>
    <n v="0"/>
    <s v="Direct"/>
    <s v="Not Applicable"/>
    <s v="Alabama"/>
    <s v="05, Griffith"/>
    <s v="Single Family Housing Guaranteed Loans"/>
    <x v="26"/>
  </r>
  <r>
    <s v="(005-63) Department of Agriculture: Rural Housing Service"/>
    <s v="(12-2081 2009 \ 2010) Rural Housing Insurance Fund Program Account"/>
    <m/>
    <s v="Guaranteed Loan"/>
    <n v="413"/>
    <s v="Y-US"/>
    <s v="AL-ALABAMA"/>
    <s v="06"/>
    <n v="704097.52"/>
    <n v="704097.52"/>
    <s v="Direct"/>
    <s v="Not Applicable"/>
    <s v="Alabama"/>
    <s v="06, Bachus"/>
    <s v="Single Family Housing Subsidy Costs"/>
    <x v="24"/>
  </r>
  <r>
    <s v="(005-63) Department of Agriculture: Rural Housing Service"/>
    <s v="(12-4216      \ X   ) Rural Housing Insurance Fund Guaranteed Loan Financing Account"/>
    <m/>
    <s v="Guaranteed Loan"/>
    <m/>
    <s v="Y-US"/>
    <s v="AL-ALABAMA"/>
    <s v="06"/>
    <n v="54561051"/>
    <n v="0"/>
    <s v="Direct"/>
    <s v="Not Applicable"/>
    <s v="Alabama"/>
    <s v="06, Bachus"/>
    <s v="Single Family Housing Guaranteed Loans"/>
    <x v="26"/>
  </r>
  <r>
    <s v="(005-63) Department of Agriculture: Rural Housing Service"/>
    <s v="(12-2081 2009 \ 2010) Rural Housing Insurance Fund Program Account"/>
    <m/>
    <s v="Guaranteed Loan"/>
    <n v="46"/>
    <s v="Y-US"/>
    <s v="AL-ALABAMA"/>
    <s v="07"/>
    <n v="77416.66"/>
    <n v="77416.66"/>
    <s v="Direct"/>
    <s v="Not Applicable"/>
    <s v="Alabama"/>
    <s v="07, Davis"/>
    <s v="Single Family Housing Subsidy Costs"/>
    <x v="24"/>
  </r>
  <r>
    <s v="(005-63) Department of Agriculture: Rural Housing Service"/>
    <s v="(12-4216      \ X   ) Rural Housing Insurance Fund Guaranteed Loan Financing Account"/>
    <m/>
    <s v="Guaranteed Loan"/>
    <m/>
    <s v="Y-US"/>
    <s v="AL-ALABAMA"/>
    <s v="07"/>
    <n v="5838078"/>
    <n v="0"/>
    <s v="Direct"/>
    <s v="Not Applicable"/>
    <s v="Alabama"/>
    <s v="07, Davis"/>
    <s v="Single Family Housing Guaranteed Loans"/>
    <x v="26"/>
  </r>
  <r>
    <s v="(005-63) Department of Agriculture: Rural Housing Service"/>
    <s v="(12-2081 2009 \ 2010) Rural Housing Insurance Fund Program Account"/>
    <m/>
    <s v="Guaranteed Loan"/>
    <n v="488"/>
    <s v="Y-US"/>
    <s v="AR-ARKANSAS"/>
    <s v="01"/>
    <n v="589029.22"/>
    <n v="589029.22"/>
    <s v="Direct"/>
    <s v="Not Applicable"/>
    <s v="Arkansas"/>
    <s v="01, Berry"/>
    <s v="Single Family Housing Subsidy Costs"/>
    <x v="24"/>
  </r>
  <r>
    <s v="(005-63) Department of Agriculture: Rural Housing Service"/>
    <s v="(12-4216      \ X   ) Rural Housing Insurance Fund Guaranteed Loan Financing Account"/>
    <m/>
    <s v="Guaranteed Loan"/>
    <m/>
    <s v="Y-US"/>
    <s v="AR-ARKANSAS"/>
    <s v="01"/>
    <n v="45614365.609999999"/>
    <n v="0"/>
    <s v="Direct"/>
    <s v="Not Applicable"/>
    <s v="Arkansas"/>
    <s v="01, Berry"/>
    <s v="Single Family Housing Guaranteed Loans"/>
    <x v="26"/>
  </r>
  <r>
    <s v="(005-63) Department of Agriculture: Rural Housing Service"/>
    <s v="(12-2081 2009 \ 2010) Rural Housing Insurance Fund Program Account"/>
    <m/>
    <s v="Guaranteed Loan"/>
    <n v="406"/>
    <s v="Y-US"/>
    <s v="AR-ARKANSAS"/>
    <s v="02"/>
    <n v="592676.43000000005"/>
    <n v="592676.43000000005"/>
    <s v="Direct"/>
    <s v="Not Applicable"/>
    <s v="Arkansas"/>
    <s v="02, Snyder"/>
    <s v="Single Family Housing Subsidy Costs"/>
    <x v="24"/>
  </r>
  <r>
    <s v="(005-63) Department of Agriculture: Rural Housing Service"/>
    <s v="(12-4216      \ X   ) Rural Housing Insurance Fund Guaranteed Loan Financing Account"/>
    <m/>
    <s v="Guaranteed Loan"/>
    <m/>
    <s v="Y-US"/>
    <s v="AR-ARKANSAS"/>
    <s v="02"/>
    <n v="45990465.259999998"/>
    <n v="0"/>
    <s v="Direct"/>
    <s v="Not Applicable"/>
    <s v="Arkansas"/>
    <s v="02, Snyder"/>
    <s v="Single Family Housing Guaranteed Loans"/>
    <x v="26"/>
  </r>
  <r>
    <s v="(005-63) Department of Agriculture: Rural Housing Service"/>
    <s v="(12-2081 2009 \ 2010) Rural Housing Insurance Fund Program Account"/>
    <m/>
    <s v="Guaranteed Loan"/>
    <n v="721"/>
    <s v="Y-US"/>
    <s v="AR-ARKANSAS"/>
    <s v="03"/>
    <n v="937330.45"/>
    <n v="934015.51"/>
    <s v="Direct"/>
    <s v="Not Applicable"/>
    <s v="Arkansas"/>
    <s v="03, Boozman"/>
    <s v="Single Family Housing Subsidy Costs"/>
    <x v="24"/>
  </r>
  <r>
    <s v="(005-63) Department of Agriculture: Rural Housing Service"/>
    <s v="(12-4216      \ X   ) Rural Housing Insurance Fund Guaranteed Loan Financing Account"/>
    <m/>
    <s v="Guaranteed Loan"/>
    <m/>
    <s v="Y-US"/>
    <s v="AR-ARKANSAS"/>
    <s v="03"/>
    <n v="73292961.430000007"/>
    <n v="0"/>
    <s v="Direct"/>
    <s v="Not Applicable"/>
    <s v="Arkansas"/>
    <s v="03, Boozman"/>
    <s v="Single Family Housing Guaranteed Loans"/>
    <x v="26"/>
  </r>
  <r>
    <s v="(005-63) Department of Agriculture: Rural Housing Service"/>
    <s v="(12-2081 2009 \ 2010) Rural Housing Insurance Fund Program Account"/>
    <m/>
    <s v="Guaranteed Loan"/>
    <n v="304"/>
    <s v="Y-US"/>
    <s v="AR-ARKANSAS"/>
    <s v="04"/>
    <n v="365331.72"/>
    <n v="365331.72"/>
    <s v="Direct"/>
    <s v="Not Applicable"/>
    <s v="Arkansas"/>
    <s v="04, Ross"/>
    <s v="Single Family Housing Subsidy Costs"/>
    <x v="24"/>
  </r>
  <r>
    <s v="(005-63) Department of Agriculture: Rural Housing Service"/>
    <s v="(12-4216      \ X   ) Rural Housing Insurance Fund Guaranteed Loan Financing Account"/>
    <m/>
    <s v="Guaranteed Loan"/>
    <m/>
    <s v="Y-US"/>
    <s v="AR-ARKANSAS"/>
    <s v="04"/>
    <n v="28568581.859999999"/>
    <n v="0"/>
    <s v="Direct"/>
    <s v="Not Applicable"/>
    <s v="Arkansas"/>
    <s v="04, Ross"/>
    <s v="Single Family Housing Guaranteed Loans"/>
    <x v="26"/>
  </r>
  <r>
    <s v="(005-63) Department of Agriculture: Rural Housing Service"/>
    <s v="(12-2081 2009 \ 2010) Rural Housing Insurance Fund Program Account"/>
    <m/>
    <s v="Guaranteed Loan"/>
    <n v="467"/>
    <s v="Y-US"/>
    <s v="AZ-ARIZONA"/>
    <s v="01"/>
    <n v="734791.31"/>
    <n v="732324.84"/>
    <s v="Direct"/>
    <s v="Not Applicable"/>
    <s v="Arizona"/>
    <s v="01, Kirkpatrick"/>
    <s v="Single Family Housing Subsidy Costs"/>
    <x v="24"/>
  </r>
  <r>
    <s v="(005-63) Department of Agriculture: Rural Housing Service"/>
    <s v="(12-4216      \ X   ) Rural Housing Insurance Fund Guaranteed Loan Financing Account"/>
    <m/>
    <s v="Guaranteed Loan"/>
    <m/>
    <s v="Y-US"/>
    <s v="AZ-ARIZONA"/>
    <s v="01"/>
    <n v="56870166.530000001"/>
    <n v="0"/>
    <s v="Direct"/>
    <s v="Not Applicable"/>
    <s v="Arizona"/>
    <s v="01, Kirkpatrick"/>
    <s v="Single Family Housing Guaranteed Loans"/>
    <x v="26"/>
  </r>
  <r>
    <s v="(005-63) Department of Agriculture: Rural Housing Service"/>
    <s v="(12-2081 2009 \ 2010) Rural Housing Insurance Fund Program Account"/>
    <m/>
    <s v="Guaranteed Loan"/>
    <n v="468"/>
    <s v="Y-US"/>
    <s v="AZ-ARIZONA"/>
    <s v="02"/>
    <n v="753317.95"/>
    <n v="753317.95"/>
    <s v="Direct"/>
    <s v="Not Applicable"/>
    <s v="Arizona"/>
    <s v="02, Franks"/>
    <s v="Single Family Housing Subsidy Costs"/>
    <x v="24"/>
  </r>
  <r>
    <s v="(005-63) Department of Agriculture: Rural Housing Service"/>
    <s v="(12-4216      \ X   ) Rural Housing Insurance Fund Guaranteed Loan Financing Account"/>
    <m/>
    <s v="Guaranteed Loan"/>
    <m/>
    <s v="Y-US"/>
    <s v="AZ-ARIZONA"/>
    <s v="02"/>
    <n v="58490015.609999999"/>
    <n v="0"/>
    <s v="Direct"/>
    <s v="Not Applicable"/>
    <s v="Arizona"/>
    <s v="02, Franks"/>
    <s v="Single Family Housing Guaranteed Loans"/>
    <x v="26"/>
  </r>
  <r>
    <s v="(005-63) Department of Agriculture: Rural Housing Service"/>
    <s v="(12-2081 2009 \ 2010) Rural Housing Insurance Fund Program Account"/>
    <m/>
    <s v="Guaranteed Loan"/>
    <n v="34"/>
    <s v="Y-US"/>
    <s v="AZ-ARIZONA"/>
    <s v="03"/>
    <n v="73226.5"/>
    <n v="73226.5"/>
    <s v="Direct"/>
    <s v="Not Applicable"/>
    <s v="Arizona"/>
    <s v="03, Shadegg"/>
    <s v="Single Family Housing Subsidy Costs"/>
    <x v="24"/>
  </r>
  <r>
    <s v="(005-63) Department of Agriculture: Rural Housing Service"/>
    <s v="(12-4216      \ X   ) Rural Housing Insurance Fund Guaranteed Loan Financing Account"/>
    <m/>
    <s v="Guaranteed Loan"/>
    <m/>
    <s v="Y-US"/>
    <s v="AZ-ARIZONA"/>
    <s v="03"/>
    <n v="5669222"/>
    <n v="0"/>
    <s v="Direct"/>
    <s v="Not Applicable"/>
    <s v="Arizona"/>
    <s v="03, Shadegg"/>
    <s v="Single Family Housing Guaranteed Loans"/>
    <x v="26"/>
  </r>
  <r>
    <s v="(005-63) Department of Agriculture: Rural Housing Service"/>
    <s v="(12-2081 2009 \ 2010) Rural Housing Insurance Fund Program Account"/>
    <m/>
    <s v="Guaranteed Loan"/>
    <n v="1"/>
    <s v="Y-US"/>
    <s v="AZ-ARIZONA"/>
    <s v="05"/>
    <n v="3591.97"/>
    <n v="3591.97"/>
    <s v="Direct"/>
    <s v="Not Applicable"/>
    <s v="Arizona"/>
    <s v="05, Mitchell"/>
    <s v="Single Family Housing Subsidy Costs"/>
    <x v="24"/>
  </r>
  <r>
    <s v="(005-63) Department of Agriculture: Rural Housing Service"/>
    <s v="(12-4216      \ X   ) Rural Housing Insurance Fund Guaranteed Loan Financing Account"/>
    <m/>
    <s v="Guaranteed Loan"/>
    <m/>
    <s v="Y-US"/>
    <s v="AZ-ARIZONA"/>
    <s v="05"/>
    <n v="282832"/>
    <n v="0"/>
    <s v="Direct"/>
    <s v="Not Applicable"/>
    <s v="Arizona"/>
    <s v="05, Mitchell"/>
    <s v="Single Family Housing Guaranteed Loans"/>
    <x v="26"/>
  </r>
  <r>
    <s v="(005-63) Department of Agriculture: Rural Housing Service"/>
    <s v="(12-2081 2009 \ 2010) Rural Housing Insurance Fund Program Account"/>
    <m/>
    <s v="Guaranteed Loan"/>
    <n v="540"/>
    <s v="Y-US"/>
    <s v="AZ-ARIZONA"/>
    <s v="06"/>
    <n v="886144.51"/>
    <n v="886144.51"/>
    <s v="Direct"/>
    <s v="Not Applicable"/>
    <s v="Arizona"/>
    <s v="06, Flake"/>
    <s v="Single Family Housing Subsidy Costs"/>
    <x v="24"/>
  </r>
  <r>
    <s v="(005-63) Department of Agriculture: Rural Housing Service"/>
    <s v="(12-4216      \ X   ) Rural Housing Insurance Fund Guaranteed Loan Financing Account"/>
    <m/>
    <s v="Guaranteed Loan"/>
    <m/>
    <s v="Y-US"/>
    <s v="AZ-ARIZONA"/>
    <s v="06"/>
    <n v="68501019"/>
    <n v="0"/>
    <s v="Direct"/>
    <s v="Not Applicable"/>
    <s v="Arizona"/>
    <s v="06, Flake"/>
    <s v="Single Family Housing Guaranteed Loans"/>
    <x v="26"/>
  </r>
  <r>
    <s v="(005-63) Department of Agriculture: Rural Housing Service"/>
    <s v="(12-2081 2009 \ 2010) Rural Housing Insurance Fund Program Account"/>
    <m/>
    <s v="Guaranteed Loan"/>
    <n v="575"/>
    <s v="Y-US"/>
    <s v="AZ-ARIZONA"/>
    <s v="07"/>
    <n v="905883.72"/>
    <n v="903797.2"/>
    <s v="Direct"/>
    <s v="Not Applicable"/>
    <s v="Arizona"/>
    <s v="07, Grijalva"/>
    <s v="Single Family Housing Subsidy Costs"/>
    <x v="24"/>
  </r>
  <r>
    <s v="(005-63) Department of Agriculture: Rural Housing Service"/>
    <s v="(12-4216      \ X   ) Rural Housing Insurance Fund Guaranteed Loan Financing Account"/>
    <m/>
    <s v="Guaranteed Loan"/>
    <m/>
    <s v="Y-US"/>
    <s v="AZ-ARIZONA"/>
    <s v="07"/>
    <n v="70254176.620000005"/>
    <n v="0"/>
    <s v="Direct"/>
    <s v="Not Applicable"/>
    <s v="Arizona"/>
    <s v="07, Grijalva"/>
    <s v="Single Family Housing Guaranteed Loans"/>
    <x v="26"/>
  </r>
  <r>
    <s v="(005-63) Department of Agriculture: Rural Housing Service"/>
    <s v="(12-2081 2009 \ 2010) Rural Housing Insurance Fund Program Account"/>
    <m/>
    <s v="Guaranteed Loan"/>
    <n v="197"/>
    <s v="Y-US"/>
    <s v="AZ-ARIZONA"/>
    <s v="08"/>
    <n v="403196.28"/>
    <n v="403196.28"/>
    <s v="Direct"/>
    <s v="Not Applicable"/>
    <s v="Arizona"/>
    <s v="08, Giffords"/>
    <s v="Single Family Housing Subsidy Costs"/>
    <x v="24"/>
  </r>
  <r>
    <s v="(005-63) Department of Agriculture: Rural Housing Service"/>
    <s v="(12-4216      \ X   ) Rural Housing Insurance Fund Guaranteed Loan Financing Account"/>
    <m/>
    <s v="Guaranteed Loan"/>
    <m/>
    <s v="Y-US"/>
    <s v="AZ-ARIZONA"/>
    <s v="08"/>
    <n v="30961023"/>
    <n v="0"/>
    <s v="Direct"/>
    <s v="Not Applicable"/>
    <s v="Arizona"/>
    <s v="08, Giffords"/>
    <s v="Single Family Housing Guaranteed Loans"/>
    <x v="26"/>
  </r>
  <r>
    <s v="(005-63) Department of Agriculture: Rural Housing Service"/>
    <s v="(12-2081 2009 \ 2010) Rural Housing Insurance Fund Program Account"/>
    <m/>
    <s v="Guaranteed Loan"/>
    <n v="81"/>
    <s v="Y-US"/>
    <s v="CA-CALIFORNIA"/>
    <s v="01"/>
    <n v="202754.85"/>
    <n v="202754.85"/>
    <s v="Direct"/>
    <s v="Not Applicable"/>
    <s v="California"/>
    <s v="01, Thompson"/>
    <s v="Single Family Housing Subsidy Costs"/>
    <x v="24"/>
  </r>
  <r>
    <s v="(005-63) Department of Agriculture: Rural Housing Service"/>
    <s v="(12-4216      \ X   ) Rural Housing Insurance Fund Guaranteed Loan Financing Account"/>
    <m/>
    <s v="Guaranteed Loan"/>
    <m/>
    <s v="Y-US"/>
    <s v="CA-CALIFORNIA"/>
    <s v="01"/>
    <n v="16254873"/>
    <n v="0"/>
    <s v="Direct"/>
    <s v="Not Applicable"/>
    <s v="California"/>
    <s v="01, Thompson"/>
    <s v="Single Family Housing Guaranteed Loans"/>
    <x v="26"/>
  </r>
  <r>
    <s v="(005-63) Department of Agriculture: Rural Housing Service"/>
    <s v="(12-2081 2009 \ 2010) Rural Housing Insurance Fund Program Account"/>
    <m/>
    <s v="Guaranteed Loan"/>
    <n v="237"/>
    <s v="Y-US"/>
    <s v="CA-CALIFORNIA"/>
    <s v="02"/>
    <n v="441392.18"/>
    <n v="441392.18"/>
    <s v="Direct"/>
    <s v="Not Applicable"/>
    <s v="California"/>
    <s v="02, Herger"/>
    <s v="Single Family Housing Subsidy Costs"/>
    <x v="24"/>
  </r>
  <r>
    <s v="(005-63) Department of Agriculture: Rural Housing Service"/>
    <s v="(12-4216      \ X   ) Rural Housing Insurance Fund Guaranteed Loan Financing Account"/>
    <m/>
    <s v="Guaranteed Loan"/>
    <m/>
    <s v="Y-US"/>
    <s v="CA-CALIFORNIA"/>
    <s v="02"/>
    <n v="34492864.829999998"/>
    <n v="0"/>
    <s v="Direct"/>
    <s v="Not Applicable"/>
    <s v="California"/>
    <s v="02, Herger"/>
    <s v="Single Family Housing Guaranteed Loans"/>
    <x v="26"/>
  </r>
  <r>
    <s v="(005-63) Department of Agriculture: Rural Housing Service"/>
    <s v="(12-2081 2009 \ 2010) Rural Housing Insurance Fund Program Account"/>
    <m/>
    <s v="Guaranteed Loan"/>
    <n v="64"/>
    <s v="Y-US"/>
    <s v="CA-CALIFORNIA"/>
    <s v="03"/>
    <n v="140960.16"/>
    <n v="140960.16"/>
    <s v="Direct"/>
    <s v="Not Applicable"/>
    <s v="California"/>
    <s v="03, Lungren"/>
    <s v="Single Family Housing Subsidy Costs"/>
    <x v="24"/>
  </r>
  <r>
    <s v="(005-63) Department of Agriculture: Rural Housing Service"/>
    <s v="(12-4216      \ X   ) Rural Housing Insurance Fund Guaranteed Loan Financing Account"/>
    <m/>
    <s v="Guaranteed Loan"/>
    <m/>
    <s v="Y-US"/>
    <s v="CA-CALIFORNIA"/>
    <s v="03"/>
    <n v="11065535"/>
    <n v="0"/>
    <s v="Direct"/>
    <s v="Not Applicable"/>
    <s v="California"/>
    <s v="03, Lungren"/>
    <s v="Single Family Housing Guaranteed Loans"/>
    <x v="26"/>
  </r>
  <r>
    <s v="(005-63) Department of Agriculture: Rural Housing Service"/>
    <s v="(12-2081 2009 \ 2010) Rural Housing Insurance Fund Program Account"/>
    <m/>
    <s v="Guaranteed Loan"/>
    <n v="139"/>
    <s v="Y-US"/>
    <s v="CA-CALIFORNIA"/>
    <s v="04"/>
    <n v="359747.81"/>
    <n v="356809.04"/>
    <s v="Direct"/>
    <s v="Not Applicable"/>
    <s v="California"/>
    <s v="04, McClintock"/>
    <s v="Single Family Housing Subsidy Costs"/>
    <x v="24"/>
  </r>
  <r>
    <s v="(005-63) Department of Agriculture: Rural Housing Service"/>
    <s v="(12-4216      \ X   ) Rural Housing Insurance Fund Guaranteed Loan Financing Account"/>
    <m/>
    <s v="Guaranteed Loan"/>
    <m/>
    <s v="Y-US"/>
    <s v="CA-CALIFORNIA"/>
    <s v="04"/>
    <n v="28046665"/>
    <n v="0"/>
    <s v="Direct"/>
    <s v="Not Applicable"/>
    <s v="California"/>
    <s v="04, McClintock"/>
    <s v="Single Family Housing Guaranteed Loans"/>
    <x v="26"/>
  </r>
  <r>
    <s v="(005-63) Department of Agriculture: Rural Housing Service"/>
    <s v="(12-2081 2009 \ 2010) Rural Housing Insurance Fund Program Account"/>
    <m/>
    <s v="Guaranteed Loan"/>
    <n v="16"/>
    <s v="Y-US"/>
    <s v="CA-CALIFORNIA"/>
    <s v="10"/>
    <n v="48059.45"/>
    <n v="48059.45"/>
    <s v="Direct"/>
    <s v="Not Applicable"/>
    <s v="California"/>
    <s v="10, Garamendi"/>
    <s v="Single Family Housing Subsidy Costs"/>
    <x v="24"/>
  </r>
  <r>
    <s v="(005-63) Department of Agriculture: Rural Housing Service"/>
    <s v="(12-4216      \ X   ) Rural Housing Insurance Fund Guaranteed Loan Financing Account"/>
    <m/>
    <s v="Guaranteed Loan"/>
    <m/>
    <s v="Y-US"/>
    <s v="CA-CALIFORNIA"/>
    <s v="10"/>
    <n v="3717963"/>
    <n v="0"/>
    <s v="Direct"/>
    <s v="Not Applicable"/>
    <s v="California"/>
    <s v="10, Garamendi"/>
    <s v="Single Family Housing Guaranteed Loans"/>
    <x v="26"/>
  </r>
  <r>
    <s v="(005-63) Department of Agriculture: Rural Housing Service"/>
    <s v="(12-2081 2009 \ 2010) Rural Housing Insurance Fund Program Account"/>
    <m/>
    <s v="Guaranteed Loan"/>
    <n v="16"/>
    <s v="Y-US"/>
    <s v="CA-CALIFORNIA"/>
    <s v="11"/>
    <n v="53345.17"/>
    <n v="53345.17"/>
    <s v="Direct"/>
    <s v="Not Applicable"/>
    <s v="California"/>
    <s v="11, McNerney"/>
    <s v="Single Family Housing Subsidy Costs"/>
    <x v="24"/>
  </r>
  <r>
    <s v="(005-63) Department of Agriculture: Rural Housing Service"/>
    <s v="(12-4216      \ X   ) Rural Housing Insurance Fund Guaranteed Loan Financing Account"/>
    <m/>
    <s v="Guaranteed Loan"/>
    <m/>
    <s v="Y-US"/>
    <s v="CA-CALIFORNIA"/>
    <s v="11"/>
    <n v="4200408"/>
    <n v="0"/>
    <s v="Direct"/>
    <s v="Not Applicable"/>
    <s v="California"/>
    <s v="11, McNerney"/>
    <s v="Single Family Housing Guaranteed Loans"/>
    <x v="26"/>
  </r>
  <r>
    <s v="(005-63) Department of Agriculture: Rural Housing Service"/>
    <s v="(12-2081 2009 \ 2010) Rural Housing Insurance Fund Program Account"/>
    <m/>
    <s v="Guaranteed Loan"/>
    <n v="11"/>
    <s v="Y-US"/>
    <s v="CA-CALIFORNIA"/>
    <s v="14"/>
    <n v="38335.839999999997"/>
    <n v="38335.839999999997"/>
    <s v="Direct"/>
    <s v="Not Applicable"/>
    <s v="California"/>
    <s v="14, Eshoo"/>
    <s v="Single Family Housing Subsidy Costs"/>
    <x v="24"/>
  </r>
  <r>
    <s v="(005-63) Department of Agriculture: Rural Housing Service"/>
    <s v="(12-4216      \ X   ) Rural Housing Insurance Fund Guaranteed Loan Financing Account"/>
    <m/>
    <s v="Guaranteed Loan"/>
    <m/>
    <s v="Y-US"/>
    <s v="CA-CALIFORNIA"/>
    <s v="14"/>
    <n v="3018570"/>
    <n v="0"/>
    <s v="Direct"/>
    <s v="Not Applicable"/>
    <s v="California"/>
    <s v="14, Eshoo"/>
    <s v="Single Family Housing Guaranteed Loans"/>
    <x v="26"/>
  </r>
  <r>
    <s v="(005-63) Department of Agriculture: Rural Housing Service"/>
    <s v="(12-2081 2009 \ 2010) Rural Housing Insurance Fund Program Account"/>
    <m/>
    <s v="Guaranteed Loan"/>
    <n v="196"/>
    <s v="Y-US"/>
    <s v="CA-CALIFORNIA"/>
    <s v="17"/>
    <n v="491213.76"/>
    <n v="491213.76"/>
    <s v="Direct"/>
    <s v="Not Applicable"/>
    <s v="California"/>
    <s v="17, Farr"/>
    <s v="Single Family Housing Subsidy Costs"/>
    <x v="24"/>
  </r>
  <r>
    <s v="(005-63) Department of Agriculture: Rural Housing Service"/>
    <s v="(12-4216      \ X   ) Rural Housing Insurance Fund Guaranteed Loan Financing Account"/>
    <m/>
    <s v="Guaranteed Loan"/>
    <m/>
    <s v="Y-US"/>
    <s v="CA-CALIFORNIA"/>
    <s v="17"/>
    <n v="38210669"/>
    <n v="0"/>
    <s v="Direct"/>
    <s v="Not Applicable"/>
    <s v="California"/>
    <s v="17, Farr"/>
    <s v="Single Family Housing Guaranteed Loans"/>
    <x v="26"/>
  </r>
  <r>
    <s v="(005-63) Department of Agriculture: Rural Housing Service"/>
    <s v="(12-2081 2009 \ 2010) Rural Housing Insurance Fund Program Account"/>
    <m/>
    <s v="Guaranteed Loan"/>
    <n v="169"/>
    <s v="Y-US"/>
    <s v="CA-CALIFORNIA"/>
    <s v="18"/>
    <n v="260868.33"/>
    <n v="260868.33"/>
    <s v="Direct"/>
    <s v="Not Applicable"/>
    <s v="California"/>
    <s v="18, Cardoza"/>
    <s v="Single Family Housing Subsidy Costs"/>
    <x v="24"/>
  </r>
  <r>
    <s v="(005-63) Department of Agriculture: Rural Housing Service"/>
    <s v="(12-4216      \ X   ) Rural Housing Insurance Fund Guaranteed Loan Financing Account"/>
    <m/>
    <s v="Guaranteed Loan"/>
    <m/>
    <s v="Y-US"/>
    <s v="CA-CALIFORNIA"/>
    <s v="18"/>
    <n v="20406542.899999999"/>
    <n v="0"/>
    <s v="Direct"/>
    <s v="Not Applicable"/>
    <s v="California"/>
    <s v="18, Cardoza"/>
    <s v="Single Family Housing Guaranteed Loans"/>
    <x v="26"/>
  </r>
  <r>
    <s v="(005-63) Department of Agriculture: Rural Housing Service"/>
    <s v="(12-2081 2009 \ 2010) Rural Housing Insurance Fund Program Account"/>
    <m/>
    <s v="Guaranteed Loan"/>
    <n v="148"/>
    <s v="Y-US"/>
    <s v="CA-CALIFORNIA"/>
    <s v="19"/>
    <n v="283718.36"/>
    <n v="283718.36"/>
    <s v="Direct"/>
    <s v="Not Applicable"/>
    <s v="California"/>
    <s v="19, Radanovich"/>
    <s v="Single Family Housing Subsidy Costs"/>
    <x v="24"/>
  </r>
  <r>
    <s v="(005-63) Department of Agriculture: Rural Housing Service"/>
    <s v="(12-4216      \ X   ) Rural Housing Insurance Fund Guaranteed Loan Financing Account"/>
    <m/>
    <s v="Guaranteed Loan"/>
    <m/>
    <s v="Y-US"/>
    <s v="CA-CALIFORNIA"/>
    <s v="19"/>
    <n v="22089637.969999999"/>
    <n v="0"/>
    <s v="Direct"/>
    <s v="Not Applicable"/>
    <s v="California"/>
    <s v="19, Radanovich"/>
    <s v="Single Family Housing Guaranteed Loans"/>
    <x v="26"/>
  </r>
  <r>
    <s v="(005-63) Department of Agriculture: Rural Housing Service"/>
    <s v="(12-2081 2009 \ 2010) Rural Housing Insurance Fund Program Account"/>
    <m/>
    <s v="Guaranteed Loan"/>
    <n v="175"/>
    <s v="Y-US"/>
    <s v="CA-CALIFORNIA"/>
    <s v="20"/>
    <n v="337372.7"/>
    <n v="337372.7"/>
    <s v="Direct"/>
    <s v="Not Applicable"/>
    <s v="California"/>
    <s v="20, Costa"/>
    <s v="Single Family Housing Subsidy Costs"/>
    <x v="24"/>
  </r>
  <r>
    <s v="(005-63) Department of Agriculture: Rural Housing Service"/>
    <s v="(12-4216      \ X   ) Rural Housing Insurance Fund Guaranteed Loan Financing Account"/>
    <m/>
    <s v="Guaranteed Loan"/>
    <m/>
    <s v="Y-US"/>
    <s v="CA-CALIFORNIA"/>
    <s v="20"/>
    <n v="26245180"/>
    <n v="0"/>
    <s v="Direct"/>
    <s v="Not Applicable"/>
    <s v="California"/>
    <s v="20, Costa"/>
    <s v="Single Family Housing Guaranteed Loans"/>
    <x v="26"/>
  </r>
  <r>
    <s v="(005-63) Department of Agriculture: Rural Housing Service"/>
    <s v="(12-2081 2009 \ 2010) Rural Housing Insurance Fund Program Account"/>
    <m/>
    <s v="Guaranteed Loan"/>
    <n v="131"/>
    <s v="Y-US"/>
    <s v="CA-CALIFORNIA"/>
    <s v="21"/>
    <n v="251966.69"/>
    <n v="251966.69"/>
    <s v="Direct"/>
    <s v="Not Applicable"/>
    <s v="California"/>
    <s v="21, Nunes"/>
    <s v="Single Family Housing Subsidy Costs"/>
    <x v="24"/>
  </r>
  <r>
    <s v="(005-63) Department of Agriculture: Rural Housing Service"/>
    <s v="(12-4216      \ X   ) Rural Housing Insurance Fund Guaranteed Loan Financing Account"/>
    <m/>
    <s v="Guaranteed Loan"/>
    <m/>
    <s v="Y-US"/>
    <s v="CA-CALIFORNIA"/>
    <s v="21"/>
    <n v="19669637.219999999"/>
    <n v="0"/>
    <s v="Direct"/>
    <s v="Not Applicable"/>
    <s v="California"/>
    <s v="21, Nunes"/>
    <s v="Single Family Housing Guaranteed Loans"/>
    <x v="26"/>
  </r>
  <r>
    <s v="(005-63) Department of Agriculture: Rural Housing Service"/>
    <s v="(12-2081 2009 \ 2010) Rural Housing Insurance Fund Program Account"/>
    <m/>
    <s v="Guaranteed Loan"/>
    <n v="104"/>
    <s v="Y-US"/>
    <s v="CA-CALIFORNIA"/>
    <s v="22"/>
    <n v="237340.11"/>
    <n v="237340.11"/>
    <s v="Direct"/>
    <s v="Not Applicable"/>
    <s v="California"/>
    <s v="22, McCarthy"/>
    <s v="Single Family Housing Subsidy Costs"/>
    <x v="24"/>
  </r>
  <r>
    <s v="(005-63) Department of Agriculture: Rural Housing Service"/>
    <s v="(12-4216      \ X   ) Rural Housing Insurance Fund Guaranteed Loan Financing Account"/>
    <m/>
    <s v="Guaranteed Loan"/>
    <m/>
    <s v="Y-US"/>
    <s v="CA-CALIFORNIA"/>
    <s v="22"/>
    <n v="18417228.530000001"/>
    <n v="0"/>
    <s v="Direct"/>
    <s v="Not Applicable"/>
    <s v="California"/>
    <s v="22, McCarthy"/>
    <s v="Single Family Housing Guaranteed Loans"/>
    <x v="26"/>
  </r>
  <r>
    <s v="(005-63) Department of Agriculture: Rural Housing Service"/>
    <s v="(12-2081 2009 \ 2010) Rural Housing Insurance Fund Program Account"/>
    <m/>
    <s v="Guaranteed Loan"/>
    <n v="11"/>
    <s v="Y-US"/>
    <s v="CA-CALIFORNIA"/>
    <s v="23"/>
    <n v="42047.07"/>
    <n v="42047.07"/>
    <s v="Direct"/>
    <s v="Not Applicable"/>
    <s v="California"/>
    <s v="23, Capps"/>
    <s v="Single Family Housing Subsidy Costs"/>
    <x v="24"/>
  </r>
  <r>
    <s v="(005-63) Department of Agriculture: Rural Housing Service"/>
    <s v="(12-4216      \ X   ) Rural Housing Insurance Fund Guaranteed Loan Financing Account"/>
    <m/>
    <s v="Guaranteed Loan"/>
    <m/>
    <s v="Y-US"/>
    <s v="CA-CALIFORNIA"/>
    <s v="23"/>
    <n v="3204253.08"/>
    <n v="0"/>
    <s v="Direct"/>
    <s v="Not Applicable"/>
    <s v="California"/>
    <s v="23, Capps"/>
    <s v="Single Family Housing Guaranteed Loans"/>
    <x v="26"/>
  </r>
  <r>
    <s v="(005-63) Department of Agriculture: Rural Housing Service"/>
    <s v="(12-2081 2009 \ 2010) Rural Housing Insurance Fund Program Account"/>
    <m/>
    <s v="Guaranteed Loan"/>
    <n v="8"/>
    <s v="Y-US"/>
    <s v="CA-CALIFORNIA"/>
    <s v="24"/>
    <n v="28074.97"/>
    <n v="28074.97"/>
    <s v="Direct"/>
    <s v="Not Applicable"/>
    <s v="California"/>
    <s v="24, Gallegly"/>
    <s v="Single Family Housing Subsidy Costs"/>
    <x v="24"/>
  </r>
  <r>
    <s v="(005-63) Department of Agriculture: Rural Housing Service"/>
    <s v="(12-4216      \ X   ) Rural Housing Insurance Fund Guaranteed Loan Financing Account"/>
    <m/>
    <s v="Guaranteed Loan"/>
    <m/>
    <s v="Y-US"/>
    <s v="CA-CALIFORNIA"/>
    <s v="24"/>
    <n v="2210627"/>
    <n v="0"/>
    <s v="Direct"/>
    <s v="Not Applicable"/>
    <s v="California"/>
    <s v="24, Gallegly"/>
    <s v="Single Family Housing Guaranteed Loans"/>
    <x v="26"/>
  </r>
  <r>
    <s v="(005-63) Department of Agriculture: Rural Housing Service"/>
    <s v="(12-2081 2009 \ 2010) Rural Housing Insurance Fund Program Account"/>
    <m/>
    <s v="Guaranteed Loan"/>
    <n v="85"/>
    <s v="Y-US"/>
    <s v="CA-CALIFORNIA"/>
    <s v="25"/>
    <n v="158748.95000000001"/>
    <n v="158748.95000000001"/>
    <s v="Direct"/>
    <s v="Not Applicable"/>
    <s v="California"/>
    <s v="25, McKeon"/>
    <s v="Single Family Housing Subsidy Costs"/>
    <x v="24"/>
  </r>
  <r>
    <s v="(005-63) Department of Agriculture: Rural Housing Service"/>
    <s v="(12-4216      \ X   ) Rural Housing Insurance Fund Guaranteed Loan Financing Account"/>
    <m/>
    <s v="Guaranteed Loan"/>
    <m/>
    <s v="Y-US"/>
    <s v="CA-CALIFORNIA"/>
    <s v="25"/>
    <n v="12376167.609999999"/>
    <n v="0"/>
    <s v="Direct"/>
    <s v="Not Applicable"/>
    <s v="California"/>
    <s v="25, McKeon"/>
    <s v="Single Family Housing Guaranteed Loans"/>
    <x v="26"/>
  </r>
  <r>
    <s v="(005-63) Department of Agriculture: Rural Housing Service"/>
    <s v="(12-2081 2009 \ 2010) Rural Housing Insurance Fund Program Account"/>
    <m/>
    <s v="Guaranteed Loan"/>
    <n v="3"/>
    <s v="Y-US"/>
    <s v="CA-CALIFORNIA"/>
    <s v="26"/>
    <n v="5539.58"/>
    <n v="5539.58"/>
    <s v="Direct"/>
    <s v="Not Applicable"/>
    <s v="California"/>
    <s v="26, Dreier"/>
    <s v="Single Family Housing Subsidy Costs"/>
    <x v="24"/>
  </r>
  <r>
    <s v="(005-63) Department of Agriculture: Rural Housing Service"/>
    <s v="(12-4216      \ X   ) Rural Housing Insurance Fund Guaranteed Loan Financing Account"/>
    <m/>
    <s v="Guaranteed Loan"/>
    <m/>
    <s v="Y-US"/>
    <s v="CA-CALIFORNIA"/>
    <s v="26"/>
    <n v="419387"/>
    <n v="0"/>
    <s v="Direct"/>
    <s v="Not Applicable"/>
    <s v="California"/>
    <s v="26, Dreier"/>
    <s v="Single Family Housing Guaranteed Loans"/>
    <x v="26"/>
  </r>
  <r>
    <s v="(005-63) Department of Agriculture: Rural Housing Service"/>
    <s v="(12-2081 2009 \ 2010) Rural Housing Insurance Fund Program Account"/>
    <m/>
    <s v="Guaranteed Loan"/>
    <n v="2"/>
    <s v="Y-US"/>
    <s v="CA-CALIFORNIA"/>
    <s v="40"/>
    <n v="2459.65"/>
    <n v="2459.65"/>
    <s v="Direct"/>
    <s v="Not Applicable"/>
    <s v="California"/>
    <s v="40, Royce"/>
    <s v="Single Family Housing Subsidy Costs"/>
    <x v="24"/>
  </r>
  <r>
    <s v="(005-63) Department of Agriculture: Rural Housing Service"/>
    <s v="(12-4216      \ X   ) Rural Housing Insurance Fund Guaranteed Loan Financing Account"/>
    <m/>
    <s v="Guaranteed Loan"/>
    <m/>
    <s v="Y-US"/>
    <s v="CA-CALIFORNIA"/>
    <s v="40"/>
    <n v="193673"/>
    <n v="0"/>
    <s v="Direct"/>
    <s v="Not Applicable"/>
    <s v="California"/>
    <s v="40, Royce"/>
    <s v="Single Family Housing Guaranteed Loans"/>
    <x v="26"/>
  </r>
  <r>
    <s v="(005-63) Department of Agriculture: Rural Housing Service"/>
    <s v="(12-2081 2009 \ 2010) Rural Housing Insurance Fund Program Account"/>
    <m/>
    <s v="Guaranteed Loan"/>
    <n v="198"/>
    <s v="Y-US"/>
    <s v="CA-CALIFORNIA"/>
    <s v="41"/>
    <n v="307178.57"/>
    <n v="307178.57"/>
    <s v="Direct"/>
    <s v="Not Applicable"/>
    <s v="California"/>
    <s v="41, Lewis"/>
    <s v="Single Family Housing Subsidy Costs"/>
    <x v="24"/>
  </r>
  <r>
    <s v="(005-63) Department of Agriculture: Rural Housing Service"/>
    <s v="(12-4216      \ X   ) Rural Housing Insurance Fund Guaranteed Loan Financing Account"/>
    <m/>
    <s v="Guaranteed Loan"/>
    <m/>
    <s v="Y-US"/>
    <s v="CA-CALIFORNIA"/>
    <s v="41"/>
    <n v="23925345"/>
    <n v="0"/>
    <s v="Direct"/>
    <s v="Not Applicable"/>
    <s v="California"/>
    <s v="41, Lewis"/>
    <s v="Single Family Housing Guaranteed Loans"/>
    <x v="26"/>
  </r>
  <r>
    <s v="(005-63) Department of Agriculture: Rural Housing Service"/>
    <s v="(12-2081 2009 \ 2010) Rural Housing Insurance Fund Program Account"/>
    <m/>
    <s v="Guaranteed Loan"/>
    <n v="1"/>
    <s v="Y-US"/>
    <s v="CA-CALIFORNIA"/>
    <s v="44"/>
    <n v="1984.76"/>
    <n v="1984.76"/>
    <s v="Direct"/>
    <s v="Not Applicable"/>
    <s v="California"/>
    <s v="44, Calvert"/>
    <s v="Single Family Housing Subsidy Costs"/>
    <x v="24"/>
  </r>
  <r>
    <s v="(005-63) Department of Agriculture: Rural Housing Service"/>
    <s v="(12-4216      \ X   ) Rural Housing Insurance Fund Guaranteed Loan Financing Account"/>
    <m/>
    <s v="Guaranteed Loan"/>
    <m/>
    <s v="Y-US"/>
    <s v="CA-CALIFORNIA"/>
    <s v="44"/>
    <n v="156280"/>
    <n v="0"/>
    <s v="Direct"/>
    <s v="Not Applicable"/>
    <s v="California"/>
    <s v="44, Calvert"/>
    <s v="Single Family Housing Guaranteed Loans"/>
    <x v="26"/>
  </r>
  <r>
    <s v="(005-63) Department of Agriculture: Rural Housing Service"/>
    <s v="(12-2081 2009 \ 2010) Rural Housing Insurance Fund Program Account"/>
    <m/>
    <s v="Guaranteed Loan"/>
    <n v="113"/>
    <s v="Y-US"/>
    <s v="CA-CALIFORNIA"/>
    <s v="45"/>
    <n v="204108.92"/>
    <n v="203104.59"/>
    <s v="Direct"/>
    <s v="Not Applicable"/>
    <s v="California"/>
    <s v="45, Bono"/>
    <s v="Single Family Housing Subsidy Costs"/>
    <x v="24"/>
  </r>
  <r>
    <s v="(005-63) Department of Agriculture: Rural Housing Service"/>
    <s v="(12-4216      \ X   ) Rural Housing Insurance Fund Guaranteed Loan Financing Account"/>
    <m/>
    <s v="Guaranteed Loan"/>
    <m/>
    <s v="Y-US"/>
    <s v="CA-CALIFORNIA"/>
    <s v="45"/>
    <n v="16028821"/>
    <n v="0"/>
    <s v="Direct"/>
    <s v="Not Applicable"/>
    <s v="California"/>
    <s v="45, Bono"/>
    <s v="Single Family Housing Guaranteed Loans"/>
    <x v="26"/>
  </r>
  <r>
    <s v="(005-63) Department of Agriculture: Rural Housing Service"/>
    <s v="(12-2081 2009 \ 2010) Rural Housing Insurance Fund Program Account"/>
    <m/>
    <s v="Guaranteed Loan"/>
    <n v="39"/>
    <s v="Y-US"/>
    <s v="CA-CALIFORNIA"/>
    <s v="49"/>
    <n v="96995.49"/>
    <n v="96995.49"/>
    <s v="Direct"/>
    <s v="Not Applicable"/>
    <s v="California"/>
    <s v="49, Issa"/>
    <s v="Single Family Housing Subsidy Costs"/>
    <x v="24"/>
  </r>
  <r>
    <s v="(005-63) Department of Agriculture: Rural Housing Service"/>
    <s v="(12-4216      \ X   ) Rural Housing Insurance Fund Guaranteed Loan Financing Account"/>
    <m/>
    <s v="Guaranteed Loan"/>
    <m/>
    <s v="Y-US"/>
    <s v="CA-CALIFORNIA"/>
    <s v="49"/>
    <n v="7454561"/>
    <n v="0"/>
    <s v="Direct"/>
    <s v="Not Applicable"/>
    <s v="California"/>
    <s v="49, Issa"/>
    <s v="Single Family Housing Guaranteed Loans"/>
    <x v="26"/>
  </r>
  <r>
    <s v="(005-63) Department of Agriculture: Rural Housing Service"/>
    <s v="(12-2081 2009 \ 2010) Rural Housing Insurance Fund Program Account"/>
    <m/>
    <s v="Guaranteed Loan"/>
    <n v="145"/>
    <s v="Y-US"/>
    <s v="CA-CALIFORNIA"/>
    <s v="51"/>
    <n v="264877.39"/>
    <n v="264877.39"/>
    <s v="Direct"/>
    <s v="Not Applicable"/>
    <s v="California"/>
    <s v="51, Filner"/>
    <s v="Single Family Housing Subsidy Costs"/>
    <x v="24"/>
  </r>
  <r>
    <s v="(005-63) Department of Agriculture: Rural Housing Service"/>
    <s v="(12-4216      \ X   ) Rural Housing Insurance Fund Guaranteed Loan Financing Account"/>
    <m/>
    <s v="Guaranteed Loan"/>
    <m/>
    <s v="Y-US"/>
    <s v="CA-CALIFORNIA"/>
    <s v="51"/>
    <n v="20595323"/>
    <n v="0"/>
    <s v="Direct"/>
    <s v="Not Applicable"/>
    <s v="California"/>
    <s v="51, Filner"/>
    <s v="Single Family Housing Guaranteed Loans"/>
    <x v="26"/>
  </r>
  <r>
    <s v="(005-63) Department of Agriculture: Rural Housing Service"/>
    <s v="(12-2081 2009 \ 2010) Rural Housing Insurance Fund Program Account"/>
    <m/>
    <s v="Guaranteed Loan"/>
    <n v="14"/>
    <s v="Y-US"/>
    <s v="CA-CALIFORNIA"/>
    <s v="52"/>
    <n v="40697.11"/>
    <n v="40697.11"/>
    <s v="Direct"/>
    <s v="Not Applicable"/>
    <s v="California"/>
    <s v="52, Hunter"/>
    <s v="Single Family Housing Subsidy Costs"/>
    <x v="24"/>
  </r>
  <r>
    <s v="(005-63) Department of Agriculture: Rural Housing Service"/>
    <s v="(12-4216      \ X   ) Rural Housing Insurance Fund Guaranteed Loan Financing Account"/>
    <m/>
    <s v="Guaranteed Loan"/>
    <m/>
    <s v="Y-US"/>
    <s v="CA-CALIFORNIA"/>
    <s v="52"/>
    <n v="3181005"/>
    <n v="0"/>
    <s v="Direct"/>
    <s v="Not Applicable"/>
    <s v="California"/>
    <s v="52, Hunter"/>
    <s v="Single Family Housing Guaranteed Loans"/>
    <x v="26"/>
  </r>
  <r>
    <s v="(005-63) Department of Agriculture: Rural Housing Service"/>
    <s v="(12-2081 2009 \ 2010) Rural Housing Insurance Fund Program Account"/>
    <m/>
    <s v="Guaranteed Loan"/>
    <n v="63"/>
    <s v="Y-US"/>
    <s v="CO-COLORADO"/>
    <s v="02"/>
    <n v="174757.7"/>
    <n v="174757.7"/>
    <s v="Direct"/>
    <s v="Not Applicable"/>
    <s v="Colorado"/>
    <s v="02, Polis"/>
    <s v="Single Family Housing Subsidy Costs"/>
    <x v="24"/>
  </r>
  <r>
    <s v="(005-63) Department of Agriculture: Rural Housing Service"/>
    <s v="(12-4216      \ X   ) Rural Housing Insurance Fund Guaranteed Loan Financing Account"/>
    <m/>
    <s v="Guaranteed Loan"/>
    <m/>
    <s v="Y-US"/>
    <s v="CO-COLORADO"/>
    <s v="02"/>
    <n v="13487818"/>
    <n v="0"/>
    <s v="Direct"/>
    <s v="Not Applicable"/>
    <s v="Colorado"/>
    <s v="02, Polis"/>
    <s v="Single Family Housing Guaranteed Loans"/>
    <x v="26"/>
  </r>
  <r>
    <s v="(005-63) Department of Agriculture: Rural Housing Service"/>
    <s v="(12-2081 2009 \ 2010) Rural Housing Insurance Fund Program Account"/>
    <m/>
    <s v="Guaranteed Loan"/>
    <n v="372"/>
    <s v="Y-US"/>
    <s v="CO-COLORADO"/>
    <s v="03"/>
    <n v="865180.97"/>
    <n v="861874.86"/>
    <s v="Direct"/>
    <s v="Not Applicable"/>
    <s v="Colorado"/>
    <s v="03, Salazar"/>
    <s v="Single Family Housing Subsidy Costs"/>
    <x v="24"/>
  </r>
  <r>
    <s v="(005-63) Department of Agriculture: Rural Housing Service"/>
    <s v="(12-4216      \ X   ) Rural Housing Insurance Fund Guaranteed Loan Financing Account"/>
    <m/>
    <s v="Guaranteed Loan"/>
    <m/>
    <s v="Y-US"/>
    <s v="CO-COLORADO"/>
    <s v="03"/>
    <n v="67996660.849999994"/>
    <n v="0"/>
    <s v="Direct"/>
    <s v="Not Applicable"/>
    <s v="Colorado"/>
    <s v="03, Salazar"/>
    <s v="Single Family Housing Guaranteed Loans"/>
    <x v="26"/>
  </r>
  <r>
    <s v="(005-63) Department of Agriculture: Rural Housing Service"/>
    <s v="(12-2081 2009 \ 2010) Rural Housing Insurance Fund Program Account"/>
    <m/>
    <s v="Guaranteed Loan"/>
    <n v="262"/>
    <s v="Y-US"/>
    <s v="CO-COLORADO"/>
    <s v="04"/>
    <n v="461237.46"/>
    <n v="459298.64"/>
    <s v="Direct"/>
    <s v="Not Applicable"/>
    <s v="Colorado"/>
    <s v="04, Markey"/>
    <s v="Single Family Housing Subsidy Costs"/>
    <x v="24"/>
  </r>
  <r>
    <s v="(005-63) Department of Agriculture: Rural Housing Service"/>
    <s v="(12-4216      \ X   ) Rural Housing Insurance Fund Guaranteed Loan Financing Account"/>
    <m/>
    <s v="Guaranteed Loan"/>
    <m/>
    <s v="Y-US"/>
    <s v="CO-COLORADO"/>
    <s v="04"/>
    <n v="36276116.909999996"/>
    <n v="0"/>
    <s v="Direct"/>
    <s v="Not Applicable"/>
    <s v="Colorado"/>
    <s v="04, Markey"/>
    <s v="Single Family Housing Guaranteed Loans"/>
    <x v="26"/>
  </r>
  <r>
    <s v="(005-63) Department of Agriculture: Rural Housing Service"/>
    <s v="(12-2081 2009 \ 2010) Rural Housing Insurance Fund Program Account"/>
    <m/>
    <s v="Guaranteed Loan"/>
    <n v="66"/>
    <s v="Y-US"/>
    <s v="CO-COLORADO"/>
    <s v="05"/>
    <n v="114842.42"/>
    <n v="111977.11"/>
    <s v="Direct"/>
    <s v="Not Applicable"/>
    <s v="Colorado"/>
    <s v="05, Lamborn"/>
    <s v="Single Family Housing Subsidy Costs"/>
    <x v="24"/>
  </r>
  <r>
    <s v="(005-63) Department of Agriculture: Rural Housing Service"/>
    <s v="(12-4216      \ X   ) Rural Housing Insurance Fund Guaranteed Loan Financing Account"/>
    <m/>
    <s v="Guaranteed Loan"/>
    <m/>
    <s v="Y-US"/>
    <s v="CO-COLORADO"/>
    <s v="05"/>
    <n v="8921598.4100000001"/>
    <n v="0"/>
    <s v="Direct"/>
    <s v="Not Applicable"/>
    <s v="Colorado"/>
    <s v="05, Lamborn"/>
    <s v="Single Family Housing Guaranteed Loans"/>
    <x v="26"/>
  </r>
  <r>
    <s v="(005-63) Department of Agriculture: Rural Housing Service"/>
    <s v="(12-2081 2009 \ 2010) Rural Housing Insurance Fund Program Account"/>
    <m/>
    <s v="Guaranteed Loan"/>
    <n v="7"/>
    <s v="Y-US"/>
    <s v="CO-COLORADO"/>
    <s v="06"/>
    <n v="17625.95"/>
    <n v="17625.95"/>
    <s v="Direct"/>
    <s v="Not Applicable"/>
    <s v="Colorado"/>
    <s v="06, Coffman"/>
    <s v="Single Family Housing Subsidy Costs"/>
    <x v="24"/>
  </r>
  <r>
    <s v="(005-63) Department of Agriculture: Rural Housing Service"/>
    <s v="(12-4216      \ X   ) Rural Housing Insurance Fund Guaranteed Loan Financing Account"/>
    <m/>
    <s v="Guaranteed Loan"/>
    <m/>
    <s v="Y-US"/>
    <s v="CO-COLORADO"/>
    <s v="06"/>
    <n v="1446898"/>
    <n v="0"/>
    <s v="Direct"/>
    <s v="Not Applicable"/>
    <s v="Colorado"/>
    <s v="06, Coffman"/>
    <s v="Single Family Housing Guaranteed Loans"/>
    <x v="26"/>
  </r>
  <r>
    <s v="(005-63) Department of Agriculture: Rural Housing Service"/>
    <s v="(12-2081 2009 \ 2010) Rural Housing Insurance Fund Program Account"/>
    <m/>
    <s v="Guaranteed Loan"/>
    <n v="23"/>
    <s v="Y-US"/>
    <s v="CO-COLORADO"/>
    <s v="07"/>
    <n v="38032.22"/>
    <n v="38032.22"/>
    <s v="Direct"/>
    <s v="Not Applicable"/>
    <s v="Colorado"/>
    <s v="07, Perlmutter"/>
    <s v="Single Family Housing Subsidy Costs"/>
    <x v="24"/>
  </r>
  <r>
    <s v="(005-63) Department of Agriculture: Rural Housing Service"/>
    <s v="(12-4216      \ X   ) Rural Housing Insurance Fund Guaranteed Loan Financing Account"/>
    <m/>
    <s v="Guaranteed Loan"/>
    <m/>
    <s v="Y-US"/>
    <s v="CO-COLORADO"/>
    <s v="07"/>
    <n v="2971034"/>
    <n v="0"/>
    <s v="Direct"/>
    <s v="Not Applicable"/>
    <s v="Colorado"/>
    <s v="07, Perlmutter"/>
    <s v="Single Family Housing Guaranteed Loans"/>
    <x v="26"/>
  </r>
  <r>
    <s v="(005-63) Department of Agriculture: Rural Housing Service"/>
    <s v="(12-2081 2009 \ 2010) Rural Housing Insurance Fund Program Account"/>
    <m/>
    <s v="Guaranteed Loan"/>
    <n v="5"/>
    <s v="Y-US"/>
    <s v="CT-CONNECTICUT"/>
    <s v="01"/>
    <n v="9924.68"/>
    <n v="9924.68"/>
    <s v="Direct"/>
    <s v="Not Applicable"/>
    <s v="Connecticut"/>
    <s v="01, Larson"/>
    <s v="Single Family Housing Subsidy Costs"/>
    <x v="24"/>
  </r>
  <r>
    <s v="(005-63) Department of Agriculture: Rural Housing Service"/>
    <s v="(12-4216      \ X   ) Rural Housing Insurance Fund Guaranteed Loan Financing Account"/>
    <m/>
    <s v="Guaranteed Loan"/>
    <m/>
    <s v="Y-US"/>
    <s v="CT-CONNECTICUT"/>
    <s v="01"/>
    <n v="781471"/>
    <n v="0"/>
    <s v="Direct"/>
    <s v="Not Applicable"/>
    <s v="Connecticut"/>
    <s v="01, Larson"/>
    <s v="Single Family Housing Guaranteed Loans"/>
    <x v="26"/>
  </r>
  <r>
    <s v="(005-63) Department of Agriculture: Rural Housing Service"/>
    <s v="(12-2081 2009 \ 2010) Rural Housing Insurance Fund Program Account"/>
    <m/>
    <s v="Guaranteed Loan"/>
    <n v="221"/>
    <s v="Y-US"/>
    <s v="CT-CONNECTICUT"/>
    <s v="02"/>
    <n v="507590.69"/>
    <n v="507590.69"/>
    <s v="Direct"/>
    <s v="Not Applicable"/>
    <s v="Connecticut"/>
    <s v="02, Courtney"/>
    <s v="Single Family Housing Subsidy Costs"/>
    <x v="24"/>
  </r>
  <r>
    <s v="(005-63) Department of Agriculture: Rural Housing Service"/>
    <s v="(12-4216      \ X   ) Rural Housing Insurance Fund Guaranteed Loan Financing Account"/>
    <m/>
    <s v="Guaranteed Loan"/>
    <m/>
    <s v="Y-US"/>
    <s v="CT-CONNECTICUT"/>
    <s v="02"/>
    <n v="39417822"/>
    <n v="0"/>
    <s v="Direct"/>
    <s v="Not Applicable"/>
    <s v="Connecticut"/>
    <s v="02, Courtney"/>
    <s v="Single Family Housing Guaranteed Loans"/>
    <x v="26"/>
  </r>
  <r>
    <s v="(005-63) Department of Agriculture: Rural Housing Service"/>
    <s v="(12-2081 2009 \ 2010) Rural Housing Insurance Fund Program Account"/>
    <m/>
    <s v="Guaranteed Loan"/>
    <n v="6"/>
    <s v="Y-US"/>
    <s v="CT-CONNECTICUT"/>
    <s v="03"/>
    <n v="21743.17"/>
    <n v="21743.17"/>
    <s v="Direct"/>
    <s v="Not Applicable"/>
    <s v="Connecticut"/>
    <s v="03, DeLauro"/>
    <s v="Single Family Housing Subsidy Costs"/>
    <x v="24"/>
  </r>
  <r>
    <s v="(005-63) Department of Agriculture: Rural Housing Service"/>
    <s v="(12-4216      \ X   ) Rural Housing Insurance Fund Guaranteed Loan Financing Account"/>
    <m/>
    <s v="Guaranteed Loan"/>
    <m/>
    <s v="Y-US"/>
    <s v="CT-CONNECTICUT"/>
    <s v="03"/>
    <n v="1675196"/>
    <n v="0"/>
    <s v="Direct"/>
    <s v="Not Applicable"/>
    <s v="Connecticut"/>
    <s v="03, DeLauro"/>
    <s v="Single Family Housing Guaranteed Loans"/>
    <x v="26"/>
  </r>
  <r>
    <s v="(005-63) Department of Agriculture: Rural Housing Service"/>
    <s v="(12-2081 2009 \ 2010) Rural Housing Insurance Fund Program Account"/>
    <m/>
    <s v="Guaranteed Loan"/>
    <n v="28"/>
    <s v="Y-US"/>
    <s v="CT-CONNECTICUT"/>
    <s v="05"/>
    <n v="79859.56"/>
    <n v="73999.05"/>
    <s v="Direct"/>
    <s v="Not Applicable"/>
    <s v="Connecticut"/>
    <s v="05, Murphy"/>
    <s v="Single Family Housing Subsidy Costs"/>
    <x v="24"/>
  </r>
  <r>
    <s v="(005-63) Department of Agriculture: Rural Housing Service"/>
    <s v="(12-4216      \ X   ) Rural Housing Insurance Fund Guaranteed Loan Financing Account"/>
    <m/>
    <s v="Guaranteed Loan"/>
    <m/>
    <s v="Y-US"/>
    <s v="CT-CONNECTICUT"/>
    <s v="05"/>
    <n v="6201182"/>
    <n v="0"/>
    <s v="Direct"/>
    <s v="Not Applicable"/>
    <s v="Connecticut"/>
    <s v="05, Murphy"/>
    <s v="Single Family Housing Guaranteed Loans"/>
    <x v="26"/>
  </r>
  <r>
    <s v="(005-63) Department of Agriculture: Rural Housing Service"/>
    <s v="(12-2081 2009 \ 2010) Rural Housing Insurance Fund Program Account"/>
    <m/>
    <s v="Guaranteed Loan"/>
    <n v="260"/>
    <s v="Y-US"/>
    <s v="DE-DELAWARE"/>
    <s v="00"/>
    <n v="608424.47"/>
    <n v="604317.54"/>
    <s v="Direct"/>
    <s v="Not Applicable"/>
    <s v="Delaware"/>
    <s v="00, Castle"/>
    <s v="Single Family Housing Subsidy Costs"/>
    <x v="24"/>
  </r>
  <r>
    <s v="(005-63) Department of Agriculture: Rural Housing Service"/>
    <s v="(12-4216      \ X   ) Rural Housing Insurance Fund Guaranteed Loan Financing Account"/>
    <m/>
    <s v="Guaranteed Loan"/>
    <m/>
    <s v="Y-US"/>
    <s v="DE-DELAWARE"/>
    <s v="00"/>
    <n v="47289420"/>
    <n v="0"/>
    <s v="Direct"/>
    <s v="Not Applicable"/>
    <s v="Delaware"/>
    <s v="00, Castle"/>
    <s v="Single Family Housing Guaranteed Loans"/>
    <x v="26"/>
  </r>
  <r>
    <s v="(005-63) Department of Agriculture: Rural Housing Service"/>
    <s v="(12-2081 2009 \ 2010) Rural Housing Insurance Fund Program Account"/>
    <m/>
    <s v="Guaranteed Loan"/>
    <n v="217"/>
    <s v="Y-US"/>
    <s v="FL-FLORIDA"/>
    <s v="01"/>
    <n v="351316.83"/>
    <n v="351316.83"/>
    <s v="Direct"/>
    <s v="Not Applicable"/>
    <s v="Florida"/>
    <s v="01, Miller"/>
    <s v="Single Family Housing Subsidy Costs"/>
    <x v="24"/>
  </r>
  <r>
    <s v="(005-63) Department of Agriculture: Rural Housing Service"/>
    <s v="(12-4216      \ X   ) Rural Housing Insurance Fund Guaranteed Loan Financing Account"/>
    <m/>
    <s v="Guaranteed Loan"/>
    <m/>
    <s v="Y-US"/>
    <s v="FL-FLORIDA"/>
    <s v="01"/>
    <n v="27356222.870000001"/>
    <n v="0"/>
    <s v="Direct"/>
    <s v="Not Applicable"/>
    <s v="Florida"/>
    <s v="01, Miller"/>
    <s v="Single Family Housing Guaranteed Loans"/>
    <x v="26"/>
  </r>
  <r>
    <s v="(005-63) Department of Agriculture: Rural Housing Service"/>
    <s v="(12-2081 2009 \ 2010) Rural Housing Insurance Fund Program Account"/>
    <m/>
    <s v="Guaranteed Loan"/>
    <n v="229"/>
    <s v="Y-US"/>
    <s v="FL-FLORIDA"/>
    <s v="02"/>
    <n v="396736.28"/>
    <n v="396736.28"/>
    <s v="Direct"/>
    <s v="Not Applicable"/>
    <s v="Florida"/>
    <s v="02, Boyd"/>
    <s v="Single Family Housing Subsidy Costs"/>
    <x v="24"/>
  </r>
  <r>
    <s v="(005-63) Department of Agriculture: Rural Housing Service"/>
    <s v="(12-4216      \ X   ) Rural Housing Insurance Fund Guaranteed Loan Financing Account"/>
    <m/>
    <s v="Guaranteed Loan"/>
    <m/>
    <s v="Y-US"/>
    <s v="FL-FLORIDA"/>
    <s v="02"/>
    <n v="31164835.210000001"/>
    <n v="0"/>
    <s v="Direct"/>
    <s v="Not Applicable"/>
    <s v="Florida"/>
    <s v="02, Boyd"/>
    <s v="Single Family Housing Guaranteed Loans"/>
    <x v="26"/>
  </r>
  <r>
    <s v="(005-63) Department of Agriculture: Rural Housing Service"/>
    <s v="(12-2081 2009 \ 2010) Rural Housing Insurance Fund Program Account"/>
    <m/>
    <s v="Guaranteed Loan"/>
    <n v="37"/>
    <s v="Y-US"/>
    <s v="FL-FLORIDA"/>
    <s v="03"/>
    <n v="59414.05"/>
    <n v="59414.05"/>
    <s v="Direct"/>
    <s v="Not Applicable"/>
    <s v="Florida"/>
    <s v="03, Brown"/>
    <s v="Single Family Housing Subsidy Costs"/>
    <x v="24"/>
  </r>
  <r>
    <s v="(005-63) Department of Agriculture: Rural Housing Service"/>
    <s v="(12-4216      \ X   ) Rural Housing Insurance Fund Guaranteed Loan Financing Account"/>
    <m/>
    <s v="Guaranteed Loan"/>
    <m/>
    <s v="Y-US"/>
    <s v="FL-FLORIDA"/>
    <s v="03"/>
    <n v="4689069"/>
    <n v="0"/>
    <s v="Direct"/>
    <s v="Not Applicable"/>
    <s v="Florida"/>
    <s v="03, Brown"/>
    <s v="Single Family Housing Guaranteed Loans"/>
    <x v="26"/>
  </r>
  <r>
    <s v="(005-63) Department of Agriculture: Rural Housing Service"/>
    <s v="(12-2081 2009 \ 2010) Rural Housing Insurance Fund Program Account"/>
    <m/>
    <s v="Guaranteed Loan"/>
    <n v="105"/>
    <s v="Y-US"/>
    <s v="FL-FLORIDA"/>
    <s v="04"/>
    <n v="175192.01"/>
    <n v="174493.61"/>
    <s v="Direct"/>
    <s v="Not Applicable"/>
    <s v="Florida"/>
    <s v="04, Crenshaw"/>
    <s v="Single Family Housing Subsidy Costs"/>
    <x v="24"/>
  </r>
  <r>
    <s v="(005-63) Department of Agriculture: Rural Housing Service"/>
    <s v="(12-4216      \ X   ) Rural Housing Insurance Fund Guaranteed Loan Financing Account"/>
    <m/>
    <s v="Guaranteed Loan"/>
    <m/>
    <s v="Y-US"/>
    <s v="FL-FLORIDA"/>
    <s v="04"/>
    <n v="13740958"/>
    <n v="0"/>
    <s v="Direct"/>
    <s v="Not Applicable"/>
    <s v="Florida"/>
    <s v="04, Crenshaw"/>
    <s v="Single Family Housing Guaranteed Loans"/>
    <x v="26"/>
  </r>
  <r>
    <s v="(005-63) Department of Agriculture: Rural Housing Service"/>
    <s v="(12-2081 2009 \ 2010) Rural Housing Insurance Fund Program Account"/>
    <m/>
    <s v="Guaranteed Loan"/>
    <n v="587"/>
    <s v="Y-US"/>
    <s v="FL-FLORIDA"/>
    <s v="05"/>
    <n v="935481.27"/>
    <n v="931896"/>
    <s v="Direct"/>
    <s v="Not Applicable"/>
    <s v="Florida"/>
    <s v="05, Brown-Waite"/>
    <s v="Single Family Housing Subsidy Costs"/>
    <x v="24"/>
  </r>
  <r>
    <s v="(005-63) Department of Agriculture: Rural Housing Service"/>
    <s v="(12-4216      \ X   ) Rural Housing Insurance Fund Guaranteed Loan Financing Account"/>
    <m/>
    <s v="Guaranteed Loan"/>
    <m/>
    <s v="Y-US"/>
    <s v="FL-FLORIDA"/>
    <s v="05"/>
    <n v="72808278.340000004"/>
    <n v="0"/>
    <s v="Direct"/>
    <s v="Not Applicable"/>
    <s v="Florida"/>
    <s v="05, Brown-Waite"/>
    <s v="Single Family Housing Guaranteed Loans"/>
    <x v="26"/>
  </r>
  <r>
    <s v="(005-63) Department of Agriculture: Rural Housing Service"/>
    <s v="(12-2081 2009 \ 2010) Rural Housing Insurance Fund Program Account"/>
    <m/>
    <s v="Guaranteed Loan"/>
    <n v="326"/>
    <s v="Y-US"/>
    <s v="FL-FLORIDA"/>
    <s v="06"/>
    <n v="513103.08"/>
    <n v="511569.44"/>
    <s v="Direct"/>
    <s v="Not Applicable"/>
    <s v="Florida"/>
    <s v="06, Stearns"/>
    <s v="Single Family Housing Subsidy Costs"/>
    <x v="24"/>
  </r>
  <r>
    <s v="(005-63) Department of Agriculture: Rural Housing Service"/>
    <s v="(12-4216      \ X   ) Rural Housing Insurance Fund Guaranteed Loan Financing Account"/>
    <m/>
    <s v="Guaranteed Loan"/>
    <m/>
    <s v="Y-US"/>
    <s v="FL-FLORIDA"/>
    <s v="06"/>
    <n v="40067134.079999998"/>
    <n v="0"/>
    <s v="Direct"/>
    <s v="Not Applicable"/>
    <s v="Florida"/>
    <s v="06, Stearns"/>
    <s v="Single Family Housing Guaranteed Loans"/>
    <x v="26"/>
  </r>
  <r>
    <s v="(005-63) Department of Agriculture: Rural Housing Service"/>
    <s v="(12-2081 2009 \ 2010) Rural Housing Insurance Fund Program Account"/>
    <m/>
    <s v="Guaranteed Loan"/>
    <n v="294"/>
    <s v="Y-US"/>
    <s v="FL-FLORIDA"/>
    <s v="07"/>
    <n v="506341.91"/>
    <n v="504337.56"/>
    <s v="Direct"/>
    <s v="Not Applicable"/>
    <s v="Florida"/>
    <s v="07, Mica"/>
    <s v="Single Family Housing Subsidy Costs"/>
    <x v="24"/>
  </r>
  <r>
    <s v="(005-63) Department of Agriculture: Rural Housing Service"/>
    <s v="(12-4216      \ X   ) Rural Housing Insurance Fund Guaranteed Loan Financing Account"/>
    <m/>
    <s v="Guaranteed Loan"/>
    <m/>
    <s v="Y-US"/>
    <s v="FL-FLORIDA"/>
    <s v="07"/>
    <n v="39190970.240000002"/>
    <n v="0"/>
    <s v="Direct"/>
    <s v="Not Applicable"/>
    <s v="Florida"/>
    <s v="07, Mica"/>
    <s v="Single Family Housing Guaranteed Loans"/>
    <x v="26"/>
  </r>
  <r>
    <s v="(005-63) Department of Agriculture: Rural Housing Service"/>
    <s v="(12-2081 2009 \ 2010) Rural Housing Insurance Fund Program Account"/>
    <m/>
    <s v="Guaranteed Loan"/>
    <n v="190"/>
    <s v="Y-US"/>
    <s v="FL-FLORIDA"/>
    <s v="08"/>
    <n v="315303"/>
    <n v="314380.31"/>
    <s v="Direct"/>
    <s v="Not Applicable"/>
    <s v="Florida"/>
    <s v="08, Grayson"/>
    <s v="Single Family Housing Subsidy Costs"/>
    <x v="24"/>
  </r>
  <r>
    <s v="(005-63) Department of Agriculture: Rural Housing Service"/>
    <s v="(12-4216      \ X   ) Rural Housing Insurance Fund Guaranteed Loan Financing Account"/>
    <m/>
    <s v="Guaranteed Loan"/>
    <m/>
    <s v="Y-US"/>
    <s v="FL-FLORIDA"/>
    <s v="08"/>
    <n v="24441944.390000001"/>
    <n v="0"/>
    <s v="Direct"/>
    <s v="Not Applicable"/>
    <s v="Florida"/>
    <s v="08, Grayson"/>
    <s v="Single Family Housing Guaranteed Loans"/>
    <x v="26"/>
  </r>
  <r>
    <s v="(005-63) Department of Agriculture: Rural Housing Service"/>
    <s v="(12-2081 2009 \ 2010) Rural Housing Insurance Fund Program Account"/>
    <m/>
    <s v="Guaranteed Loan"/>
    <n v="56"/>
    <s v="Y-US"/>
    <s v="FL-FLORIDA"/>
    <s v="09"/>
    <n v="112374.87"/>
    <n v="106815.53"/>
    <s v="Direct"/>
    <s v="Not Applicable"/>
    <s v="Florida"/>
    <s v="09, Bilirakis"/>
    <s v="Single Family Housing Subsidy Costs"/>
    <x v="24"/>
  </r>
  <r>
    <s v="(005-63) Department of Agriculture: Rural Housing Service"/>
    <s v="(12-4216      \ X   ) Rural Housing Insurance Fund Guaranteed Loan Financing Account"/>
    <m/>
    <s v="Guaranteed Loan"/>
    <m/>
    <s v="Y-US"/>
    <s v="FL-FLORIDA"/>
    <s v="09"/>
    <n v="8725566.3000000007"/>
    <n v="0"/>
    <s v="Direct"/>
    <s v="Not Applicable"/>
    <s v="Florida"/>
    <s v="09, Bilirakis"/>
    <s v="Single Family Housing Guaranteed Loans"/>
    <x v="26"/>
  </r>
  <r>
    <s v="(005-63) Department of Agriculture: Rural Housing Service"/>
    <s v="(12-2081 2009 \ 2010) Rural Housing Insurance Fund Program Account"/>
    <m/>
    <s v="Guaranteed Loan"/>
    <n v="9"/>
    <s v="Y-US"/>
    <s v="FL-FLORIDA"/>
    <s v="11"/>
    <n v="14992.96"/>
    <n v="14992.96"/>
    <s v="Direct"/>
    <s v="Not Applicable"/>
    <s v="Florida"/>
    <s v="11, Castor"/>
    <s v="Single Family Housing Subsidy Costs"/>
    <x v="24"/>
  </r>
  <r>
    <s v="(005-63) Department of Agriculture: Rural Housing Service"/>
    <s v="(12-4216      \ X   ) Rural Housing Insurance Fund Guaranteed Loan Financing Account"/>
    <m/>
    <s v="Guaranteed Loan"/>
    <m/>
    <s v="Y-US"/>
    <s v="FL-FLORIDA"/>
    <s v="11"/>
    <n v="1180547"/>
    <n v="0"/>
    <s v="Direct"/>
    <s v="Not Applicable"/>
    <s v="Florida"/>
    <s v="11, Castor"/>
    <s v="Single Family Housing Guaranteed Loans"/>
    <x v="26"/>
  </r>
  <r>
    <s v="(005-63) Department of Agriculture: Rural Housing Service"/>
    <s v="(12-2081 2009 \ 2010) Rural Housing Insurance Fund Program Account"/>
    <m/>
    <s v="Guaranteed Loan"/>
    <n v="333"/>
    <s v="Y-US"/>
    <s v="FL-FLORIDA"/>
    <s v="12"/>
    <n v="536824.57999999996"/>
    <n v="527709.74"/>
    <s v="Direct"/>
    <s v="Not Applicable"/>
    <s v="Florida"/>
    <s v="12, Putnam"/>
    <s v="Single Family Housing Subsidy Costs"/>
    <x v="24"/>
  </r>
  <r>
    <s v="(005-63) Department of Agriculture: Rural Housing Service"/>
    <s v="(12-4216      \ X   ) Rural Housing Insurance Fund Guaranteed Loan Financing Account"/>
    <m/>
    <s v="Guaranteed Loan"/>
    <m/>
    <s v="Y-US"/>
    <s v="FL-FLORIDA"/>
    <s v="12"/>
    <n v="41861399.270000003"/>
    <n v="0"/>
    <s v="Direct"/>
    <s v="Not Applicable"/>
    <s v="Florida"/>
    <s v="12, Putnam"/>
    <s v="Single Family Housing Guaranteed Loans"/>
    <x v="26"/>
  </r>
  <r>
    <s v="(005-63) Department of Agriculture: Rural Housing Service"/>
    <s v="(12-2081 2009 \ 2010) Rural Housing Insurance Fund Program Account"/>
    <m/>
    <s v="Guaranteed Loan"/>
    <n v="127"/>
    <s v="Y-US"/>
    <s v="FL-FLORIDA"/>
    <s v="13"/>
    <n v="191277.6"/>
    <n v="191277.6"/>
    <s v="Direct"/>
    <s v="Not Applicable"/>
    <s v="Florida"/>
    <s v="13, Buchanan"/>
    <s v="Single Family Housing Subsidy Costs"/>
    <x v="24"/>
  </r>
  <r>
    <s v="(005-63) Department of Agriculture: Rural Housing Service"/>
    <s v="(12-4216      \ X   ) Rural Housing Insurance Fund Guaranteed Loan Financing Account"/>
    <m/>
    <s v="Guaranteed Loan"/>
    <m/>
    <s v="Y-US"/>
    <s v="FL-FLORIDA"/>
    <s v="13"/>
    <n v="14958114.74"/>
    <n v="0"/>
    <s v="Direct"/>
    <s v="Not Applicable"/>
    <s v="Florida"/>
    <s v="13, Buchanan"/>
    <s v="Single Family Housing Guaranteed Loans"/>
    <x v="26"/>
  </r>
  <r>
    <s v="(005-63) Department of Agriculture: Rural Housing Service"/>
    <s v="(12-2081 2009 \ 2010) Rural Housing Insurance Fund Program Account"/>
    <m/>
    <s v="Guaranteed Loan"/>
    <n v="169"/>
    <s v="Y-US"/>
    <s v="FL-FLORIDA"/>
    <s v="14"/>
    <n v="203369.99"/>
    <n v="203369.99"/>
    <s v="Direct"/>
    <s v="Not Applicable"/>
    <s v="Florida"/>
    <s v="14, Mack"/>
    <s v="Single Family Housing Subsidy Costs"/>
    <x v="24"/>
  </r>
  <r>
    <s v="(005-63) Department of Agriculture: Rural Housing Service"/>
    <s v="(12-4216      \ X   ) Rural Housing Insurance Fund Guaranteed Loan Financing Account"/>
    <m/>
    <s v="Guaranteed Loan"/>
    <m/>
    <s v="Y-US"/>
    <s v="FL-FLORIDA"/>
    <s v="14"/>
    <n v="15755696"/>
    <n v="0"/>
    <s v="Direct"/>
    <s v="Not Applicable"/>
    <s v="Florida"/>
    <s v="14, Mack"/>
    <s v="Single Family Housing Guaranteed Loans"/>
    <x v="26"/>
  </r>
  <r>
    <s v="(005-63) Department of Agriculture: Rural Housing Service"/>
    <s v="(12-2081 2009 \ 2010) Rural Housing Insurance Fund Program Account"/>
    <m/>
    <s v="Guaranteed Loan"/>
    <n v="153"/>
    <s v="Y-US"/>
    <s v="FL-FLORIDA"/>
    <s v="15"/>
    <n v="264149.26"/>
    <n v="259502.1"/>
    <s v="Direct"/>
    <s v="Not Applicable"/>
    <s v="Florida"/>
    <s v="15, Posey"/>
    <s v="Single Family Housing Subsidy Costs"/>
    <x v="24"/>
  </r>
  <r>
    <s v="(005-63) Department of Agriculture: Rural Housing Service"/>
    <s v="(12-4216      \ X   ) Rural Housing Insurance Fund Guaranteed Loan Financing Account"/>
    <m/>
    <s v="Guaranteed Loan"/>
    <m/>
    <s v="Y-US"/>
    <s v="FL-FLORIDA"/>
    <s v="15"/>
    <n v="20462289.170000002"/>
    <n v="0"/>
    <s v="Direct"/>
    <s v="Not Applicable"/>
    <s v="Florida"/>
    <s v="15, Posey"/>
    <s v="Single Family Housing Guaranteed Loans"/>
    <x v="26"/>
  </r>
  <r>
    <s v="(005-63) Department of Agriculture: Rural Housing Service"/>
    <s v="(12-2081 2009 \ 2010) Rural Housing Insurance Fund Program Account"/>
    <m/>
    <s v="Guaranteed Loan"/>
    <n v="123"/>
    <s v="Y-US"/>
    <s v="FL-FLORIDA"/>
    <s v="16"/>
    <n v="163692.79"/>
    <n v="163692.79"/>
    <s v="Direct"/>
    <s v="Not Applicable"/>
    <s v="Florida"/>
    <s v="16, Rooney"/>
    <s v="Single Family Housing Subsidy Costs"/>
    <x v="24"/>
  </r>
  <r>
    <s v="(005-63) Department of Agriculture: Rural Housing Service"/>
    <s v="(12-4216      \ X   ) Rural Housing Insurance Fund Guaranteed Loan Financing Account"/>
    <m/>
    <s v="Guaranteed Loan"/>
    <m/>
    <s v="Y-US"/>
    <s v="FL-FLORIDA"/>
    <s v="16"/>
    <n v="12724819.26"/>
    <n v="0"/>
    <s v="Direct"/>
    <s v="Not Applicable"/>
    <s v="Florida"/>
    <s v="16, Rooney"/>
    <s v="Single Family Housing Guaranteed Loans"/>
    <x v="26"/>
  </r>
  <r>
    <s v="(005-63) Department of Agriculture: Rural Housing Service"/>
    <s v="(12-2081 2009 \ 2010) Rural Housing Insurance Fund Program Account"/>
    <m/>
    <s v="Guaranteed Loan"/>
    <n v="1"/>
    <s v="Y-US"/>
    <s v="FL-FLORIDA"/>
    <s v="23"/>
    <n v="1748.79"/>
    <n v="1748.79"/>
    <s v="Direct"/>
    <s v="Not Applicable"/>
    <s v="Florida"/>
    <s v="23, Hastings"/>
    <s v="Single Family Housing Subsidy Costs"/>
    <x v="24"/>
  </r>
  <r>
    <s v="(005-63) Department of Agriculture: Rural Housing Service"/>
    <s v="(12-4216      \ X   ) Rural Housing Insurance Fund Guaranteed Loan Financing Account"/>
    <m/>
    <s v="Guaranteed Loan"/>
    <m/>
    <s v="Y-US"/>
    <s v="FL-FLORIDA"/>
    <s v="23"/>
    <n v="137700"/>
    <n v="0"/>
    <s v="Direct"/>
    <s v="Not Applicable"/>
    <s v="Florida"/>
    <s v="23, Hastings"/>
    <s v="Single Family Housing Guaranteed Loans"/>
    <x v="26"/>
  </r>
  <r>
    <s v="(005-63) Department of Agriculture: Rural Housing Service"/>
    <s v="(12-2081 2009 \ 2010) Rural Housing Insurance Fund Program Account"/>
    <m/>
    <s v="Guaranteed Loan"/>
    <n v="112"/>
    <s v="Y-US"/>
    <s v="FL-FLORIDA"/>
    <s v="24"/>
    <n v="199585.69"/>
    <n v="199585.69"/>
    <s v="Direct"/>
    <s v="Not Applicable"/>
    <s v="Florida"/>
    <s v="24, Kosmas"/>
    <s v="Single Family Housing Subsidy Costs"/>
    <x v="24"/>
  </r>
  <r>
    <s v="(005-63) Department of Agriculture: Rural Housing Service"/>
    <s v="(12-4216      \ X   ) Rural Housing Insurance Fund Guaranteed Loan Financing Account"/>
    <m/>
    <s v="Guaranteed Loan"/>
    <m/>
    <s v="Y-US"/>
    <s v="FL-FLORIDA"/>
    <s v="24"/>
    <n v="15461597.57"/>
    <n v="0"/>
    <s v="Direct"/>
    <s v="Not Applicable"/>
    <s v="Florida"/>
    <s v="24, Kosmas"/>
    <s v="Single Family Housing Guaranteed Loans"/>
    <x v="26"/>
  </r>
  <r>
    <s v="(005-63) Department of Agriculture: Rural Housing Service"/>
    <s v="(12-2081 2009 \ 2010) Rural Housing Insurance Fund Program Account"/>
    <m/>
    <s v="Guaranteed Loan"/>
    <n v="78"/>
    <s v="Y-US"/>
    <s v="FL-FLORIDA"/>
    <s v="25"/>
    <n v="112025.42"/>
    <n v="112025.42"/>
    <s v="Direct"/>
    <s v="Not Applicable"/>
    <s v="Florida"/>
    <s v="25, Diaz-Balart, M."/>
    <s v="Single Family Housing Subsidy Costs"/>
    <x v="24"/>
  </r>
  <r>
    <s v="(005-63) Department of Agriculture: Rural Housing Service"/>
    <s v="(12-4216      \ X   ) Rural Housing Insurance Fund Guaranteed Loan Financing Account"/>
    <m/>
    <s v="Guaranteed Loan"/>
    <m/>
    <s v="Y-US"/>
    <s v="FL-FLORIDA"/>
    <s v="25"/>
    <n v="8718548.4800000004"/>
    <n v="0"/>
    <s v="Direct"/>
    <s v="Not Applicable"/>
    <s v="Florida"/>
    <s v="25, Diaz-Balart, M."/>
    <s v="Single Family Housing Guaranteed Loans"/>
    <x v="26"/>
  </r>
  <r>
    <s v="(005-63) Department of Agriculture: Rural Housing Service"/>
    <s v="(12-2081 2009 \ 2010) Rural Housing Insurance Fund Program Account"/>
    <m/>
    <s v="Guaranteed Loan"/>
    <n v="174"/>
    <s v="Y-US"/>
    <s v="GA-GEORGIA"/>
    <s v="01"/>
    <n v="270310.74"/>
    <n v="270310.74"/>
    <s v="Direct"/>
    <s v="Not Applicable"/>
    <s v="Georgia"/>
    <s v="01, Kingston"/>
    <s v="Single Family Housing Subsidy Costs"/>
    <x v="24"/>
  </r>
  <r>
    <s v="(005-63) Department of Agriculture: Rural Housing Service"/>
    <s v="(12-4216      \ X   ) Rural Housing Insurance Fund Guaranteed Loan Financing Account"/>
    <m/>
    <s v="Guaranteed Loan"/>
    <m/>
    <s v="Y-US"/>
    <s v="GA-GEORGIA"/>
    <s v="01"/>
    <n v="20998890.129999999"/>
    <n v="0"/>
    <s v="Direct"/>
    <s v="Not Applicable"/>
    <s v="Georgia"/>
    <s v="01, Kingston"/>
    <s v="Single Family Housing Guaranteed Loans"/>
    <x v="26"/>
  </r>
  <r>
    <s v="(005-63) Department of Agriculture: Rural Housing Service"/>
    <s v="(12-2081 2009 \ 2010) Rural Housing Insurance Fund Program Account"/>
    <m/>
    <s v="Guaranteed Loan"/>
    <n v="158"/>
    <s v="Y-US"/>
    <s v="GA-GEORGIA"/>
    <s v="02"/>
    <n v="235291.76"/>
    <n v="230001.98"/>
    <s v="Direct"/>
    <s v="Not Applicable"/>
    <s v="Georgia"/>
    <s v="02, Bishop Jr."/>
    <s v="Single Family Housing Subsidy Costs"/>
    <x v="24"/>
  </r>
  <r>
    <s v="(005-63) Department of Agriculture: Rural Housing Service"/>
    <s v="(12-4216      \ X   ) Rural Housing Insurance Fund Guaranteed Loan Financing Account"/>
    <m/>
    <s v="Guaranteed Loan"/>
    <m/>
    <s v="Y-US"/>
    <s v="GA-GEORGIA"/>
    <s v="02"/>
    <n v="18443659"/>
    <n v="0"/>
    <s v="Direct"/>
    <s v="Not Applicable"/>
    <s v="Georgia"/>
    <s v="02, Bishop Jr."/>
    <s v="Single Family Housing Guaranteed Loans"/>
    <x v="26"/>
  </r>
  <r>
    <s v="(005-63) Department of Agriculture: Rural Housing Service"/>
    <s v="(12-2081 2009 \ 2010) Rural Housing Insurance Fund Program Account"/>
    <m/>
    <s v="Guaranteed Loan"/>
    <n v="327"/>
    <s v="Y-US"/>
    <s v="GA-GEORGIA"/>
    <s v="03"/>
    <n v="486018.93"/>
    <n v="478373.95"/>
    <s v="Direct"/>
    <s v="Not Applicable"/>
    <s v="Georgia"/>
    <s v="03, Westmoreland"/>
    <s v="Single Family Housing Subsidy Costs"/>
    <x v="24"/>
  </r>
  <r>
    <s v="(005-63) Department of Agriculture: Rural Housing Service"/>
    <s v="(12-4216      \ X   ) Rural Housing Insurance Fund Guaranteed Loan Financing Account"/>
    <m/>
    <s v="Guaranteed Loan"/>
    <m/>
    <s v="Y-US"/>
    <s v="GA-GEORGIA"/>
    <s v="03"/>
    <n v="38029904.799999997"/>
    <n v="0"/>
    <s v="Direct"/>
    <s v="Not Applicable"/>
    <s v="Georgia"/>
    <s v="03, Westmoreland"/>
    <s v="Single Family Housing Guaranteed Loans"/>
    <x v="26"/>
  </r>
  <r>
    <s v="(005-63) Department of Agriculture: Rural Housing Service"/>
    <s v="(12-2081 2009 \ 2010) Rural Housing Insurance Fund Program Account"/>
    <m/>
    <s v="Guaranteed Loan"/>
    <n v="11"/>
    <s v="Y-US"/>
    <s v="GA-GEORGIA"/>
    <s v="06"/>
    <n v="22698.7"/>
    <n v="22698.7"/>
    <s v="Direct"/>
    <s v="Not Applicable"/>
    <s v="Georgia"/>
    <s v="06, Price"/>
    <s v="Single Family Housing Subsidy Costs"/>
    <x v="24"/>
  </r>
  <r>
    <s v="(005-63) Department of Agriculture: Rural Housing Service"/>
    <s v="(12-4216      \ X   ) Rural Housing Insurance Fund Guaranteed Loan Financing Account"/>
    <m/>
    <s v="Guaranteed Loan"/>
    <m/>
    <s v="Y-US"/>
    <s v="GA-GEORGIA"/>
    <s v="06"/>
    <n v="1787299"/>
    <n v="0"/>
    <s v="Direct"/>
    <s v="Not Applicable"/>
    <s v="Georgia"/>
    <s v="06, Price"/>
    <s v="Single Family Housing Guaranteed Loans"/>
    <x v="26"/>
  </r>
  <r>
    <s v="(005-63) Department of Agriculture: Rural Housing Service"/>
    <s v="(12-2081 2009 \ 2010) Rural Housing Insurance Fund Program Account"/>
    <m/>
    <s v="Guaranteed Loan"/>
    <n v="307"/>
    <s v="Y-US"/>
    <s v="GA-GEORGIA"/>
    <s v="07"/>
    <n v="484450.32"/>
    <n v="484450.32"/>
    <s v="Direct"/>
    <s v="Not Applicable"/>
    <s v="Georgia"/>
    <s v="07, Linder"/>
    <s v="Single Family Housing Subsidy Costs"/>
    <x v="24"/>
  </r>
  <r>
    <s v="(005-63) Department of Agriculture: Rural Housing Service"/>
    <s v="(12-4216      \ X   ) Rural Housing Insurance Fund Guaranteed Loan Financing Account"/>
    <m/>
    <s v="Guaranteed Loan"/>
    <m/>
    <s v="Y-US"/>
    <s v="GA-GEORGIA"/>
    <s v="07"/>
    <n v="38004334.259999998"/>
    <n v="0"/>
    <s v="Direct"/>
    <s v="Not Applicable"/>
    <s v="Georgia"/>
    <s v="07, Linder"/>
    <s v="Single Family Housing Guaranteed Loans"/>
    <x v="26"/>
  </r>
  <r>
    <s v="(005-63) Department of Agriculture: Rural Housing Service"/>
    <s v="(12-2081 2009 \ 2010) Rural Housing Insurance Fund Program Account"/>
    <m/>
    <s v="Guaranteed Loan"/>
    <n v="277"/>
    <s v="Y-US"/>
    <s v="GA-GEORGIA"/>
    <s v="08"/>
    <n v="394789.63"/>
    <n v="394789.63"/>
    <s v="Direct"/>
    <s v="Not Applicable"/>
    <s v="Georgia"/>
    <s v="08, Marshall"/>
    <s v="Single Family Housing Subsidy Costs"/>
    <x v="24"/>
  </r>
  <r>
    <s v="(005-63) Department of Agriculture: Rural Housing Service"/>
    <s v="(12-4216      \ X   ) Rural Housing Insurance Fund Guaranteed Loan Financing Account"/>
    <m/>
    <s v="Guaranteed Loan"/>
    <m/>
    <s v="Y-US"/>
    <s v="GA-GEORGIA"/>
    <s v="08"/>
    <n v="30787685.699999999"/>
    <n v="0"/>
    <s v="Direct"/>
    <s v="Not Applicable"/>
    <s v="Georgia"/>
    <s v="08, Marshall"/>
    <s v="Single Family Housing Guaranteed Loans"/>
    <x v="26"/>
  </r>
  <r>
    <s v="(005-63) Department of Agriculture: Rural Housing Service"/>
    <s v="(12-2081 2009 \ 2010) Rural Housing Insurance Fund Program Account"/>
    <m/>
    <s v="Guaranteed Loan"/>
    <n v="503"/>
    <s v="Y-US"/>
    <s v="GA-GEORGIA"/>
    <s v="09"/>
    <n v="790840.62"/>
    <n v="785280.35"/>
    <s v="Direct"/>
    <s v="Not Applicable"/>
    <s v="Georgia"/>
    <s v="09, Vacant"/>
    <s v="Single Family Housing Subsidy Costs"/>
    <x v="24"/>
  </r>
  <r>
    <s v="(005-63) Department of Agriculture: Rural Housing Service"/>
    <s v="(12-4216      \ X   ) Rural Housing Insurance Fund Guaranteed Loan Financing Account"/>
    <m/>
    <s v="Guaranteed Loan"/>
    <m/>
    <s v="Y-US"/>
    <s v="GA-GEORGIA"/>
    <s v="09"/>
    <n v="62174523"/>
    <n v="0"/>
    <s v="Direct"/>
    <s v="Not Applicable"/>
    <s v="Georgia"/>
    <s v="09, Vacant"/>
    <s v="Single Family Housing Guaranteed Loans"/>
    <x v="26"/>
  </r>
  <r>
    <s v="(005-63) Department of Agriculture: Rural Housing Service"/>
    <s v="(12-2081 2009 \ 2010) Rural Housing Insurance Fund Program Account"/>
    <m/>
    <s v="Guaranteed Loan"/>
    <n v="399"/>
    <s v="Y-US"/>
    <s v="GA-GEORGIA"/>
    <s v="10"/>
    <n v="626846.21"/>
    <n v="617526.38"/>
    <s v="Direct"/>
    <s v="Not Applicable"/>
    <s v="Georgia"/>
    <s v="10, Broun"/>
    <s v="Single Family Housing Subsidy Costs"/>
    <x v="24"/>
  </r>
  <r>
    <s v="(005-63) Department of Agriculture: Rural Housing Service"/>
    <s v="(12-4216      \ X   ) Rural Housing Insurance Fund Guaranteed Loan Financing Account"/>
    <m/>
    <s v="Guaranteed Loan"/>
    <m/>
    <s v="Y-US"/>
    <s v="GA-GEORGIA"/>
    <s v="10"/>
    <n v="49047714.810000002"/>
    <n v="0"/>
    <s v="Direct"/>
    <s v="Not Applicable"/>
    <s v="Georgia"/>
    <s v="10, Broun"/>
    <s v="Single Family Housing Guaranteed Loans"/>
    <x v="26"/>
  </r>
  <r>
    <s v="(005-63) Department of Agriculture: Rural Housing Service"/>
    <s v="(12-2081 2009 \ 2010) Rural Housing Insurance Fund Program Account"/>
    <m/>
    <s v="Guaranteed Loan"/>
    <n v="333"/>
    <s v="Y-US"/>
    <s v="GA-GEORGIA"/>
    <s v="11"/>
    <n v="447831.56"/>
    <n v="441471.54"/>
    <s v="Direct"/>
    <s v="Not Applicable"/>
    <s v="Georgia"/>
    <s v="11, Gingrey"/>
    <s v="Single Family Housing Subsidy Costs"/>
    <x v="24"/>
  </r>
  <r>
    <s v="(005-63) Department of Agriculture: Rural Housing Service"/>
    <s v="(12-4216      \ X   ) Rural Housing Insurance Fund Guaranteed Loan Financing Account"/>
    <m/>
    <s v="Guaranteed Loan"/>
    <m/>
    <s v="Y-US"/>
    <s v="GA-GEORGIA"/>
    <s v="11"/>
    <n v="34922288.450000003"/>
    <n v="0"/>
    <s v="Direct"/>
    <s v="Not Applicable"/>
    <s v="Georgia"/>
    <s v="11, Gingrey"/>
    <s v="Single Family Housing Guaranteed Loans"/>
    <x v="26"/>
  </r>
  <r>
    <s v="(005-63) Department of Agriculture: Rural Housing Service"/>
    <s v="(12-2081 2009 \ 2010) Rural Housing Insurance Fund Program Account"/>
    <m/>
    <s v="Guaranteed Loan"/>
    <n v="357"/>
    <s v="Y-US"/>
    <s v="GA-GEORGIA"/>
    <s v="12"/>
    <n v="616980.38"/>
    <n v="608384.47"/>
    <s v="Direct"/>
    <s v="Not Applicable"/>
    <s v="Georgia"/>
    <s v="12, Barrow"/>
    <s v="Single Family Housing Subsidy Costs"/>
    <x v="24"/>
  </r>
  <r>
    <s v="(005-63) Department of Agriculture: Rural Housing Service"/>
    <s v="(12-4216      \ X   ) Rural Housing Insurance Fund Guaranteed Loan Financing Account"/>
    <m/>
    <s v="Guaranteed Loan"/>
    <m/>
    <s v="Y-US"/>
    <s v="GA-GEORGIA"/>
    <s v="12"/>
    <n v="48070592.020000003"/>
    <n v="0"/>
    <s v="Direct"/>
    <s v="Not Applicable"/>
    <s v="Georgia"/>
    <s v="12, Barrow"/>
    <s v="Single Family Housing Guaranteed Loans"/>
    <x v="26"/>
  </r>
  <r>
    <s v="(005-63) Department of Agriculture: Rural Housing Service"/>
    <s v="(12-2081 2009 \ 2010) Rural Housing Insurance Fund Program Account"/>
    <m/>
    <s v="Guaranteed Loan"/>
    <n v="7"/>
    <s v="Y-US"/>
    <s v="GA-GEORGIA"/>
    <s v="13"/>
    <n v="10872.37"/>
    <n v="10872.37"/>
    <s v="Direct"/>
    <s v="Not Applicable"/>
    <s v="Georgia"/>
    <s v="13, Scott"/>
    <s v="Single Family Housing Subsidy Costs"/>
    <x v="24"/>
  </r>
  <r>
    <s v="(005-63) Department of Agriculture: Rural Housing Service"/>
    <s v="(12-4216      \ X   ) Rural Housing Insurance Fund Guaranteed Loan Financing Account"/>
    <m/>
    <s v="Guaranteed Loan"/>
    <m/>
    <s v="Y-US"/>
    <s v="GA-GEORGIA"/>
    <s v="13"/>
    <n v="856092"/>
    <n v="0"/>
    <s v="Direct"/>
    <s v="Not Applicable"/>
    <s v="Georgia"/>
    <s v="13, Scott"/>
    <s v="Single Family Housing Guaranteed Loans"/>
    <x v="26"/>
  </r>
  <r>
    <s v="(005-63) Department of Agriculture: Rural Housing Service"/>
    <s v="(12-2081 2009 \ 2010) Rural Housing Insurance Fund Program Account"/>
    <m/>
    <s v="Guaranteed Loan"/>
    <n v="25"/>
    <s v="Y-US"/>
    <s v="GU-GUAM"/>
    <s v="98"/>
    <n v="55620.160000000003"/>
    <n v="52725.760000000002"/>
    <s v="Direct"/>
    <s v="Not Applicable"/>
    <s v="Guam"/>
    <s v="98, Non-Voting"/>
    <s v="Single Family Housing Subsidy Costs"/>
    <x v="24"/>
  </r>
  <r>
    <s v="(005-63) Department of Agriculture: Rural Housing Service"/>
    <s v="(12-4216      \ X   ) Rural Housing Insurance Fund Guaranteed Loan Financing Account"/>
    <m/>
    <s v="Guaranteed Loan"/>
    <m/>
    <s v="Y-US"/>
    <s v="GU-GUAM"/>
    <s v="98"/>
    <n v="4352742.3099999996"/>
    <n v="0"/>
    <s v="Direct"/>
    <s v="Not Applicable"/>
    <s v="Guam"/>
    <s v="98, Non-Voting"/>
    <s v="Single Family Housing Guaranteed Loans"/>
    <x v="26"/>
  </r>
  <r>
    <s v="(005-63) Department of Agriculture: Rural Housing Service"/>
    <s v="(12-2081 2009 \ 2010) Rural Housing Insurance Fund Program Account"/>
    <m/>
    <s v="Guaranteed Loan"/>
    <n v="31"/>
    <s v="Y-US"/>
    <s v="HI-HAWAII"/>
    <s v="01"/>
    <n v="126780.19"/>
    <n v="126780.19"/>
    <s v="Direct"/>
    <s v="Not Applicable"/>
    <s v="Hawaii"/>
    <s v="01, Vacant"/>
    <s v="Single Family Housing Subsidy Costs"/>
    <x v="24"/>
  </r>
  <r>
    <s v="(005-63) Department of Agriculture: Rural Housing Service"/>
    <s v="(12-4216      \ X   ) Rural Housing Insurance Fund Guaranteed Loan Financing Account"/>
    <m/>
    <s v="Guaranteed Loan"/>
    <m/>
    <s v="Y-US"/>
    <s v="HI-HAWAII"/>
    <s v="01"/>
    <n v="9831784"/>
    <n v="0"/>
    <s v="Direct"/>
    <s v="Not Applicable"/>
    <s v="Hawaii"/>
    <s v="01, Vacant"/>
    <s v="Single Family Housing Guaranteed Loans"/>
    <x v="26"/>
  </r>
  <r>
    <s v="(005-63) Department of Agriculture: Rural Housing Service"/>
    <s v="(12-2081 2009 \ 2010) Rural Housing Insurance Fund Program Account"/>
    <m/>
    <s v="Guaranteed Loan"/>
    <n v="158"/>
    <s v="Y-US"/>
    <s v="HI-HAWAII"/>
    <s v="02"/>
    <n v="550062.05000000005"/>
    <n v="539188.6"/>
    <s v="Direct"/>
    <s v="Not Applicable"/>
    <s v="Hawaii"/>
    <s v="02, Hirono"/>
    <s v="Single Family Housing Subsidy Costs"/>
    <x v="24"/>
  </r>
  <r>
    <s v="(005-63) Department of Agriculture: Rural Housing Service"/>
    <s v="(12-4216      \ X   ) Rural Housing Insurance Fund Guaranteed Loan Financing Account"/>
    <m/>
    <s v="Guaranteed Loan"/>
    <m/>
    <s v="Y-US"/>
    <s v="HI-HAWAII"/>
    <s v="02"/>
    <n v="42437179"/>
    <n v="0"/>
    <s v="Direct"/>
    <s v="Not Applicable"/>
    <s v="Hawaii"/>
    <s v="02, Hirono"/>
    <s v="Single Family Housing Guaranteed Loans"/>
    <x v="26"/>
  </r>
  <r>
    <s v="(005-63) Department of Agriculture: Rural Housing Service"/>
    <s v="(12-2081 2009 \ 2010) Rural Housing Insurance Fund Program Account"/>
    <m/>
    <s v="Guaranteed Loan"/>
    <n v="136"/>
    <s v="Y-US"/>
    <s v="IA-IOWA"/>
    <s v="01"/>
    <n v="168464.54"/>
    <n v="168464.54"/>
    <s v="Direct"/>
    <s v="Not Applicable"/>
    <s v="Iowa"/>
    <s v="01, Braley"/>
    <s v="Single Family Housing Subsidy Costs"/>
    <x v="24"/>
  </r>
  <r>
    <s v="(005-63) Department of Agriculture: Rural Housing Service"/>
    <s v="(12-4216      \ X   ) Rural Housing Insurance Fund Guaranteed Loan Financing Account"/>
    <m/>
    <s v="Guaranteed Loan"/>
    <m/>
    <s v="Y-US"/>
    <s v="IA-IOWA"/>
    <s v="01"/>
    <n v="13205003"/>
    <n v="0"/>
    <s v="Direct"/>
    <s v="Not Applicable"/>
    <s v="Iowa"/>
    <s v="01, Braley"/>
    <s v="Single Family Housing Guaranteed Loans"/>
    <x v="26"/>
  </r>
  <r>
    <s v="(005-63) Department of Agriculture: Rural Housing Service"/>
    <s v="(12-2081 2009 \ 2010) Rural Housing Insurance Fund Program Account"/>
    <m/>
    <s v="Guaranteed Loan"/>
    <n v="101"/>
    <s v="Y-US"/>
    <s v="IA-IOWA"/>
    <s v="02"/>
    <n v="130988.28"/>
    <n v="130988.28"/>
    <s v="Direct"/>
    <s v="Not Applicable"/>
    <s v="Iowa"/>
    <s v="02, Loebsack"/>
    <s v="Single Family Housing Subsidy Costs"/>
    <x v="24"/>
  </r>
  <r>
    <s v="(005-63) Department of Agriculture: Rural Housing Service"/>
    <s v="(12-4216      \ X   ) Rural Housing Insurance Fund Guaranteed Loan Financing Account"/>
    <m/>
    <s v="Guaranteed Loan"/>
    <m/>
    <s v="Y-US"/>
    <s v="IA-IOWA"/>
    <s v="02"/>
    <n v="10172405.77"/>
    <n v="0"/>
    <s v="Direct"/>
    <s v="Not Applicable"/>
    <s v="Iowa"/>
    <s v="02, Loebsack"/>
    <s v="Single Family Housing Guaranteed Loans"/>
    <x v="26"/>
  </r>
  <r>
    <s v="(005-63) Department of Agriculture: Rural Housing Service"/>
    <s v="(12-2081 2009 \ 2010) Rural Housing Insurance Fund Program Account"/>
    <m/>
    <s v="Guaranteed Loan"/>
    <n v="121"/>
    <s v="Y-US"/>
    <s v="IA-IOWA"/>
    <s v="03"/>
    <n v="153425.84"/>
    <n v="153425.84"/>
    <s v="Direct"/>
    <s v="Not Applicable"/>
    <s v="Iowa"/>
    <s v="03, Boswell"/>
    <s v="Single Family Housing Subsidy Costs"/>
    <x v="24"/>
  </r>
  <r>
    <s v="(005-63) Department of Agriculture: Rural Housing Service"/>
    <s v="(12-4216      \ X   ) Rural Housing Insurance Fund Guaranteed Loan Financing Account"/>
    <m/>
    <s v="Guaranteed Loan"/>
    <m/>
    <s v="Y-US"/>
    <s v="IA-IOWA"/>
    <s v="03"/>
    <n v="11909082.59"/>
    <n v="0"/>
    <s v="Direct"/>
    <s v="Not Applicable"/>
    <s v="Iowa"/>
    <s v="03, Boswell"/>
    <s v="Single Family Housing Guaranteed Loans"/>
    <x v="26"/>
  </r>
  <r>
    <s v="(005-63) Department of Agriculture: Rural Housing Service"/>
    <s v="(12-2081 2009 \ 2010) Rural Housing Insurance Fund Program Account"/>
    <m/>
    <s v="Guaranteed Loan"/>
    <n v="186"/>
    <s v="Y-US"/>
    <s v="IA-IOWA"/>
    <s v="04"/>
    <n v="195322.5"/>
    <n v="195322.5"/>
    <s v="Direct"/>
    <s v="Not Applicable"/>
    <s v="Iowa"/>
    <s v="04, Latham"/>
    <s v="Single Family Housing Subsidy Costs"/>
    <x v="24"/>
  </r>
  <r>
    <s v="(005-63) Department of Agriculture: Rural Housing Service"/>
    <s v="(12-4216      \ X   ) Rural Housing Insurance Fund Guaranteed Loan Financing Account"/>
    <m/>
    <s v="Guaranteed Loan"/>
    <m/>
    <s v="Y-US"/>
    <s v="IA-IOWA"/>
    <s v="04"/>
    <n v="15233276.35"/>
    <n v="0"/>
    <s v="Direct"/>
    <s v="Not Applicable"/>
    <s v="Iowa"/>
    <s v="04, Latham"/>
    <s v="Single Family Housing Guaranteed Loans"/>
    <x v="26"/>
  </r>
  <r>
    <s v="(005-63) Department of Agriculture: Rural Housing Service"/>
    <s v="(12-2081 2009 \ 2010) Rural Housing Insurance Fund Program Account"/>
    <m/>
    <s v="Guaranteed Loan"/>
    <n v="299"/>
    <s v="Y-US"/>
    <s v="IA-IOWA"/>
    <s v="05"/>
    <n v="320270.3"/>
    <n v="320270.3"/>
    <s v="Direct"/>
    <s v="Not Applicable"/>
    <s v="Iowa"/>
    <s v="05, King"/>
    <s v="Single Family Housing Subsidy Costs"/>
    <x v="24"/>
  </r>
  <r>
    <s v="(005-63) Department of Agriculture: Rural Housing Service"/>
    <s v="(12-4216      \ X   ) Rural Housing Insurance Fund Guaranteed Loan Financing Account"/>
    <m/>
    <s v="Guaranteed Loan"/>
    <m/>
    <s v="Y-US"/>
    <s v="IA-IOWA"/>
    <s v="05"/>
    <n v="25655002.84"/>
    <n v="0"/>
    <s v="Direct"/>
    <s v="Not Applicable"/>
    <s v="Iowa"/>
    <s v="05, King"/>
    <s v="Single Family Housing Guaranteed Loans"/>
    <x v="26"/>
  </r>
  <r>
    <s v="(005-63) Department of Agriculture: Rural Housing Service"/>
    <s v="(12-2081 2009 \ 2010) Rural Housing Insurance Fund Program Account"/>
    <m/>
    <s v="Guaranteed Loan"/>
    <n v="644"/>
    <s v="Y-US"/>
    <s v="ID-IDAHO"/>
    <s v="01"/>
    <n v="1185856.1100000001"/>
    <n v="1184401.42"/>
    <s v="Direct"/>
    <s v="Not Applicable"/>
    <s v="Idaho"/>
    <s v="01, Minnick"/>
    <s v="Single Family Housing Subsidy Costs"/>
    <x v="24"/>
  </r>
  <r>
    <s v="(005-63) Department of Agriculture: Rural Housing Service"/>
    <s v="(12-4216      \ X   ) Rural Housing Insurance Fund Guaranteed Loan Financing Account"/>
    <m/>
    <s v="Guaranteed Loan"/>
    <m/>
    <s v="Y-US"/>
    <s v="ID-IDAHO"/>
    <s v="01"/>
    <n v="92099256.069999993"/>
    <n v="0"/>
    <s v="Direct"/>
    <s v="Not Applicable"/>
    <s v="Idaho"/>
    <s v="01, Minnick"/>
    <s v="Single Family Housing Guaranteed Loans"/>
    <x v="26"/>
  </r>
  <r>
    <s v="(005-63) Department of Agriculture: Rural Housing Service"/>
    <s v="(12-2081 2009 \ 2010) Rural Housing Insurance Fund Program Account"/>
    <m/>
    <s v="Guaranteed Loan"/>
    <n v="632"/>
    <s v="Y-US"/>
    <s v="ID-IDAHO"/>
    <s v="02"/>
    <n v="1038746.95"/>
    <n v="1030448.22"/>
    <s v="Direct"/>
    <s v="Not Applicable"/>
    <s v="Idaho"/>
    <s v="02, Simpson"/>
    <s v="Single Family Housing Subsidy Costs"/>
    <x v="24"/>
  </r>
  <r>
    <s v="(005-63) Department of Agriculture: Rural Housing Service"/>
    <s v="(12-4216      \ X   ) Rural Housing Insurance Fund Guaranteed Loan Financing Account"/>
    <m/>
    <s v="Guaranteed Loan"/>
    <m/>
    <s v="Y-US"/>
    <s v="ID-IDAHO"/>
    <s v="02"/>
    <n v="81285015"/>
    <n v="0"/>
    <s v="Direct"/>
    <s v="Not Applicable"/>
    <s v="Idaho"/>
    <s v="02, Simpson"/>
    <s v="Single Family Housing Guaranteed Loans"/>
    <x v="26"/>
  </r>
  <r>
    <s v="(005-63) Department of Agriculture: Rural Housing Service"/>
    <s v="(12-2081 2009 \ 2010) Rural Housing Insurance Fund Program Account"/>
    <m/>
    <s v="Guaranteed Loan"/>
    <n v="1"/>
    <s v="Y-US"/>
    <s v="IL-ILLINOIS"/>
    <s v="07"/>
    <n v="1004.6"/>
    <n v="1004.6"/>
    <s v="Direct"/>
    <s v="Not Applicable"/>
    <s v="Illinois"/>
    <s v="07, Davis"/>
    <s v="Single Family Housing Subsidy Costs"/>
    <x v="24"/>
  </r>
  <r>
    <s v="(005-63) Department of Agriculture: Rural Housing Service"/>
    <s v="(12-4216      \ X   ) Rural Housing Insurance Fund Guaranteed Loan Financing Account"/>
    <m/>
    <s v="Guaranteed Loan"/>
    <m/>
    <s v="Y-US"/>
    <s v="IL-ILLINOIS"/>
    <s v="07"/>
    <n v="102510"/>
    <n v="0"/>
    <s v="Direct"/>
    <s v="Not Applicable"/>
    <s v="Illinois"/>
    <s v="07, Davis"/>
    <s v="Single Family Housing Guaranteed Loans"/>
    <x v="26"/>
  </r>
  <r>
    <s v="(005-63) Department of Agriculture: Rural Housing Service"/>
    <s v="(12-2081 2009 \ 2010) Rural Housing Insurance Fund Program Account"/>
    <m/>
    <s v="Guaranteed Loan"/>
    <n v="1"/>
    <s v="Y-US"/>
    <s v="IL-ILLINOIS"/>
    <s v="08"/>
    <n v="2475.19"/>
    <n v="2475.19"/>
    <s v="Direct"/>
    <s v="Not Applicable"/>
    <s v="Illinois"/>
    <s v="08, Bean"/>
    <s v="Single Family Housing Subsidy Costs"/>
    <x v="24"/>
  </r>
  <r>
    <s v="(005-63) Department of Agriculture: Rural Housing Service"/>
    <s v="(12-4216      \ X   ) Rural Housing Insurance Fund Guaranteed Loan Financing Account"/>
    <m/>
    <s v="Guaranteed Loan"/>
    <m/>
    <s v="Y-US"/>
    <s v="IL-ILLINOIS"/>
    <s v="08"/>
    <n v="194897"/>
    <n v="0"/>
    <s v="Direct"/>
    <s v="Not Applicable"/>
    <s v="Illinois"/>
    <s v="08, Bean"/>
    <s v="Single Family Housing Guaranteed Loans"/>
    <x v="26"/>
  </r>
  <r>
    <s v="(005-63) Department of Agriculture: Rural Housing Service"/>
    <s v="(12-2081 2009 \ 2010) Rural Housing Insurance Fund Program Account"/>
    <m/>
    <s v="Guaranteed Loan"/>
    <n v="298"/>
    <s v="Y-US"/>
    <s v="IL-ILLINOIS"/>
    <s v="11"/>
    <n v="417615.98"/>
    <n v="415705.78"/>
    <s v="Direct"/>
    <s v="Not Applicable"/>
    <s v="Illinois"/>
    <s v="11, Halvorson"/>
    <s v="Single Family Housing Subsidy Costs"/>
    <x v="24"/>
  </r>
  <r>
    <s v="(005-63) Department of Agriculture: Rural Housing Service"/>
    <s v="(12-4216      \ X   ) Rural Housing Insurance Fund Guaranteed Loan Financing Account"/>
    <m/>
    <s v="Guaranteed Loan"/>
    <m/>
    <s v="Y-US"/>
    <s v="IL-ILLINOIS"/>
    <s v="11"/>
    <n v="33403327.539999999"/>
    <n v="0"/>
    <s v="Direct"/>
    <s v="Not Applicable"/>
    <s v="Illinois"/>
    <s v="11, Halvorson"/>
    <s v="Single Family Housing Guaranteed Loans"/>
    <x v="26"/>
  </r>
  <r>
    <s v="(005-63) Department of Agriculture: Rural Housing Service"/>
    <s v="(12-2081 2009 \ 2010) Rural Housing Insurance Fund Program Account"/>
    <m/>
    <s v="Guaranteed Loan"/>
    <n v="367"/>
    <s v="Y-US"/>
    <s v="IL-ILLINOIS"/>
    <s v="12"/>
    <n v="452238.1"/>
    <n v="452238.1"/>
    <s v="Direct"/>
    <s v="Not Applicable"/>
    <s v="Illinois"/>
    <s v="12, Costello"/>
    <s v="Single Family Housing Subsidy Costs"/>
    <x v="24"/>
  </r>
  <r>
    <s v="(005-63) Department of Agriculture: Rural Housing Service"/>
    <s v="(12-4216      \ X   ) Rural Housing Insurance Fund Guaranteed Loan Financing Account"/>
    <m/>
    <s v="Guaranteed Loan"/>
    <m/>
    <s v="Y-US"/>
    <s v="IL-ILLINOIS"/>
    <s v="12"/>
    <n v="35901210.799999997"/>
    <n v="0"/>
    <s v="Direct"/>
    <s v="Not Applicable"/>
    <s v="Illinois"/>
    <s v="12, Costello"/>
    <s v="Single Family Housing Guaranteed Loans"/>
    <x v="26"/>
  </r>
  <r>
    <s v="(005-63) Department of Agriculture: Rural Housing Service"/>
    <s v="(12-2081 2009 \ 2010) Rural Housing Insurance Fund Program Account"/>
    <m/>
    <s v="Guaranteed Loan"/>
    <n v="170"/>
    <s v="Y-US"/>
    <s v="IL-ILLINOIS"/>
    <s v="14"/>
    <n v="221942.86"/>
    <n v="221942.86"/>
    <s v="Direct"/>
    <s v="Not Applicable"/>
    <s v="Illinois"/>
    <s v="14, Foster"/>
    <s v="Single Family Housing Subsidy Costs"/>
    <x v="24"/>
  </r>
  <r>
    <s v="(005-63) Department of Agriculture: Rural Housing Service"/>
    <s v="(12-4216      \ X   ) Rural Housing Insurance Fund Guaranteed Loan Financing Account"/>
    <m/>
    <s v="Guaranteed Loan"/>
    <m/>
    <s v="Y-US"/>
    <s v="IL-ILLINOIS"/>
    <s v="14"/>
    <n v="17620878.73"/>
    <n v="0"/>
    <s v="Direct"/>
    <s v="Not Applicable"/>
    <s v="Illinois"/>
    <s v="14, Foster"/>
    <s v="Single Family Housing Guaranteed Loans"/>
    <x v="26"/>
  </r>
  <r>
    <s v="(005-63) Department of Agriculture: Rural Housing Service"/>
    <s v="(12-2081 2009 \ 2010) Rural Housing Insurance Fund Program Account"/>
    <m/>
    <s v="Guaranteed Loan"/>
    <n v="603"/>
    <s v="Y-US"/>
    <s v="IL-ILLINOIS"/>
    <s v="15"/>
    <n v="642458.65"/>
    <n v="639776.79"/>
    <s v="Direct"/>
    <s v="Not Applicable"/>
    <s v="Illinois"/>
    <s v="15, Johnson"/>
    <s v="Single Family Housing Subsidy Costs"/>
    <x v="24"/>
  </r>
  <r>
    <s v="(005-63) Department of Agriculture: Rural Housing Service"/>
    <s v="(12-4216      \ X   ) Rural Housing Insurance Fund Guaranteed Loan Financing Account"/>
    <m/>
    <s v="Guaranteed Loan"/>
    <m/>
    <s v="Y-US"/>
    <s v="IL-ILLINOIS"/>
    <s v="15"/>
    <n v="51676744.920000002"/>
    <n v="0"/>
    <s v="Direct"/>
    <s v="Not Applicable"/>
    <s v="Illinois"/>
    <s v="15, Johnson"/>
    <s v="Single Family Housing Guaranteed Loans"/>
    <x v="26"/>
  </r>
  <r>
    <s v="(005-63) Department of Agriculture: Rural Housing Service"/>
    <s v="(12-2081 2009 \ 2010) Rural Housing Insurance Fund Program Account"/>
    <m/>
    <s v="Guaranteed Loan"/>
    <n v="267"/>
    <s v="Y-US"/>
    <s v="IL-ILLINOIS"/>
    <s v="16"/>
    <n v="325298.40999999997"/>
    <n v="325298.40999999997"/>
    <s v="Direct"/>
    <s v="Not Applicable"/>
    <s v="Illinois"/>
    <s v="16, Manzullo"/>
    <s v="Single Family Housing Subsidy Costs"/>
    <x v="24"/>
  </r>
  <r>
    <s v="(005-63) Department of Agriculture: Rural Housing Service"/>
    <s v="(12-4216      \ X   ) Rural Housing Insurance Fund Guaranteed Loan Financing Account"/>
    <m/>
    <s v="Guaranteed Loan"/>
    <m/>
    <s v="Y-US"/>
    <s v="IL-ILLINOIS"/>
    <s v="16"/>
    <n v="26505201.079999998"/>
    <n v="0"/>
    <s v="Direct"/>
    <s v="Not Applicable"/>
    <s v="Illinois"/>
    <s v="16, Manzullo"/>
    <s v="Single Family Housing Guaranteed Loans"/>
    <x v="26"/>
  </r>
  <r>
    <s v="(005-63) Department of Agriculture: Rural Housing Service"/>
    <s v="(12-2081 2009 \ 2010) Rural Housing Insurance Fund Program Account"/>
    <m/>
    <s v="Guaranteed Loan"/>
    <n v="514"/>
    <s v="Y-US"/>
    <s v="IL-ILLINOIS"/>
    <s v="17"/>
    <n v="470774.07"/>
    <n v="470774.07"/>
    <s v="Direct"/>
    <s v="Not Applicable"/>
    <s v="Illinois"/>
    <s v="17, Hare"/>
    <s v="Single Family Housing Subsidy Costs"/>
    <x v="24"/>
  </r>
  <r>
    <s v="(005-63) Department of Agriculture: Rural Housing Service"/>
    <s v="(12-4216      \ X   ) Rural Housing Insurance Fund Guaranteed Loan Financing Account"/>
    <m/>
    <s v="Guaranteed Loan"/>
    <m/>
    <s v="Y-US"/>
    <s v="IL-ILLINOIS"/>
    <s v="17"/>
    <n v="37906878.979999997"/>
    <n v="0"/>
    <s v="Direct"/>
    <s v="Not Applicable"/>
    <s v="Illinois"/>
    <s v="17, Hare"/>
    <s v="Single Family Housing Guaranteed Loans"/>
    <x v="26"/>
  </r>
  <r>
    <s v="(005-63) Department of Agriculture: Rural Housing Service"/>
    <s v="(12-2081 2009 \ 2010) Rural Housing Insurance Fund Program Account"/>
    <m/>
    <s v="Guaranteed Loan"/>
    <n v="577"/>
    <s v="Y-US"/>
    <s v="IL-ILLINOIS"/>
    <s v="18"/>
    <n v="628520.65"/>
    <n v="628520.65"/>
    <s v="Direct"/>
    <s v="Not Applicable"/>
    <s v="Illinois"/>
    <s v="18, Schock"/>
    <s v="Single Family Housing Subsidy Costs"/>
    <x v="24"/>
  </r>
  <r>
    <s v="(005-63) Department of Agriculture: Rural Housing Service"/>
    <s v="(12-4216      \ X   ) Rural Housing Insurance Fund Guaranteed Loan Financing Account"/>
    <m/>
    <s v="Guaranteed Loan"/>
    <m/>
    <s v="Y-US"/>
    <s v="IL-ILLINOIS"/>
    <s v="18"/>
    <n v="50733474.890000001"/>
    <n v="0"/>
    <s v="Direct"/>
    <s v="Not Applicable"/>
    <s v="Illinois"/>
    <s v="18, Schock"/>
    <s v="Single Family Housing Guaranteed Loans"/>
    <x v="26"/>
  </r>
  <r>
    <s v="(005-63) Department of Agriculture: Rural Housing Service"/>
    <s v="(12-2081 2009 \ 2010) Rural Housing Insurance Fund Program Account"/>
    <m/>
    <s v="Guaranteed Loan"/>
    <n v="872"/>
    <s v="Y-US"/>
    <s v="IL-ILLINOIS"/>
    <s v="19"/>
    <n v="975535.45"/>
    <n v="974286.97"/>
    <s v="Direct"/>
    <s v="Not Applicable"/>
    <s v="Illinois"/>
    <s v="19, Shimkus"/>
    <s v="Single Family Housing Subsidy Costs"/>
    <x v="24"/>
  </r>
  <r>
    <s v="(005-63) Department of Agriculture: Rural Housing Service"/>
    <s v="(12-4216      \ X   ) Rural Housing Insurance Fund Guaranteed Loan Financing Account"/>
    <m/>
    <s v="Guaranteed Loan"/>
    <m/>
    <s v="Y-US"/>
    <s v="IL-ILLINOIS"/>
    <s v="19"/>
    <n v="77900009.950000003"/>
    <n v="0"/>
    <s v="Direct"/>
    <s v="Not Applicable"/>
    <s v="Illinois"/>
    <s v="19, Shimkus"/>
    <s v="Single Family Housing Guaranteed Loans"/>
    <x v="26"/>
  </r>
  <r>
    <s v="(005-63) Department of Agriculture: Rural Housing Service"/>
    <s v="(12-2081 2009 \ 2010) Rural Housing Insurance Fund Program Account"/>
    <m/>
    <s v="Guaranteed Loan"/>
    <n v="73"/>
    <s v="Y-US"/>
    <s v="IN-INDIANA"/>
    <s v="01"/>
    <n v="107954.9"/>
    <n v="107954.9"/>
    <s v="Direct"/>
    <s v="Not Applicable"/>
    <s v="Indiana"/>
    <s v="01, Visclosky"/>
    <s v="Single Family Housing Subsidy Costs"/>
    <x v="24"/>
  </r>
  <r>
    <s v="(005-63) Department of Agriculture: Rural Housing Service"/>
    <s v="(12-4216      \ X   ) Rural Housing Insurance Fund Guaranteed Loan Financing Account"/>
    <m/>
    <s v="Guaranteed Loan"/>
    <m/>
    <s v="Y-US"/>
    <s v="IN-INDIANA"/>
    <s v="01"/>
    <n v="8508090"/>
    <n v="0"/>
    <s v="Direct"/>
    <s v="Not Applicable"/>
    <s v="Indiana"/>
    <s v="01, Visclosky"/>
    <s v="Single Family Housing Guaranteed Loans"/>
    <x v="26"/>
  </r>
  <r>
    <s v="(005-63) Department of Agriculture: Rural Housing Service"/>
    <s v="(12-2081 2009 \ 2010) Rural Housing Insurance Fund Program Account"/>
    <m/>
    <s v="Guaranteed Loan"/>
    <n v="67"/>
    <s v="Y-US"/>
    <s v="IN-INDIANA"/>
    <s v="02"/>
    <n v="77748.33"/>
    <n v="76528.740000000005"/>
    <s v="Direct"/>
    <s v="Not Applicable"/>
    <s v="Indiana"/>
    <s v="02, Donnelly"/>
    <s v="Single Family Housing Subsidy Costs"/>
    <x v="24"/>
  </r>
  <r>
    <s v="(005-63) Department of Agriculture: Rural Housing Service"/>
    <s v="(12-4216      \ X   ) Rural Housing Insurance Fund Guaranteed Loan Financing Account"/>
    <m/>
    <s v="Guaranteed Loan"/>
    <m/>
    <s v="Y-US"/>
    <s v="IN-INDIANA"/>
    <s v="02"/>
    <n v="6013831.8799999999"/>
    <n v="0"/>
    <s v="Direct"/>
    <s v="Not Applicable"/>
    <s v="Indiana"/>
    <s v="02, Donnelly"/>
    <s v="Single Family Housing Guaranteed Loans"/>
    <x v="26"/>
  </r>
  <r>
    <s v="(005-63) Department of Agriculture: Rural Housing Service"/>
    <s v="(12-2081 2009 \ 2010) Rural Housing Insurance Fund Program Account"/>
    <m/>
    <s v="Guaranteed Loan"/>
    <n v="167"/>
    <s v="Y-US"/>
    <s v="IN-INDIANA"/>
    <s v="03"/>
    <n v="206560.16"/>
    <n v="206560.16"/>
    <s v="Direct"/>
    <s v="Not Applicable"/>
    <s v="Indiana"/>
    <s v="03, Souder"/>
    <s v="Single Family Housing Subsidy Costs"/>
    <x v="24"/>
  </r>
  <r>
    <s v="(005-63) Department of Agriculture: Rural Housing Service"/>
    <s v="(12-4216      \ X   ) Rural Housing Insurance Fund Guaranteed Loan Financing Account"/>
    <m/>
    <s v="Guaranteed Loan"/>
    <m/>
    <s v="Y-US"/>
    <s v="IN-INDIANA"/>
    <s v="03"/>
    <n v="16128563"/>
    <n v="0"/>
    <s v="Direct"/>
    <s v="Not Applicable"/>
    <s v="Indiana"/>
    <s v="03, Souder"/>
    <s v="Single Family Housing Guaranteed Loans"/>
    <x v="26"/>
  </r>
  <r>
    <s v="(005-63) Department of Agriculture: Rural Housing Service"/>
    <s v="(12-2081 2009 \ 2010) Rural Housing Insurance Fund Program Account"/>
    <m/>
    <s v="Guaranteed Loan"/>
    <n v="427"/>
    <s v="Y-US"/>
    <s v="IN-INDIANA"/>
    <s v="04"/>
    <n v="540143.69999999995"/>
    <n v="539308.05000000005"/>
    <s v="Direct"/>
    <s v="Not Applicable"/>
    <s v="Indiana"/>
    <s v="04, Buyer"/>
    <s v="Single Family Housing Subsidy Costs"/>
    <x v="24"/>
  </r>
  <r>
    <s v="(005-63) Department of Agriculture: Rural Housing Service"/>
    <s v="(12-4216      \ X   ) Rural Housing Insurance Fund Guaranteed Loan Financing Account"/>
    <m/>
    <s v="Guaranteed Loan"/>
    <m/>
    <s v="Y-US"/>
    <s v="IN-INDIANA"/>
    <s v="04"/>
    <n v="41608642.630000003"/>
    <n v="0"/>
    <s v="Direct"/>
    <s v="Not Applicable"/>
    <s v="Indiana"/>
    <s v="04, Buyer"/>
    <s v="Single Family Housing Guaranteed Loans"/>
    <x v="26"/>
  </r>
  <r>
    <s v="(005-63) Department of Agriculture: Rural Housing Service"/>
    <s v="(12-2081 2009 \ 2010) Rural Housing Insurance Fund Program Account"/>
    <m/>
    <s v="Guaranteed Loan"/>
    <n v="217"/>
    <s v="Y-US"/>
    <s v="IN-INDIANA"/>
    <s v="05"/>
    <n v="273141.81"/>
    <n v="273141.81"/>
    <s v="Direct"/>
    <s v="Not Applicable"/>
    <s v="Indiana"/>
    <s v="05, Burton"/>
    <s v="Single Family Housing Subsidy Costs"/>
    <x v="24"/>
  </r>
  <r>
    <s v="(005-63) Department of Agriculture: Rural Housing Service"/>
    <s v="(12-4216      \ X   ) Rural Housing Insurance Fund Guaranteed Loan Financing Account"/>
    <m/>
    <s v="Guaranteed Loan"/>
    <m/>
    <s v="Y-US"/>
    <s v="IN-INDIANA"/>
    <s v="05"/>
    <n v="21156246.649999999"/>
    <n v="0"/>
    <s v="Direct"/>
    <s v="Not Applicable"/>
    <s v="Indiana"/>
    <s v="05, Burton"/>
    <s v="Single Family Housing Guaranteed Loans"/>
    <x v="26"/>
  </r>
  <r>
    <s v="(005-63) Department of Agriculture: Rural Housing Service"/>
    <s v="(12-2081 2009 \ 2010) Rural Housing Insurance Fund Program Account"/>
    <m/>
    <s v="Guaranteed Loan"/>
    <n v="254"/>
    <s v="Y-US"/>
    <s v="IN-INDIANA"/>
    <s v="06"/>
    <n v="276321.59999999998"/>
    <n v="276321.59999999998"/>
    <s v="Direct"/>
    <s v="Not Applicable"/>
    <s v="Indiana"/>
    <s v="06, Pence"/>
    <s v="Single Family Housing Subsidy Costs"/>
    <x v="24"/>
  </r>
  <r>
    <s v="(005-63) Department of Agriculture: Rural Housing Service"/>
    <s v="(12-4216      \ X   ) Rural Housing Insurance Fund Guaranteed Loan Financing Account"/>
    <m/>
    <s v="Guaranteed Loan"/>
    <m/>
    <s v="Y-US"/>
    <s v="IN-INDIANA"/>
    <s v="06"/>
    <n v="21434387.25"/>
    <n v="0"/>
    <s v="Direct"/>
    <s v="Not Applicable"/>
    <s v="Indiana"/>
    <s v="06, Pence"/>
    <s v="Single Family Housing Guaranteed Loans"/>
    <x v="26"/>
  </r>
  <r>
    <s v="(005-63) Department of Agriculture: Rural Housing Service"/>
    <s v="(12-2081 2009 \ 2010) Rural Housing Insurance Fund Program Account"/>
    <m/>
    <s v="Guaranteed Loan"/>
    <n v="261"/>
    <s v="Y-US"/>
    <s v="IN-INDIANA"/>
    <s v="08"/>
    <n v="300682.52"/>
    <n v="296247.08"/>
    <s v="Direct"/>
    <s v="Not Applicable"/>
    <s v="Indiana"/>
    <s v="08, Ellsworth"/>
    <s v="Single Family Housing Subsidy Costs"/>
    <x v="24"/>
  </r>
  <r>
    <s v="(005-63) Department of Agriculture: Rural Housing Service"/>
    <s v="(12-4216      \ X   ) Rural Housing Insurance Fund Guaranteed Loan Financing Account"/>
    <m/>
    <s v="Guaranteed Loan"/>
    <m/>
    <s v="Y-US"/>
    <s v="IN-INDIANA"/>
    <s v="08"/>
    <n v="23375428.239999998"/>
    <n v="0"/>
    <s v="Direct"/>
    <s v="Not Applicable"/>
    <s v="Indiana"/>
    <s v="08, Ellsworth"/>
    <s v="Single Family Housing Guaranteed Loans"/>
    <x v="26"/>
  </r>
  <r>
    <s v="(005-63) Department of Agriculture: Rural Housing Service"/>
    <s v="(12-2081 2009 \ 2010) Rural Housing Insurance Fund Program Account"/>
    <m/>
    <s v="Guaranteed Loan"/>
    <n v="362"/>
    <s v="Y-US"/>
    <s v="IN-INDIANA"/>
    <s v="09"/>
    <n v="504116.32"/>
    <n v="498624.06"/>
    <s v="Direct"/>
    <s v="Not Applicable"/>
    <s v="Indiana"/>
    <s v="09, Hill"/>
    <s v="Single Family Housing Subsidy Costs"/>
    <x v="24"/>
  </r>
  <r>
    <s v="(005-63) Department of Agriculture: Rural Housing Service"/>
    <s v="(12-4216      \ X   ) Rural Housing Insurance Fund Guaranteed Loan Financing Account"/>
    <m/>
    <s v="Guaranteed Loan"/>
    <m/>
    <s v="Y-US"/>
    <s v="IN-INDIANA"/>
    <s v="09"/>
    <n v="39255657.880000003"/>
    <n v="0"/>
    <s v="Direct"/>
    <s v="Not Applicable"/>
    <s v="Indiana"/>
    <s v="09, Hill"/>
    <s v="Single Family Housing Guaranteed Loans"/>
    <x v="26"/>
  </r>
  <r>
    <s v="(005-63) Department of Agriculture: Rural Housing Service"/>
    <s v="(12-2081 2009 \ 2010) Rural Housing Insurance Fund Program Account"/>
    <m/>
    <s v="Guaranteed Loan"/>
    <n v="685"/>
    <s v="Y-US"/>
    <s v="KS-KANSAS"/>
    <s v="01"/>
    <n v="738893.07"/>
    <n v="738893.07"/>
    <s v="Direct"/>
    <s v="Not Applicable"/>
    <s v="Kansas"/>
    <s v="01, Moran"/>
    <s v="Single Family Housing Subsidy Costs"/>
    <x v="24"/>
  </r>
  <r>
    <s v="(005-63) Department of Agriculture: Rural Housing Service"/>
    <s v="(12-4216      \ X   ) Rural Housing Insurance Fund Guaranteed Loan Financing Account"/>
    <m/>
    <s v="Guaranteed Loan"/>
    <m/>
    <s v="Y-US"/>
    <s v="KS-KANSAS"/>
    <s v="01"/>
    <n v="58670713.659999996"/>
    <n v="0"/>
    <s v="Direct"/>
    <s v="Not Applicable"/>
    <s v="Kansas"/>
    <s v="01, Moran"/>
    <s v="Single Family Housing Guaranteed Loans"/>
    <x v="26"/>
  </r>
  <r>
    <s v="(005-63) Department of Agriculture: Rural Housing Service"/>
    <s v="(12-2081 2009 \ 2010) Rural Housing Insurance Fund Program Account"/>
    <m/>
    <s v="Guaranteed Loan"/>
    <n v="391"/>
    <s v="Y-US"/>
    <s v="KS-KANSAS"/>
    <s v="02"/>
    <n v="512076.79999999999"/>
    <n v="507705.72"/>
    <s v="Direct"/>
    <s v="Not Applicable"/>
    <s v="Kansas"/>
    <s v="02, Jenkins"/>
    <s v="Single Family Housing Subsidy Costs"/>
    <x v="24"/>
  </r>
  <r>
    <s v="(005-63) Department of Agriculture: Rural Housing Service"/>
    <s v="(12-4216      \ X   ) Rural Housing Insurance Fund Guaranteed Loan Financing Account"/>
    <m/>
    <s v="Guaranteed Loan"/>
    <m/>
    <s v="Y-US"/>
    <s v="KS-KANSAS"/>
    <s v="02"/>
    <n v="40436309.710000001"/>
    <n v="0"/>
    <s v="Direct"/>
    <s v="Not Applicable"/>
    <s v="Kansas"/>
    <s v="02, Jenkins"/>
    <s v="Single Family Housing Guaranteed Loans"/>
    <x v="26"/>
  </r>
  <r>
    <s v="(005-63) Department of Agriculture: Rural Housing Service"/>
    <s v="(12-2081 2009 \ 2010) Rural Housing Insurance Fund Program Account"/>
    <m/>
    <s v="Guaranteed Loan"/>
    <n v="139"/>
    <s v="Y-US"/>
    <s v="KS-KANSAS"/>
    <s v="03"/>
    <n v="256196.18"/>
    <n v="254108.18"/>
    <s v="Direct"/>
    <s v="Not Applicable"/>
    <s v="Kansas"/>
    <s v="03, Moore"/>
    <s v="Single Family Housing Subsidy Costs"/>
    <x v="24"/>
  </r>
  <r>
    <s v="(005-63) Department of Agriculture: Rural Housing Service"/>
    <s v="(12-4216      \ X   ) Rural Housing Insurance Fund Guaranteed Loan Financing Account"/>
    <m/>
    <s v="Guaranteed Loan"/>
    <m/>
    <s v="Y-US"/>
    <s v="KS-KANSAS"/>
    <s v="03"/>
    <n v="20330945"/>
    <n v="0"/>
    <s v="Direct"/>
    <s v="Not Applicable"/>
    <s v="Kansas"/>
    <s v="03, Moore"/>
    <s v="Single Family Housing Guaranteed Loans"/>
    <x v="26"/>
  </r>
  <r>
    <s v="(005-63) Department of Agriculture: Rural Housing Service"/>
    <s v="(12-2081 2009 \ 2010) Rural Housing Insurance Fund Program Account"/>
    <m/>
    <s v="Guaranteed Loan"/>
    <n v="299"/>
    <s v="Y-US"/>
    <s v="KS-KANSAS"/>
    <s v="04"/>
    <n v="369543.47"/>
    <n v="368189.48"/>
    <s v="Direct"/>
    <s v="Not Applicable"/>
    <s v="Kansas"/>
    <s v="04, Tiahrt"/>
    <s v="Single Family Housing Subsidy Costs"/>
    <x v="24"/>
  </r>
  <r>
    <s v="(005-63) Department of Agriculture: Rural Housing Service"/>
    <s v="(12-4216      \ X   ) Rural Housing Insurance Fund Guaranteed Loan Financing Account"/>
    <m/>
    <s v="Guaranteed Loan"/>
    <m/>
    <s v="Y-US"/>
    <s v="KS-KANSAS"/>
    <s v="04"/>
    <n v="29010196"/>
    <n v="0"/>
    <s v="Direct"/>
    <s v="Not Applicable"/>
    <s v="Kansas"/>
    <s v="04, Tiahrt"/>
    <s v="Single Family Housing Guaranteed Loans"/>
    <x v="26"/>
  </r>
  <r>
    <s v="(005-63) Department of Agriculture: Rural Housing Service"/>
    <s v="(12-2081 2009 \ 2010) Rural Housing Insurance Fund Program Account"/>
    <m/>
    <s v="Guaranteed Loan"/>
    <n v="473"/>
    <s v="Y-US"/>
    <s v="KY-KENTUCKY"/>
    <s v="01"/>
    <n v="553113.64"/>
    <n v="549026.13"/>
    <s v="Direct"/>
    <s v="Not Applicable"/>
    <s v="Kentucky"/>
    <s v="01, Whitfield"/>
    <s v="Single Family Housing Subsidy Costs"/>
    <x v="24"/>
  </r>
  <r>
    <s v="(005-63) Department of Agriculture: Rural Housing Service"/>
    <s v="(12-4216      \ X   ) Rural Housing Insurance Fund Guaranteed Loan Financing Account"/>
    <m/>
    <s v="Guaranteed Loan"/>
    <m/>
    <s v="Y-US"/>
    <s v="KY-KENTUCKY"/>
    <s v="01"/>
    <n v="43657778.479999997"/>
    <n v="0"/>
    <s v="Direct"/>
    <s v="Not Applicable"/>
    <s v="Kentucky"/>
    <s v="01, Whitfield"/>
    <s v="Single Family Housing Guaranteed Loans"/>
    <x v="26"/>
  </r>
  <r>
    <s v="(005-63) Department of Agriculture: Rural Housing Service"/>
    <s v="(12-2081 2009 \ 2010) Rural Housing Insurance Fund Program Account"/>
    <m/>
    <s v="Guaranteed Loan"/>
    <n v="352"/>
    <s v="Y-US"/>
    <s v="KY-KENTUCKY"/>
    <s v="02"/>
    <n v="483668.82"/>
    <n v="483668.82"/>
    <s v="Direct"/>
    <s v="Not Applicable"/>
    <s v="Kentucky"/>
    <s v="02, Guthrie"/>
    <s v="Single Family Housing Subsidy Costs"/>
    <x v="24"/>
  </r>
  <r>
    <s v="(005-63) Department of Agriculture: Rural Housing Service"/>
    <s v="(12-4216      \ X   ) Rural Housing Insurance Fund Guaranteed Loan Financing Account"/>
    <m/>
    <s v="Guaranteed Loan"/>
    <m/>
    <s v="Y-US"/>
    <s v="KY-KENTUCKY"/>
    <s v="02"/>
    <n v="37720648.649999999"/>
    <n v="0"/>
    <s v="Direct"/>
    <s v="Not Applicable"/>
    <s v="Kentucky"/>
    <s v="02, Guthrie"/>
    <s v="Single Family Housing Guaranteed Loans"/>
    <x v="26"/>
  </r>
  <r>
    <s v="(005-63) Department of Agriculture: Rural Housing Service"/>
    <s v="(12-2081 2009 \ 2010) Rural Housing Insurance Fund Program Account"/>
    <m/>
    <s v="Guaranteed Loan"/>
    <n v="318"/>
    <s v="Y-US"/>
    <s v="KY-KENTUCKY"/>
    <s v="04"/>
    <n v="503067.66"/>
    <n v="500611.1"/>
    <s v="Direct"/>
    <s v="Not Applicable"/>
    <s v="Kentucky"/>
    <s v="04, Davis"/>
    <s v="Single Family Housing Subsidy Costs"/>
    <x v="24"/>
  </r>
  <r>
    <s v="(005-63) Department of Agriculture: Rural Housing Service"/>
    <s v="(12-4216      \ X   ) Rural Housing Insurance Fund Guaranteed Loan Financing Account"/>
    <m/>
    <s v="Guaranteed Loan"/>
    <m/>
    <s v="Y-US"/>
    <s v="KY-KENTUCKY"/>
    <s v="04"/>
    <n v="39093918.100000001"/>
    <n v="0"/>
    <s v="Direct"/>
    <s v="Not Applicable"/>
    <s v="Kentucky"/>
    <s v="04, Davis"/>
    <s v="Single Family Housing Guaranteed Loans"/>
    <x v="26"/>
  </r>
  <r>
    <s v="(005-63) Department of Agriculture: Rural Housing Service"/>
    <s v="(12-2081 2009 \ 2010) Rural Housing Insurance Fund Program Account"/>
    <m/>
    <s v="Guaranteed Loan"/>
    <n v="310"/>
    <s v="Y-US"/>
    <s v="KY-KENTUCKY"/>
    <s v="05"/>
    <n v="382480.06"/>
    <n v="376835.26"/>
    <s v="Direct"/>
    <s v="Not Applicable"/>
    <s v="Kentucky"/>
    <s v="05, Rogers"/>
    <s v="Single Family Housing Subsidy Costs"/>
    <x v="24"/>
  </r>
  <r>
    <s v="(005-63) Department of Agriculture: Rural Housing Service"/>
    <s v="(12-4216      \ X   ) Rural Housing Insurance Fund Guaranteed Loan Financing Account"/>
    <m/>
    <s v="Guaranteed Loan"/>
    <m/>
    <s v="Y-US"/>
    <s v="KY-KENTUCKY"/>
    <s v="05"/>
    <n v="30037489"/>
    <n v="0"/>
    <s v="Direct"/>
    <s v="Not Applicable"/>
    <s v="Kentucky"/>
    <s v="05, Rogers"/>
    <s v="Single Family Housing Guaranteed Loans"/>
    <x v="26"/>
  </r>
  <r>
    <s v="(005-63) Department of Agriculture: Rural Housing Service"/>
    <s v="(12-2081 2009 \ 2010) Rural Housing Insurance Fund Program Account"/>
    <m/>
    <s v="Guaranteed Loan"/>
    <n v="568"/>
    <s v="Y-US"/>
    <s v="KY-KENTUCKY"/>
    <s v="06"/>
    <n v="812996.02"/>
    <n v="812996.02"/>
    <s v="Direct"/>
    <s v="Not Applicable"/>
    <s v="Kentucky"/>
    <s v="06, Chandler"/>
    <s v="Single Family Housing Subsidy Costs"/>
    <x v="24"/>
  </r>
  <r>
    <s v="(005-63) Department of Agriculture: Rural Housing Service"/>
    <s v="(12-4216      \ X   ) Rural Housing Insurance Fund Guaranteed Loan Financing Account"/>
    <m/>
    <s v="Guaranteed Loan"/>
    <m/>
    <s v="Y-US"/>
    <s v="KY-KENTUCKY"/>
    <s v="06"/>
    <n v="64429445"/>
    <n v="0"/>
    <s v="Direct"/>
    <s v="Not Applicable"/>
    <s v="Kentucky"/>
    <s v="06, Chandler"/>
    <s v="Single Family Housing Guaranteed Loans"/>
    <x v="26"/>
  </r>
  <r>
    <s v="(005-63) Department of Agriculture: Rural Housing Service"/>
    <s v="(12-2081 2009 \ 2010) Rural Housing Insurance Fund Program Account"/>
    <m/>
    <s v="Guaranteed Loan"/>
    <n v="190"/>
    <s v="Y-US"/>
    <s v="LA-LOUISIANA"/>
    <s v="01"/>
    <n v="363225.54"/>
    <n v="363225.54"/>
    <s v="Direct"/>
    <s v="Not Applicable"/>
    <s v="Louisiana"/>
    <s v="01, Scalise"/>
    <s v="Single Family Housing Subsidy Costs"/>
    <x v="24"/>
  </r>
  <r>
    <s v="(005-63) Department of Agriculture: Rural Housing Service"/>
    <s v="(12-4216      \ X   ) Rural Housing Insurance Fund Guaranteed Loan Financing Account"/>
    <m/>
    <s v="Guaranteed Loan"/>
    <m/>
    <s v="Y-US"/>
    <s v="LA-LOUISIANA"/>
    <s v="01"/>
    <n v="27830698"/>
    <n v="0"/>
    <s v="Direct"/>
    <s v="Not Applicable"/>
    <s v="Louisiana"/>
    <s v="01, Scalise"/>
    <s v="Single Family Housing Guaranteed Loans"/>
    <x v="26"/>
  </r>
  <r>
    <s v="(005-63) Department of Agriculture: Rural Housing Service"/>
    <s v="(12-2081 2009 \ 2010) Rural Housing Insurance Fund Program Account"/>
    <m/>
    <s v="Guaranteed Loan"/>
    <n v="6"/>
    <s v="Y-US"/>
    <s v="LA-LOUISIANA"/>
    <s v="02"/>
    <n v="9875.33"/>
    <n v="9875.33"/>
    <s v="Direct"/>
    <s v="Not Applicable"/>
    <s v="Louisiana"/>
    <s v="02, Cao"/>
    <s v="Single Family Housing Subsidy Costs"/>
    <x v="24"/>
  </r>
  <r>
    <s v="(005-63) Department of Agriculture: Rural Housing Service"/>
    <s v="(12-4216      \ X   ) Rural Housing Insurance Fund Guaranteed Loan Financing Account"/>
    <m/>
    <s v="Guaranteed Loan"/>
    <m/>
    <s v="Y-US"/>
    <s v="LA-LOUISIANA"/>
    <s v="02"/>
    <n v="729997"/>
    <n v="0"/>
    <s v="Direct"/>
    <s v="Not Applicable"/>
    <s v="Louisiana"/>
    <s v="02, Cao"/>
    <s v="Single Family Housing Guaranteed Loans"/>
    <x v="26"/>
  </r>
  <r>
    <s v="(005-63) Department of Agriculture: Rural Housing Service"/>
    <s v="(12-2081 2009 \ 2010) Rural Housing Insurance Fund Program Account"/>
    <m/>
    <s v="Guaranteed Loan"/>
    <n v="273"/>
    <s v="Y-US"/>
    <s v="LA-LOUISIANA"/>
    <s v="03"/>
    <n v="468520.08"/>
    <n v="468520.08"/>
    <s v="Direct"/>
    <s v="Not Applicable"/>
    <s v="Louisiana"/>
    <s v="03, Melancon"/>
    <s v="Single Family Housing Subsidy Costs"/>
    <x v="24"/>
  </r>
  <r>
    <s v="(005-63) Department of Agriculture: Rural Housing Service"/>
    <s v="(12-4216      \ X   ) Rural Housing Insurance Fund Guaranteed Loan Financing Account"/>
    <m/>
    <s v="Guaranteed Loan"/>
    <m/>
    <s v="Y-US"/>
    <s v="LA-LOUISIANA"/>
    <s v="03"/>
    <n v="35731684.329999998"/>
    <n v="0"/>
    <s v="Direct"/>
    <s v="Not Applicable"/>
    <s v="Louisiana"/>
    <s v="03, Melancon"/>
    <s v="Single Family Housing Guaranteed Loans"/>
    <x v="26"/>
  </r>
  <r>
    <s v="(005-63) Department of Agriculture: Rural Housing Service"/>
    <s v="(12-2081 2009 \ 2010) Rural Housing Insurance Fund Program Account"/>
    <m/>
    <s v="Guaranteed Loan"/>
    <n v="380"/>
    <s v="Y-US"/>
    <s v="LA-LOUISIANA"/>
    <s v="04"/>
    <n v="646686.85"/>
    <n v="645254.21"/>
    <s v="Direct"/>
    <s v="Not Applicable"/>
    <s v="Louisiana"/>
    <s v="04, Fleming"/>
    <s v="Single Family Housing Subsidy Costs"/>
    <x v="24"/>
  </r>
  <r>
    <s v="(005-63) Department of Agriculture: Rural Housing Service"/>
    <s v="(12-4216      \ X   ) Rural Housing Insurance Fund Guaranteed Loan Financing Account"/>
    <m/>
    <s v="Guaranteed Loan"/>
    <m/>
    <s v="Y-US"/>
    <s v="LA-LOUISIANA"/>
    <s v="04"/>
    <n v="49720276.57"/>
    <n v="0"/>
    <s v="Direct"/>
    <s v="Not Applicable"/>
    <s v="Louisiana"/>
    <s v="04, Fleming"/>
    <s v="Single Family Housing Guaranteed Loans"/>
    <x v="26"/>
  </r>
  <r>
    <s v="(005-63) Department of Agriculture: Rural Housing Service"/>
    <s v="(12-2081 2009 \ 2010) Rural Housing Insurance Fund Program Account"/>
    <m/>
    <s v="Guaranteed Loan"/>
    <n v="434"/>
    <s v="Y-US"/>
    <s v="LA-LOUISIANA"/>
    <s v="05"/>
    <n v="657944.93999999994"/>
    <n v="650470.21"/>
    <s v="Direct"/>
    <s v="Not Applicable"/>
    <s v="Louisiana"/>
    <s v="05, Alexander"/>
    <s v="Single Family Housing Subsidy Costs"/>
    <x v="24"/>
  </r>
  <r>
    <s v="(005-63) Department of Agriculture: Rural Housing Service"/>
    <s v="(12-4216      \ X   ) Rural Housing Insurance Fund Guaranteed Loan Financing Account"/>
    <m/>
    <s v="Guaranteed Loan"/>
    <m/>
    <s v="Y-US"/>
    <s v="LA-LOUISIANA"/>
    <s v="05"/>
    <n v="50684329.409999996"/>
    <n v="0"/>
    <s v="Direct"/>
    <s v="Not Applicable"/>
    <s v="Louisiana"/>
    <s v="05, Alexander"/>
    <s v="Single Family Housing Guaranteed Loans"/>
    <x v="26"/>
  </r>
  <r>
    <s v="(005-63) Department of Agriculture: Rural Housing Service"/>
    <s v="(12-2081 2009 \ 2010) Rural Housing Insurance Fund Program Account"/>
    <m/>
    <s v="Guaranteed Loan"/>
    <n v="392"/>
    <s v="Y-US"/>
    <s v="LA-LOUISIANA"/>
    <s v="06"/>
    <n v="801980.92"/>
    <n v="801980.92"/>
    <s v="Direct"/>
    <s v="Not Applicable"/>
    <s v="Louisiana"/>
    <s v="06, Cassidy"/>
    <s v="Single Family Housing Subsidy Costs"/>
    <x v="24"/>
  </r>
  <r>
    <s v="(005-63) Department of Agriculture: Rural Housing Service"/>
    <s v="(12-4216      \ X   ) Rural Housing Insurance Fund Guaranteed Loan Financing Account"/>
    <m/>
    <s v="Guaranteed Loan"/>
    <m/>
    <s v="Y-US"/>
    <s v="LA-LOUISIANA"/>
    <s v="06"/>
    <n v="61759091"/>
    <n v="0"/>
    <s v="Direct"/>
    <s v="Not Applicable"/>
    <s v="Louisiana"/>
    <s v="06, Cassidy"/>
    <s v="Single Family Housing Guaranteed Loans"/>
    <x v="26"/>
  </r>
  <r>
    <s v="(005-63) Department of Agriculture: Rural Housing Service"/>
    <s v="(12-2081 2009 \ 2010) Rural Housing Insurance Fund Program Account"/>
    <m/>
    <s v="Guaranteed Loan"/>
    <n v="299"/>
    <s v="Y-US"/>
    <s v="LA-LOUISIANA"/>
    <s v="07"/>
    <n v="520049.39"/>
    <n v="520049.39"/>
    <s v="Direct"/>
    <s v="Not Applicable"/>
    <s v="Louisiana"/>
    <s v="07, Boustany"/>
    <s v="Single Family Housing Subsidy Costs"/>
    <x v="24"/>
  </r>
  <r>
    <s v="(005-63) Department of Agriculture: Rural Housing Service"/>
    <s v="(12-4216      \ X   ) Rural Housing Insurance Fund Guaranteed Loan Financing Account"/>
    <m/>
    <s v="Guaranteed Loan"/>
    <m/>
    <s v="Y-US"/>
    <s v="LA-LOUISIANA"/>
    <s v="07"/>
    <n v="40004270"/>
    <n v="0"/>
    <s v="Direct"/>
    <s v="Not Applicable"/>
    <s v="Louisiana"/>
    <s v="07, Boustany"/>
    <s v="Single Family Housing Guaranteed Loans"/>
    <x v="26"/>
  </r>
  <r>
    <s v="(005-63) Department of Agriculture: Rural Housing Service"/>
    <s v="(12-2081 2009 \ 2010) Rural Housing Insurance Fund Program Account"/>
    <m/>
    <s v="Guaranteed Loan"/>
    <n v="157"/>
    <s v="Y-US"/>
    <s v="MA-MASSACHUSETTS"/>
    <s v="01"/>
    <n v="328406.45"/>
    <n v="328406.45"/>
    <s v="Direct"/>
    <s v="Not Applicable"/>
    <s v="Massachusetts"/>
    <s v="01, Olver"/>
    <s v="Single Family Housing Subsidy Costs"/>
    <x v="24"/>
  </r>
  <r>
    <s v="(005-63) Department of Agriculture: Rural Housing Service"/>
    <s v="(12-4216      \ X   ) Rural Housing Insurance Fund Guaranteed Loan Financing Account"/>
    <m/>
    <s v="Guaranteed Loan"/>
    <m/>
    <s v="Y-US"/>
    <s v="MA-MASSACHUSETTS"/>
    <s v="01"/>
    <n v="25346695.800000001"/>
    <n v="0"/>
    <s v="Direct"/>
    <s v="Not Applicable"/>
    <s v="Massachusetts"/>
    <s v="01, Olver"/>
    <s v="Single Family Housing Guaranteed Loans"/>
    <x v="26"/>
  </r>
  <r>
    <s v="(005-63) Department of Agriculture: Rural Housing Service"/>
    <s v="(12-2081 2009 \ 2010) Rural Housing Insurance Fund Program Account"/>
    <m/>
    <s v="Guaranteed Loan"/>
    <n v="113"/>
    <s v="Y-US"/>
    <s v="MA-MASSACHUSETTS"/>
    <s v="02"/>
    <n v="261857.76"/>
    <n v="259775.3"/>
    <s v="Direct"/>
    <s v="Not Applicable"/>
    <s v="Massachusetts"/>
    <s v="02, Neal"/>
    <s v="Single Family Housing Subsidy Costs"/>
    <x v="24"/>
  </r>
  <r>
    <s v="(005-63) Department of Agriculture: Rural Housing Service"/>
    <s v="(12-4216      \ X   ) Rural Housing Insurance Fund Guaranteed Loan Financing Account"/>
    <m/>
    <s v="Guaranteed Loan"/>
    <m/>
    <s v="Y-US"/>
    <s v="MA-MASSACHUSETTS"/>
    <s v="02"/>
    <n v="20510708.870000001"/>
    <n v="0"/>
    <s v="Direct"/>
    <s v="Not Applicable"/>
    <s v="Massachusetts"/>
    <s v="02, Neal"/>
    <s v="Single Family Housing Guaranteed Loans"/>
    <x v="26"/>
  </r>
  <r>
    <s v="(005-63) Department of Agriculture: Rural Housing Service"/>
    <s v="(12-2081 2009 \ 2010) Rural Housing Insurance Fund Program Account"/>
    <m/>
    <s v="Guaranteed Loan"/>
    <n v="16"/>
    <s v="Y-US"/>
    <s v="MA-MASSACHUSETTS"/>
    <s v="03"/>
    <n v="42264.91"/>
    <n v="40039.839999999997"/>
    <s v="Direct"/>
    <s v="Not Applicable"/>
    <s v="Massachusetts"/>
    <s v="03, McGovern"/>
    <s v="Single Family Housing Subsidy Costs"/>
    <x v="24"/>
  </r>
  <r>
    <s v="(005-63) Department of Agriculture: Rural Housing Service"/>
    <s v="(12-4216      \ X   ) Rural Housing Insurance Fund Guaranteed Loan Financing Account"/>
    <m/>
    <s v="Guaranteed Loan"/>
    <m/>
    <s v="Y-US"/>
    <s v="MA-MASSACHUSETTS"/>
    <s v="03"/>
    <n v="3292569"/>
    <n v="0"/>
    <s v="Direct"/>
    <s v="Not Applicable"/>
    <s v="Massachusetts"/>
    <s v="03, McGovern"/>
    <s v="Single Family Housing Guaranteed Loans"/>
    <x v="26"/>
  </r>
  <r>
    <s v="(005-63) Department of Agriculture: Rural Housing Service"/>
    <s v="(12-2081 2009 \ 2010) Rural Housing Insurance Fund Program Account"/>
    <m/>
    <s v="Guaranteed Loan"/>
    <n v="57"/>
    <s v="Y-US"/>
    <s v="MA-MASSACHUSETTS"/>
    <s v="04"/>
    <n v="149577.66"/>
    <n v="149577.66"/>
    <s v="Direct"/>
    <s v="Not Applicable"/>
    <s v="Massachusetts"/>
    <s v="04, Frank"/>
    <s v="Single Family Housing Subsidy Costs"/>
    <x v="24"/>
  </r>
  <r>
    <s v="(005-63) Department of Agriculture: Rural Housing Service"/>
    <s v="(12-4216      \ X   ) Rural Housing Insurance Fund Guaranteed Loan Financing Account"/>
    <m/>
    <s v="Guaranteed Loan"/>
    <m/>
    <s v="Y-US"/>
    <s v="MA-MASSACHUSETTS"/>
    <s v="04"/>
    <n v="11573991"/>
    <n v="0"/>
    <s v="Direct"/>
    <s v="Not Applicable"/>
    <s v="Massachusetts"/>
    <s v="04, Frank"/>
    <s v="Single Family Housing Guaranteed Loans"/>
    <x v="26"/>
  </r>
  <r>
    <s v="(005-63) Department of Agriculture: Rural Housing Service"/>
    <s v="(12-2081 2009 \ 2010) Rural Housing Insurance Fund Program Account"/>
    <m/>
    <s v="Guaranteed Loan"/>
    <n v="10"/>
    <s v="Y-US"/>
    <s v="MA-MASSACHUSETTS"/>
    <s v="05"/>
    <n v="23427.040000000001"/>
    <n v="23427.040000000001"/>
    <s v="Direct"/>
    <s v="Not Applicable"/>
    <s v="Massachusetts"/>
    <s v="05, Tsongas"/>
    <s v="Single Family Housing Subsidy Costs"/>
    <x v="24"/>
  </r>
  <r>
    <s v="(005-63) Department of Agriculture: Rural Housing Service"/>
    <s v="(12-4216      \ X   ) Rural Housing Insurance Fund Guaranteed Loan Financing Account"/>
    <m/>
    <s v="Guaranteed Loan"/>
    <m/>
    <s v="Y-US"/>
    <s v="MA-MASSACHUSETTS"/>
    <s v="05"/>
    <n v="1843664"/>
    <n v="0"/>
    <s v="Direct"/>
    <s v="Not Applicable"/>
    <s v="Massachusetts"/>
    <s v="05, Tsongas"/>
    <s v="Single Family Housing Guaranteed Loans"/>
    <x v="26"/>
  </r>
  <r>
    <s v="(005-63) Department of Agriculture: Rural Housing Service"/>
    <s v="(12-2081 2009 \ 2010) Rural Housing Insurance Fund Program Account"/>
    <m/>
    <s v="Guaranteed Loan"/>
    <n v="1"/>
    <s v="Y-US"/>
    <s v="MA-MASSACHUSETTS"/>
    <s v="06"/>
    <n v="3238.47"/>
    <n v="3238.47"/>
    <s v="Direct"/>
    <s v="Not Applicable"/>
    <s v="Massachusetts"/>
    <s v="06, Tierney"/>
    <s v="Single Family Housing Subsidy Costs"/>
    <x v="24"/>
  </r>
  <r>
    <s v="(005-63) Department of Agriculture: Rural Housing Service"/>
    <s v="(12-4216      \ X   ) Rural Housing Insurance Fund Guaranteed Loan Financing Account"/>
    <m/>
    <s v="Guaranteed Loan"/>
    <m/>
    <s v="Y-US"/>
    <s v="MA-MASSACHUSETTS"/>
    <s v="06"/>
    <n v="254998"/>
    <n v="0"/>
    <s v="Direct"/>
    <s v="Not Applicable"/>
    <s v="Massachusetts"/>
    <s v="06, Tierney"/>
    <s v="Single Family Housing Guaranteed Loans"/>
    <x v="26"/>
  </r>
  <r>
    <s v="(005-63) Department of Agriculture: Rural Housing Service"/>
    <s v="(12-2081 2009 \ 2010) Rural Housing Insurance Fund Program Account"/>
    <m/>
    <s v="Guaranteed Loan"/>
    <n v="10"/>
    <s v="Y-US"/>
    <s v="MA-MASSACHUSETTS"/>
    <s v="09"/>
    <n v="35784.1"/>
    <n v="35784.1"/>
    <s v="Direct"/>
    <s v="Not Applicable"/>
    <s v="Massachusetts"/>
    <s v="09, Lynch"/>
    <s v="Single Family Housing Subsidy Costs"/>
    <x v="24"/>
  </r>
  <r>
    <s v="(005-63) Department of Agriculture: Rural Housing Service"/>
    <s v="(12-4216      \ X   ) Rural Housing Insurance Fund Guaranteed Loan Financing Account"/>
    <m/>
    <s v="Guaranteed Loan"/>
    <m/>
    <s v="Y-US"/>
    <s v="MA-MASSACHUSETTS"/>
    <s v="09"/>
    <n v="2724459"/>
    <n v="0"/>
    <s v="Direct"/>
    <s v="Not Applicable"/>
    <s v="Massachusetts"/>
    <s v="09, Lynch"/>
    <s v="Single Family Housing Guaranteed Loans"/>
    <x v="26"/>
  </r>
  <r>
    <s v="(005-63) Department of Agriculture: Rural Housing Service"/>
    <s v="(12-2081 2009 \ 2010) Rural Housing Insurance Fund Program Account"/>
    <m/>
    <s v="Guaranteed Loan"/>
    <n v="79"/>
    <s v="Y-US"/>
    <s v="MA-MASSACHUSETTS"/>
    <s v="10"/>
    <n v="221762.95"/>
    <n v="214950.31"/>
    <s v="Direct"/>
    <s v="Not Applicable"/>
    <s v="Massachusetts"/>
    <s v="10, Delahunt"/>
    <s v="Single Family Housing Subsidy Costs"/>
    <x v="24"/>
  </r>
  <r>
    <s v="(005-63) Department of Agriculture: Rural Housing Service"/>
    <s v="(12-4216      \ X   ) Rural Housing Insurance Fund Guaranteed Loan Financing Account"/>
    <m/>
    <s v="Guaranteed Loan"/>
    <m/>
    <s v="Y-US"/>
    <s v="MA-MASSACHUSETTS"/>
    <s v="10"/>
    <n v="17335150"/>
    <n v="0"/>
    <s v="Direct"/>
    <s v="Not Applicable"/>
    <s v="Massachusetts"/>
    <s v="10, Delahunt"/>
    <s v="Single Family Housing Guaranteed Loans"/>
    <x v="26"/>
  </r>
  <r>
    <s v="(005-63) Department of Agriculture: Rural Housing Service"/>
    <s v="(12-2081 2009 \ 2010) Rural Housing Insurance Fund Program Account"/>
    <m/>
    <s v="Guaranteed Loan"/>
    <n v="336"/>
    <s v="Y-US"/>
    <s v="MD-MARYLAND"/>
    <s v="01"/>
    <n v="765061.69"/>
    <n v="754731.14"/>
    <s v="Direct"/>
    <s v="Not Applicable"/>
    <s v="Maryland"/>
    <s v="01, Kratovil"/>
    <s v="Single Family Housing Subsidy Costs"/>
    <x v="24"/>
  </r>
  <r>
    <s v="(005-63) Department of Agriculture: Rural Housing Service"/>
    <s v="(12-4216      \ X   ) Rural Housing Insurance Fund Guaranteed Loan Financing Account"/>
    <m/>
    <s v="Guaranteed Loan"/>
    <m/>
    <s v="Y-US"/>
    <s v="MD-MARYLAND"/>
    <s v="01"/>
    <n v="60385750"/>
    <n v="0"/>
    <s v="Direct"/>
    <s v="Not Applicable"/>
    <s v="Maryland"/>
    <s v="01, Kratovil"/>
    <s v="Single Family Housing Guaranteed Loans"/>
    <x v="26"/>
  </r>
  <r>
    <s v="(005-63) Department of Agriculture: Rural Housing Service"/>
    <s v="(12-2081 2009 \ 2010) Rural Housing Insurance Fund Program Account"/>
    <m/>
    <s v="Guaranteed Loan"/>
    <n v="318"/>
    <s v="Y-US"/>
    <s v="MD-MARYLAND"/>
    <s v="05"/>
    <n v="918738.45"/>
    <n v="918738.45"/>
    <s v="Direct"/>
    <s v="Not Applicable"/>
    <s v="Maryland"/>
    <s v="05, Hoyer"/>
    <s v="Single Family Housing Subsidy Costs"/>
    <x v="24"/>
  </r>
  <r>
    <s v="(005-63) Department of Agriculture: Rural Housing Service"/>
    <s v="(12-4216      \ X   ) Rural Housing Insurance Fund Guaranteed Loan Financing Account"/>
    <m/>
    <s v="Guaranteed Loan"/>
    <m/>
    <s v="Y-US"/>
    <s v="MD-MARYLAND"/>
    <s v="05"/>
    <n v="71874895"/>
    <n v="0"/>
    <s v="Direct"/>
    <s v="Not Applicable"/>
    <s v="Maryland"/>
    <s v="05, Hoyer"/>
    <s v="Single Family Housing Guaranteed Loans"/>
    <x v="26"/>
  </r>
  <r>
    <s v="(005-63) Department of Agriculture: Rural Housing Service"/>
    <s v="(12-2081 2009 \ 2010) Rural Housing Insurance Fund Program Account"/>
    <m/>
    <s v="Guaranteed Loan"/>
    <n v="237"/>
    <s v="Y-US"/>
    <s v="MD-MARYLAND"/>
    <s v="06"/>
    <n v="497328.11"/>
    <n v="489955.35"/>
    <s v="Direct"/>
    <s v="Not Applicable"/>
    <s v="Maryland"/>
    <s v="06, Bartlett"/>
    <s v="Single Family Housing Subsidy Costs"/>
    <x v="24"/>
  </r>
  <r>
    <s v="(005-63) Department of Agriculture: Rural Housing Service"/>
    <s v="(12-4216      \ X   ) Rural Housing Insurance Fund Guaranteed Loan Financing Account"/>
    <m/>
    <s v="Guaranteed Loan"/>
    <m/>
    <s v="Y-US"/>
    <s v="MD-MARYLAND"/>
    <s v="06"/>
    <n v="39172228.880000003"/>
    <n v="0"/>
    <s v="Direct"/>
    <s v="Not Applicable"/>
    <s v="Maryland"/>
    <s v="06, Bartlett"/>
    <s v="Single Family Housing Guaranteed Loans"/>
    <x v="26"/>
  </r>
  <r>
    <s v="(005-63) Department of Agriculture: Rural Housing Service"/>
    <s v="(12-2081 2009 \ 2010) Rural Housing Insurance Fund Program Account"/>
    <m/>
    <s v="Guaranteed Loan"/>
    <n v="1"/>
    <s v="Y-US"/>
    <s v="MD-MARYLAND"/>
    <s v="07"/>
    <n v="2014.12"/>
    <n v="2014.12"/>
    <s v="Direct"/>
    <s v="Not Applicable"/>
    <s v="Maryland"/>
    <s v="07, Cummings"/>
    <s v="Single Family Housing Subsidy Costs"/>
    <x v="24"/>
  </r>
  <r>
    <s v="(005-63) Department of Agriculture: Rural Housing Service"/>
    <s v="(12-4216      \ X   ) Rural Housing Insurance Fund Guaranteed Loan Financing Account"/>
    <m/>
    <s v="Guaranteed Loan"/>
    <m/>
    <s v="Y-US"/>
    <s v="MD-MARYLAND"/>
    <s v="07"/>
    <n v="205522"/>
    <n v="0"/>
    <s v="Direct"/>
    <s v="Not Applicable"/>
    <s v="Maryland"/>
    <s v="07, Cummings"/>
    <s v="Single Family Housing Guaranteed Loans"/>
    <x v="26"/>
  </r>
  <r>
    <s v="(005-63) Department of Agriculture: Rural Housing Service"/>
    <s v="(12-2081 2009 \ 2010) Rural Housing Insurance Fund Program Account"/>
    <m/>
    <s v="Guaranteed Loan"/>
    <n v="2"/>
    <s v="Y-US"/>
    <s v="MD-MARYLAND"/>
    <s v="08"/>
    <n v="5765.48"/>
    <n v="5765.48"/>
    <s v="Direct"/>
    <s v="Not Applicable"/>
    <s v="Maryland"/>
    <s v="08, Van Hollen"/>
    <s v="Single Family Housing Subsidy Costs"/>
    <x v="24"/>
  </r>
  <r>
    <s v="(005-63) Department of Agriculture: Rural Housing Service"/>
    <s v="(12-4216      \ X   ) Rural Housing Insurance Fund Guaranteed Loan Financing Account"/>
    <m/>
    <s v="Guaranteed Loan"/>
    <m/>
    <s v="Y-US"/>
    <s v="MD-MARYLAND"/>
    <s v="08"/>
    <n v="453975"/>
    <n v="0"/>
    <s v="Direct"/>
    <s v="Not Applicable"/>
    <s v="Maryland"/>
    <s v="08, Van Hollen"/>
    <s v="Single Family Housing Guaranteed Loans"/>
    <x v="26"/>
  </r>
  <r>
    <s v="(005-63) Department of Agriculture: Rural Housing Service"/>
    <s v="(12-2081 2009 \ 2010) Rural Housing Insurance Fund Program Account"/>
    <m/>
    <s v="Guaranteed Loan"/>
    <n v="681"/>
    <s v="Y-US"/>
    <s v="ME-MAINE"/>
    <s v="01"/>
    <n v="1354743.53"/>
    <n v="1353269.37"/>
    <s v="Direct"/>
    <s v="Not Applicable"/>
    <s v="Maine"/>
    <s v="01, Pingree"/>
    <s v="Single Family Housing Subsidy Costs"/>
    <x v="24"/>
  </r>
  <r>
    <s v="(005-63) Department of Agriculture: Rural Housing Service"/>
    <s v="(12-4216      \ X   ) Rural Housing Insurance Fund Guaranteed Loan Financing Account"/>
    <m/>
    <s v="Guaranteed Loan"/>
    <m/>
    <s v="Y-US"/>
    <s v="ME-MAINE"/>
    <s v="01"/>
    <n v="104694479.73999999"/>
    <n v="0"/>
    <s v="Direct"/>
    <s v="Not Applicable"/>
    <s v="Maine"/>
    <s v="01, Pingree"/>
    <s v="Single Family Housing Guaranteed Loans"/>
    <x v="26"/>
  </r>
  <r>
    <s v="(005-63) Department of Agriculture: Rural Housing Service"/>
    <s v="(12-2081 2009 \ 2010) Rural Housing Insurance Fund Program Account"/>
    <m/>
    <s v="Guaranteed Loan"/>
    <n v="521"/>
    <s v="Y-US"/>
    <s v="ME-MAINE"/>
    <s v="02"/>
    <n v="763772.68"/>
    <n v="763772.68"/>
    <s v="Direct"/>
    <s v="Not Applicable"/>
    <s v="Maine"/>
    <s v="02, Michaud"/>
    <s v="Single Family Housing Subsidy Costs"/>
    <x v="24"/>
  </r>
  <r>
    <s v="(005-63) Department of Agriculture: Rural Housing Service"/>
    <s v="(12-4216      \ X   ) Rural Housing Insurance Fund Guaranteed Loan Financing Account"/>
    <m/>
    <s v="Guaranteed Loan"/>
    <m/>
    <s v="Y-US"/>
    <s v="ME-MAINE"/>
    <s v="02"/>
    <n v="58923846"/>
    <n v="0"/>
    <s v="Direct"/>
    <s v="Not Applicable"/>
    <s v="Maine"/>
    <s v="02, Michaud"/>
    <s v="Single Family Housing Guaranteed Loans"/>
    <x v="26"/>
  </r>
  <r>
    <s v="(005-63) Department of Agriculture: Rural Housing Service"/>
    <s v="(12-2081 2009 \ 2010) Rural Housing Insurance Fund Program Account"/>
    <m/>
    <s v="Guaranteed Loan"/>
    <n v="696"/>
    <s v="Y-US"/>
    <s v="MI-MICHIGAN"/>
    <s v="01"/>
    <n v="762196.47"/>
    <n v="758567.11"/>
    <s v="Direct"/>
    <s v="Not Applicable"/>
    <s v="Michigan"/>
    <s v="01, Stupak"/>
    <s v="Single Family Housing Subsidy Costs"/>
    <x v="24"/>
  </r>
  <r>
    <s v="(005-63) Department of Agriculture: Rural Housing Service"/>
    <s v="(12-4216      \ X   ) Rural Housing Insurance Fund Guaranteed Loan Financing Account"/>
    <m/>
    <s v="Guaranteed Loan"/>
    <m/>
    <s v="Y-US"/>
    <s v="MI-MICHIGAN"/>
    <s v="01"/>
    <n v="60516375.079999998"/>
    <n v="0"/>
    <s v="Direct"/>
    <s v="Not Applicable"/>
    <s v="Michigan"/>
    <s v="01, Stupak"/>
    <s v="Single Family Housing Guaranteed Loans"/>
    <x v="26"/>
  </r>
  <r>
    <s v="(005-63) Department of Agriculture: Rural Housing Service"/>
    <s v="(12-2081 2009 \ 2010) Rural Housing Insurance Fund Program Account"/>
    <m/>
    <s v="Guaranteed Loan"/>
    <n v="474"/>
    <s v="Y-US"/>
    <s v="MI-MICHIGAN"/>
    <s v="02"/>
    <n v="577587.13"/>
    <n v="573276.25"/>
    <s v="Direct"/>
    <s v="Not Applicable"/>
    <s v="Michigan"/>
    <s v="02, Hoekstra"/>
    <s v="Single Family Housing Subsidy Costs"/>
    <x v="24"/>
  </r>
  <r>
    <s v="(005-63) Department of Agriculture: Rural Housing Service"/>
    <s v="(12-4216      \ X   ) Rural Housing Insurance Fund Guaranteed Loan Financing Account"/>
    <m/>
    <s v="Guaranteed Loan"/>
    <m/>
    <s v="Y-US"/>
    <s v="MI-MICHIGAN"/>
    <s v="02"/>
    <n v="45632911.420000002"/>
    <n v="0"/>
    <s v="Direct"/>
    <s v="Not Applicable"/>
    <s v="Michigan"/>
    <s v="02, Hoekstra"/>
    <s v="Single Family Housing Guaranteed Loans"/>
    <x v="26"/>
  </r>
  <r>
    <s v="(005-63) Department of Agriculture: Rural Housing Service"/>
    <s v="(12-2081 2009 \ 2010) Rural Housing Insurance Fund Program Account"/>
    <m/>
    <s v="Guaranteed Loan"/>
    <n v="299"/>
    <s v="Y-US"/>
    <s v="MI-MICHIGAN"/>
    <s v="03"/>
    <n v="394835.41"/>
    <n v="393483.58"/>
    <s v="Direct"/>
    <s v="Not Applicable"/>
    <s v="Michigan"/>
    <s v="03, Ehlers"/>
    <s v="Single Family Housing Subsidy Costs"/>
    <x v="24"/>
  </r>
  <r>
    <s v="(005-63) Department of Agriculture: Rural Housing Service"/>
    <s v="(12-4216      \ X   ) Rural Housing Insurance Fund Guaranteed Loan Financing Account"/>
    <m/>
    <s v="Guaranteed Loan"/>
    <m/>
    <s v="Y-US"/>
    <s v="MI-MICHIGAN"/>
    <s v="03"/>
    <n v="30625311"/>
    <n v="0"/>
    <s v="Direct"/>
    <s v="Not Applicable"/>
    <s v="Michigan"/>
    <s v="03, Ehlers"/>
    <s v="Single Family Housing Guaranteed Loans"/>
    <x v="26"/>
  </r>
  <r>
    <s v="(005-63) Department of Agriculture: Rural Housing Service"/>
    <s v="(12-2081 2009 \ 2010) Rural Housing Insurance Fund Program Account"/>
    <m/>
    <s v="Guaranteed Loan"/>
    <n v="774"/>
    <s v="Y-US"/>
    <s v="MI-MICHIGAN"/>
    <s v="04"/>
    <n v="908489.94"/>
    <n v="901108.5"/>
    <s v="Direct"/>
    <s v="Not Applicable"/>
    <s v="Michigan"/>
    <s v="04, Camp"/>
    <s v="Single Family Housing Subsidy Costs"/>
    <x v="24"/>
  </r>
  <r>
    <s v="(005-63) Department of Agriculture: Rural Housing Service"/>
    <s v="(12-4216      \ X   ) Rural Housing Insurance Fund Guaranteed Loan Financing Account"/>
    <m/>
    <s v="Guaranteed Loan"/>
    <m/>
    <s v="Y-US"/>
    <s v="MI-MICHIGAN"/>
    <s v="04"/>
    <n v="71493921.629999995"/>
    <n v="0"/>
    <s v="Direct"/>
    <s v="Not Applicable"/>
    <s v="Michigan"/>
    <s v="04, Camp"/>
    <s v="Single Family Housing Guaranteed Loans"/>
    <x v="26"/>
  </r>
  <r>
    <s v="(005-63) Department of Agriculture: Rural Housing Service"/>
    <s v="(12-2081 2009 \ 2010) Rural Housing Insurance Fund Program Account"/>
    <m/>
    <s v="Guaranteed Loan"/>
    <n v="465"/>
    <s v="Y-US"/>
    <s v="MI-MICHIGAN"/>
    <s v="05"/>
    <n v="541769.85"/>
    <n v="538925.36"/>
    <s v="Direct"/>
    <s v="Not Applicable"/>
    <s v="Michigan"/>
    <s v="05, Kildee"/>
    <s v="Single Family Housing Subsidy Costs"/>
    <x v="24"/>
  </r>
  <r>
    <s v="(005-63) Department of Agriculture: Rural Housing Service"/>
    <s v="(12-4216      \ X   ) Rural Housing Insurance Fund Guaranteed Loan Financing Account"/>
    <m/>
    <s v="Guaranteed Loan"/>
    <m/>
    <s v="Y-US"/>
    <s v="MI-MICHIGAN"/>
    <s v="05"/>
    <n v="42058581"/>
    <n v="0"/>
    <s v="Direct"/>
    <s v="Not Applicable"/>
    <s v="Michigan"/>
    <s v="05, Kildee"/>
    <s v="Single Family Housing Guaranteed Loans"/>
    <x v="26"/>
  </r>
  <r>
    <s v="(005-63) Department of Agriculture: Rural Housing Service"/>
    <s v="(12-2081 2009 \ 2010) Rural Housing Insurance Fund Program Account"/>
    <m/>
    <s v="Guaranteed Loan"/>
    <n v="512"/>
    <s v="Y-US"/>
    <s v="MI-MICHIGAN"/>
    <s v="06"/>
    <n v="656955.17000000004"/>
    <n v="653474.19999999995"/>
    <s v="Direct"/>
    <s v="Not Applicable"/>
    <s v="Michigan"/>
    <s v="06, Upton"/>
    <s v="Single Family Housing Subsidy Costs"/>
    <x v="24"/>
  </r>
  <r>
    <s v="(005-63) Department of Agriculture: Rural Housing Service"/>
    <s v="(12-4216      \ X   ) Rural Housing Insurance Fund Guaranteed Loan Financing Account"/>
    <m/>
    <s v="Guaranteed Loan"/>
    <m/>
    <s v="Y-US"/>
    <s v="MI-MICHIGAN"/>
    <s v="06"/>
    <n v="51499807"/>
    <n v="0"/>
    <s v="Direct"/>
    <s v="Not Applicable"/>
    <s v="Michigan"/>
    <s v="06, Upton"/>
    <s v="Single Family Housing Guaranteed Loans"/>
    <x v="26"/>
  </r>
  <r>
    <s v="(005-63) Department of Agriculture: Rural Housing Service"/>
    <s v="(12-2081 2009 \ 2010) Rural Housing Insurance Fund Program Account"/>
    <m/>
    <s v="Guaranteed Loan"/>
    <n v="591"/>
    <s v="Y-US"/>
    <s v="MI-MICHIGAN"/>
    <s v="07"/>
    <n v="718410.34"/>
    <n v="715275.89"/>
    <s v="Direct"/>
    <s v="Not Applicable"/>
    <s v="Michigan"/>
    <s v="07, Shauer"/>
    <s v="Single Family Housing Subsidy Costs"/>
    <x v="24"/>
  </r>
  <r>
    <s v="(005-63) Department of Agriculture: Rural Housing Service"/>
    <s v="(12-4216      \ X   ) Rural Housing Insurance Fund Guaranteed Loan Financing Account"/>
    <m/>
    <s v="Guaranteed Loan"/>
    <m/>
    <s v="Y-US"/>
    <s v="MI-MICHIGAN"/>
    <s v="07"/>
    <n v="56461502"/>
    <n v="0"/>
    <s v="Direct"/>
    <s v="Not Applicable"/>
    <s v="Michigan"/>
    <s v="07, Shauer"/>
    <s v="Single Family Housing Guaranteed Loans"/>
    <x v="26"/>
  </r>
  <r>
    <s v="(005-63) Department of Agriculture: Rural Housing Service"/>
    <s v="(12-2081 2009 \ 2010) Rural Housing Insurance Fund Program Account"/>
    <m/>
    <s v="Guaranteed Loan"/>
    <n v="617"/>
    <s v="Y-US"/>
    <s v="MI-MICHIGAN"/>
    <s v="08"/>
    <n v="922206.3"/>
    <n v="920191.8"/>
    <s v="Direct"/>
    <s v="Not Applicable"/>
    <s v="Michigan"/>
    <s v="08, Rogers"/>
    <s v="Single Family Housing Subsidy Costs"/>
    <x v="24"/>
  </r>
  <r>
    <s v="(005-63) Department of Agriculture: Rural Housing Service"/>
    <s v="(12-4216      \ X   ) Rural Housing Insurance Fund Guaranteed Loan Financing Account"/>
    <m/>
    <s v="Guaranteed Loan"/>
    <m/>
    <s v="Y-US"/>
    <s v="MI-MICHIGAN"/>
    <s v="08"/>
    <n v="72431625"/>
    <n v="0"/>
    <s v="Direct"/>
    <s v="Not Applicable"/>
    <s v="Michigan"/>
    <s v="08, Rogers"/>
    <s v="Single Family Housing Guaranteed Loans"/>
    <x v="26"/>
  </r>
  <r>
    <s v="(005-63) Department of Agriculture: Rural Housing Service"/>
    <s v="(12-2081 2009 \ 2010) Rural Housing Insurance Fund Program Account"/>
    <m/>
    <s v="Guaranteed Loan"/>
    <n v="2"/>
    <s v="Y-US"/>
    <s v="MI-MICHIGAN"/>
    <s v="09"/>
    <n v="1885.19"/>
    <n v="1885.19"/>
    <s v="Direct"/>
    <s v="Not Applicable"/>
    <s v="Michigan"/>
    <s v="09, Peters"/>
    <s v="Single Family Housing Subsidy Costs"/>
    <x v="24"/>
  </r>
  <r>
    <s v="(005-63) Department of Agriculture: Rural Housing Service"/>
    <s v="(12-4216      \ X   ) Rural Housing Insurance Fund Guaranteed Loan Financing Account"/>
    <m/>
    <s v="Guaranteed Loan"/>
    <m/>
    <s v="Y-US"/>
    <s v="MI-MICHIGAN"/>
    <s v="09"/>
    <n v="148440"/>
    <n v="0"/>
    <s v="Direct"/>
    <s v="Not Applicable"/>
    <s v="Michigan"/>
    <s v="09, Peters"/>
    <s v="Single Family Housing Guaranteed Loans"/>
    <x v="26"/>
  </r>
  <r>
    <s v="(005-63) Department of Agriculture: Rural Housing Service"/>
    <s v="(12-2081 2009 \ 2010) Rural Housing Insurance Fund Program Account"/>
    <m/>
    <s v="Guaranteed Loan"/>
    <n v="333"/>
    <s v="Y-US"/>
    <s v="MI-MICHIGAN"/>
    <s v="10"/>
    <n v="395069.18"/>
    <n v="394009.7"/>
    <s v="Direct"/>
    <s v="Not Applicable"/>
    <s v="Michigan"/>
    <s v="10, Miller"/>
    <s v="Single Family Housing Subsidy Costs"/>
    <x v="24"/>
  </r>
  <r>
    <s v="(005-63) Department of Agriculture: Rural Housing Service"/>
    <s v="(12-4216      \ X   ) Rural Housing Insurance Fund Guaranteed Loan Financing Account"/>
    <m/>
    <s v="Guaranteed Loan"/>
    <m/>
    <s v="Y-US"/>
    <s v="MI-MICHIGAN"/>
    <s v="10"/>
    <n v="30962659"/>
    <n v="0"/>
    <s v="Direct"/>
    <s v="Not Applicable"/>
    <s v="Michigan"/>
    <s v="10, Miller"/>
    <s v="Single Family Housing Guaranteed Loans"/>
    <x v="26"/>
  </r>
  <r>
    <s v="(005-63) Department of Agriculture: Rural Housing Service"/>
    <s v="(12-2081 2009 \ 2010) Rural Housing Insurance Fund Program Account"/>
    <m/>
    <s v="Guaranteed Loan"/>
    <n v="32"/>
    <s v="Y-US"/>
    <s v="MI-MICHIGAN"/>
    <s v="11"/>
    <n v="49616.480000000003"/>
    <n v="49616.480000000003"/>
    <s v="Direct"/>
    <s v="Not Applicable"/>
    <s v="Michigan"/>
    <s v="11, McCotter"/>
    <s v="Single Family Housing Subsidy Costs"/>
    <x v="24"/>
  </r>
  <r>
    <s v="(005-63) Department of Agriculture: Rural Housing Service"/>
    <s v="(12-4216      \ X   ) Rural Housing Insurance Fund Guaranteed Loan Financing Account"/>
    <m/>
    <s v="Guaranteed Loan"/>
    <m/>
    <s v="Y-US"/>
    <s v="MI-MICHIGAN"/>
    <s v="11"/>
    <n v="3801852"/>
    <n v="0"/>
    <s v="Direct"/>
    <s v="Not Applicable"/>
    <s v="Michigan"/>
    <s v="11, McCotter"/>
    <s v="Single Family Housing Guaranteed Loans"/>
    <x v="26"/>
  </r>
  <r>
    <s v="(005-63) Department of Agriculture: Rural Housing Service"/>
    <s v="(12-2081 2009 \ 2010) Rural Housing Insurance Fund Program Account"/>
    <m/>
    <s v="Guaranteed Loan"/>
    <n v="113"/>
    <s v="Y-US"/>
    <s v="MI-MICHIGAN"/>
    <s v="15"/>
    <n v="176436.71"/>
    <n v="176436.71"/>
    <s v="Direct"/>
    <s v="Not Applicable"/>
    <s v="Michigan"/>
    <s v="15, Dingell"/>
    <s v="Single Family Housing Subsidy Costs"/>
    <x v="24"/>
  </r>
  <r>
    <s v="(005-63) Department of Agriculture: Rural Housing Service"/>
    <s v="(12-4216      \ X   ) Rural Housing Insurance Fund Guaranteed Loan Financing Account"/>
    <m/>
    <s v="Guaranteed Loan"/>
    <m/>
    <s v="Y-US"/>
    <s v="MI-MICHIGAN"/>
    <s v="15"/>
    <n v="13900598"/>
    <n v="0"/>
    <s v="Direct"/>
    <s v="Not Applicable"/>
    <s v="Michigan"/>
    <s v="15, Dingell"/>
    <s v="Single Family Housing Guaranteed Loans"/>
    <x v="26"/>
  </r>
  <r>
    <s v="(005-63) Department of Agriculture: Rural Housing Service"/>
    <s v="(12-2081 2009 \ 2010) Rural Housing Insurance Fund Program Account"/>
    <m/>
    <s v="Guaranteed Loan"/>
    <n v="547"/>
    <s v="Y-US"/>
    <s v="MN-MINNESOTA"/>
    <s v="01"/>
    <n v="717915.78"/>
    <n v="712067.14"/>
    <s v="Direct"/>
    <s v="Not Applicable"/>
    <s v="Minnesota"/>
    <s v="01, Walz"/>
    <s v="Single Family Housing Subsidy Costs"/>
    <x v="24"/>
  </r>
  <r>
    <s v="(005-63) Department of Agriculture: Rural Housing Service"/>
    <s v="(12-4216      \ X   ) Rural Housing Insurance Fund Guaranteed Loan Financing Account"/>
    <m/>
    <s v="Guaranteed Loan"/>
    <m/>
    <s v="Y-US"/>
    <s v="MN-MINNESOTA"/>
    <s v="01"/>
    <n v="57177669"/>
    <n v="0"/>
    <s v="Direct"/>
    <s v="Not Applicable"/>
    <s v="Minnesota"/>
    <s v="01, Walz"/>
    <s v="Single Family Housing Guaranteed Loans"/>
    <x v="26"/>
  </r>
  <r>
    <s v="(005-63) Department of Agriculture: Rural Housing Service"/>
    <s v="(12-2081 2009 \ 2010) Rural Housing Insurance Fund Program Account"/>
    <m/>
    <s v="Guaranteed Loan"/>
    <n v="254"/>
    <s v="Y-US"/>
    <s v="MN-MINNESOTA"/>
    <s v="02"/>
    <n v="440962.67"/>
    <n v="440962.67"/>
    <s v="Direct"/>
    <s v="Not Applicable"/>
    <s v="Minnesota"/>
    <s v="02, Kline"/>
    <s v="Single Family Housing Subsidy Costs"/>
    <x v="24"/>
  </r>
  <r>
    <s v="(005-63) Department of Agriculture: Rural Housing Service"/>
    <s v="(12-4216      \ X   ) Rural Housing Insurance Fund Guaranteed Loan Financing Account"/>
    <m/>
    <s v="Guaranteed Loan"/>
    <m/>
    <s v="Y-US"/>
    <s v="MN-MINNESOTA"/>
    <s v="02"/>
    <n v="34985301"/>
    <n v="0"/>
    <s v="Direct"/>
    <s v="Not Applicable"/>
    <s v="Minnesota"/>
    <s v="02, Kline"/>
    <s v="Single Family Housing Guaranteed Loans"/>
    <x v="26"/>
  </r>
  <r>
    <s v="(005-63) Department of Agriculture: Rural Housing Service"/>
    <s v="(12-2081 2009 \ 2010) Rural Housing Insurance Fund Program Account"/>
    <m/>
    <s v="Guaranteed Loan"/>
    <n v="453"/>
    <s v="Y-US"/>
    <s v="MN-MINNESOTA"/>
    <s v="06"/>
    <n v="810207.77"/>
    <n v="810207.77"/>
    <s v="Direct"/>
    <s v="Not Applicable"/>
    <s v="Minnesota"/>
    <s v="06, Bachmann"/>
    <s v="Single Family Housing Subsidy Costs"/>
    <x v="24"/>
  </r>
  <r>
    <s v="(005-63) Department of Agriculture: Rural Housing Service"/>
    <s v="(12-4216      \ X   ) Rural Housing Insurance Fund Guaranteed Loan Financing Account"/>
    <m/>
    <s v="Guaranteed Loan"/>
    <m/>
    <s v="Y-US"/>
    <s v="MN-MINNESOTA"/>
    <s v="06"/>
    <n v="63916062"/>
    <n v="0"/>
    <s v="Direct"/>
    <s v="Not Applicable"/>
    <s v="Minnesota"/>
    <s v="06, Bachmann"/>
    <s v="Single Family Housing Guaranteed Loans"/>
    <x v="26"/>
  </r>
  <r>
    <s v="(005-63) Department of Agriculture: Rural Housing Service"/>
    <s v="(12-2081 2009 \ 2010) Rural Housing Insurance Fund Program Account"/>
    <m/>
    <s v="Guaranteed Loan"/>
    <n v="749"/>
    <s v="Y-US"/>
    <s v="MN-MINNESOTA"/>
    <s v="07"/>
    <n v="998146.71"/>
    <n v="995460.03"/>
    <s v="Direct"/>
    <s v="Not Applicable"/>
    <s v="Minnesota"/>
    <s v="07, Peterson"/>
    <s v="Single Family Housing Subsidy Costs"/>
    <x v="24"/>
  </r>
  <r>
    <s v="(005-63) Department of Agriculture: Rural Housing Service"/>
    <s v="(12-4216      \ X   ) Rural Housing Insurance Fund Guaranteed Loan Financing Account"/>
    <m/>
    <s v="Guaranteed Loan"/>
    <m/>
    <s v="Y-US"/>
    <s v="MN-MINNESOTA"/>
    <s v="07"/>
    <n v="78815220"/>
    <n v="0"/>
    <s v="Direct"/>
    <s v="Not Applicable"/>
    <s v="Minnesota"/>
    <s v="07, Peterson"/>
    <s v="Single Family Housing Guaranteed Loans"/>
    <x v="26"/>
  </r>
  <r>
    <s v="(005-63) Department of Agriculture: Rural Housing Service"/>
    <s v="(12-2081 2009 \ 2010) Rural Housing Insurance Fund Program Account"/>
    <m/>
    <s v="Guaranteed Loan"/>
    <n v="540"/>
    <s v="Y-US"/>
    <s v="MN-MINNESOTA"/>
    <s v="08"/>
    <n v="791906.92"/>
    <n v="791112.31"/>
    <s v="Direct"/>
    <s v="Not Applicable"/>
    <s v="Minnesota"/>
    <s v="08, Oberstar"/>
    <s v="Single Family Housing Subsidy Costs"/>
    <x v="24"/>
  </r>
  <r>
    <s v="(005-63) Department of Agriculture: Rural Housing Service"/>
    <s v="(12-4216      \ X   ) Rural Housing Insurance Fund Guaranteed Loan Financing Account"/>
    <m/>
    <s v="Guaranteed Loan"/>
    <m/>
    <s v="Y-US"/>
    <s v="MN-MINNESOTA"/>
    <s v="08"/>
    <n v="62572070"/>
    <n v="0"/>
    <s v="Direct"/>
    <s v="Not Applicable"/>
    <s v="Minnesota"/>
    <s v="08, Oberstar"/>
    <s v="Single Family Housing Guaranteed Loans"/>
    <x v="26"/>
  </r>
  <r>
    <s v="(005-63) Department of Agriculture: Rural Housing Service"/>
    <s v="(12-2081 2009 \ 2010) Rural Housing Insurance Fund Program Account"/>
    <m/>
    <s v="Guaranteed Loan"/>
    <n v="29"/>
    <s v="Y-US"/>
    <s v="MO-MISSOURI"/>
    <s v="02"/>
    <n v="43562.41"/>
    <n v="43562.41"/>
    <s v="Direct"/>
    <s v="Not Applicable"/>
    <s v="Missouri"/>
    <s v="02, Akin"/>
    <s v="Single Family Housing Subsidy Costs"/>
    <x v="24"/>
  </r>
  <r>
    <s v="(005-63) Department of Agriculture: Rural Housing Service"/>
    <s v="(12-4216      \ X   ) Rural Housing Insurance Fund Guaranteed Loan Financing Account"/>
    <m/>
    <s v="Guaranteed Loan"/>
    <m/>
    <s v="Y-US"/>
    <s v="MO-MISSOURI"/>
    <s v="02"/>
    <n v="3472356"/>
    <n v="0"/>
    <s v="Direct"/>
    <s v="Not Applicable"/>
    <s v="Missouri"/>
    <s v="02, Akin"/>
    <s v="Single Family Housing Guaranteed Loans"/>
    <x v="26"/>
  </r>
  <r>
    <s v="(005-63) Department of Agriculture: Rural Housing Service"/>
    <s v="(12-2081 2009 \ 2010) Rural Housing Insurance Fund Program Account"/>
    <m/>
    <s v="Guaranteed Loan"/>
    <n v="98"/>
    <s v="Y-US"/>
    <s v="MO-MISSOURI"/>
    <s v="03"/>
    <n v="149301.75"/>
    <n v="149301.75"/>
    <s v="Direct"/>
    <s v="Not Applicable"/>
    <s v="Missouri"/>
    <s v="03, Carnahan"/>
    <s v="Single Family Housing Subsidy Costs"/>
    <x v="24"/>
  </r>
  <r>
    <s v="(005-63) Department of Agriculture: Rural Housing Service"/>
    <s v="(12-4216      \ X   ) Rural Housing Insurance Fund Guaranteed Loan Financing Account"/>
    <m/>
    <s v="Guaranteed Loan"/>
    <m/>
    <s v="Y-US"/>
    <s v="MO-MISSOURI"/>
    <s v="03"/>
    <n v="11694485.050000001"/>
    <n v="0"/>
    <s v="Direct"/>
    <s v="Not Applicable"/>
    <s v="Missouri"/>
    <s v="03, Carnahan"/>
    <s v="Single Family Housing Guaranteed Loans"/>
    <x v="26"/>
  </r>
  <r>
    <s v="(005-63) Department of Agriculture: Rural Housing Service"/>
    <s v="(12-2081 2009 \ 2010) Rural Housing Insurance Fund Program Account"/>
    <m/>
    <s v="Guaranteed Loan"/>
    <n v="707"/>
    <s v="Y-US"/>
    <s v="MO-MISSOURI"/>
    <s v="04"/>
    <n v="895793.06"/>
    <n v="890181.67"/>
    <s v="Direct"/>
    <s v="Not Applicable"/>
    <s v="Missouri"/>
    <s v="04, Skelton"/>
    <s v="Single Family Housing Subsidy Costs"/>
    <x v="24"/>
  </r>
  <r>
    <s v="(005-63) Department of Agriculture: Rural Housing Service"/>
    <s v="(12-4216      \ X   ) Rural Housing Insurance Fund Guaranteed Loan Financing Account"/>
    <m/>
    <s v="Guaranteed Loan"/>
    <m/>
    <s v="Y-US"/>
    <s v="MO-MISSOURI"/>
    <s v="04"/>
    <n v="70508919.719999999"/>
    <n v="0"/>
    <s v="Direct"/>
    <s v="Not Applicable"/>
    <s v="Missouri"/>
    <s v="04, Skelton"/>
    <s v="Single Family Housing Guaranteed Loans"/>
    <x v="26"/>
  </r>
  <r>
    <s v="(005-63) Department of Agriculture: Rural Housing Service"/>
    <s v="(12-2081 2009 \ 2010) Rural Housing Insurance Fund Program Account"/>
    <m/>
    <s v="Guaranteed Loan"/>
    <n v="15"/>
    <s v="Y-US"/>
    <s v="MO-MISSOURI"/>
    <s v="05"/>
    <n v="25538.55"/>
    <n v="25538.55"/>
    <s v="Direct"/>
    <s v="Not Applicable"/>
    <s v="Missouri"/>
    <s v="05, Cleaver"/>
    <s v="Single Family Housing Subsidy Costs"/>
    <x v="24"/>
  </r>
  <r>
    <s v="(005-63) Department of Agriculture: Rural Housing Service"/>
    <s v="(12-4216      \ X   ) Rural Housing Insurance Fund Guaranteed Loan Financing Account"/>
    <m/>
    <s v="Guaranteed Loan"/>
    <m/>
    <s v="Y-US"/>
    <s v="MO-MISSOURI"/>
    <s v="05"/>
    <n v="1967304"/>
    <n v="0"/>
    <s v="Direct"/>
    <s v="Not Applicable"/>
    <s v="Missouri"/>
    <s v="05, Cleaver"/>
    <s v="Single Family Housing Guaranteed Loans"/>
    <x v="26"/>
  </r>
  <r>
    <s v="(005-63) Department of Agriculture: Rural Housing Service"/>
    <s v="(12-2081 2009 \ 2010) Rural Housing Insurance Fund Program Account"/>
    <m/>
    <s v="Guaranteed Loan"/>
    <n v="306"/>
    <s v="Y-US"/>
    <s v="MO-MISSOURI"/>
    <s v="06"/>
    <n v="428560.69"/>
    <n v="428560.69"/>
    <s v="Direct"/>
    <s v="Not Applicable"/>
    <s v="Missouri"/>
    <s v="06, Graves"/>
    <s v="Single Family Housing Subsidy Costs"/>
    <x v="24"/>
  </r>
  <r>
    <s v="(005-63) Department of Agriculture: Rural Housing Service"/>
    <s v="(12-4216      \ X   ) Rural Housing Insurance Fund Guaranteed Loan Financing Account"/>
    <m/>
    <s v="Guaranteed Loan"/>
    <m/>
    <s v="Y-US"/>
    <s v="MO-MISSOURI"/>
    <s v="06"/>
    <n v="33799600.420000002"/>
    <n v="0"/>
    <s v="Direct"/>
    <s v="Not Applicable"/>
    <s v="Missouri"/>
    <s v="06, Graves"/>
    <s v="Single Family Housing Guaranteed Loans"/>
    <x v="26"/>
  </r>
  <r>
    <s v="(005-63) Department of Agriculture: Rural Housing Service"/>
    <s v="(12-2081 2009 \ 2010) Rural Housing Insurance Fund Program Account"/>
    <m/>
    <s v="Guaranteed Loan"/>
    <n v="487"/>
    <s v="Y-US"/>
    <s v="MO-MISSOURI"/>
    <s v="07"/>
    <n v="631864.98"/>
    <n v="630856.98"/>
    <s v="Direct"/>
    <s v="Not Applicable"/>
    <s v="Missouri"/>
    <s v="07, Blunt"/>
    <s v="Single Family Housing Subsidy Costs"/>
    <x v="24"/>
  </r>
  <r>
    <s v="(005-63) Department of Agriculture: Rural Housing Service"/>
    <s v="(12-4216      \ X   ) Rural Housing Insurance Fund Guaranteed Loan Financing Account"/>
    <m/>
    <s v="Guaranteed Loan"/>
    <m/>
    <s v="Y-US"/>
    <s v="MO-MISSOURI"/>
    <s v="07"/>
    <n v="50573069.259999998"/>
    <n v="0"/>
    <s v="Direct"/>
    <s v="Not Applicable"/>
    <s v="Missouri"/>
    <s v="07, Blunt"/>
    <s v="Single Family Housing Guaranteed Loans"/>
    <x v="26"/>
  </r>
  <r>
    <s v="(005-63) Department of Agriculture: Rural Housing Service"/>
    <s v="(12-2081 2009 \ 2010) Rural Housing Insurance Fund Program Account"/>
    <m/>
    <s v="Guaranteed Loan"/>
    <n v="548"/>
    <s v="Y-US"/>
    <s v="MO-MISSOURI"/>
    <s v="08"/>
    <n v="648889.43000000005"/>
    <n v="644365.46"/>
    <s v="Direct"/>
    <s v="Not Applicable"/>
    <s v="Missouri"/>
    <s v="08, Emerson"/>
    <s v="Single Family Housing Subsidy Costs"/>
    <x v="24"/>
  </r>
  <r>
    <s v="(005-63) Department of Agriculture: Rural Housing Service"/>
    <s v="(12-4216      \ X   ) Rural Housing Insurance Fund Guaranteed Loan Financing Account"/>
    <m/>
    <s v="Guaranteed Loan"/>
    <m/>
    <s v="Y-US"/>
    <s v="MO-MISSOURI"/>
    <s v="08"/>
    <n v="51573276.039999999"/>
    <n v="0"/>
    <s v="Direct"/>
    <s v="Not Applicable"/>
    <s v="Missouri"/>
    <s v="08, Emerson"/>
    <s v="Single Family Housing Guaranteed Loans"/>
    <x v="26"/>
  </r>
  <r>
    <s v="(005-63) Department of Agriculture: Rural Housing Service"/>
    <s v="(12-2081 2009 \ 2010) Rural Housing Insurance Fund Program Account"/>
    <m/>
    <s v="Guaranteed Loan"/>
    <n v="521"/>
    <s v="Y-US"/>
    <s v="MO-MISSOURI"/>
    <s v="09"/>
    <n v="683337.39"/>
    <n v="680097.85"/>
    <s v="Direct"/>
    <s v="Not Applicable"/>
    <s v="Missouri"/>
    <s v="09, Luetkemeyer"/>
    <s v="Single Family Housing Subsidy Costs"/>
    <x v="24"/>
  </r>
  <r>
    <s v="(005-63) Department of Agriculture: Rural Housing Service"/>
    <s v="(12-4216      \ X   ) Rural Housing Insurance Fund Guaranteed Loan Financing Account"/>
    <m/>
    <s v="Guaranteed Loan"/>
    <m/>
    <s v="Y-US"/>
    <s v="MO-MISSOURI"/>
    <s v="09"/>
    <n v="54077368.219999999"/>
    <n v="0"/>
    <s v="Direct"/>
    <s v="Not Applicable"/>
    <s v="Missouri"/>
    <s v="09, Luetkemeyer"/>
    <s v="Single Family Housing Guaranteed Loans"/>
    <x v="26"/>
  </r>
  <r>
    <s v="(005-63) Department of Agriculture: Rural Housing Service"/>
    <s v="(12-2081 2009 \ 2010) Rural Housing Insurance Fund Program Account"/>
    <m/>
    <s v="Guaranteed Loan"/>
    <n v="649"/>
    <s v="Y-US"/>
    <s v="MS-MISSISSIPPI"/>
    <s v="01"/>
    <n v="874949.27"/>
    <n v="873406.43"/>
    <s v="Direct"/>
    <s v="Not Applicable"/>
    <s v="Mississippi"/>
    <s v="01, Childers"/>
    <s v="Single Family Housing Subsidy Costs"/>
    <x v="24"/>
  </r>
  <r>
    <s v="(005-63) Department of Agriculture: Rural Housing Service"/>
    <s v="(12-4216      \ X   ) Rural Housing Insurance Fund Guaranteed Loan Financing Account"/>
    <m/>
    <s v="Guaranteed Loan"/>
    <m/>
    <s v="Y-US"/>
    <s v="MS-MISSISSIPPI"/>
    <s v="01"/>
    <n v="68668137.140000001"/>
    <n v="0"/>
    <s v="Direct"/>
    <s v="Not Applicable"/>
    <s v="Mississippi"/>
    <s v="01, Childers"/>
    <s v="Single Family Housing Guaranteed Loans"/>
    <x v="26"/>
  </r>
  <r>
    <s v="(005-63) Department of Agriculture: Rural Housing Service"/>
    <s v="(12-2081 2009 \ 2010) Rural Housing Insurance Fund Program Account"/>
    <m/>
    <s v="Guaranteed Loan"/>
    <n v="149"/>
    <s v="Y-US"/>
    <s v="MS-MISSISSIPPI"/>
    <s v="02"/>
    <n v="211460.26"/>
    <n v="211460.26"/>
    <s v="Direct"/>
    <s v="Not Applicable"/>
    <s v="Mississippi"/>
    <s v="02, Thompson"/>
    <s v="Single Family Housing Subsidy Costs"/>
    <x v="24"/>
  </r>
  <r>
    <s v="(005-63) Department of Agriculture: Rural Housing Service"/>
    <s v="(12-4216      \ X   ) Rural Housing Insurance Fund Guaranteed Loan Financing Account"/>
    <m/>
    <s v="Guaranteed Loan"/>
    <m/>
    <s v="Y-US"/>
    <s v="MS-MISSISSIPPI"/>
    <s v="02"/>
    <n v="16882898"/>
    <n v="0"/>
    <s v="Direct"/>
    <s v="Not Applicable"/>
    <s v="Mississippi"/>
    <s v="02, Thompson"/>
    <s v="Single Family Housing Guaranteed Loans"/>
    <x v="26"/>
  </r>
  <r>
    <s v="(005-63) Department of Agriculture: Rural Housing Service"/>
    <s v="(12-2081 2009 \ 2010) Rural Housing Insurance Fund Program Account"/>
    <m/>
    <s v="Guaranteed Loan"/>
    <n v="140"/>
    <s v="Y-US"/>
    <s v="MS-MISSISSIPPI"/>
    <s v="03"/>
    <n v="208172.11"/>
    <n v="208172.11"/>
    <s v="Direct"/>
    <s v="Not Applicable"/>
    <s v="Mississippi"/>
    <s v="03, Harper"/>
    <s v="Single Family Housing Subsidy Costs"/>
    <x v="24"/>
  </r>
  <r>
    <s v="(005-63) Department of Agriculture: Rural Housing Service"/>
    <s v="(12-4216      \ X   ) Rural Housing Insurance Fund Guaranteed Loan Financing Account"/>
    <m/>
    <s v="Guaranteed Loan"/>
    <m/>
    <s v="Y-US"/>
    <s v="MS-MISSISSIPPI"/>
    <s v="03"/>
    <n v="17017927"/>
    <n v="0"/>
    <s v="Direct"/>
    <s v="Not Applicable"/>
    <s v="Mississippi"/>
    <s v="03, Harper"/>
    <s v="Single Family Housing Guaranteed Loans"/>
    <x v="26"/>
  </r>
  <r>
    <s v="(005-63) Department of Agriculture: Rural Housing Service"/>
    <s v="(12-2081 2009 \ 2010) Rural Housing Insurance Fund Program Account"/>
    <m/>
    <s v="Guaranteed Loan"/>
    <n v="166"/>
    <s v="Y-US"/>
    <s v="MS-MISSISSIPPI"/>
    <s v="04"/>
    <n v="274615.36"/>
    <n v="274615.36"/>
    <s v="Direct"/>
    <s v="Not Applicable"/>
    <s v="Mississippi"/>
    <s v="04, Taylor"/>
    <s v="Single Family Housing Subsidy Costs"/>
    <x v="24"/>
  </r>
  <r>
    <s v="(005-63) Department of Agriculture: Rural Housing Service"/>
    <s v="(12-4216      \ X   ) Rural Housing Insurance Fund Guaranteed Loan Financing Account"/>
    <m/>
    <s v="Guaranteed Loan"/>
    <m/>
    <s v="Y-US"/>
    <s v="MS-MISSISSIPPI"/>
    <s v="04"/>
    <n v="21857802"/>
    <n v="0"/>
    <s v="Direct"/>
    <s v="Not Applicable"/>
    <s v="Mississippi"/>
    <s v="04, Taylor"/>
    <s v="Single Family Housing Guaranteed Loans"/>
    <x v="26"/>
  </r>
  <r>
    <s v="(005-63) Department of Agriculture: Rural Housing Service"/>
    <s v="(12-2081 2009 \ 2010) Rural Housing Insurance Fund Program Account"/>
    <m/>
    <s v="Guaranteed Loan"/>
    <n v="725"/>
    <s v="Y-US"/>
    <s v="MT-MONTANA"/>
    <s v="00"/>
    <n v="1393569.11"/>
    <n v="1385553.46"/>
    <s v="Direct"/>
    <s v="Not Applicable"/>
    <s v="Montana"/>
    <s v="00, Rehberg"/>
    <s v="Single Family Housing Subsidy Costs"/>
    <x v="24"/>
  </r>
  <r>
    <s v="(005-63) Department of Agriculture: Rural Housing Service"/>
    <s v="(12-4216      \ X   ) Rural Housing Insurance Fund Guaranteed Loan Financing Account"/>
    <m/>
    <s v="Guaranteed Loan"/>
    <m/>
    <s v="Y-US"/>
    <s v="MT-MONTANA"/>
    <s v="00"/>
    <n v="108298950.09999999"/>
    <n v="0"/>
    <s v="Direct"/>
    <s v="Not Applicable"/>
    <s v="Montana"/>
    <s v="00, Rehberg"/>
    <s v="Single Family Housing Guaranteed Loans"/>
    <x v="26"/>
  </r>
  <r>
    <s v="(005-63) Department of Agriculture: Rural Housing Service"/>
    <s v="(12-2081 2009 \ 2010) Rural Housing Insurance Fund Program Account"/>
    <m/>
    <s v="Guaranteed Loan"/>
    <n v="174"/>
    <s v="Y-US"/>
    <s v="NC-NORTH CAROLINA"/>
    <s v="01"/>
    <n v="255122.02"/>
    <n v="255122.02"/>
    <s v="Direct"/>
    <s v="Not Applicable"/>
    <s v="North Carolina"/>
    <s v="01, Butterfield"/>
    <s v="Single Family Housing Subsidy Costs"/>
    <x v="24"/>
  </r>
  <r>
    <s v="(005-63) Department of Agriculture: Rural Housing Service"/>
    <s v="(12-4216      \ X   ) Rural Housing Insurance Fund Guaranteed Loan Financing Account"/>
    <m/>
    <s v="Guaranteed Loan"/>
    <m/>
    <s v="Y-US"/>
    <s v="NC-NORTH CAROLINA"/>
    <s v="01"/>
    <n v="19886367.690000001"/>
    <n v="0"/>
    <s v="Direct"/>
    <s v="Not Applicable"/>
    <s v="North Carolina"/>
    <s v="01, Butterfield"/>
    <s v="Single Family Housing Guaranteed Loans"/>
    <x v="26"/>
  </r>
  <r>
    <s v="(005-63) Department of Agriculture: Rural Housing Service"/>
    <s v="(12-2081 2009 \ 2010) Rural Housing Insurance Fund Program Account"/>
    <m/>
    <s v="Guaranteed Loan"/>
    <n v="734"/>
    <s v="Y-US"/>
    <s v="NC-NORTH CAROLINA"/>
    <s v="02"/>
    <n v="1289404.1599999999"/>
    <n v="1279896.74"/>
    <s v="Direct"/>
    <s v="Not Applicable"/>
    <s v="North Carolina"/>
    <s v="02, Etheridge"/>
    <s v="Single Family Housing Subsidy Costs"/>
    <x v="24"/>
  </r>
  <r>
    <s v="(005-63) Department of Agriculture: Rural Housing Service"/>
    <s v="(12-4216      \ X   ) Rural Housing Insurance Fund Guaranteed Loan Financing Account"/>
    <m/>
    <s v="Guaranteed Loan"/>
    <m/>
    <s v="Y-US"/>
    <s v="NC-NORTH CAROLINA"/>
    <s v="02"/>
    <n v="100499591.70999999"/>
    <n v="0"/>
    <s v="Direct"/>
    <s v="Not Applicable"/>
    <s v="North Carolina"/>
    <s v="02, Etheridge"/>
    <s v="Single Family Housing Guaranteed Loans"/>
    <x v="26"/>
  </r>
  <r>
    <s v="(005-63) Department of Agriculture: Rural Housing Service"/>
    <s v="(12-2081 2009 \ 2010) Rural Housing Insurance Fund Program Account"/>
    <m/>
    <s v="Guaranteed Loan"/>
    <n v="380"/>
    <s v="Y-US"/>
    <s v="NC-NORTH CAROLINA"/>
    <s v="03"/>
    <n v="680629.76000000001"/>
    <n v="678939.98"/>
    <s v="Direct"/>
    <s v="Not Applicable"/>
    <s v="North Carolina"/>
    <s v="03, Jones"/>
    <s v="Single Family Housing Subsidy Costs"/>
    <x v="24"/>
  </r>
  <r>
    <s v="(005-63) Department of Agriculture: Rural Housing Service"/>
    <s v="(12-4216      \ X   ) Rural Housing Insurance Fund Guaranteed Loan Financing Account"/>
    <m/>
    <s v="Guaranteed Loan"/>
    <m/>
    <s v="Y-US"/>
    <s v="NC-NORTH CAROLINA"/>
    <s v="03"/>
    <n v="52919224.939999998"/>
    <n v="0"/>
    <s v="Direct"/>
    <s v="Not Applicable"/>
    <s v="North Carolina"/>
    <s v="03, Jones"/>
    <s v="Single Family Housing Guaranteed Loans"/>
    <x v="26"/>
  </r>
  <r>
    <s v="(005-63) Department of Agriculture: Rural Housing Service"/>
    <s v="(12-2081 2009 \ 2010) Rural Housing Insurance Fund Program Account"/>
    <m/>
    <s v="Guaranteed Loan"/>
    <n v="222"/>
    <s v="Y-US"/>
    <s v="NC-NORTH CAROLINA"/>
    <s v="04"/>
    <n v="486060.91"/>
    <n v="486060.91"/>
    <s v="Direct"/>
    <s v="Not Applicable"/>
    <s v="North Carolina"/>
    <s v="04, Price"/>
    <s v="Single Family Housing Subsidy Costs"/>
    <x v="24"/>
  </r>
  <r>
    <s v="(005-63) Department of Agriculture: Rural Housing Service"/>
    <s v="(12-4216      \ X   ) Rural Housing Insurance Fund Guaranteed Loan Financing Account"/>
    <m/>
    <s v="Guaranteed Loan"/>
    <m/>
    <s v="Y-US"/>
    <s v="NC-NORTH CAROLINA"/>
    <s v="04"/>
    <n v="37903035.539999999"/>
    <n v="0"/>
    <s v="Direct"/>
    <s v="Not Applicable"/>
    <s v="North Carolina"/>
    <s v="04, Price"/>
    <s v="Single Family Housing Guaranteed Loans"/>
    <x v="26"/>
  </r>
  <r>
    <s v="(005-63) Department of Agriculture: Rural Housing Service"/>
    <s v="(12-2081 2009 \ 2010) Rural Housing Insurance Fund Program Account"/>
    <m/>
    <s v="Guaranteed Loan"/>
    <n v="401"/>
    <s v="Y-US"/>
    <s v="NC-NORTH CAROLINA"/>
    <s v="05"/>
    <n v="643126.07999999996"/>
    <n v="638872.14"/>
    <s v="Direct"/>
    <s v="Not Applicable"/>
    <s v="North Carolina"/>
    <s v="05, Foxx"/>
    <s v="Single Family Housing Subsidy Costs"/>
    <x v="24"/>
  </r>
  <r>
    <s v="(005-63) Department of Agriculture: Rural Housing Service"/>
    <s v="(12-4216      \ X   ) Rural Housing Insurance Fund Guaranteed Loan Financing Account"/>
    <m/>
    <s v="Guaranteed Loan"/>
    <m/>
    <s v="Y-US"/>
    <s v="NC-NORTH CAROLINA"/>
    <s v="05"/>
    <n v="50361814"/>
    <n v="0"/>
    <s v="Direct"/>
    <s v="Not Applicable"/>
    <s v="North Carolina"/>
    <s v="05, Foxx"/>
    <s v="Single Family Housing Guaranteed Loans"/>
    <x v="26"/>
  </r>
  <r>
    <s v="(005-63) Department of Agriculture: Rural Housing Service"/>
    <s v="(12-2081 2009 \ 2010) Rural Housing Insurance Fund Program Account"/>
    <m/>
    <s v="Guaranteed Loan"/>
    <n v="407"/>
    <s v="Y-US"/>
    <s v="NC-NORTH CAROLINA"/>
    <s v="06"/>
    <n v="679832.78"/>
    <n v="675292.75"/>
    <s v="Direct"/>
    <s v="Not Applicable"/>
    <s v="North Carolina"/>
    <s v="06, Coble"/>
    <s v="Single Family Housing Subsidy Costs"/>
    <x v="24"/>
  </r>
  <r>
    <s v="(005-63) Department of Agriculture: Rural Housing Service"/>
    <s v="(12-4216      \ X   ) Rural Housing Insurance Fund Guaranteed Loan Financing Account"/>
    <m/>
    <s v="Guaranteed Loan"/>
    <m/>
    <s v="Y-US"/>
    <s v="NC-NORTH CAROLINA"/>
    <s v="06"/>
    <n v="52650260.130000003"/>
    <n v="0"/>
    <s v="Direct"/>
    <s v="Not Applicable"/>
    <s v="North Carolina"/>
    <s v="06, Coble"/>
    <s v="Single Family Housing Guaranteed Loans"/>
    <x v="26"/>
  </r>
  <r>
    <s v="(005-63) Department of Agriculture: Rural Housing Service"/>
    <s v="(12-2081 2009 \ 2010) Rural Housing Insurance Fund Program Account"/>
    <m/>
    <s v="Guaranteed Loan"/>
    <n v="506"/>
    <s v="Y-US"/>
    <s v="NC-NORTH CAROLINA"/>
    <s v="07"/>
    <n v="951461.83"/>
    <n v="951461.83"/>
    <s v="Direct"/>
    <s v="Not Applicable"/>
    <s v="North Carolina"/>
    <s v="07, McIntyre"/>
    <s v="Single Family Housing Subsidy Costs"/>
    <x v="24"/>
  </r>
  <r>
    <s v="(005-63) Department of Agriculture: Rural Housing Service"/>
    <s v="(12-4216      \ X   ) Rural Housing Insurance Fund Guaranteed Loan Financing Account"/>
    <m/>
    <s v="Guaranteed Loan"/>
    <m/>
    <s v="Y-US"/>
    <s v="NC-NORTH CAROLINA"/>
    <s v="07"/>
    <n v="73992913.950000003"/>
    <n v="0"/>
    <s v="Direct"/>
    <s v="Not Applicable"/>
    <s v="North Carolina"/>
    <s v="07, McIntyre"/>
    <s v="Single Family Housing Guaranteed Loans"/>
    <x v="26"/>
  </r>
  <r>
    <s v="(005-63) Department of Agriculture: Rural Housing Service"/>
    <s v="(12-2081 2009 \ 2010) Rural Housing Insurance Fund Program Account"/>
    <m/>
    <s v="Guaranteed Loan"/>
    <n v="234"/>
    <s v="Y-US"/>
    <s v="NC-NORTH CAROLINA"/>
    <s v="08"/>
    <n v="354725.05"/>
    <n v="354725.05"/>
    <s v="Direct"/>
    <s v="Not Applicable"/>
    <s v="North Carolina"/>
    <s v="08, Kissell"/>
    <s v="Single Family Housing Subsidy Costs"/>
    <x v="24"/>
  </r>
  <r>
    <s v="(005-63) Department of Agriculture: Rural Housing Service"/>
    <s v="(12-4216      \ X   ) Rural Housing Insurance Fund Guaranteed Loan Financing Account"/>
    <m/>
    <s v="Guaranteed Loan"/>
    <m/>
    <s v="Y-US"/>
    <s v="NC-NORTH CAROLINA"/>
    <s v="08"/>
    <n v="27408655.539999999"/>
    <n v="0"/>
    <s v="Direct"/>
    <s v="Not Applicable"/>
    <s v="North Carolina"/>
    <s v="08, Kissell"/>
    <s v="Single Family Housing Guaranteed Loans"/>
    <x v="26"/>
  </r>
  <r>
    <s v="(005-63) Department of Agriculture: Rural Housing Service"/>
    <s v="(12-2081 2009 \ 2010) Rural Housing Insurance Fund Program Account"/>
    <m/>
    <s v="Guaranteed Loan"/>
    <n v="327"/>
    <s v="Y-US"/>
    <s v="NC-NORTH CAROLINA"/>
    <s v="09"/>
    <n v="526939.93000000005"/>
    <n v="526939.93000000005"/>
    <s v="Direct"/>
    <s v="Not Applicable"/>
    <s v="North Carolina"/>
    <s v="09, Myrick"/>
    <s v="Single Family Housing Subsidy Costs"/>
    <x v="24"/>
  </r>
  <r>
    <s v="(005-63) Department of Agriculture: Rural Housing Service"/>
    <s v="(12-4216      \ X   ) Rural Housing Insurance Fund Guaranteed Loan Financing Account"/>
    <m/>
    <s v="Guaranteed Loan"/>
    <m/>
    <s v="Y-US"/>
    <s v="NC-NORTH CAROLINA"/>
    <s v="09"/>
    <n v="40787707.390000001"/>
    <n v="0"/>
    <s v="Direct"/>
    <s v="Not Applicable"/>
    <s v="North Carolina"/>
    <s v="09, Myrick"/>
    <s v="Single Family Housing Guaranteed Loans"/>
    <x v="26"/>
  </r>
  <r>
    <s v="(005-63) Department of Agriculture: Rural Housing Service"/>
    <s v="(12-2081 2009 \ 2010) Rural Housing Insurance Fund Program Account"/>
    <m/>
    <s v="Guaranteed Loan"/>
    <n v="716"/>
    <s v="Y-US"/>
    <s v="NC-NORTH CAROLINA"/>
    <s v="10"/>
    <n v="1072978.03"/>
    <n v="1070098.03"/>
    <s v="Direct"/>
    <s v="Not Applicable"/>
    <s v="North Carolina"/>
    <s v="10, McHenry"/>
    <s v="Single Family Housing Subsidy Costs"/>
    <x v="24"/>
  </r>
  <r>
    <s v="(005-63) Department of Agriculture: Rural Housing Service"/>
    <s v="(12-4216      \ X   ) Rural Housing Insurance Fund Guaranteed Loan Financing Account"/>
    <m/>
    <s v="Guaranteed Loan"/>
    <m/>
    <s v="Y-US"/>
    <s v="NC-NORTH CAROLINA"/>
    <s v="10"/>
    <n v="83540914.120000005"/>
    <n v="0"/>
    <s v="Direct"/>
    <s v="Not Applicable"/>
    <s v="North Carolina"/>
    <s v="10, McHenry"/>
    <s v="Single Family Housing Guaranteed Loans"/>
    <x v="26"/>
  </r>
  <r>
    <s v="(005-63) Department of Agriculture: Rural Housing Service"/>
    <s v="(12-2081 2009 \ 2010) Rural Housing Insurance Fund Program Account"/>
    <m/>
    <s v="Guaranteed Loan"/>
    <n v="420"/>
    <s v="Y-US"/>
    <s v="NC-NORTH CAROLINA"/>
    <s v="11"/>
    <n v="774293.77"/>
    <n v="774293.77"/>
    <s v="Direct"/>
    <s v="Not Applicable"/>
    <s v="North Carolina"/>
    <s v="11, Shuler"/>
    <s v="Single Family Housing Subsidy Costs"/>
    <x v="24"/>
  </r>
  <r>
    <s v="(005-63) Department of Agriculture: Rural Housing Service"/>
    <s v="(12-4216      \ X   ) Rural Housing Insurance Fund Guaranteed Loan Financing Account"/>
    <m/>
    <s v="Guaranteed Loan"/>
    <m/>
    <s v="Y-US"/>
    <s v="NC-NORTH CAROLINA"/>
    <s v="11"/>
    <n v="60329255.82"/>
    <n v="0"/>
    <s v="Direct"/>
    <s v="Not Applicable"/>
    <s v="North Carolina"/>
    <s v="11, Shuler"/>
    <s v="Single Family Housing Guaranteed Loans"/>
    <x v="26"/>
  </r>
  <r>
    <s v="(005-63) Department of Agriculture: Rural Housing Service"/>
    <s v="(12-2081 2009 \ 2010) Rural Housing Insurance Fund Program Account"/>
    <m/>
    <s v="Guaranteed Loan"/>
    <n v="85"/>
    <s v="Y-US"/>
    <s v="NC-NORTH CAROLINA"/>
    <s v="12"/>
    <n v="148667.82999999999"/>
    <n v="148667.82999999999"/>
    <s v="Direct"/>
    <s v="Not Applicable"/>
    <s v="North Carolina"/>
    <s v="12, Watt"/>
    <s v="Single Family Housing Subsidy Costs"/>
    <x v="24"/>
  </r>
  <r>
    <s v="(005-63) Department of Agriculture: Rural Housing Service"/>
    <s v="(12-4216      \ X   ) Rural Housing Insurance Fund Guaranteed Loan Financing Account"/>
    <m/>
    <s v="Guaranteed Loan"/>
    <m/>
    <s v="Y-US"/>
    <s v="NC-NORTH CAROLINA"/>
    <s v="12"/>
    <n v="11439274.91"/>
    <n v="0"/>
    <s v="Direct"/>
    <s v="Not Applicable"/>
    <s v="North Carolina"/>
    <s v="12, Watt"/>
    <s v="Single Family Housing Guaranteed Loans"/>
    <x v="26"/>
  </r>
  <r>
    <s v="(005-63) Department of Agriculture: Rural Housing Service"/>
    <s v="(12-2081 2009 \ 2010) Rural Housing Insurance Fund Program Account"/>
    <m/>
    <s v="Guaranteed Loan"/>
    <n v="404"/>
    <s v="Y-US"/>
    <s v="NC-NORTH CAROLINA"/>
    <s v="13"/>
    <n v="723197.77"/>
    <n v="723197.77"/>
    <s v="Direct"/>
    <s v="Not Applicable"/>
    <s v="North Carolina"/>
    <s v="13, Miller"/>
    <s v="Single Family Housing Subsidy Costs"/>
    <x v="24"/>
  </r>
  <r>
    <s v="(005-63) Department of Agriculture: Rural Housing Service"/>
    <s v="(12-4216      \ X   ) Rural Housing Insurance Fund Guaranteed Loan Financing Account"/>
    <m/>
    <s v="Guaranteed Loan"/>
    <m/>
    <s v="Y-US"/>
    <s v="NC-NORTH CAROLINA"/>
    <s v="13"/>
    <n v="56469049.100000001"/>
    <n v="0"/>
    <s v="Direct"/>
    <s v="Not Applicable"/>
    <s v="North Carolina"/>
    <s v="13, Miller"/>
    <s v="Single Family Housing Guaranteed Loans"/>
    <x v="26"/>
  </r>
  <r>
    <s v="(005-63) Department of Agriculture: Rural Housing Service"/>
    <s v="(12-2081 2009 \ 2010) Rural Housing Insurance Fund Program Account"/>
    <m/>
    <s v="Guaranteed Loan"/>
    <n v="278"/>
    <s v="Y-US"/>
    <s v="ND-NORTH DAKOTA"/>
    <s v="00"/>
    <n v="363594.81"/>
    <n v="363594.81"/>
    <s v="Direct"/>
    <s v="Not Applicable"/>
    <s v="North Dakota"/>
    <s v="00, Pomeroy"/>
    <s v="Single Family Housing Subsidy Costs"/>
    <x v="24"/>
  </r>
  <r>
    <s v="(005-63) Department of Agriculture: Rural Housing Service"/>
    <s v="(12-4216      \ X   ) Rural Housing Insurance Fund Guaranteed Loan Financing Account"/>
    <m/>
    <s v="Guaranteed Loan"/>
    <m/>
    <s v="Y-US"/>
    <s v="ND-NORTH DAKOTA"/>
    <s v="00"/>
    <n v="28343068"/>
    <n v="0"/>
    <s v="Direct"/>
    <s v="Not Applicable"/>
    <s v="North Dakota"/>
    <s v="00, Pomeroy"/>
    <s v="Single Family Housing Guaranteed Loans"/>
    <x v="26"/>
  </r>
  <r>
    <s v="(005-63) Department of Agriculture: Rural Housing Service"/>
    <s v="(12-2081 2009 \ 2010) Rural Housing Insurance Fund Program Account"/>
    <m/>
    <s v="Guaranteed Loan"/>
    <n v="216"/>
    <s v="Y-US"/>
    <s v="NE-NEBRASKA"/>
    <s v="01"/>
    <n v="249647.37"/>
    <n v="248751.06"/>
    <s v="Direct"/>
    <s v="Not Applicable"/>
    <s v="Nebraska"/>
    <s v="01, Fortenberry"/>
    <s v="Single Family Housing Subsidy Costs"/>
    <x v="24"/>
  </r>
  <r>
    <s v="(005-63) Department of Agriculture: Rural Housing Service"/>
    <s v="(12-4216      \ X   ) Rural Housing Insurance Fund Guaranteed Loan Financing Account"/>
    <m/>
    <s v="Guaranteed Loan"/>
    <m/>
    <s v="Y-US"/>
    <s v="NE-NEBRASKA"/>
    <s v="01"/>
    <n v="19491298.059999999"/>
    <n v="0"/>
    <s v="Direct"/>
    <s v="Not Applicable"/>
    <s v="Nebraska"/>
    <s v="01, Fortenberry"/>
    <s v="Single Family Housing Guaranteed Loans"/>
    <x v="26"/>
  </r>
  <r>
    <s v="(005-63) Department of Agriculture: Rural Housing Service"/>
    <s v="(12-2081 2009 \ 2010) Rural Housing Insurance Fund Program Account"/>
    <m/>
    <s v="Guaranteed Loan"/>
    <n v="2"/>
    <s v="Y-US"/>
    <s v="NE-NEBRASKA"/>
    <s v="02"/>
    <n v="3490.6"/>
    <n v="3490.6"/>
    <s v="Direct"/>
    <s v="Not Applicable"/>
    <s v="Nebraska"/>
    <s v="02, Terry"/>
    <s v="Single Family Housing Subsidy Costs"/>
    <x v="24"/>
  </r>
  <r>
    <s v="(005-63) Department of Agriculture: Rural Housing Service"/>
    <s v="(12-4216      \ X   ) Rural Housing Insurance Fund Guaranteed Loan Financing Account"/>
    <m/>
    <s v="Guaranteed Loan"/>
    <m/>
    <s v="Y-US"/>
    <s v="NE-NEBRASKA"/>
    <s v="02"/>
    <n v="274850"/>
    <n v="0"/>
    <s v="Direct"/>
    <s v="Not Applicable"/>
    <s v="Nebraska"/>
    <s v="02, Terry"/>
    <s v="Single Family Housing Guaranteed Loans"/>
    <x v="26"/>
  </r>
  <r>
    <s v="(005-63) Department of Agriculture: Rural Housing Service"/>
    <s v="(12-2081 2009 \ 2010) Rural Housing Insurance Fund Program Account"/>
    <m/>
    <s v="Guaranteed Loan"/>
    <n v="409"/>
    <s v="Y-US"/>
    <s v="NE-NEBRASKA"/>
    <s v="03"/>
    <n v="424471.72"/>
    <n v="421314.34"/>
    <s v="Direct"/>
    <s v="Not Applicable"/>
    <s v="Nebraska"/>
    <s v="03, Smith"/>
    <s v="Single Family Housing Subsidy Costs"/>
    <x v="24"/>
  </r>
  <r>
    <s v="(005-63) Department of Agriculture: Rural Housing Service"/>
    <s v="(12-4216      \ X   ) Rural Housing Insurance Fund Guaranteed Loan Financing Account"/>
    <m/>
    <s v="Guaranteed Loan"/>
    <m/>
    <s v="Y-US"/>
    <s v="NE-NEBRASKA"/>
    <s v="03"/>
    <n v="32920485"/>
    <n v="0"/>
    <s v="Direct"/>
    <s v="Not Applicable"/>
    <s v="Nebraska"/>
    <s v="03, Smith"/>
    <s v="Single Family Housing Guaranteed Loans"/>
    <x v="26"/>
  </r>
  <r>
    <s v="(005-63) Department of Agriculture: Rural Housing Service"/>
    <s v="(12-2081 2009 \ 2010) Rural Housing Insurance Fund Program Account"/>
    <m/>
    <s v="Guaranteed Loan"/>
    <n v="258"/>
    <s v="Y-US"/>
    <s v="NH-NEW HAMPSHIRE"/>
    <s v="01"/>
    <n v="573496.78"/>
    <n v="573496.78"/>
    <s v="Direct"/>
    <s v="Not Applicable"/>
    <s v="New Hampshire"/>
    <s v="01, Shea-Porter"/>
    <s v="Single Family Housing Subsidy Costs"/>
    <x v="24"/>
  </r>
  <r>
    <s v="(005-63) Department of Agriculture: Rural Housing Service"/>
    <s v="(12-4216      \ X   ) Rural Housing Insurance Fund Guaranteed Loan Financing Account"/>
    <m/>
    <s v="Guaranteed Loan"/>
    <m/>
    <s v="Y-US"/>
    <s v="NH-NEW HAMPSHIRE"/>
    <s v="01"/>
    <n v="44491965.43"/>
    <n v="0"/>
    <s v="Direct"/>
    <s v="Not Applicable"/>
    <s v="New Hampshire"/>
    <s v="01, Shea-Porter"/>
    <s v="Single Family Housing Guaranteed Loans"/>
    <x v="26"/>
  </r>
  <r>
    <s v="(005-63) Department of Agriculture: Rural Housing Service"/>
    <s v="(12-2081 2009 \ 2010) Rural Housing Insurance Fund Program Account"/>
    <m/>
    <s v="Guaranteed Loan"/>
    <n v="303"/>
    <s v="Y-US"/>
    <s v="NH-NEW HAMPSHIRE"/>
    <s v="02"/>
    <n v="581174.78"/>
    <n v="581174.78"/>
    <s v="Direct"/>
    <s v="Not Applicable"/>
    <s v="New Hampshire"/>
    <s v="02, Hodes"/>
    <s v="Single Family Housing Subsidy Costs"/>
    <x v="24"/>
  </r>
  <r>
    <s v="(005-63) Department of Agriculture: Rural Housing Service"/>
    <s v="(12-4216      \ X   ) Rural Housing Insurance Fund Guaranteed Loan Financing Account"/>
    <m/>
    <s v="Guaranteed Loan"/>
    <m/>
    <s v="Y-US"/>
    <s v="NH-NEW HAMPSHIRE"/>
    <s v="02"/>
    <n v="45306694.409999996"/>
    <n v="0"/>
    <s v="Direct"/>
    <s v="Not Applicable"/>
    <s v="New Hampshire"/>
    <s v="02, Hodes"/>
    <s v="Single Family Housing Guaranteed Loans"/>
    <x v="26"/>
  </r>
  <r>
    <s v="(005-63) Department of Agriculture: Rural Housing Service"/>
    <s v="(12-2081 2009 \ 2010) Rural Housing Insurance Fund Program Account"/>
    <m/>
    <s v="Guaranteed Loan"/>
    <n v="30"/>
    <s v="Y-US"/>
    <s v="NJ-NEW JERSEY"/>
    <s v="01"/>
    <n v="61747.51"/>
    <n v="61747.51"/>
    <s v="Direct"/>
    <s v="Not Applicable"/>
    <s v="New Jersey"/>
    <s v="01, Andrews"/>
    <s v="Single Family Housing Subsidy Costs"/>
    <x v="24"/>
  </r>
  <r>
    <s v="(005-63) Department of Agriculture: Rural Housing Service"/>
    <s v="(12-4216      \ X   ) Rural Housing Insurance Fund Guaranteed Loan Financing Account"/>
    <m/>
    <s v="Guaranteed Loan"/>
    <m/>
    <s v="Y-US"/>
    <s v="NJ-NEW JERSEY"/>
    <s v="01"/>
    <n v="4820641"/>
    <n v="0"/>
    <s v="Direct"/>
    <s v="Not Applicable"/>
    <s v="New Jersey"/>
    <s v="01, Andrews"/>
    <s v="Single Family Housing Guaranteed Loans"/>
    <x v="26"/>
  </r>
  <r>
    <s v="(005-63) Department of Agriculture: Rural Housing Service"/>
    <s v="(12-2081 2009 \ 2010) Rural Housing Insurance Fund Program Account"/>
    <m/>
    <s v="Guaranteed Loan"/>
    <n v="212"/>
    <s v="Y-US"/>
    <s v="NJ-NEW JERSEY"/>
    <s v="02"/>
    <n v="500327.11"/>
    <n v="500327.11"/>
    <s v="Direct"/>
    <s v="Not Applicable"/>
    <s v="New Jersey"/>
    <s v="02, LoBiondo"/>
    <s v="Single Family Housing Subsidy Costs"/>
    <x v="24"/>
  </r>
  <r>
    <s v="(005-63) Department of Agriculture: Rural Housing Service"/>
    <s v="(12-4216      \ X   ) Rural Housing Insurance Fund Guaranteed Loan Financing Account"/>
    <m/>
    <s v="Guaranteed Loan"/>
    <m/>
    <s v="Y-US"/>
    <s v="NJ-NEW JERSEY"/>
    <s v="02"/>
    <n v="38609256"/>
    <n v="0"/>
    <s v="Direct"/>
    <s v="Not Applicable"/>
    <s v="New Jersey"/>
    <s v="02, LoBiondo"/>
    <s v="Single Family Housing Guaranteed Loans"/>
    <x v="26"/>
  </r>
  <r>
    <s v="(005-63) Department of Agriculture: Rural Housing Service"/>
    <s v="(12-2081 2009 \ 2010) Rural Housing Insurance Fund Program Account"/>
    <m/>
    <s v="Guaranteed Loan"/>
    <n v="102"/>
    <s v="Y-US"/>
    <s v="NJ-NEW JERSEY"/>
    <s v="03"/>
    <n v="259475.36"/>
    <n v="256477.81"/>
    <s v="Direct"/>
    <s v="Not Applicable"/>
    <s v="New Jersey"/>
    <s v="03, Adler"/>
    <s v="Single Family Housing Subsidy Costs"/>
    <x v="24"/>
  </r>
  <r>
    <s v="(005-63) Department of Agriculture: Rural Housing Service"/>
    <s v="(12-4216      \ X   ) Rural Housing Insurance Fund Guaranteed Loan Financing Account"/>
    <m/>
    <s v="Guaranteed Loan"/>
    <m/>
    <s v="Y-US"/>
    <s v="NJ-NEW JERSEY"/>
    <s v="03"/>
    <n v="20097453"/>
    <n v="0"/>
    <s v="Direct"/>
    <s v="Not Applicable"/>
    <s v="New Jersey"/>
    <s v="03, Adler"/>
    <s v="Single Family Housing Guaranteed Loans"/>
    <x v="26"/>
  </r>
  <r>
    <s v="(005-63) Department of Agriculture: Rural Housing Service"/>
    <s v="(12-2081 2009 \ 2010) Rural Housing Insurance Fund Program Account"/>
    <m/>
    <s v="Guaranteed Loan"/>
    <n v="15"/>
    <s v="Y-US"/>
    <s v="NJ-NEW JERSEY"/>
    <s v="04"/>
    <n v="38415.71"/>
    <n v="38415.71"/>
    <s v="Direct"/>
    <s v="Not Applicable"/>
    <s v="New Jersey"/>
    <s v="04, Smith"/>
    <s v="Single Family Housing Subsidy Costs"/>
    <x v="24"/>
  </r>
  <r>
    <s v="(005-63) Department of Agriculture: Rural Housing Service"/>
    <s v="(12-4216      \ X   ) Rural Housing Insurance Fund Guaranteed Loan Financing Account"/>
    <m/>
    <s v="Guaranteed Loan"/>
    <m/>
    <s v="Y-US"/>
    <s v="NJ-NEW JERSEY"/>
    <s v="04"/>
    <n v="2963009"/>
    <n v="0"/>
    <s v="Direct"/>
    <s v="Not Applicable"/>
    <s v="New Jersey"/>
    <s v="04, Smith"/>
    <s v="Single Family Housing Guaranteed Loans"/>
    <x v="26"/>
  </r>
  <r>
    <s v="(005-63) Department of Agriculture: Rural Housing Service"/>
    <s v="(12-2081 2009 \ 2010) Rural Housing Insurance Fund Program Account"/>
    <m/>
    <s v="Guaranteed Loan"/>
    <n v="38"/>
    <s v="Y-US"/>
    <s v="NJ-NEW JERSEY"/>
    <s v="05"/>
    <n v="96847.02"/>
    <n v="96847.02"/>
    <s v="Direct"/>
    <s v="Not Applicable"/>
    <s v="New Jersey"/>
    <s v="05, Garrett"/>
    <s v="Single Family Housing Subsidy Costs"/>
    <x v="24"/>
  </r>
  <r>
    <s v="(005-63) Department of Agriculture: Rural Housing Service"/>
    <s v="(12-4216      \ X   ) Rural Housing Insurance Fund Guaranteed Loan Financing Account"/>
    <m/>
    <s v="Guaranteed Loan"/>
    <m/>
    <s v="Y-US"/>
    <s v="NJ-NEW JERSEY"/>
    <s v="05"/>
    <n v="7493231"/>
    <n v="0"/>
    <s v="Direct"/>
    <s v="Not Applicable"/>
    <s v="New Jersey"/>
    <s v="05, Garrett"/>
    <s v="Single Family Housing Guaranteed Loans"/>
    <x v="26"/>
  </r>
  <r>
    <s v="(005-63) Department of Agriculture: Rural Housing Service"/>
    <s v="(12-2081 2009 \ 2010) Rural Housing Insurance Fund Program Account"/>
    <m/>
    <s v="Guaranteed Loan"/>
    <n v="4"/>
    <s v="Y-US"/>
    <s v="NJ-NEW JERSEY"/>
    <s v="07"/>
    <n v="10988.23"/>
    <n v="10988.23"/>
    <s v="Direct"/>
    <s v="Not Applicable"/>
    <s v="New Jersey"/>
    <s v="07, Lance"/>
    <s v="Single Family Housing Subsidy Costs"/>
    <x v="24"/>
  </r>
  <r>
    <s v="(005-63) Department of Agriculture: Rural Housing Service"/>
    <s v="(12-4216      \ X   ) Rural Housing Insurance Fund Guaranteed Loan Financing Account"/>
    <m/>
    <s v="Guaranteed Loan"/>
    <m/>
    <s v="Y-US"/>
    <s v="NJ-NEW JERSEY"/>
    <s v="07"/>
    <n v="865215"/>
    <n v="0"/>
    <s v="Direct"/>
    <s v="Not Applicable"/>
    <s v="New Jersey"/>
    <s v="07, Lance"/>
    <s v="Single Family Housing Guaranteed Loans"/>
    <x v="26"/>
  </r>
  <r>
    <s v="(005-63) Department of Agriculture: Rural Housing Service"/>
    <s v="(12-2081 2009 \ 2010) Rural Housing Insurance Fund Program Account"/>
    <m/>
    <s v="Guaranteed Loan"/>
    <n v="14"/>
    <s v="Y-US"/>
    <s v="NJ-NEW JERSEY"/>
    <s v="11"/>
    <n v="39807.65"/>
    <n v="39807.65"/>
    <s v="Direct"/>
    <s v="Not Applicable"/>
    <s v="New Jersey"/>
    <s v="11, Frelinghuysen"/>
    <s v="Single Family Housing Subsidy Costs"/>
    <x v="24"/>
  </r>
  <r>
    <s v="(005-63) Department of Agriculture: Rural Housing Service"/>
    <s v="(12-4216      \ X   ) Rural Housing Insurance Fund Guaranteed Loan Financing Account"/>
    <m/>
    <s v="Guaranteed Loan"/>
    <m/>
    <s v="Y-US"/>
    <s v="NJ-NEW JERSEY"/>
    <s v="11"/>
    <n v="3138921"/>
    <n v="0"/>
    <s v="Direct"/>
    <s v="Not Applicable"/>
    <s v="New Jersey"/>
    <s v="11, Frelinghuysen"/>
    <s v="Single Family Housing Guaranteed Loans"/>
    <x v="26"/>
  </r>
  <r>
    <s v="(005-63) Department of Agriculture: Rural Housing Service"/>
    <s v="(12-2081 2009 \ 2010) Rural Housing Insurance Fund Program Account"/>
    <m/>
    <s v="Guaranteed Loan"/>
    <n v="17"/>
    <s v="Y-US"/>
    <s v="NM-NEW MEXICO"/>
    <s v="01"/>
    <n v="29540.71"/>
    <n v="29540.71"/>
    <s v="Direct"/>
    <s v="Not Applicable"/>
    <s v="New Mexico"/>
    <s v="01, Heinrich"/>
    <s v="Single Family Housing Subsidy Costs"/>
    <x v="24"/>
  </r>
  <r>
    <s v="(005-63) Department of Agriculture: Rural Housing Service"/>
    <s v="(12-4216      \ X   ) Rural Housing Insurance Fund Guaranteed Loan Financing Account"/>
    <m/>
    <s v="Guaranteed Loan"/>
    <m/>
    <s v="Y-US"/>
    <s v="NM-NEW MEXICO"/>
    <s v="01"/>
    <n v="2326040.2999999998"/>
    <n v="0"/>
    <s v="Direct"/>
    <s v="Not Applicable"/>
    <s v="New Mexico"/>
    <s v="01, Heinrich"/>
    <s v="Single Family Housing Guaranteed Loans"/>
    <x v="26"/>
  </r>
  <r>
    <s v="(005-63) Department of Agriculture: Rural Housing Service"/>
    <s v="(12-2081 2009 \ 2010) Rural Housing Insurance Fund Program Account"/>
    <m/>
    <s v="Guaranteed Loan"/>
    <n v="41"/>
    <s v="Y-US"/>
    <s v="NM-NEW MEXICO"/>
    <s v="02"/>
    <n v="65612.820000000007"/>
    <n v="65612.820000000007"/>
    <s v="Direct"/>
    <s v="Not Applicable"/>
    <s v="New Mexico"/>
    <s v="02, Teague"/>
    <s v="Single Family Housing Subsidy Costs"/>
    <x v="24"/>
  </r>
  <r>
    <s v="(005-63) Department of Agriculture: Rural Housing Service"/>
    <s v="(12-4216      \ X   ) Rural Housing Insurance Fund Guaranteed Loan Financing Account"/>
    <m/>
    <s v="Guaranteed Loan"/>
    <m/>
    <s v="Y-US"/>
    <s v="NM-NEW MEXICO"/>
    <s v="02"/>
    <n v="5114851.0199999996"/>
    <n v="0"/>
    <s v="Direct"/>
    <s v="Not Applicable"/>
    <s v="New Mexico"/>
    <s v="02, Teague"/>
    <s v="Single Family Housing Guaranteed Loans"/>
    <x v="26"/>
  </r>
  <r>
    <s v="(005-63) Department of Agriculture: Rural Housing Service"/>
    <s v="(12-2081 2009 \ 2010) Rural Housing Insurance Fund Program Account"/>
    <m/>
    <s v="Guaranteed Loan"/>
    <n v="110"/>
    <s v="Y-US"/>
    <s v="NM-NEW MEXICO"/>
    <s v="03"/>
    <n v="200544.03"/>
    <n v="200544.03"/>
    <s v="Direct"/>
    <s v="Not Applicable"/>
    <s v="New Mexico"/>
    <s v="03, Lujan"/>
    <s v="Single Family Housing Subsidy Costs"/>
    <x v="24"/>
  </r>
  <r>
    <s v="(005-63) Department of Agriculture: Rural Housing Service"/>
    <s v="(12-4216      \ X   ) Rural Housing Insurance Fund Guaranteed Loan Financing Account"/>
    <m/>
    <s v="Guaranteed Loan"/>
    <m/>
    <s v="Y-US"/>
    <s v="NM-NEW MEXICO"/>
    <s v="03"/>
    <n v="16045835"/>
    <n v="0"/>
    <s v="Direct"/>
    <s v="Not Applicable"/>
    <s v="New Mexico"/>
    <s v="03, Lujan"/>
    <s v="Single Family Housing Guaranteed Loans"/>
    <x v="26"/>
  </r>
  <r>
    <s v="(005-63) Department of Agriculture: Rural Housing Service"/>
    <s v="(12-2081 2009 \ 2010) Rural Housing Insurance Fund Program Account"/>
    <m/>
    <s v="Guaranteed Loan"/>
    <n v="266"/>
    <s v="Y-US"/>
    <s v="NV-NEVADA"/>
    <s v="02"/>
    <n v="532026.66"/>
    <n v="532026.66"/>
    <s v="Direct"/>
    <s v="Not Applicable"/>
    <s v="Nevada"/>
    <s v="02, Heller"/>
    <s v="Single Family Housing Subsidy Costs"/>
    <x v="24"/>
  </r>
  <r>
    <s v="(005-63) Department of Agriculture: Rural Housing Service"/>
    <s v="(12-4216      \ X   ) Rural Housing Insurance Fund Guaranteed Loan Financing Account"/>
    <m/>
    <s v="Guaranteed Loan"/>
    <m/>
    <s v="Y-US"/>
    <s v="NV-NEVADA"/>
    <s v="02"/>
    <n v="41465953.950000003"/>
    <n v="0"/>
    <s v="Direct"/>
    <s v="Not Applicable"/>
    <s v="Nevada"/>
    <s v="02, Heller"/>
    <s v="Single Family Housing Guaranteed Loans"/>
    <x v="26"/>
  </r>
  <r>
    <s v="(005-63) Department of Agriculture: Rural Housing Service"/>
    <s v="(12-2081 2009 \ 2010) Rural Housing Insurance Fund Program Account"/>
    <m/>
    <s v="Guaranteed Loan"/>
    <n v="9"/>
    <s v="Y-US"/>
    <s v="NV-NEVADA"/>
    <s v="03"/>
    <n v="21164.560000000001"/>
    <n v="21164.560000000001"/>
    <s v="Direct"/>
    <s v="Not Applicable"/>
    <s v="Nevada"/>
    <s v="03, Titus"/>
    <s v="Single Family Housing Subsidy Costs"/>
    <x v="24"/>
  </r>
  <r>
    <s v="(005-63) Department of Agriculture: Rural Housing Service"/>
    <s v="(12-4216      \ X   ) Rural Housing Insurance Fund Guaranteed Loan Financing Account"/>
    <m/>
    <s v="Guaranteed Loan"/>
    <m/>
    <s v="Y-US"/>
    <s v="NV-NEVADA"/>
    <s v="03"/>
    <n v="1666501"/>
    <n v="0"/>
    <s v="Direct"/>
    <s v="Not Applicable"/>
    <s v="Nevada"/>
    <s v="03, Titus"/>
    <s v="Single Family Housing Guaranteed Loans"/>
    <x v="26"/>
  </r>
  <r>
    <s v="(005-63) Department of Agriculture: Rural Housing Service"/>
    <s v="(12-2081 2009 \ 2010) Rural Housing Insurance Fund Program Account"/>
    <m/>
    <s v="Guaranteed Loan"/>
    <n v="1"/>
    <s v="Y-US"/>
    <s v="NY-NEW YORK"/>
    <s v="01"/>
    <n v="2791.47"/>
    <n v="2791.47"/>
    <s v="Direct"/>
    <s v="Not Applicable"/>
    <s v="New York"/>
    <s v="01, Bishop"/>
    <s v="Single Family Housing Subsidy Costs"/>
    <x v="24"/>
  </r>
  <r>
    <s v="(005-63) Department of Agriculture: Rural Housing Service"/>
    <s v="(12-4216      \ X   ) Rural Housing Insurance Fund Guaranteed Loan Financing Account"/>
    <m/>
    <s v="Guaranteed Loan"/>
    <m/>
    <s v="Y-US"/>
    <s v="NY-NEW YORK"/>
    <s v="01"/>
    <n v="219801"/>
    <n v="0"/>
    <s v="Direct"/>
    <s v="Not Applicable"/>
    <s v="New York"/>
    <s v="01, Bishop"/>
    <s v="Single Family Housing Guaranteed Loans"/>
    <x v="26"/>
  </r>
  <r>
    <s v="(005-63) Department of Agriculture: Rural Housing Service"/>
    <s v="(12-2081 2009 \ 2010) Rural Housing Insurance Fund Program Account"/>
    <m/>
    <s v="Guaranteed Loan"/>
    <n v="28"/>
    <s v="Y-US"/>
    <s v="NY-NEW YORK"/>
    <s v="19"/>
    <n v="78069.509999999995"/>
    <n v="74880.05"/>
    <s v="Direct"/>
    <s v="Not Applicable"/>
    <s v="New York"/>
    <s v="19, Hall"/>
    <s v="Single Family Housing Subsidy Costs"/>
    <x v="24"/>
  </r>
  <r>
    <s v="(005-63) Department of Agriculture: Rural Housing Service"/>
    <s v="(12-4216      \ X   ) Rural Housing Insurance Fund Guaranteed Loan Financing Account"/>
    <m/>
    <s v="Guaranteed Loan"/>
    <m/>
    <s v="Y-US"/>
    <s v="NY-NEW YORK"/>
    <s v="19"/>
    <n v="5999231"/>
    <n v="0"/>
    <s v="Direct"/>
    <s v="Not Applicable"/>
    <s v="New York"/>
    <s v="19, Hall"/>
    <s v="Single Family Housing Guaranteed Loans"/>
    <x v="26"/>
  </r>
  <r>
    <s v="(005-63) Department of Agriculture: Rural Housing Service"/>
    <s v="(12-2081 2009 \ 2010) Rural Housing Insurance Fund Program Account"/>
    <m/>
    <s v="Guaranteed Loan"/>
    <n v="150"/>
    <s v="Y-US"/>
    <s v="NY-NEW YORK"/>
    <s v="20"/>
    <n v="268315.07"/>
    <n v="268315.07"/>
    <s v="Direct"/>
    <s v="Not Applicable"/>
    <s v="New York"/>
    <s v="20, Murphy"/>
    <s v="Single Family Housing Subsidy Costs"/>
    <x v="24"/>
  </r>
  <r>
    <s v="(005-63) Department of Agriculture: Rural Housing Service"/>
    <s v="(12-4216      \ X   ) Rural Housing Insurance Fund Guaranteed Loan Financing Account"/>
    <m/>
    <s v="Guaranteed Loan"/>
    <m/>
    <s v="Y-US"/>
    <s v="NY-NEW YORK"/>
    <s v="20"/>
    <n v="20945914.5"/>
    <n v="0"/>
    <s v="Direct"/>
    <s v="Not Applicable"/>
    <s v="New York"/>
    <s v="20, Murphy"/>
    <s v="Single Family Housing Guaranteed Loans"/>
    <x v="26"/>
  </r>
  <r>
    <s v="(005-63) Department of Agriculture: Rural Housing Service"/>
    <s v="(12-2081 2009 \ 2010) Rural Housing Insurance Fund Program Account"/>
    <m/>
    <s v="Guaranteed Loan"/>
    <n v="58"/>
    <s v="Y-US"/>
    <s v="NY-NEW YORK"/>
    <s v="21"/>
    <n v="102937.17"/>
    <n v="101156.15"/>
    <s v="Direct"/>
    <s v="Not Applicable"/>
    <s v="New York"/>
    <s v="21, Tonko"/>
    <s v="Single Family Housing Subsidy Costs"/>
    <x v="24"/>
  </r>
  <r>
    <s v="(005-63) Department of Agriculture: Rural Housing Service"/>
    <s v="(12-4216      \ X   ) Rural Housing Insurance Fund Guaranteed Loan Financing Account"/>
    <m/>
    <s v="Guaranteed Loan"/>
    <m/>
    <s v="Y-US"/>
    <s v="NY-NEW YORK"/>
    <s v="21"/>
    <n v="7986247"/>
    <n v="0"/>
    <s v="Direct"/>
    <s v="Not Applicable"/>
    <s v="New York"/>
    <s v="21, Tonko"/>
    <s v="Single Family Housing Guaranteed Loans"/>
    <x v="26"/>
  </r>
  <r>
    <s v="(005-63) Department of Agriculture: Rural Housing Service"/>
    <s v="(12-2081 2009 \ 2010) Rural Housing Insurance Fund Program Account"/>
    <m/>
    <s v="Guaranteed Loan"/>
    <n v="81"/>
    <s v="Y-US"/>
    <s v="NY-NEW YORK"/>
    <s v="22"/>
    <n v="127829.53"/>
    <n v="126536.99"/>
    <s v="Direct"/>
    <s v="Not Applicable"/>
    <s v="New York"/>
    <s v="22, Hinchey"/>
    <s v="Single Family Housing Subsidy Costs"/>
    <x v="24"/>
  </r>
  <r>
    <s v="(005-63) Department of Agriculture: Rural Housing Service"/>
    <s v="(12-4216      \ X   ) Rural Housing Insurance Fund Guaranteed Loan Financing Account"/>
    <m/>
    <s v="Guaranteed Loan"/>
    <m/>
    <s v="Y-US"/>
    <s v="NY-NEW YORK"/>
    <s v="22"/>
    <n v="9837660"/>
    <n v="0"/>
    <s v="Direct"/>
    <s v="Not Applicable"/>
    <s v="New York"/>
    <s v="22, Hinchey"/>
    <s v="Single Family Housing Guaranteed Loans"/>
    <x v="26"/>
  </r>
  <r>
    <s v="(005-63) Department of Agriculture: Rural Housing Service"/>
    <s v="(12-2081 2009 \ 2010) Rural Housing Insurance Fund Program Account"/>
    <m/>
    <s v="Guaranteed Loan"/>
    <n v="192"/>
    <s v="Y-US"/>
    <s v="NY-NEW YORK"/>
    <s v="23"/>
    <n v="247304.03"/>
    <n v="247304.03"/>
    <s v="Direct"/>
    <s v="Not Applicable"/>
    <s v="New York"/>
    <s v="23, Owens"/>
    <s v="Single Family Housing Subsidy Costs"/>
    <x v="24"/>
  </r>
  <r>
    <s v="(005-63) Department of Agriculture: Rural Housing Service"/>
    <s v="(12-4216      \ X   ) Rural Housing Insurance Fund Guaranteed Loan Financing Account"/>
    <m/>
    <s v="Guaranteed Loan"/>
    <m/>
    <s v="Y-US"/>
    <s v="NY-NEW YORK"/>
    <s v="23"/>
    <n v="19035333"/>
    <n v="0"/>
    <s v="Direct"/>
    <s v="Not Applicable"/>
    <s v="New York"/>
    <s v="23, Owens"/>
    <s v="Single Family Housing Guaranteed Loans"/>
    <x v="26"/>
  </r>
  <r>
    <s v="(005-63) Department of Agriculture: Rural Housing Service"/>
    <s v="(12-2081 2009 \ 2010) Rural Housing Insurance Fund Program Account"/>
    <m/>
    <s v="Guaranteed Loan"/>
    <n v="163"/>
    <s v="Y-US"/>
    <s v="NY-NEW YORK"/>
    <s v="24"/>
    <n v="200812.45"/>
    <n v="200812.45"/>
    <s v="Direct"/>
    <s v="Not Applicable"/>
    <s v="New York"/>
    <s v="24, Arcuri"/>
    <s v="Single Family Housing Subsidy Costs"/>
    <x v="24"/>
  </r>
  <r>
    <s v="(005-63) Department of Agriculture: Rural Housing Service"/>
    <s v="(12-4216      \ X   ) Rural Housing Insurance Fund Guaranteed Loan Financing Account"/>
    <m/>
    <s v="Guaranteed Loan"/>
    <m/>
    <s v="Y-US"/>
    <s v="NY-NEW YORK"/>
    <s v="24"/>
    <n v="15577255"/>
    <n v="0"/>
    <s v="Direct"/>
    <s v="Not Applicable"/>
    <s v="New York"/>
    <s v="24, Arcuri"/>
    <s v="Single Family Housing Guaranteed Loans"/>
    <x v="26"/>
  </r>
  <r>
    <s v="(005-63) Department of Agriculture: Rural Housing Service"/>
    <s v="(12-2081 2009 \ 2010) Rural Housing Insurance Fund Program Account"/>
    <m/>
    <s v="Guaranteed Loan"/>
    <n v="127"/>
    <s v="Y-US"/>
    <s v="NY-NEW YORK"/>
    <s v="25"/>
    <n v="154934.79"/>
    <n v="154934.79"/>
    <s v="Direct"/>
    <s v="Not Applicable"/>
    <s v="New York"/>
    <s v="25, Maffei"/>
    <s v="Single Family Housing Subsidy Costs"/>
    <x v="24"/>
  </r>
  <r>
    <s v="(005-63) Department of Agriculture: Rural Housing Service"/>
    <s v="(12-4216      \ X   ) Rural Housing Insurance Fund Guaranteed Loan Financing Account"/>
    <m/>
    <s v="Guaranteed Loan"/>
    <m/>
    <s v="Y-US"/>
    <s v="NY-NEW YORK"/>
    <s v="25"/>
    <n v="11951637.6"/>
    <n v="0"/>
    <s v="Direct"/>
    <s v="Not Applicable"/>
    <s v="New York"/>
    <s v="25, Maffei"/>
    <s v="Single Family Housing Guaranteed Loans"/>
    <x v="26"/>
  </r>
  <r>
    <s v="(005-63) Department of Agriculture: Rural Housing Service"/>
    <s v="(12-2081 2009 \ 2010) Rural Housing Insurance Fund Program Account"/>
    <m/>
    <s v="Guaranteed Loan"/>
    <n v="113"/>
    <s v="Y-US"/>
    <s v="NY-NEW YORK"/>
    <s v="26"/>
    <n v="139073.20000000001"/>
    <n v="136285.76999999999"/>
    <s v="Direct"/>
    <s v="Not Applicable"/>
    <s v="New York"/>
    <s v="26, Lee"/>
    <s v="Single Family Housing Subsidy Costs"/>
    <x v="24"/>
  </r>
  <r>
    <s v="(005-63) Department of Agriculture: Rural Housing Service"/>
    <s v="(12-4216      \ X   ) Rural Housing Insurance Fund Guaranteed Loan Financing Account"/>
    <m/>
    <s v="Guaranteed Loan"/>
    <m/>
    <s v="Y-US"/>
    <s v="NY-NEW YORK"/>
    <s v="26"/>
    <n v="10711463"/>
    <n v="0"/>
    <s v="Direct"/>
    <s v="Not Applicable"/>
    <s v="New York"/>
    <s v="26, Lee"/>
    <s v="Single Family Housing Guaranteed Loans"/>
    <x v="26"/>
  </r>
  <r>
    <s v="(005-63) Department of Agriculture: Rural Housing Service"/>
    <s v="(12-2081 2009 \ 2010) Rural Housing Insurance Fund Program Account"/>
    <m/>
    <s v="Guaranteed Loan"/>
    <n v="47"/>
    <s v="Y-US"/>
    <s v="NY-NEW YORK"/>
    <s v="27"/>
    <n v="58095.38"/>
    <n v="58095.38"/>
    <s v="Direct"/>
    <s v="Not Applicable"/>
    <s v="New York"/>
    <s v="27, Higgins"/>
    <s v="Single Family Housing Subsidy Costs"/>
    <x v="24"/>
  </r>
  <r>
    <s v="(005-63) Department of Agriculture: Rural Housing Service"/>
    <s v="(12-4216      \ X   ) Rural Housing Insurance Fund Guaranteed Loan Financing Account"/>
    <m/>
    <s v="Guaranteed Loan"/>
    <m/>
    <s v="Y-US"/>
    <s v="NY-NEW YORK"/>
    <s v="27"/>
    <n v="4516963"/>
    <n v="0"/>
    <s v="Direct"/>
    <s v="Not Applicable"/>
    <s v="New York"/>
    <s v="27, Higgins"/>
    <s v="Single Family Housing Guaranteed Loans"/>
    <x v="26"/>
  </r>
  <r>
    <s v="(005-63) Department of Agriculture: Rural Housing Service"/>
    <s v="(12-2081 2009 \ 2010) Rural Housing Insurance Fund Program Account"/>
    <m/>
    <s v="Guaranteed Loan"/>
    <n v="20"/>
    <s v="Y-US"/>
    <s v="NY-NEW YORK"/>
    <s v="28"/>
    <n v="25622.69"/>
    <n v="25622.69"/>
    <s v="Direct"/>
    <s v="Not Applicable"/>
    <s v="New York"/>
    <s v="28, Slaughter"/>
    <s v="Single Family Housing Subsidy Costs"/>
    <x v="24"/>
  </r>
  <r>
    <s v="(005-63) Department of Agriculture: Rural Housing Service"/>
    <s v="(12-4216      \ X   ) Rural Housing Insurance Fund Guaranteed Loan Financing Account"/>
    <m/>
    <s v="Guaranteed Loan"/>
    <m/>
    <s v="Y-US"/>
    <s v="NY-NEW YORK"/>
    <s v="28"/>
    <n v="1968920"/>
    <n v="0"/>
    <s v="Direct"/>
    <s v="Not Applicable"/>
    <s v="New York"/>
    <s v="28, Slaughter"/>
    <s v="Single Family Housing Guaranteed Loans"/>
    <x v="26"/>
  </r>
  <r>
    <s v="(005-63) Department of Agriculture: Rural Housing Service"/>
    <s v="(12-2081 2009 \ 2010) Rural Housing Insurance Fund Program Account"/>
    <m/>
    <s v="Guaranteed Loan"/>
    <n v="192"/>
    <s v="Y-US"/>
    <s v="NY-NEW YORK"/>
    <s v="29"/>
    <n v="208876.03"/>
    <n v="208876.03"/>
    <s v="Direct"/>
    <s v="Not Applicable"/>
    <s v="New York"/>
    <s v="29, Vacant"/>
    <s v="Single Family Housing Subsidy Costs"/>
    <x v="24"/>
  </r>
  <r>
    <s v="(005-63) Department of Agriculture: Rural Housing Service"/>
    <s v="(12-4216      \ X   ) Rural Housing Insurance Fund Guaranteed Loan Financing Account"/>
    <m/>
    <s v="Guaranteed Loan"/>
    <m/>
    <s v="Y-US"/>
    <s v="NY-NEW YORK"/>
    <s v="29"/>
    <n v="16233761"/>
    <n v="0"/>
    <s v="Direct"/>
    <s v="Not Applicable"/>
    <s v="New York"/>
    <s v="29, Vacant"/>
    <s v="Single Family Housing Guaranteed Loans"/>
    <x v="26"/>
  </r>
  <r>
    <s v="(005-63) Department of Agriculture: Rural Housing Service"/>
    <s v="(12-2081 2009 \ 2010) Rural Housing Insurance Fund Program Account"/>
    <m/>
    <s v="Guaranteed Loan"/>
    <n v="34"/>
    <s v="Y-US"/>
    <s v="OH-OHIO"/>
    <s v="01"/>
    <n v="56233.86"/>
    <n v="56233.86"/>
    <s v="Direct"/>
    <s v="Not Applicable"/>
    <s v="Ohio"/>
    <s v="01, Dreihaus"/>
    <s v="Single Family Housing Subsidy Costs"/>
    <x v="24"/>
  </r>
  <r>
    <s v="(005-63) Department of Agriculture: Rural Housing Service"/>
    <s v="(12-4216      \ X   ) Rural Housing Insurance Fund Guaranteed Loan Financing Account"/>
    <m/>
    <s v="Guaranteed Loan"/>
    <m/>
    <s v="Y-US"/>
    <s v="OH-OHIO"/>
    <s v="01"/>
    <n v="4270721"/>
    <n v="0"/>
    <s v="Direct"/>
    <s v="Not Applicable"/>
    <s v="Ohio"/>
    <s v="01, Dreihaus"/>
    <s v="Single Family Housing Guaranteed Loans"/>
    <x v="26"/>
  </r>
  <r>
    <s v="(005-63) Department of Agriculture: Rural Housing Service"/>
    <s v="(12-2081 2009 \ 2010) Rural Housing Insurance Fund Program Account"/>
    <m/>
    <s v="Guaranteed Loan"/>
    <n v="172"/>
    <s v="Y-US"/>
    <s v="OH-OHIO"/>
    <s v="02"/>
    <n v="255057.94"/>
    <n v="249346.44"/>
    <s v="Direct"/>
    <s v="Not Applicable"/>
    <s v="Ohio"/>
    <s v="02, Schmidt"/>
    <s v="Single Family Housing Subsidy Costs"/>
    <x v="24"/>
  </r>
  <r>
    <s v="(005-63) Department of Agriculture: Rural Housing Service"/>
    <s v="(12-4216      \ X   ) Rural Housing Insurance Fund Guaranteed Loan Financing Account"/>
    <m/>
    <s v="Guaranteed Loan"/>
    <m/>
    <s v="Y-US"/>
    <s v="OH-OHIO"/>
    <s v="02"/>
    <n v="19756101.710000001"/>
    <n v="0"/>
    <s v="Direct"/>
    <s v="Not Applicable"/>
    <s v="Ohio"/>
    <s v="02, Schmidt"/>
    <s v="Single Family Housing Guaranteed Loans"/>
    <x v="26"/>
  </r>
  <r>
    <s v="(005-63) Department of Agriculture: Rural Housing Service"/>
    <s v="(12-2081 2009 \ 2010) Rural Housing Insurance Fund Program Account"/>
    <m/>
    <s v="Guaranteed Loan"/>
    <n v="117"/>
    <s v="Y-US"/>
    <s v="OH-OHIO"/>
    <s v="03"/>
    <n v="151308.32"/>
    <n v="150196.01"/>
    <s v="Direct"/>
    <s v="Not Applicable"/>
    <s v="Ohio"/>
    <s v="03, Turner"/>
    <s v="Single Family Housing Subsidy Costs"/>
    <x v="24"/>
  </r>
  <r>
    <s v="(005-63) Department of Agriculture: Rural Housing Service"/>
    <s v="(12-4216      \ X   ) Rural Housing Insurance Fund Guaranteed Loan Financing Account"/>
    <m/>
    <s v="Guaranteed Loan"/>
    <m/>
    <s v="Y-US"/>
    <s v="OH-OHIO"/>
    <s v="03"/>
    <n v="11721089"/>
    <n v="0"/>
    <s v="Direct"/>
    <s v="Not Applicable"/>
    <s v="Ohio"/>
    <s v="03, Turner"/>
    <s v="Single Family Housing Guaranteed Loans"/>
    <x v="26"/>
  </r>
  <r>
    <s v="(005-63) Department of Agriculture: Rural Housing Service"/>
    <s v="(12-2081 2009 \ 2010) Rural Housing Insurance Fund Program Account"/>
    <m/>
    <s v="Guaranteed Loan"/>
    <n v="448"/>
    <s v="Y-US"/>
    <s v="OH-OHIO"/>
    <s v="04"/>
    <n v="530019.36"/>
    <n v="524932.56999999995"/>
    <s v="Direct"/>
    <s v="Not Applicable"/>
    <s v="Ohio"/>
    <s v="04, Jordan"/>
    <s v="Single Family Housing Subsidy Costs"/>
    <x v="24"/>
  </r>
  <r>
    <s v="(005-63) Department of Agriculture: Rural Housing Service"/>
    <s v="(12-4216      \ X   ) Rural Housing Insurance Fund Guaranteed Loan Financing Account"/>
    <m/>
    <s v="Guaranteed Loan"/>
    <m/>
    <s v="Y-US"/>
    <s v="OH-OHIO"/>
    <s v="04"/>
    <n v="41210650.950000003"/>
    <n v="0"/>
    <s v="Direct"/>
    <s v="Not Applicable"/>
    <s v="Ohio"/>
    <s v="04, Jordan"/>
    <s v="Single Family Housing Guaranteed Loans"/>
    <x v="26"/>
  </r>
  <r>
    <s v="(005-63) Department of Agriculture: Rural Housing Service"/>
    <s v="(12-2081 2009 \ 2010) Rural Housing Insurance Fund Program Account"/>
    <m/>
    <s v="Guaranteed Loan"/>
    <n v="628"/>
    <s v="Y-US"/>
    <s v="OH-OHIO"/>
    <s v="05"/>
    <n v="695683.39"/>
    <n v="695683.39"/>
    <s v="Direct"/>
    <s v="Not Applicable"/>
    <s v="Ohio"/>
    <s v="05, Latta"/>
    <s v="Single Family Housing Subsidy Costs"/>
    <x v="24"/>
  </r>
  <r>
    <s v="(005-63) Department of Agriculture: Rural Housing Service"/>
    <s v="(12-4216      \ X   ) Rural Housing Insurance Fund Guaranteed Loan Financing Account"/>
    <m/>
    <s v="Guaranteed Loan"/>
    <m/>
    <s v="Y-US"/>
    <s v="OH-OHIO"/>
    <s v="05"/>
    <n v="54600934.049999997"/>
    <n v="0"/>
    <s v="Direct"/>
    <s v="Not Applicable"/>
    <s v="Ohio"/>
    <s v="05, Latta"/>
    <s v="Single Family Housing Guaranteed Loans"/>
    <x v="26"/>
  </r>
  <r>
    <s v="(005-63) Department of Agriculture: Rural Housing Service"/>
    <s v="(12-2081 2009 \ 2010) Rural Housing Insurance Fund Program Account"/>
    <m/>
    <s v="Guaranteed Loan"/>
    <n v="288"/>
    <s v="Y-US"/>
    <s v="OH-OHIO"/>
    <s v="06"/>
    <n v="322291.39"/>
    <n v="320891.19"/>
    <s v="Direct"/>
    <s v="Not Applicable"/>
    <s v="Ohio"/>
    <s v="06, Wilson"/>
    <s v="Single Family Housing Subsidy Costs"/>
    <x v="24"/>
  </r>
  <r>
    <s v="(005-63) Department of Agriculture: Rural Housing Service"/>
    <s v="(12-4216      \ X   ) Rural Housing Insurance Fund Guaranteed Loan Financing Account"/>
    <m/>
    <s v="Guaranteed Loan"/>
    <m/>
    <s v="Y-US"/>
    <s v="OH-OHIO"/>
    <s v="06"/>
    <n v="24765488.399999999"/>
    <n v="0"/>
    <s v="Direct"/>
    <s v="Not Applicable"/>
    <s v="Ohio"/>
    <s v="06, Wilson"/>
    <s v="Single Family Housing Guaranteed Loans"/>
    <x v="26"/>
  </r>
  <r>
    <s v="(005-63) Department of Agriculture: Rural Housing Service"/>
    <s v="(12-2081 2009 \ 2010) Rural Housing Insurance Fund Program Account"/>
    <m/>
    <s v="Guaranteed Loan"/>
    <n v="260"/>
    <s v="Y-US"/>
    <s v="OH-OHIO"/>
    <s v="07"/>
    <n v="366882.31"/>
    <n v="362765.88"/>
    <s v="Direct"/>
    <s v="Not Applicable"/>
    <s v="Ohio"/>
    <s v="07, Austria"/>
    <s v="Single Family Housing Subsidy Costs"/>
    <x v="24"/>
  </r>
  <r>
    <s v="(005-63) Department of Agriculture: Rural Housing Service"/>
    <s v="(12-4216      \ X   ) Rural Housing Insurance Fund Guaranteed Loan Financing Account"/>
    <m/>
    <s v="Guaranteed Loan"/>
    <m/>
    <s v="Y-US"/>
    <s v="OH-OHIO"/>
    <s v="07"/>
    <n v="28245076.539999999"/>
    <n v="0"/>
    <s v="Direct"/>
    <s v="Not Applicable"/>
    <s v="Ohio"/>
    <s v="07, Austria"/>
    <s v="Single Family Housing Guaranteed Loans"/>
    <x v="26"/>
  </r>
  <r>
    <s v="(005-63) Department of Agriculture: Rural Housing Service"/>
    <s v="(12-2081 2009 \ 2010) Rural Housing Insurance Fund Program Account"/>
    <m/>
    <s v="Guaranteed Loan"/>
    <n v="370"/>
    <s v="Y-US"/>
    <s v="OH-OHIO"/>
    <s v="08"/>
    <n v="520771.03"/>
    <n v="512762.75"/>
    <s v="Direct"/>
    <s v="Not Applicable"/>
    <s v="Ohio"/>
    <s v="08, Boehner"/>
    <s v="Single Family Housing Subsidy Costs"/>
    <x v="24"/>
  </r>
  <r>
    <s v="(005-63) Department of Agriculture: Rural Housing Service"/>
    <s v="(12-4216      \ X   ) Rural Housing Insurance Fund Guaranteed Loan Financing Account"/>
    <m/>
    <s v="Guaranteed Loan"/>
    <m/>
    <s v="Y-US"/>
    <s v="OH-OHIO"/>
    <s v="08"/>
    <n v="40438473.259999998"/>
    <n v="0"/>
    <s v="Direct"/>
    <s v="Not Applicable"/>
    <s v="Ohio"/>
    <s v="08, Boehner"/>
    <s v="Single Family Housing Guaranteed Loans"/>
    <x v="26"/>
  </r>
  <r>
    <s v="(005-63) Department of Agriculture: Rural Housing Service"/>
    <s v="(12-2081 2009 \ 2010) Rural Housing Insurance Fund Program Account"/>
    <m/>
    <s v="Guaranteed Loan"/>
    <n v="79"/>
    <s v="Y-US"/>
    <s v="OH-OHIO"/>
    <s v="09"/>
    <n v="103943.08"/>
    <n v="103943.08"/>
    <s v="Direct"/>
    <s v="Not Applicable"/>
    <s v="Ohio"/>
    <s v="09, Kaptur"/>
    <s v="Single Family Housing Subsidy Costs"/>
    <x v="24"/>
  </r>
  <r>
    <s v="(005-63) Department of Agriculture: Rural Housing Service"/>
    <s v="(12-4216      \ X   ) Rural Housing Insurance Fund Guaranteed Loan Financing Account"/>
    <m/>
    <s v="Guaranteed Loan"/>
    <m/>
    <s v="Y-US"/>
    <s v="OH-OHIO"/>
    <s v="09"/>
    <n v="8147702.9199999999"/>
    <n v="0"/>
    <s v="Direct"/>
    <s v="Not Applicable"/>
    <s v="Ohio"/>
    <s v="09, Kaptur"/>
    <s v="Single Family Housing Guaranteed Loans"/>
    <x v="26"/>
  </r>
  <r>
    <s v="(005-63) Department of Agriculture: Rural Housing Service"/>
    <s v="(12-2081 2009 \ 2010) Rural Housing Insurance Fund Program Account"/>
    <m/>
    <s v="Guaranteed Loan"/>
    <n v="64"/>
    <s v="Y-US"/>
    <s v="OH-OHIO"/>
    <s v="12"/>
    <n v="111659.12"/>
    <n v="111659.12"/>
    <s v="Direct"/>
    <s v="Not Applicable"/>
    <s v="Ohio"/>
    <s v="12, Tiberi"/>
    <s v="Single Family Housing Subsidy Costs"/>
    <x v="24"/>
  </r>
  <r>
    <s v="(005-63) Department of Agriculture: Rural Housing Service"/>
    <s v="(12-4216      \ X   ) Rural Housing Insurance Fund Guaranteed Loan Financing Account"/>
    <m/>
    <s v="Guaranteed Loan"/>
    <m/>
    <s v="Y-US"/>
    <s v="OH-OHIO"/>
    <s v="12"/>
    <n v="8639199.3300000001"/>
    <n v="0"/>
    <s v="Direct"/>
    <s v="Not Applicable"/>
    <s v="Ohio"/>
    <s v="12, Tiberi"/>
    <s v="Single Family Housing Guaranteed Loans"/>
    <x v="26"/>
  </r>
  <r>
    <s v="(005-63) Department of Agriculture: Rural Housing Service"/>
    <s v="(12-2081 2009 \ 2010) Rural Housing Insurance Fund Program Account"/>
    <m/>
    <s v="Guaranteed Loan"/>
    <n v="8"/>
    <s v="Y-US"/>
    <s v="OH-OHIO"/>
    <s v="13"/>
    <n v="14099.83"/>
    <n v="14099.83"/>
    <s v="Direct"/>
    <s v="Not Applicable"/>
    <s v="Ohio"/>
    <s v="13, Sutton"/>
    <s v="Single Family Housing Subsidy Costs"/>
    <x v="24"/>
  </r>
  <r>
    <s v="(005-63) Department of Agriculture: Rural Housing Service"/>
    <s v="(12-4216      \ X   ) Rural Housing Insurance Fund Guaranteed Loan Financing Account"/>
    <m/>
    <s v="Guaranteed Loan"/>
    <m/>
    <s v="Y-US"/>
    <s v="OH-OHIO"/>
    <s v="13"/>
    <n v="1140171"/>
    <n v="0"/>
    <s v="Direct"/>
    <s v="Not Applicable"/>
    <s v="Ohio"/>
    <s v="13, Sutton"/>
    <s v="Single Family Housing Guaranteed Loans"/>
    <x v="26"/>
  </r>
  <r>
    <s v="(005-63) Department of Agriculture: Rural Housing Service"/>
    <s v="(12-2081 2009 \ 2010) Rural Housing Insurance Fund Program Account"/>
    <m/>
    <s v="Guaranteed Loan"/>
    <n v="149"/>
    <s v="Y-US"/>
    <s v="OH-OHIO"/>
    <s v="14"/>
    <n v="211940.32"/>
    <n v="207633.44"/>
    <s v="Direct"/>
    <s v="Not Applicable"/>
    <s v="Ohio"/>
    <s v="14, LaTourette"/>
    <s v="Single Family Housing Subsidy Costs"/>
    <x v="24"/>
  </r>
  <r>
    <s v="(005-63) Department of Agriculture: Rural Housing Service"/>
    <s v="(12-4216      \ X   ) Rural Housing Insurance Fund Guaranteed Loan Financing Account"/>
    <m/>
    <s v="Guaranteed Loan"/>
    <m/>
    <s v="Y-US"/>
    <s v="OH-OHIO"/>
    <s v="14"/>
    <n v="16402517.560000001"/>
    <n v="0"/>
    <s v="Direct"/>
    <s v="Not Applicable"/>
    <s v="Ohio"/>
    <s v="14, LaTourette"/>
    <s v="Single Family Housing Guaranteed Loans"/>
    <x v="26"/>
  </r>
  <r>
    <s v="(005-63) Department of Agriculture: Rural Housing Service"/>
    <s v="(12-2081 2009 \ 2010) Rural Housing Insurance Fund Program Account"/>
    <m/>
    <s v="Guaranteed Loan"/>
    <n v="125"/>
    <s v="Y-US"/>
    <s v="OH-OHIO"/>
    <s v="15"/>
    <n v="210781.22"/>
    <n v="210781.22"/>
    <s v="Direct"/>
    <s v="Not Applicable"/>
    <s v="Ohio"/>
    <s v="15, Kilroy"/>
    <s v="Single Family Housing Subsidy Costs"/>
    <x v="24"/>
  </r>
  <r>
    <s v="(005-63) Department of Agriculture: Rural Housing Service"/>
    <s v="(12-4216      \ X   ) Rural Housing Insurance Fund Guaranteed Loan Financing Account"/>
    <m/>
    <s v="Guaranteed Loan"/>
    <m/>
    <s v="Y-US"/>
    <s v="OH-OHIO"/>
    <s v="15"/>
    <n v="16253857.08"/>
    <n v="0"/>
    <s v="Direct"/>
    <s v="Not Applicable"/>
    <s v="Ohio"/>
    <s v="15, Kilroy"/>
    <s v="Single Family Housing Guaranteed Loans"/>
    <x v="26"/>
  </r>
  <r>
    <s v="(005-63) Department of Agriculture: Rural Housing Service"/>
    <s v="(12-2081 2009 \ 2010) Rural Housing Insurance Fund Program Account"/>
    <m/>
    <s v="Guaranteed Loan"/>
    <n v="145"/>
    <s v="Y-US"/>
    <s v="OH-OHIO"/>
    <s v="16"/>
    <n v="208118.53"/>
    <n v="206526.78"/>
    <s v="Direct"/>
    <s v="Not Applicable"/>
    <s v="Ohio"/>
    <s v="16, Boccieri"/>
    <s v="Single Family Housing Subsidy Costs"/>
    <x v="24"/>
  </r>
  <r>
    <s v="(005-63) Department of Agriculture: Rural Housing Service"/>
    <s v="(12-4216      \ X   ) Rural Housing Insurance Fund Guaranteed Loan Financing Account"/>
    <m/>
    <s v="Guaranteed Loan"/>
    <m/>
    <s v="Y-US"/>
    <s v="OH-OHIO"/>
    <s v="16"/>
    <n v="16055816.34"/>
    <n v="0"/>
    <s v="Direct"/>
    <s v="Not Applicable"/>
    <s v="Ohio"/>
    <s v="16, Boccieri"/>
    <s v="Single Family Housing Guaranteed Loans"/>
    <x v="26"/>
  </r>
  <r>
    <s v="(005-63) Department of Agriculture: Rural Housing Service"/>
    <s v="(12-2081 2009 \ 2010) Rural Housing Insurance Fund Program Account"/>
    <m/>
    <s v="Guaranteed Loan"/>
    <n v="49"/>
    <s v="Y-US"/>
    <s v="OH-OHIO"/>
    <s v="17"/>
    <n v="65624.62"/>
    <n v="65624.62"/>
    <s v="Direct"/>
    <s v="Not Applicable"/>
    <s v="Ohio"/>
    <s v="17, Ryan"/>
    <s v="Single Family Housing Subsidy Costs"/>
    <x v="24"/>
  </r>
  <r>
    <s v="(005-63) Department of Agriculture: Rural Housing Service"/>
    <s v="(12-4216      \ X   ) Rural Housing Insurance Fund Guaranteed Loan Financing Account"/>
    <m/>
    <s v="Guaranteed Loan"/>
    <m/>
    <s v="Y-US"/>
    <s v="OH-OHIO"/>
    <s v="17"/>
    <n v="5096377.51"/>
    <n v="0"/>
    <s v="Direct"/>
    <s v="Not Applicable"/>
    <s v="Ohio"/>
    <s v="17, Ryan"/>
    <s v="Single Family Housing Guaranteed Loans"/>
    <x v="26"/>
  </r>
  <r>
    <s v="(005-63) Department of Agriculture: Rural Housing Service"/>
    <s v="(12-2081 2009 \ 2010) Rural Housing Insurance Fund Program Account"/>
    <m/>
    <s v="Guaranteed Loan"/>
    <n v="431"/>
    <s v="Y-US"/>
    <s v="OH-OHIO"/>
    <s v="18"/>
    <n v="505573"/>
    <n v="503762.17"/>
    <s v="Direct"/>
    <s v="Not Applicable"/>
    <s v="Ohio"/>
    <s v="18, Space"/>
    <s v="Single Family Housing Subsidy Costs"/>
    <x v="24"/>
  </r>
  <r>
    <s v="(005-63) Department of Agriculture: Rural Housing Service"/>
    <s v="(12-4216      \ X   ) Rural Housing Insurance Fund Guaranteed Loan Financing Account"/>
    <m/>
    <s v="Guaranteed Loan"/>
    <m/>
    <s v="Y-US"/>
    <s v="OH-OHIO"/>
    <s v="18"/>
    <n v="39240673.200000003"/>
    <n v="0"/>
    <s v="Direct"/>
    <s v="Not Applicable"/>
    <s v="Ohio"/>
    <s v="18, Space"/>
    <s v="Single Family Housing Guaranteed Loans"/>
    <x v="26"/>
  </r>
  <r>
    <s v="(005-63) Department of Agriculture: Rural Housing Service"/>
    <s v="(12-2081 2009 \ 2010) Rural Housing Insurance Fund Program Account"/>
    <m/>
    <s v="Guaranteed Loan"/>
    <n v="495"/>
    <s v="Y-US"/>
    <s v="OK-OKLAHOMA"/>
    <s v="01"/>
    <n v="807911.64"/>
    <n v="807911.64"/>
    <s v="Direct"/>
    <s v="Not Applicable"/>
    <s v="Oklahoma"/>
    <s v="01, Sullivan"/>
    <s v="Single Family Housing Subsidy Costs"/>
    <x v="24"/>
  </r>
  <r>
    <s v="(005-63) Department of Agriculture: Rural Housing Service"/>
    <s v="(12-4216      \ X   ) Rural Housing Insurance Fund Guaranteed Loan Financing Account"/>
    <m/>
    <s v="Guaranteed Loan"/>
    <m/>
    <s v="Y-US"/>
    <s v="OK-OKLAHOMA"/>
    <s v="01"/>
    <n v="63200738.899999999"/>
    <n v="0"/>
    <s v="Direct"/>
    <s v="Not Applicable"/>
    <s v="Oklahoma"/>
    <s v="01, Sullivan"/>
    <s v="Single Family Housing Guaranteed Loans"/>
    <x v="26"/>
  </r>
  <r>
    <s v="(005-63) Department of Agriculture: Rural Housing Service"/>
    <s v="(12-2081 2009 \ 2010) Rural Housing Insurance Fund Program Account"/>
    <m/>
    <s v="Guaranteed Loan"/>
    <n v="676"/>
    <s v="Y-US"/>
    <s v="OK-OKLAHOMA"/>
    <s v="02"/>
    <n v="838209.18"/>
    <n v="838209.18"/>
    <s v="Direct"/>
    <s v="Not Applicable"/>
    <s v="Oklahoma"/>
    <s v="02, Boren"/>
    <s v="Single Family Housing Subsidy Costs"/>
    <x v="24"/>
  </r>
  <r>
    <s v="(005-63) Department of Agriculture: Rural Housing Service"/>
    <s v="(12-4216      \ X   ) Rural Housing Insurance Fund Guaranteed Loan Financing Account"/>
    <m/>
    <s v="Guaranteed Loan"/>
    <m/>
    <s v="Y-US"/>
    <s v="OK-OKLAHOMA"/>
    <s v="02"/>
    <n v="65569116.270000003"/>
    <n v="0"/>
    <s v="Direct"/>
    <s v="Not Applicable"/>
    <s v="Oklahoma"/>
    <s v="02, Boren"/>
    <s v="Single Family Housing Guaranteed Loans"/>
    <x v="26"/>
  </r>
  <r>
    <s v="(005-63) Department of Agriculture: Rural Housing Service"/>
    <s v="(12-2081 2009 \ 2010) Rural Housing Insurance Fund Program Account"/>
    <m/>
    <s v="Guaranteed Loan"/>
    <n v="449"/>
    <s v="Y-US"/>
    <s v="OK-OKLAHOMA"/>
    <s v="03"/>
    <n v="536262.87"/>
    <n v="534133.72"/>
    <s v="Direct"/>
    <s v="Not Applicable"/>
    <s v="Oklahoma"/>
    <s v="03, Lucas"/>
    <s v="Single Family Housing Subsidy Costs"/>
    <x v="24"/>
  </r>
  <r>
    <s v="(005-63) Department of Agriculture: Rural Housing Service"/>
    <s v="(12-4216      \ X   ) Rural Housing Insurance Fund Guaranteed Loan Financing Account"/>
    <m/>
    <s v="Guaranteed Loan"/>
    <m/>
    <s v="Y-US"/>
    <s v="OK-OKLAHOMA"/>
    <s v="03"/>
    <n v="41789823.210000001"/>
    <n v="0"/>
    <s v="Direct"/>
    <s v="Not Applicable"/>
    <s v="Oklahoma"/>
    <s v="03, Lucas"/>
    <s v="Single Family Housing Guaranteed Loans"/>
    <x v="26"/>
  </r>
  <r>
    <s v="(005-63) Department of Agriculture: Rural Housing Service"/>
    <s v="(12-2081 2009 \ 2010) Rural Housing Insurance Fund Program Account"/>
    <m/>
    <s v="Guaranteed Loan"/>
    <n v="279"/>
    <s v="Y-US"/>
    <s v="OK-OKLAHOMA"/>
    <s v="04"/>
    <n v="347116.81"/>
    <n v="346217.57"/>
    <s v="Direct"/>
    <s v="Not Applicable"/>
    <s v="Oklahoma"/>
    <s v="04, Cole"/>
    <s v="Single Family Housing Subsidy Costs"/>
    <x v="24"/>
  </r>
  <r>
    <s v="(005-63) Department of Agriculture: Rural Housing Service"/>
    <s v="(12-4216      \ X   ) Rural Housing Insurance Fund Guaranteed Loan Financing Account"/>
    <m/>
    <s v="Guaranteed Loan"/>
    <m/>
    <s v="Y-US"/>
    <s v="OK-OKLAHOMA"/>
    <s v="04"/>
    <n v="26991463.800000001"/>
    <n v="0"/>
    <s v="Direct"/>
    <s v="Not Applicable"/>
    <s v="Oklahoma"/>
    <s v="04, Cole"/>
    <s v="Single Family Housing Guaranteed Loans"/>
    <x v="26"/>
  </r>
  <r>
    <s v="(005-63) Department of Agriculture: Rural Housing Service"/>
    <s v="(12-2081 2009 \ 2010) Rural Housing Insurance Fund Program Account"/>
    <m/>
    <s v="Guaranteed Loan"/>
    <n v="130"/>
    <s v="Y-US"/>
    <s v="OK-OKLAHOMA"/>
    <s v="05"/>
    <n v="162651.73000000001"/>
    <n v="162651.73000000001"/>
    <s v="Direct"/>
    <s v="Not Applicable"/>
    <s v="Oklahoma"/>
    <s v="05, Fallin"/>
    <s v="Single Family Housing Subsidy Costs"/>
    <x v="24"/>
  </r>
  <r>
    <s v="(005-63) Department of Agriculture: Rural Housing Service"/>
    <s v="(12-4216      \ X   ) Rural Housing Insurance Fund Guaranteed Loan Financing Account"/>
    <m/>
    <s v="Guaranteed Loan"/>
    <m/>
    <s v="Y-US"/>
    <s v="OK-OKLAHOMA"/>
    <s v="05"/>
    <n v="12633469.92"/>
    <n v="0"/>
    <s v="Direct"/>
    <s v="Not Applicable"/>
    <s v="Oklahoma"/>
    <s v="05, Fallin"/>
    <s v="Single Family Housing Guaranteed Loans"/>
    <x v="26"/>
  </r>
  <r>
    <s v="(005-63) Department of Agriculture: Rural Housing Service"/>
    <s v="(12-2081 2009 \ 2010) Rural Housing Insurance Fund Program Account"/>
    <m/>
    <s v="Guaranteed Loan"/>
    <n v="255"/>
    <s v="Y-US"/>
    <s v="OR-OREGON"/>
    <s v="01"/>
    <n v="635670.39"/>
    <n v="626980.22"/>
    <s v="Direct"/>
    <s v="Not Applicable"/>
    <s v="Oregon"/>
    <s v="01, Wu"/>
    <s v="Single Family Housing Subsidy Costs"/>
    <x v="24"/>
  </r>
  <r>
    <s v="(005-63) Department of Agriculture: Rural Housing Service"/>
    <s v="(12-4216      \ X   ) Rural Housing Insurance Fund Guaranteed Loan Financing Account"/>
    <m/>
    <s v="Guaranteed Loan"/>
    <m/>
    <s v="Y-US"/>
    <s v="OR-OREGON"/>
    <s v="01"/>
    <n v="49773040"/>
    <n v="0"/>
    <s v="Direct"/>
    <s v="Not Applicable"/>
    <s v="Oregon"/>
    <s v="01, Wu"/>
    <s v="Single Family Housing Guaranteed Loans"/>
    <x v="26"/>
  </r>
  <r>
    <s v="(005-63) Department of Agriculture: Rural Housing Service"/>
    <s v="(12-2081 2009 \ 2010) Rural Housing Insurance Fund Program Account"/>
    <m/>
    <s v="Guaranteed Loan"/>
    <n v="654"/>
    <s v="Y-US"/>
    <s v="OR-OREGON"/>
    <s v="02"/>
    <n v="1157842.1100000001"/>
    <n v="1157842.1100000001"/>
    <s v="Direct"/>
    <s v="Not Applicable"/>
    <s v="Oregon"/>
    <s v="02, Walden"/>
    <s v="Single Family Housing Subsidy Costs"/>
    <x v="24"/>
  </r>
  <r>
    <s v="(005-63) Department of Agriculture: Rural Housing Service"/>
    <s v="(12-4216      \ X   ) Rural Housing Insurance Fund Guaranteed Loan Financing Account"/>
    <m/>
    <s v="Guaranteed Loan"/>
    <m/>
    <s v="Y-US"/>
    <s v="OR-OREGON"/>
    <s v="02"/>
    <n v="90289384.689999998"/>
    <n v="0"/>
    <s v="Direct"/>
    <s v="Not Applicable"/>
    <s v="Oregon"/>
    <s v="02, Walden"/>
    <s v="Single Family Housing Guaranteed Loans"/>
    <x v="26"/>
  </r>
  <r>
    <s v="(005-63) Department of Agriculture: Rural Housing Service"/>
    <s v="(12-2081 2009 \ 2010) Rural Housing Insurance Fund Program Account"/>
    <m/>
    <s v="Guaranteed Loan"/>
    <n v="101"/>
    <s v="Y-US"/>
    <s v="OR-OREGON"/>
    <s v="03"/>
    <n v="272619.15999999997"/>
    <n v="272619.15999999997"/>
    <s v="Direct"/>
    <s v="Not Applicable"/>
    <s v="Oregon"/>
    <s v="03, Blumenauer"/>
    <s v="Single Family Housing Subsidy Costs"/>
    <x v="24"/>
  </r>
  <r>
    <s v="(005-63) Department of Agriculture: Rural Housing Service"/>
    <s v="(12-4216      \ X   ) Rural Housing Insurance Fund Guaranteed Loan Financing Account"/>
    <m/>
    <s v="Guaranteed Loan"/>
    <m/>
    <s v="Y-US"/>
    <s v="OR-OREGON"/>
    <s v="03"/>
    <n v="21112513"/>
    <n v="0"/>
    <s v="Direct"/>
    <s v="Not Applicable"/>
    <s v="Oregon"/>
    <s v="03, Blumenauer"/>
    <s v="Single Family Housing Guaranteed Loans"/>
    <x v="26"/>
  </r>
  <r>
    <s v="(005-63) Department of Agriculture: Rural Housing Service"/>
    <s v="(12-2081 2009 \ 2010) Rural Housing Insurance Fund Program Account"/>
    <m/>
    <s v="Guaranteed Loan"/>
    <n v="319"/>
    <s v="Y-US"/>
    <s v="OR-OREGON"/>
    <s v="04"/>
    <n v="646226.30000000005"/>
    <n v="641665.68000000005"/>
    <s v="Direct"/>
    <s v="Not Applicable"/>
    <s v="Oregon"/>
    <s v="04, DeFazio"/>
    <s v="Single Family Housing Subsidy Costs"/>
    <x v="24"/>
  </r>
  <r>
    <s v="(005-63) Department of Agriculture: Rural Housing Service"/>
    <s v="(12-4216      \ X   ) Rural Housing Insurance Fund Guaranteed Loan Financing Account"/>
    <m/>
    <s v="Guaranteed Loan"/>
    <m/>
    <s v="Y-US"/>
    <s v="OR-OREGON"/>
    <s v="04"/>
    <n v="50052520.719999999"/>
    <n v="0"/>
    <s v="Direct"/>
    <s v="Not Applicable"/>
    <s v="Oregon"/>
    <s v="04, DeFazio"/>
    <s v="Single Family Housing Guaranteed Loans"/>
    <x v="26"/>
  </r>
  <r>
    <s v="(005-63) Department of Agriculture: Rural Housing Service"/>
    <s v="(12-2081 2009 \ 2010) Rural Housing Insurance Fund Program Account"/>
    <m/>
    <s v="Guaranteed Loan"/>
    <n v="263"/>
    <s v="Y-US"/>
    <s v="OR-OREGON"/>
    <s v="05"/>
    <n v="624924.56000000006"/>
    <n v="624924.56000000006"/>
    <s v="Direct"/>
    <s v="Not Applicable"/>
    <s v="Oregon"/>
    <s v="05, Schrader"/>
    <s v="Single Family Housing Subsidy Costs"/>
    <x v="24"/>
  </r>
  <r>
    <s v="(005-63) Department of Agriculture: Rural Housing Service"/>
    <s v="(12-4216      \ X   ) Rural Housing Insurance Fund Guaranteed Loan Financing Account"/>
    <m/>
    <s v="Guaranteed Loan"/>
    <m/>
    <s v="Y-US"/>
    <s v="OR-OREGON"/>
    <s v="05"/>
    <n v="48657387"/>
    <n v="0"/>
    <s v="Direct"/>
    <s v="Not Applicable"/>
    <s v="Oregon"/>
    <s v="05, Schrader"/>
    <s v="Single Family Housing Guaranteed Loans"/>
    <x v="26"/>
  </r>
  <r>
    <s v="(005-63) Department of Agriculture: Rural Housing Service"/>
    <s v="(12-2081 2009 \ 2010) Rural Housing Insurance Fund Program Account"/>
    <m/>
    <s v="Guaranteed Loan"/>
    <n v="110"/>
    <s v="Y-US"/>
    <s v="PA-PENNSYLVANIA"/>
    <s v="03"/>
    <n v="127061.28"/>
    <n v="127061.28"/>
    <s v="Direct"/>
    <s v="Not Applicable"/>
    <s v="Pennsylvania"/>
    <s v="03, Dahlkemper"/>
    <s v="Single Family Housing Subsidy Costs"/>
    <x v="24"/>
  </r>
  <r>
    <s v="(005-63) Department of Agriculture: Rural Housing Service"/>
    <s v="(12-4216      \ X   ) Rural Housing Insurance Fund Guaranteed Loan Financing Account"/>
    <m/>
    <s v="Guaranteed Loan"/>
    <m/>
    <s v="Y-US"/>
    <s v="PA-PENNSYLVANIA"/>
    <s v="03"/>
    <n v="10026570.77"/>
    <n v="0"/>
    <s v="Direct"/>
    <s v="Not Applicable"/>
    <s v="Pennsylvania"/>
    <s v="03, Dahlkemper"/>
    <s v="Single Family Housing Guaranteed Loans"/>
    <x v="26"/>
  </r>
  <r>
    <s v="(005-63) Department of Agriculture: Rural Housing Service"/>
    <s v="(12-2081 2009 \ 2010) Rural Housing Insurance Fund Program Account"/>
    <m/>
    <s v="Guaranteed Loan"/>
    <n v="72"/>
    <s v="Y-US"/>
    <s v="PA-PENNSYLVANIA"/>
    <s v="04"/>
    <n v="92357.86"/>
    <n v="92357.86"/>
    <s v="Direct"/>
    <s v="Not Applicable"/>
    <s v="Pennsylvania"/>
    <s v="04, Altmire"/>
    <s v="Single Family Housing Subsidy Costs"/>
    <x v="24"/>
  </r>
  <r>
    <s v="(005-63) Department of Agriculture: Rural Housing Service"/>
    <s v="(12-4216      \ X   ) Rural Housing Insurance Fund Guaranteed Loan Financing Account"/>
    <m/>
    <s v="Guaranteed Loan"/>
    <m/>
    <s v="Y-US"/>
    <s v="PA-PENNSYLVANIA"/>
    <s v="04"/>
    <n v="7204940"/>
    <n v="0"/>
    <s v="Direct"/>
    <s v="Not Applicable"/>
    <s v="Pennsylvania"/>
    <s v="04, Altmire"/>
    <s v="Single Family Housing Guaranteed Loans"/>
    <x v="26"/>
  </r>
  <r>
    <s v="(005-63) Department of Agriculture: Rural Housing Service"/>
    <s v="(12-2081 2009 \ 2010) Rural Housing Insurance Fund Program Account"/>
    <m/>
    <s v="Guaranteed Loan"/>
    <n v="309"/>
    <s v="Y-US"/>
    <s v="PA-PENNSYLVANIA"/>
    <s v="05"/>
    <n v="370589.83"/>
    <n v="370589.83"/>
    <s v="Direct"/>
    <s v="Not Applicable"/>
    <s v="Pennsylvania"/>
    <s v="05, Thompson"/>
    <s v="Single Family Housing Subsidy Costs"/>
    <x v="24"/>
  </r>
  <r>
    <s v="(005-63) Department of Agriculture: Rural Housing Service"/>
    <s v="(12-4216      \ X   ) Rural Housing Insurance Fund Guaranteed Loan Financing Account"/>
    <m/>
    <s v="Guaranteed Loan"/>
    <m/>
    <s v="Y-US"/>
    <s v="PA-PENNSYLVANIA"/>
    <s v="05"/>
    <n v="28991822"/>
    <n v="0"/>
    <s v="Direct"/>
    <s v="Not Applicable"/>
    <s v="Pennsylvania"/>
    <s v="05, Thompson"/>
    <s v="Single Family Housing Guaranteed Loans"/>
    <x v="26"/>
  </r>
  <r>
    <s v="(005-63) Department of Agriculture: Rural Housing Service"/>
    <s v="(12-2081 2009 \ 2010) Rural Housing Insurance Fund Program Account"/>
    <m/>
    <s v="Guaranteed Loan"/>
    <n v="65"/>
    <s v="Y-US"/>
    <s v="PA-PENNSYLVANIA"/>
    <s v="06"/>
    <n v="137516.04"/>
    <n v="137516.04"/>
    <s v="Direct"/>
    <s v="Not Applicable"/>
    <s v="Pennsylvania"/>
    <s v="06, Gerlach"/>
    <s v="Single Family Housing Subsidy Costs"/>
    <x v="24"/>
  </r>
  <r>
    <s v="(005-63) Department of Agriculture: Rural Housing Service"/>
    <s v="(12-4216      \ X   ) Rural Housing Insurance Fund Guaranteed Loan Financing Account"/>
    <m/>
    <s v="Guaranteed Loan"/>
    <m/>
    <s v="Y-US"/>
    <s v="PA-PENNSYLVANIA"/>
    <s v="06"/>
    <n v="10775787"/>
    <n v="0"/>
    <s v="Direct"/>
    <s v="Not Applicable"/>
    <s v="Pennsylvania"/>
    <s v="06, Gerlach"/>
    <s v="Single Family Housing Guaranteed Loans"/>
    <x v="26"/>
  </r>
  <r>
    <s v="(005-63) Department of Agriculture: Rural Housing Service"/>
    <s v="(12-2081 2009 \ 2010) Rural Housing Insurance Fund Program Account"/>
    <m/>
    <s v="Guaranteed Loan"/>
    <n v="20"/>
    <s v="Y-US"/>
    <s v="PA-PENNSYLVANIA"/>
    <s v="07"/>
    <n v="47979.19"/>
    <n v="47979.19"/>
    <s v="Direct"/>
    <s v="Not Applicable"/>
    <s v="Pennsylvania"/>
    <s v="07, Sestak"/>
    <s v="Single Family Housing Subsidy Costs"/>
    <x v="24"/>
  </r>
  <r>
    <s v="(005-63) Department of Agriculture: Rural Housing Service"/>
    <s v="(12-4216      \ X   ) Rural Housing Insurance Fund Guaranteed Loan Financing Account"/>
    <m/>
    <s v="Guaranteed Loan"/>
    <m/>
    <s v="Y-US"/>
    <s v="PA-PENNSYLVANIA"/>
    <s v="07"/>
    <n v="3761914"/>
    <n v="0"/>
    <s v="Direct"/>
    <s v="Not Applicable"/>
    <s v="Pennsylvania"/>
    <s v="07, Sestak"/>
    <s v="Single Family Housing Guaranteed Loans"/>
    <x v="26"/>
  </r>
  <r>
    <s v="(005-63) Department of Agriculture: Rural Housing Service"/>
    <s v="(12-2081 2009 \ 2010) Rural Housing Insurance Fund Program Account"/>
    <m/>
    <s v="Guaranteed Loan"/>
    <n v="35"/>
    <s v="Y-US"/>
    <s v="PA-PENNSYLVANIA"/>
    <s v="08"/>
    <n v="86286.98"/>
    <n v="86286.98"/>
    <s v="Direct"/>
    <s v="Not Applicable"/>
    <s v="Pennsylvania"/>
    <s v="08, Murphy"/>
    <s v="Single Family Housing Subsidy Costs"/>
    <x v="24"/>
  </r>
  <r>
    <s v="(005-63) Department of Agriculture: Rural Housing Service"/>
    <s v="(12-4216      \ X   ) Rural Housing Insurance Fund Guaranteed Loan Financing Account"/>
    <m/>
    <s v="Guaranteed Loan"/>
    <m/>
    <s v="Y-US"/>
    <s v="PA-PENNSYLVANIA"/>
    <s v="08"/>
    <n v="6768298"/>
    <n v="0"/>
    <s v="Direct"/>
    <s v="Not Applicable"/>
    <s v="Pennsylvania"/>
    <s v="08, Murphy"/>
    <s v="Single Family Housing Guaranteed Loans"/>
    <x v="26"/>
  </r>
  <r>
    <s v="(005-63) Department of Agriculture: Rural Housing Service"/>
    <s v="(12-2081 2009 \ 2010) Rural Housing Insurance Fund Program Account"/>
    <m/>
    <s v="Guaranteed Loan"/>
    <n v="327"/>
    <s v="Y-US"/>
    <s v="PA-PENNSYLVANIA"/>
    <s v="09"/>
    <n v="498945.9"/>
    <n v="498945.9"/>
    <s v="Direct"/>
    <s v="Not Applicable"/>
    <s v="Pennsylvania"/>
    <s v="09, Shuster"/>
    <s v="Single Family Housing Subsidy Costs"/>
    <x v="24"/>
  </r>
  <r>
    <s v="(005-63) Department of Agriculture: Rural Housing Service"/>
    <s v="(12-4216      \ X   ) Rural Housing Insurance Fund Guaranteed Loan Financing Account"/>
    <m/>
    <s v="Guaranteed Loan"/>
    <m/>
    <s v="Y-US"/>
    <s v="PA-PENNSYLVANIA"/>
    <s v="09"/>
    <n v="39131157.960000001"/>
    <n v="0"/>
    <s v="Direct"/>
    <s v="Not Applicable"/>
    <s v="Pennsylvania"/>
    <s v="09, Shuster"/>
    <s v="Single Family Housing Guaranteed Loans"/>
    <x v="26"/>
  </r>
  <r>
    <s v="(005-63) Department of Agriculture: Rural Housing Service"/>
    <s v="(12-2081 2009 \ 2010) Rural Housing Insurance Fund Program Account"/>
    <m/>
    <s v="Guaranteed Loan"/>
    <n v="117"/>
    <s v="Y-US"/>
    <s v="PA-PENNSYLVANIA"/>
    <s v="10"/>
    <n v="170039.06"/>
    <n v="170039.06"/>
    <s v="Direct"/>
    <s v="Not Applicable"/>
    <s v="Pennsylvania"/>
    <s v="10, Carney"/>
    <s v="Single Family Housing Subsidy Costs"/>
    <x v="24"/>
  </r>
  <r>
    <s v="(005-63) Department of Agriculture: Rural Housing Service"/>
    <s v="(12-4216      \ X   ) Rural Housing Insurance Fund Guaranteed Loan Financing Account"/>
    <m/>
    <s v="Guaranteed Loan"/>
    <m/>
    <s v="Y-US"/>
    <s v="PA-PENNSYLVANIA"/>
    <s v="10"/>
    <n v="13056501"/>
    <n v="0"/>
    <s v="Direct"/>
    <s v="Not Applicable"/>
    <s v="Pennsylvania"/>
    <s v="10, Carney"/>
    <s v="Single Family Housing Guaranteed Loans"/>
    <x v="26"/>
  </r>
  <r>
    <s v="(005-63) Department of Agriculture: Rural Housing Service"/>
    <s v="(12-2081 2009 \ 2010) Rural Housing Insurance Fund Program Account"/>
    <m/>
    <s v="Guaranteed Loan"/>
    <n v="132"/>
    <s v="Y-US"/>
    <s v="PA-PENNSYLVANIA"/>
    <s v="11"/>
    <n v="201163.31"/>
    <n v="201163.31"/>
    <s v="Direct"/>
    <s v="Not Applicable"/>
    <s v="Pennsylvania"/>
    <s v="11, Kanjorski"/>
    <s v="Single Family Housing Subsidy Costs"/>
    <x v="24"/>
  </r>
  <r>
    <s v="(005-63) Department of Agriculture: Rural Housing Service"/>
    <s v="(12-4216      \ X   ) Rural Housing Insurance Fund Guaranteed Loan Financing Account"/>
    <m/>
    <s v="Guaranteed Loan"/>
    <m/>
    <s v="Y-US"/>
    <s v="PA-PENNSYLVANIA"/>
    <s v="11"/>
    <n v="15621346"/>
    <n v="0"/>
    <s v="Direct"/>
    <s v="Not Applicable"/>
    <s v="Pennsylvania"/>
    <s v="11, Kanjorski"/>
    <s v="Single Family Housing Guaranteed Loans"/>
    <x v="26"/>
  </r>
  <r>
    <s v="(005-63) Department of Agriculture: Rural Housing Service"/>
    <s v="(12-2081 2009 \ 2010) Rural Housing Insurance Fund Program Account"/>
    <m/>
    <s v="Guaranteed Loan"/>
    <n v="230"/>
    <s v="Y-US"/>
    <s v="PA-PENNSYLVANIA"/>
    <s v="12"/>
    <n v="251928.25"/>
    <n v="251928.25"/>
    <s v="Direct"/>
    <s v="Not Applicable"/>
    <s v="Pennsylvania"/>
    <s v="12, Murtha"/>
    <s v="Single Family Housing Subsidy Costs"/>
    <x v="24"/>
  </r>
  <r>
    <s v="(005-63) Department of Agriculture: Rural Housing Service"/>
    <s v="(12-4216      \ X   ) Rural Housing Insurance Fund Guaranteed Loan Financing Account"/>
    <m/>
    <s v="Guaranteed Loan"/>
    <m/>
    <s v="Y-US"/>
    <s v="PA-PENNSYLVANIA"/>
    <s v="12"/>
    <n v="19474471"/>
    <n v="0"/>
    <s v="Direct"/>
    <s v="Not Applicable"/>
    <s v="Pennsylvania"/>
    <s v="12, Murtha"/>
    <s v="Single Family Housing Guaranteed Loans"/>
    <x v="26"/>
  </r>
  <r>
    <s v="(005-63) Department of Agriculture: Rural Housing Service"/>
    <s v="(12-2081 2009 \ 2010) Rural Housing Insurance Fund Program Account"/>
    <m/>
    <s v="Guaranteed Loan"/>
    <n v="10"/>
    <s v="Y-US"/>
    <s v="PA-PENNSYLVANIA"/>
    <s v="13"/>
    <n v="25945.74"/>
    <n v="25945.74"/>
    <s v="Direct"/>
    <s v="Not Applicable"/>
    <s v="Pennsylvania"/>
    <s v="13, Schwartz"/>
    <s v="Single Family Housing Subsidy Costs"/>
    <x v="24"/>
  </r>
  <r>
    <s v="(005-63) Department of Agriculture: Rural Housing Service"/>
    <s v="(12-4216      \ X   ) Rural Housing Insurance Fund Guaranteed Loan Financing Account"/>
    <m/>
    <s v="Guaranteed Loan"/>
    <m/>
    <s v="Y-US"/>
    <s v="PA-PENNSYLVANIA"/>
    <s v="13"/>
    <n v="2031236"/>
    <n v="0"/>
    <s v="Direct"/>
    <s v="Not Applicable"/>
    <s v="Pennsylvania"/>
    <s v="13, Schwartz"/>
    <s v="Single Family Housing Guaranteed Loans"/>
    <x v="26"/>
  </r>
  <r>
    <s v="(005-63) Department of Agriculture: Rural Housing Service"/>
    <s v="(12-2081 2009 \ 2010) Rural Housing Insurance Fund Program Account"/>
    <m/>
    <s v="Guaranteed Loan"/>
    <n v="1"/>
    <s v="Y-US"/>
    <s v="PA-PENNSYLVANIA"/>
    <s v="14"/>
    <n v="947.83"/>
    <n v="947.83"/>
    <s v="Direct"/>
    <s v="Not Applicable"/>
    <s v="Pennsylvania"/>
    <s v="14, Doyle"/>
    <s v="Single Family Housing Subsidy Costs"/>
    <x v="24"/>
  </r>
  <r>
    <s v="(005-63) Department of Agriculture: Rural Housing Service"/>
    <s v="(12-4216      \ X   ) Rural Housing Insurance Fund Guaranteed Loan Financing Account"/>
    <m/>
    <s v="Guaranteed Loan"/>
    <m/>
    <s v="Y-US"/>
    <s v="PA-PENNSYLVANIA"/>
    <s v="14"/>
    <n v="74632"/>
    <n v="0"/>
    <s v="Direct"/>
    <s v="Not Applicable"/>
    <s v="Pennsylvania"/>
    <s v="14, Doyle"/>
    <s v="Single Family Housing Guaranteed Loans"/>
    <x v="26"/>
  </r>
  <r>
    <s v="(005-63) Department of Agriculture: Rural Housing Service"/>
    <s v="(12-2081 2009 \ 2010) Rural Housing Insurance Fund Program Account"/>
    <m/>
    <s v="Guaranteed Loan"/>
    <n v="118"/>
    <s v="Y-US"/>
    <s v="PA-PENNSYLVANIA"/>
    <s v="15"/>
    <n v="252342.24"/>
    <n v="252342.24"/>
    <s v="Direct"/>
    <s v="Not Applicable"/>
    <s v="Pennsylvania"/>
    <s v="15, Dent"/>
    <s v="Single Family Housing Subsidy Costs"/>
    <x v="24"/>
  </r>
  <r>
    <s v="(005-63) Department of Agriculture: Rural Housing Service"/>
    <s v="(12-4216      \ X   ) Rural Housing Insurance Fund Guaranteed Loan Financing Account"/>
    <m/>
    <s v="Guaranteed Loan"/>
    <m/>
    <s v="Y-US"/>
    <s v="PA-PENNSYLVANIA"/>
    <s v="15"/>
    <n v="19728717"/>
    <n v="0"/>
    <s v="Direct"/>
    <s v="Not Applicable"/>
    <s v="Pennsylvania"/>
    <s v="15, Dent"/>
    <s v="Single Family Housing Guaranteed Loans"/>
    <x v="26"/>
  </r>
  <r>
    <s v="(005-63) Department of Agriculture: Rural Housing Service"/>
    <s v="(12-2081 2009 \ 2010) Rural Housing Insurance Fund Program Account"/>
    <m/>
    <s v="Guaranteed Loan"/>
    <n v="251"/>
    <s v="Y-US"/>
    <s v="PA-PENNSYLVANIA"/>
    <s v="16"/>
    <n v="502488.73"/>
    <n v="502488.73"/>
    <s v="Direct"/>
    <s v="Not Applicable"/>
    <s v="Pennsylvania"/>
    <s v="16, Pitts"/>
    <s v="Single Family Housing Subsidy Costs"/>
    <x v="24"/>
  </r>
  <r>
    <s v="(005-63) Department of Agriculture: Rural Housing Service"/>
    <s v="(12-4216      \ X   ) Rural Housing Insurance Fund Guaranteed Loan Financing Account"/>
    <m/>
    <s v="Guaranteed Loan"/>
    <m/>
    <s v="Y-US"/>
    <s v="PA-PENNSYLVANIA"/>
    <s v="16"/>
    <n v="39347992"/>
    <n v="0"/>
    <s v="Direct"/>
    <s v="Not Applicable"/>
    <s v="Pennsylvania"/>
    <s v="16, Pitts"/>
    <s v="Single Family Housing Guaranteed Loans"/>
    <x v="26"/>
  </r>
  <r>
    <s v="(005-63) Department of Agriculture: Rural Housing Service"/>
    <s v="(12-2081 2009 \ 2010) Rural Housing Insurance Fund Program Account"/>
    <m/>
    <s v="Guaranteed Loan"/>
    <n v="265"/>
    <s v="Y-US"/>
    <s v="PA-PENNSYLVANIA"/>
    <s v="17"/>
    <n v="430278.17"/>
    <n v="430278.17"/>
    <s v="Direct"/>
    <s v="Not Applicable"/>
    <s v="Pennsylvania"/>
    <s v="17, Holden"/>
    <s v="Single Family Housing Subsidy Costs"/>
    <x v="24"/>
  </r>
  <r>
    <s v="(005-63) Department of Agriculture: Rural Housing Service"/>
    <s v="(12-4216      \ X   ) Rural Housing Insurance Fund Guaranteed Loan Financing Account"/>
    <m/>
    <s v="Guaranteed Loan"/>
    <m/>
    <s v="Y-US"/>
    <s v="PA-PENNSYLVANIA"/>
    <s v="17"/>
    <n v="33516570.960000001"/>
    <n v="0"/>
    <s v="Direct"/>
    <s v="Not Applicable"/>
    <s v="Pennsylvania"/>
    <s v="17, Holden"/>
    <s v="Single Family Housing Guaranteed Loans"/>
    <x v="26"/>
  </r>
  <r>
    <s v="(005-63) Department of Agriculture: Rural Housing Service"/>
    <s v="(12-2081 2009 \ 2010) Rural Housing Insurance Fund Program Account"/>
    <m/>
    <s v="Guaranteed Loan"/>
    <n v="89"/>
    <s v="Y-US"/>
    <s v="PA-PENNSYLVANIA"/>
    <s v="18"/>
    <n v="119275.54"/>
    <n v="119275.54"/>
    <s v="Direct"/>
    <s v="Not Applicable"/>
    <s v="Pennsylvania"/>
    <s v="18, Murphy"/>
    <s v="Single Family Housing Subsidy Costs"/>
    <x v="24"/>
  </r>
  <r>
    <s v="(005-63) Department of Agriculture: Rural Housing Service"/>
    <s v="(12-4216      \ X   ) Rural Housing Insurance Fund Guaranteed Loan Financing Account"/>
    <m/>
    <s v="Guaranteed Loan"/>
    <m/>
    <s v="Y-US"/>
    <s v="PA-PENNSYLVANIA"/>
    <s v="18"/>
    <n v="9218686.4000000004"/>
    <n v="0"/>
    <s v="Direct"/>
    <s v="Not Applicable"/>
    <s v="Pennsylvania"/>
    <s v="18, Murphy"/>
    <s v="Single Family Housing Guaranteed Loans"/>
    <x v="26"/>
  </r>
  <r>
    <s v="(005-63) Department of Agriculture: Rural Housing Service"/>
    <s v="(12-2081 2009 \ 2010) Rural Housing Insurance Fund Program Account"/>
    <m/>
    <s v="Guaranteed Loan"/>
    <n v="267"/>
    <s v="Y-US"/>
    <s v="PA-PENNSYLVANIA"/>
    <s v="19"/>
    <n v="533440.43999999994"/>
    <n v="533440.43999999994"/>
    <s v="Direct"/>
    <s v="Not Applicable"/>
    <s v="Pennsylvania"/>
    <s v="19, Platts"/>
    <s v="Single Family Housing Subsidy Costs"/>
    <x v="24"/>
  </r>
  <r>
    <s v="(005-63) Department of Agriculture: Rural Housing Service"/>
    <s v="(12-4216      \ X   ) Rural Housing Insurance Fund Guaranteed Loan Financing Account"/>
    <m/>
    <s v="Guaranteed Loan"/>
    <m/>
    <s v="Y-US"/>
    <s v="PA-PENNSYLVANIA"/>
    <s v="19"/>
    <n v="41557204.850000001"/>
    <n v="0"/>
    <s v="Direct"/>
    <s v="Not Applicable"/>
    <s v="Pennsylvania"/>
    <s v="19, Platts"/>
    <s v="Single Family Housing Guaranteed Loans"/>
    <x v="26"/>
  </r>
  <r>
    <s v="(005-63) Department of Agriculture: Rural Housing Service"/>
    <s v="(12-2081 2009 \ 2010) Rural Housing Insurance Fund Program Account"/>
    <m/>
    <s v="Guaranteed Loan"/>
    <n v="1591"/>
    <s v="Y-US"/>
    <s v="PR-PUERTO RICO"/>
    <s v="98"/>
    <n v="2391383.36"/>
    <n v="2388946.98"/>
    <s v="Direct"/>
    <s v="Not Applicable"/>
    <s v="Puerto Rico"/>
    <s v="98, Non-Voting"/>
    <s v="Single Family Housing Subsidy Costs"/>
    <x v="24"/>
  </r>
  <r>
    <s v="(005-63) Department of Agriculture: Rural Housing Service"/>
    <s v="(12-4216      \ X   ) Rural Housing Insurance Fund Guaranteed Loan Financing Account"/>
    <m/>
    <s v="Guaranteed Loan"/>
    <m/>
    <s v="Y-US"/>
    <s v="PR-PUERTO RICO"/>
    <s v="98"/>
    <n v="186216803.05000001"/>
    <n v="0"/>
    <s v="Direct"/>
    <s v="Not Applicable"/>
    <s v="Puerto Rico"/>
    <s v="98, Non-Voting"/>
    <s v="Single Family Housing Guaranteed Loans"/>
    <x v="26"/>
  </r>
  <r>
    <s v="(005-63) Department of Agriculture: Rural Housing Service"/>
    <s v="(12-2081 2009 \ 2010) Rural Housing Insurance Fund Program Account"/>
    <m/>
    <s v="Guaranteed Loan"/>
    <n v="25"/>
    <s v="Y-US"/>
    <s v="RI-RHODE ISLAND"/>
    <s v="01"/>
    <n v="61165.58"/>
    <n v="61165.58"/>
    <s v="Direct"/>
    <s v="Not Applicable"/>
    <s v="Rhode Island"/>
    <s v="01, Kennedy"/>
    <s v="Single Family Housing Subsidy Costs"/>
    <x v="24"/>
  </r>
  <r>
    <s v="(005-63) Department of Agriculture: Rural Housing Service"/>
    <s v="(12-4216      \ X   ) Rural Housing Insurance Fund Guaranteed Loan Financing Account"/>
    <m/>
    <s v="Guaranteed Loan"/>
    <m/>
    <s v="Y-US"/>
    <s v="RI-RHODE ISLAND"/>
    <s v="01"/>
    <n v="4887522"/>
    <n v="0"/>
    <s v="Direct"/>
    <s v="Not Applicable"/>
    <s v="Rhode Island"/>
    <s v="01, Kennedy"/>
    <s v="Single Family Housing Guaranteed Loans"/>
    <x v="26"/>
  </r>
  <r>
    <s v="(005-63) Department of Agriculture: Rural Housing Service"/>
    <s v="(12-2081 2009 \ 2010) Rural Housing Insurance Fund Program Account"/>
    <m/>
    <s v="Guaranteed Loan"/>
    <n v="43"/>
    <s v="Y-US"/>
    <s v="RI-RHODE ISLAND"/>
    <s v="02"/>
    <n v="112412.08"/>
    <n v="112412.08"/>
    <s v="Direct"/>
    <s v="Not Applicable"/>
    <s v="Rhode Island"/>
    <s v="02, Langevin"/>
    <s v="Single Family Housing Subsidy Costs"/>
    <x v="24"/>
  </r>
  <r>
    <s v="(005-63) Department of Agriculture: Rural Housing Service"/>
    <s v="(12-4216      \ X   ) Rural Housing Insurance Fund Guaranteed Loan Financing Account"/>
    <m/>
    <s v="Guaranteed Loan"/>
    <m/>
    <s v="Y-US"/>
    <s v="RI-RHODE ISLAND"/>
    <s v="02"/>
    <n v="8624513"/>
    <n v="0"/>
    <s v="Direct"/>
    <s v="Not Applicable"/>
    <s v="Rhode Island"/>
    <s v="02, Langevin"/>
    <s v="Single Family Housing Guaranteed Loans"/>
    <x v="26"/>
  </r>
  <r>
    <s v="(005-63) Department of Agriculture: Rural Housing Service"/>
    <s v="(12-2081 2009 \ 2010) Rural Housing Insurance Fund Program Account"/>
    <m/>
    <s v="Guaranteed Loan"/>
    <n v="207"/>
    <s v="Y-US"/>
    <s v="SC-SOUTH CAROLINA"/>
    <s v="01"/>
    <n v="380259.93"/>
    <n v="380259.93"/>
    <s v="Direct"/>
    <s v="Not Applicable"/>
    <s v="South Carolina"/>
    <s v="01, Brown"/>
    <s v="Single Family Housing Subsidy Costs"/>
    <x v="24"/>
  </r>
  <r>
    <s v="(005-63) Department of Agriculture: Rural Housing Service"/>
    <s v="(12-4216      \ X   ) Rural Housing Insurance Fund Guaranteed Loan Financing Account"/>
    <m/>
    <s v="Guaranteed Loan"/>
    <m/>
    <s v="Y-US"/>
    <s v="SC-SOUTH CAROLINA"/>
    <s v="01"/>
    <n v="29599741"/>
    <n v="0"/>
    <s v="Direct"/>
    <s v="Not Applicable"/>
    <s v="South Carolina"/>
    <s v="01, Brown"/>
    <s v="Single Family Housing Guaranteed Loans"/>
    <x v="26"/>
  </r>
  <r>
    <s v="(005-63) Department of Agriculture: Rural Housing Service"/>
    <s v="(12-2081 2009 \ 2010) Rural Housing Insurance Fund Program Account"/>
    <m/>
    <s v="Guaranteed Loan"/>
    <n v="388"/>
    <s v="Y-US"/>
    <s v="SC-SOUTH CAROLINA"/>
    <s v="02"/>
    <n v="680840.4"/>
    <n v="678562.85"/>
    <s v="Direct"/>
    <s v="Not Applicable"/>
    <s v="South Carolina"/>
    <s v="02, Wilson"/>
    <s v="Single Family Housing Subsidy Costs"/>
    <x v="24"/>
  </r>
  <r>
    <s v="(005-63) Department of Agriculture: Rural Housing Service"/>
    <s v="(12-4216      \ X   ) Rural Housing Insurance Fund Guaranteed Loan Financing Account"/>
    <m/>
    <s v="Guaranteed Loan"/>
    <m/>
    <s v="Y-US"/>
    <s v="SC-SOUTH CAROLINA"/>
    <s v="02"/>
    <n v="54148506.789999999"/>
    <n v="0"/>
    <s v="Direct"/>
    <s v="Not Applicable"/>
    <s v="South Carolina"/>
    <s v="02, Wilson"/>
    <s v="Single Family Housing Guaranteed Loans"/>
    <x v="26"/>
  </r>
  <r>
    <s v="(005-63) Department of Agriculture: Rural Housing Service"/>
    <s v="(12-2081 2009 \ 2010) Rural Housing Insurance Fund Program Account"/>
    <m/>
    <s v="Guaranteed Loan"/>
    <n v="361"/>
    <s v="Y-US"/>
    <s v="SC-SOUTH CAROLINA"/>
    <s v="03"/>
    <n v="516938.14"/>
    <n v="515512.64"/>
    <s v="Direct"/>
    <s v="Not Applicable"/>
    <s v="South Carolina"/>
    <s v="03, Barrett"/>
    <s v="Single Family Housing Subsidy Costs"/>
    <x v="24"/>
  </r>
  <r>
    <s v="(005-63) Department of Agriculture: Rural Housing Service"/>
    <s v="(12-4216      \ X   ) Rural Housing Insurance Fund Guaranteed Loan Financing Account"/>
    <m/>
    <s v="Guaranteed Loan"/>
    <m/>
    <s v="Y-US"/>
    <s v="SC-SOUTH CAROLINA"/>
    <s v="03"/>
    <n v="40604437.43"/>
    <n v="0"/>
    <s v="Direct"/>
    <s v="Not Applicable"/>
    <s v="South Carolina"/>
    <s v="03, Barrett"/>
    <s v="Single Family Housing Guaranteed Loans"/>
    <x v="26"/>
  </r>
  <r>
    <s v="(005-63) Department of Agriculture: Rural Housing Service"/>
    <s v="(12-2081 2009 \ 2010) Rural Housing Insurance Fund Program Account"/>
    <m/>
    <s v="Guaranteed Loan"/>
    <n v="468"/>
    <s v="Y-US"/>
    <s v="SC-SOUTH CAROLINA"/>
    <s v="04"/>
    <n v="727521.88"/>
    <n v="720416.16"/>
    <s v="Direct"/>
    <s v="Not Applicable"/>
    <s v="South Carolina"/>
    <s v="04, Inglis"/>
    <s v="Single Family Housing Subsidy Costs"/>
    <x v="24"/>
  </r>
  <r>
    <s v="(005-63) Department of Agriculture: Rural Housing Service"/>
    <s v="(12-4216      \ X   ) Rural Housing Insurance Fund Guaranteed Loan Financing Account"/>
    <m/>
    <s v="Guaranteed Loan"/>
    <m/>
    <s v="Y-US"/>
    <s v="SC-SOUTH CAROLINA"/>
    <s v="04"/>
    <n v="57302128"/>
    <n v="0"/>
    <s v="Direct"/>
    <s v="Not Applicable"/>
    <s v="South Carolina"/>
    <s v="04, Inglis"/>
    <s v="Single Family Housing Guaranteed Loans"/>
    <x v="26"/>
  </r>
  <r>
    <s v="(005-63) Department of Agriculture: Rural Housing Service"/>
    <s v="(12-2081 2009 \ 2010) Rural Housing Insurance Fund Program Account"/>
    <m/>
    <s v="Guaranteed Loan"/>
    <n v="481"/>
    <s v="Y-US"/>
    <s v="SC-SOUTH CAROLINA"/>
    <s v="05"/>
    <n v="736819.45"/>
    <n v="735254.53"/>
    <s v="Direct"/>
    <s v="Not Applicable"/>
    <s v="South Carolina"/>
    <s v="05, Spratt"/>
    <s v="Single Family Housing Subsidy Costs"/>
    <x v="24"/>
  </r>
  <r>
    <s v="(005-63) Department of Agriculture: Rural Housing Service"/>
    <s v="(12-4216      \ X   ) Rural Housing Insurance Fund Guaranteed Loan Financing Account"/>
    <m/>
    <s v="Guaranteed Loan"/>
    <m/>
    <s v="Y-US"/>
    <s v="SC-SOUTH CAROLINA"/>
    <s v="05"/>
    <n v="57649557.18"/>
    <n v="0"/>
    <s v="Direct"/>
    <s v="Not Applicable"/>
    <s v="South Carolina"/>
    <s v="05, Spratt"/>
    <s v="Single Family Housing Guaranteed Loans"/>
    <x v="26"/>
  </r>
  <r>
    <s v="(005-63) Department of Agriculture: Rural Housing Service"/>
    <s v="(12-2081 2009 \ 2010) Rural Housing Insurance Fund Program Account"/>
    <m/>
    <s v="Guaranteed Loan"/>
    <n v="127"/>
    <s v="Y-US"/>
    <s v="SC-SOUTH CAROLINA"/>
    <s v="06"/>
    <n v="181506.92"/>
    <n v="181506.92"/>
    <s v="Direct"/>
    <s v="Not Applicable"/>
    <s v="South Carolina"/>
    <s v="06, Clyburn"/>
    <s v="Single Family Housing Subsidy Costs"/>
    <x v="24"/>
  </r>
  <r>
    <s v="(005-63) Department of Agriculture: Rural Housing Service"/>
    <s v="(12-4216      \ X   ) Rural Housing Insurance Fund Guaranteed Loan Financing Account"/>
    <m/>
    <s v="Guaranteed Loan"/>
    <m/>
    <s v="Y-US"/>
    <s v="SC-SOUTH CAROLINA"/>
    <s v="06"/>
    <n v="14374952"/>
    <n v="0"/>
    <s v="Direct"/>
    <s v="Not Applicable"/>
    <s v="South Carolina"/>
    <s v="06, Clyburn"/>
    <s v="Single Family Housing Guaranteed Loans"/>
    <x v="26"/>
  </r>
  <r>
    <s v="(005-63) Department of Agriculture: Rural Housing Service"/>
    <s v="(12-2081 2009 \ 2010) Rural Housing Insurance Fund Program Account"/>
    <m/>
    <s v="Guaranteed Loan"/>
    <n v="857"/>
    <s v="Y-US"/>
    <s v="SD-SOUTH DAKOTA"/>
    <s v="00"/>
    <n v="1241369.97"/>
    <n v="1236767.46"/>
    <s v="Direct"/>
    <s v="Not Applicable"/>
    <s v="South Dakota"/>
    <s v="00, Herseth Sandlin"/>
    <s v="Single Family Housing Subsidy Costs"/>
    <x v="24"/>
  </r>
  <r>
    <s v="(005-63) Department of Agriculture: Rural Housing Service"/>
    <s v="(12-4216      \ X   ) Rural Housing Insurance Fund Guaranteed Loan Financing Account"/>
    <m/>
    <s v="Guaranteed Loan"/>
    <m/>
    <s v="Y-US"/>
    <s v="SD-SOUTH DAKOTA"/>
    <s v="00"/>
    <n v="96089951.060000002"/>
    <n v="0"/>
    <s v="Direct"/>
    <s v="Not Applicable"/>
    <s v="South Dakota"/>
    <s v="00, Herseth Sandlin"/>
    <s v="Single Family Housing Guaranteed Loans"/>
    <x v="26"/>
  </r>
  <r>
    <s v="(005-63) Department of Agriculture: Rural Housing Service"/>
    <s v="(12-2081 2009 \ 2010) Rural Housing Insurance Fund Program Account"/>
    <m/>
    <s v="Guaranteed Loan"/>
    <n v="200"/>
    <s v="Y-US"/>
    <s v="TN-TENNESSEE"/>
    <s v="01"/>
    <n v="295683.8"/>
    <n v="294452.69"/>
    <s v="Direct"/>
    <s v="Not Applicable"/>
    <s v="Tennessee"/>
    <s v="01, Roe"/>
    <s v="Single Family Housing Subsidy Costs"/>
    <x v="24"/>
  </r>
  <r>
    <s v="(005-63) Department of Agriculture: Rural Housing Service"/>
    <s v="(12-4216      \ X   ) Rural Housing Insurance Fund Guaranteed Loan Financing Account"/>
    <m/>
    <s v="Guaranteed Loan"/>
    <m/>
    <s v="Y-US"/>
    <s v="TN-TENNESSEE"/>
    <s v="01"/>
    <n v="23037006"/>
    <n v="0"/>
    <s v="Direct"/>
    <s v="Not Applicable"/>
    <s v="Tennessee"/>
    <s v="01, Roe"/>
    <s v="Single Family Housing Guaranteed Loans"/>
    <x v="26"/>
  </r>
  <r>
    <s v="(005-63) Department of Agriculture: Rural Housing Service"/>
    <s v="(12-2081 2009 \ 2010) Rural Housing Insurance Fund Program Account"/>
    <m/>
    <s v="Guaranteed Loan"/>
    <n v="326"/>
    <s v="Y-US"/>
    <s v="TN-TENNESSEE"/>
    <s v="02"/>
    <n v="507753.36"/>
    <n v="506496.33"/>
    <s v="Direct"/>
    <s v="Not Applicable"/>
    <s v="Tennessee"/>
    <s v="02, Duncan"/>
    <s v="Single Family Housing Subsidy Costs"/>
    <x v="24"/>
  </r>
  <r>
    <s v="(005-63) Department of Agriculture: Rural Housing Service"/>
    <s v="(12-4216      \ X   ) Rural Housing Insurance Fund Guaranteed Loan Financing Account"/>
    <m/>
    <s v="Guaranteed Loan"/>
    <m/>
    <s v="Y-US"/>
    <s v="TN-TENNESSEE"/>
    <s v="02"/>
    <n v="39691875"/>
    <n v="0"/>
    <s v="Direct"/>
    <s v="Not Applicable"/>
    <s v="Tennessee"/>
    <s v="02, Duncan"/>
    <s v="Single Family Housing Guaranteed Loans"/>
    <x v="26"/>
  </r>
  <r>
    <s v="(005-63) Department of Agriculture: Rural Housing Service"/>
    <s v="(12-2081 2009 \ 2010) Rural Housing Insurance Fund Program Account"/>
    <m/>
    <s v="Guaranteed Loan"/>
    <n v="280"/>
    <s v="Y-US"/>
    <s v="TN-TENNESSEE"/>
    <s v="03"/>
    <n v="411596.58"/>
    <n v="411596.58"/>
    <s v="Direct"/>
    <s v="Not Applicable"/>
    <s v="Tennessee"/>
    <s v="03, Wamp"/>
    <s v="Single Family Housing Subsidy Costs"/>
    <x v="24"/>
  </r>
  <r>
    <s v="(005-63) Department of Agriculture: Rural Housing Service"/>
    <s v="(12-4216      \ X   ) Rural Housing Insurance Fund Guaranteed Loan Financing Account"/>
    <m/>
    <s v="Guaranteed Loan"/>
    <m/>
    <s v="Y-US"/>
    <s v="TN-TENNESSEE"/>
    <s v="03"/>
    <n v="31855799.789999999"/>
    <n v="0"/>
    <s v="Direct"/>
    <s v="Not Applicable"/>
    <s v="Tennessee"/>
    <s v="03, Wamp"/>
    <s v="Single Family Housing Guaranteed Loans"/>
    <x v="26"/>
  </r>
  <r>
    <s v="(005-63) Department of Agriculture: Rural Housing Service"/>
    <s v="(12-2081 2009 \ 2010) Rural Housing Insurance Fund Program Account"/>
    <m/>
    <s v="Guaranteed Loan"/>
    <n v="505"/>
    <s v="Y-US"/>
    <s v="TN-TENNESSEE"/>
    <s v="04"/>
    <n v="645414.49"/>
    <n v="645414.49"/>
    <s v="Direct"/>
    <s v="Not Applicable"/>
    <s v="Tennessee"/>
    <s v="04, Davis"/>
    <s v="Single Family Housing Subsidy Costs"/>
    <x v="24"/>
  </r>
  <r>
    <s v="(005-63) Department of Agriculture: Rural Housing Service"/>
    <s v="(12-4216      \ X   ) Rural Housing Insurance Fund Guaranteed Loan Financing Account"/>
    <m/>
    <s v="Guaranteed Loan"/>
    <m/>
    <s v="Y-US"/>
    <s v="TN-TENNESSEE"/>
    <s v="04"/>
    <n v="50447820"/>
    <n v="0"/>
    <s v="Direct"/>
    <s v="Not Applicable"/>
    <s v="Tennessee"/>
    <s v="04, Davis"/>
    <s v="Single Family Housing Guaranteed Loans"/>
    <x v="26"/>
  </r>
  <r>
    <s v="(005-63) Department of Agriculture: Rural Housing Service"/>
    <s v="(12-2081 2009 \ 2010) Rural Housing Insurance Fund Program Account"/>
    <m/>
    <s v="Guaranteed Loan"/>
    <n v="67"/>
    <s v="Y-US"/>
    <s v="TN-TENNESSEE"/>
    <s v="05"/>
    <n v="123403.33"/>
    <n v="123403.33"/>
    <s v="Direct"/>
    <s v="Not Applicable"/>
    <s v="Tennessee"/>
    <s v="05, Cooper"/>
    <s v="Single Family Housing Subsidy Costs"/>
    <x v="24"/>
  </r>
  <r>
    <s v="(005-63) Department of Agriculture: Rural Housing Service"/>
    <s v="(12-4216      \ X   ) Rural Housing Insurance Fund Guaranteed Loan Financing Account"/>
    <m/>
    <s v="Guaranteed Loan"/>
    <m/>
    <s v="Y-US"/>
    <s v="TN-TENNESSEE"/>
    <s v="05"/>
    <n v="9715200"/>
    <n v="0"/>
    <s v="Direct"/>
    <s v="Not Applicable"/>
    <s v="Tennessee"/>
    <s v="05, Cooper"/>
    <s v="Single Family Housing Guaranteed Loans"/>
    <x v="26"/>
  </r>
  <r>
    <s v="(005-63) Department of Agriculture: Rural Housing Service"/>
    <s v="(12-2081 2009 \ 2010) Rural Housing Insurance Fund Program Account"/>
    <m/>
    <s v="Guaranteed Loan"/>
    <n v="639"/>
    <s v="Y-US"/>
    <s v="TN-TENNESSEE"/>
    <s v="06"/>
    <n v="974966.82"/>
    <n v="974966.82"/>
    <s v="Direct"/>
    <s v="Not Applicable"/>
    <s v="Tennessee"/>
    <s v="06, Gordon"/>
    <s v="Single Family Housing Subsidy Costs"/>
    <x v="24"/>
  </r>
  <r>
    <s v="(005-63) Department of Agriculture: Rural Housing Service"/>
    <s v="(12-4216      \ X   ) Rural Housing Insurance Fund Guaranteed Loan Financing Account"/>
    <m/>
    <s v="Guaranteed Loan"/>
    <m/>
    <s v="Y-US"/>
    <s v="TN-TENNESSEE"/>
    <s v="06"/>
    <n v="76217981.459999993"/>
    <n v="0"/>
    <s v="Direct"/>
    <s v="Not Applicable"/>
    <s v="Tennessee"/>
    <s v="06, Gordon"/>
    <s v="Single Family Housing Guaranteed Loans"/>
    <x v="26"/>
  </r>
  <r>
    <s v="(005-63) Department of Agriculture: Rural Housing Service"/>
    <s v="(12-2081 2009 \ 2010) Rural Housing Insurance Fund Program Account"/>
    <m/>
    <s v="Guaranteed Loan"/>
    <n v="201"/>
    <s v="Y-US"/>
    <s v="TN-TENNESSEE"/>
    <s v="07"/>
    <n v="253212.02"/>
    <n v="253212.02"/>
    <s v="Direct"/>
    <s v="Not Applicable"/>
    <s v="Tennessee"/>
    <s v="07, Blackburn"/>
    <s v="Single Family Housing Subsidy Costs"/>
    <x v="24"/>
  </r>
  <r>
    <s v="(005-63) Department of Agriculture: Rural Housing Service"/>
    <s v="(12-4216      \ X   ) Rural Housing Insurance Fund Guaranteed Loan Financing Account"/>
    <m/>
    <s v="Guaranteed Loan"/>
    <m/>
    <s v="Y-US"/>
    <s v="TN-TENNESSEE"/>
    <s v="07"/>
    <n v="19857419.16"/>
    <n v="0"/>
    <s v="Direct"/>
    <s v="Not Applicable"/>
    <s v="Tennessee"/>
    <s v="07, Blackburn"/>
    <s v="Single Family Housing Guaranteed Loans"/>
    <x v="26"/>
  </r>
  <r>
    <s v="(005-63) Department of Agriculture: Rural Housing Service"/>
    <s v="(12-2081 2009 \ 2010) Rural Housing Insurance Fund Program Account"/>
    <m/>
    <s v="Guaranteed Loan"/>
    <n v="514"/>
    <s v="Y-US"/>
    <s v="TN-TENNESSEE"/>
    <s v="08"/>
    <n v="666593.11"/>
    <n v="666593.11"/>
    <s v="Direct"/>
    <s v="Not Applicable"/>
    <s v="Tennessee"/>
    <s v="08, Tanner"/>
    <s v="Single Family Housing Subsidy Costs"/>
    <x v="24"/>
  </r>
  <r>
    <s v="(005-63) Department of Agriculture: Rural Housing Service"/>
    <s v="(12-4216      \ X   ) Rural Housing Insurance Fund Guaranteed Loan Financing Account"/>
    <m/>
    <s v="Guaranteed Loan"/>
    <m/>
    <s v="Y-US"/>
    <s v="TN-TENNESSEE"/>
    <s v="08"/>
    <n v="52288399"/>
    <n v="0"/>
    <s v="Direct"/>
    <s v="Not Applicable"/>
    <s v="Tennessee"/>
    <s v="08, Tanner"/>
    <s v="Single Family Housing Guaranteed Loans"/>
    <x v="26"/>
  </r>
  <r>
    <s v="(005-63) Department of Agriculture: Rural Housing Service"/>
    <s v="(12-2081 2009 \ 2010) Rural Housing Insurance Fund Program Account"/>
    <m/>
    <s v="Guaranteed Loan"/>
    <n v="1"/>
    <s v="Y-US"/>
    <s v="TN-TENNESSEE"/>
    <s v="09"/>
    <n v="2020.98"/>
    <n v="2020.98"/>
    <s v="Direct"/>
    <s v="Not Applicable"/>
    <s v="Tennessee"/>
    <s v="09, Cohen"/>
    <s v="Single Family Housing Subsidy Costs"/>
    <x v="24"/>
  </r>
  <r>
    <s v="(005-63) Department of Agriculture: Rural Housing Service"/>
    <s v="(12-4216      \ X   ) Rural Housing Insurance Fund Guaranteed Loan Financing Account"/>
    <m/>
    <s v="Guaranteed Loan"/>
    <m/>
    <s v="Y-US"/>
    <s v="TN-TENNESSEE"/>
    <s v="09"/>
    <n v="159132"/>
    <n v="0"/>
    <s v="Direct"/>
    <s v="Not Applicable"/>
    <s v="Tennessee"/>
    <s v="09, Cohen"/>
    <s v="Single Family Housing Guaranteed Loans"/>
    <x v="26"/>
  </r>
  <r>
    <s v="(005-63) Department of Agriculture: Rural Housing Service"/>
    <s v="(12-2081 2009 \ 2010) Rural Housing Insurance Fund Program Account"/>
    <m/>
    <s v="Guaranteed Loan"/>
    <n v="105"/>
    <s v="Y-US"/>
    <s v="TX-TEXAS"/>
    <s v="01"/>
    <n v="152416.31"/>
    <n v="152416.31"/>
    <s v="Direct"/>
    <s v="Not Applicable"/>
    <s v="Texas"/>
    <s v="01, Gohmert"/>
    <s v="Single Family Housing Subsidy Costs"/>
    <x v="24"/>
  </r>
  <r>
    <s v="(005-63) Department of Agriculture: Rural Housing Service"/>
    <s v="(12-4216      \ X   ) Rural Housing Insurance Fund Guaranteed Loan Financing Account"/>
    <m/>
    <s v="Guaranteed Loan"/>
    <m/>
    <s v="Y-US"/>
    <s v="TX-TEXAS"/>
    <s v="01"/>
    <n v="11989340.390000001"/>
    <n v="0"/>
    <s v="Direct"/>
    <s v="Not Applicable"/>
    <s v="Texas"/>
    <s v="01, Gohmert"/>
    <s v="Single Family Housing Guaranteed Loans"/>
    <x v="26"/>
  </r>
  <r>
    <s v="(005-63) Department of Agriculture: Rural Housing Service"/>
    <s v="(12-2081 2009 \ 2010) Rural Housing Insurance Fund Program Account"/>
    <m/>
    <s v="Guaranteed Loan"/>
    <n v="3"/>
    <s v="Y-US"/>
    <s v="TX-TEXAS"/>
    <s v="02"/>
    <n v="4792.24"/>
    <n v="4792.24"/>
    <s v="Direct"/>
    <s v="Not Applicable"/>
    <s v="Texas"/>
    <s v="02, Poe"/>
    <s v="Single Family Housing Subsidy Costs"/>
    <x v="24"/>
  </r>
  <r>
    <s v="(005-63) Department of Agriculture: Rural Housing Service"/>
    <s v="(12-4216      \ X   ) Rural Housing Insurance Fund Guaranteed Loan Financing Account"/>
    <m/>
    <s v="Guaranteed Loan"/>
    <m/>
    <s v="Y-US"/>
    <s v="TX-TEXAS"/>
    <s v="02"/>
    <n v="377342"/>
    <n v="0"/>
    <s v="Direct"/>
    <s v="Not Applicable"/>
    <s v="Texas"/>
    <s v="02, Poe"/>
    <s v="Single Family Housing Guaranteed Loans"/>
    <x v="26"/>
  </r>
  <r>
    <s v="(005-63) Department of Agriculture: Rural Housing Service"/>
    <s v="(12-2081 2009 \ 2010) Rural Housing Insurance Fund Program Account"/>
    <m/>
    <s v="Guaranteed Loan"/>
    <n v="15"/>
    <s v="Y-US"/>
    <s v="TX-TEXAS"/>
    <s v="03"/>
    <n v="33191.279999999999"/>
    <n v="33191.279999999999"/>
    <s v="Direct"/>
    <s v="Not Applicable"/>
    <s v="Texas"/>
    <s v="03, Johnson"/>
    <s v="Single Family Housing Subsidy Costs"/>
    <x v="24"/>
  </r>
  <r>
    <s v="(005-63) Department of Agriculture: Rural Housing Service"/>
    <s v="(12-4216      \ X   ) Rural Housing Insurance Fund Guaranteed Loan Financing Account"/>
    <m/>
    <s v="Guaranteed Loan"/>
    <m/>
    <s v="Y-US"/>
    <s v="TX-TEXAS"/>
    <s v="03"/>
    <n v="2551169"/>
    <n v="0"/>
    <s v="Direct"/>
    <s v="Not Applicable"/>
    <s v="Texas"/>
    <s v="03, Johnson"/>
    <s v="Single Family Housing Guaranteed Loans"/>
    <x v="26"/>
  </r>
  <r>
    <s v="(005-63) Department of Agriculture: Rural Housing Service"/>
    <s v="(12-2081 2009 \ 2010) Rural Housing Insurance Fund Program Account"/>
    <m/>
    <s v="Guaranteed Loan"/>
    <n v="429"/>
    <s v="Y-US"/>
    <s v="TX-TEXAS"/>
    <s v="04"/>
    <n v="645759.68999999994"/>
    <n v="641120.69999999995"/>
    <s v="Direct"/>
    <s v="Not Applicable"/>
    <s v="Texas"/>
    <s v="04, Hall"/>
    <s v="Single Family Housing Subsidy Costs"/>
    <x v="24"/>
  </r>
  <r>
    <s v="(005-63) Department of Agriculture: Rural Housing Service"/>
    <s v="(12-4216      \ X   ) Rural Housing Insurance Fund Guaranteed Loan Financing Account"/>
    <m/>
    <s v="Guaranteed Loan"/>
    <m/>
    <s v="Y-US"/>
    <s v="TX-TEXAS"/>
    <s v="04"/>
    <n v="50529289.759999998"/>
    <n v="0"/>
    <s v="Direct"/>
    <s v="Not Applicable"/>
    <s v="Texas"/>
    <s v="04, Hall"/>
    <s v="Single Family Housing Guaranteed Loans"/>
    <x v="26"/>
  </r>
  <r>
    <s v="(005-63) Department of Agriculture: Rural Housing Service"/>
    <s v="(12-2081 2009 \ 2010) Rural Housing Insurance Fund Program Account"/>
    <m/>
    <s v="Guaranteed Loan"/>
    <n v="240"/>
    <s v="Y-US"/>
    <s v="TX-TEXAS"/>
    <s v="05"/>
    <n v="336473.83"/>
    <n v="334646.71999999997"/>
    <s v="Direct"/>
    <s v="Not Applicable"/>
    <s v="Texas"/>
    <s v="05, Hensarling"/>
    <s v="Single Family Housing Subsidy Costs"/>
    <x v="24"/>
  </r>
  <r>
    <s v="(005-63) Department of Agriculture: Rural Housing Service"/>
    <s v="(12-4216      \ X   ) Rural Housing Insurance Fund Guaranteed Loan Financing Account"/>
    <m/>
    <s v="Guaranteed Loan"/>
    <m/>
    <s v="Y-US"/>
    <s v="TX-TEXAS"/>
    <s v="05"/>
    <n v="26267159.300000001"/>
    <n v="0"/>
    <s v="Direct"/>
    <s v="Not Applicable"/>
    <s v="Texas"/>
    <s v="05, Hensarling"/>
    <s v="Single Family Housing Guaranteed Loans"/>
    <x v="26"/>
  </r>
  <r>
    <s v="(005-63) Department of Agriculture: Rural Housing Service"/>
    <s v="(12-2081 2009 \ 2010) Rural Housing Insurance Fund Program Account"/>
    <m/>
    <s v="Guaranteed Loan"/>
    <n v="135"/>
    <s v="Y-US"/>
    <s v="TX-TEXAS"/>
    <s v="06"/>
    <n v="193492.12"/>
    <n v="193492.12"/>
    <s v="Direct"/>
    <s v="Not Applicable"/>
    <s v="Texas"/>
    <s v="06, Barton"/>
    <s v="Single Family Housing Subsidy Costs"/>
    <x v="24"/>
  </r>
  <r>
    <s v="(005-63) Department of Agriculture: Rural Housing Service"/>
    <s v="(12-4216      \ X   ) Rural Housing Insurance Fund Guaranteed Loan Financing Account"/>
    <m/>
    <s v="Guaranteed Loan"/>
    <m/>
    <s v="Y-US"/>
    <s v="TX-TEXAS"/>
    <s v="06"/>
    <n v="15003673.18"/>
    <n v="0"/>
    <s v="Direct"/>
    <s v="Not Applicable"/>
    <s v="Texas"/>
    <s v="06, Barton"/>
    <s v="Single Family Housing Guaranteed Loans"/>
    <x v="26"/>
  </r>
  <r>
    <s v="(005-63) Department of Agriculture: Rural Housing Service"/>
    <s v="(12-2081 2009 \ 2010) Rural Housing Insurance Fund Program Account"/>
    <m/>
    <s v="Guaranteed Loan"/>
    <n v="69"/>
    <s v="Y-US"/>
    <s v="TX-TEXAS"/>
    <s v="08"/>
    <n v="96721.27"/>
    <n v="96721.27"/>
    <s v="Direct"/>
    <s v="Not Applicable"/>
    <s v="Texas"/>
    <s v="08, Brady"/>
    <s v="Single Family Housing Subsidy Costs"/>
    <x v="24"/>
  </r>
  <r>
    <s v="(005-63) Department of Agriculture: Rural Housing Service"/>
    <s v="(12-4216      \ X   ) Rural Housing Insurance Fund Guaranteed Loan Financing Account"/>
    <m/>
    <s v="Guaranteed Loan"/>
    <m/>
    <s v="Y-US"/>
    <s v="TX-TEXAS"/>
    <s v="08"/>
    <n v="7467697"/>
    <n v="0"/>
    <s v="Direct"/>
    <s v="Not Applicable"/>
    <s v="Texas"/>
    <s v="08, Brady"/>
    <s v="Single Family Housing Guaranteed Loans"/>
    <x v="26"/>
  </r>
  <r>
    <s v="(005-63) Department of Agriculture: Rural Housing Service"/>
    <s v="(12-2081 2009 \ 2010) Rural Housing Insurance Fund Program Account"/>
    <m/>
    <s v="Guaranteed Loan"/>
    <n v="235"/>
    <s v="Y-US"/>
    <s v="TX-TEXAS"/>
    <s v="10"/>
    <n v="417083.65"/>
    <n v="411752.88"/>
    <s v="Direct"/>
    <s v="Not Applicable"/>
    <s v="Texas"/>
    <s v="10, McCaul"/>
    <s v="Single Family Housing Subsidy Costs"/>
    <x v="24"/>
  </r>
  <r>
    <s v="(005-63) Department of Agriculture: Rural Housing Service"/>
    <s v="(12-4216      \ X   ) Rural Housing Insurance Fund Guaranteed Loan Financing Account"/>
    <m/>
    <s v="Guaranteed Loan"/>
    <m/>
    <s v="Y-US"/>
    <s v="TX-TEXAS"/>
    <s v="10"/>
    <n v="32457209.600000001"/>
    <n v="0"/>
    <s v="Direct"/>
    <s v="Not Applicable"/>
    <s v="Texas"/>
    <s v="10, McCaul"/>
    <s v="Single Family Housing Guaranteed Loans"/>
    <x v="26"/>
  </r>
  <r>
    <s v="(005-63) Department of Agriculture: Rural Housing Service"/>
    <s v="(12-2081 2009 \ 2010) Rural Housing Insurance Fund Program Account"/>
    <m/>
    <s v="Guaranteed Loan"/>
    <n v="192"/>
    <s v="Y-US"/>
    <s v="TX-TEXAS"/>
    <s v="11"/>
    <n v="226257.79"/>
    <n v="222920.38"/>
    <s v="Direct"/>
    <s v="Not Applicable"/>
    <s v="Texas"/>
    <s v="11, Conaway"/>
    <s v="Single Family Housing Subsidy Costs"/>
    <x v="24"/>
  </r>
  <r>
    <s v="(005-63) Department of Agriculture: Rural Housing Service"/>
    <s v="(12-4216      \ X   ) Rural Housing Insurance Fund Guaranteed Loan Financing Account"/>
    <m/>
    <s v="Guaranteed Loan"/>
    <m/>
    <s v="Y-US"/>
    <s v="TX-TEXAS"/>
    <s v="11"/>
    <n v="17669510"/>
    <n v="0"/>
    <s v="Direct"/>
    <s v="Not Applicable"/>
    <s v="Texas"/>
    <s v="11, Conaway"/>
    <s v="Single Family Housing Guaranteed Loans"/>
    <x v="26"/>
  </r>
  <r>
    <s v="(005-63) Department of Agriculture: Rural Housing Service"/>
    <s v="(12-2081 2009 \ 2010) Rural Housing Insurance Fund Program Account"/>
    <m/>
    <s v="Guaranteed Loan"/>
    <n v="90"/>
    <s v="Y-US"/>
    <s v="TX-TEXAS"/>
    <s v="12"/>
    <n v="136448.42000000001"/>
    <n v="135619.01"/>
    <s v="Direct"/>
    <s v="Not Applicable"/>
    <s v="Texas"/>
    <s v="12, Granger"/>
    <s v="Single Family Housing Subsidy Costs"/>
    <x v="24"/>
  </r>
  <r>
    <s v="(005-63) Department of Agriculture: Rural Housing Service"/>
    <s v="(12-4216      \ X   ) Rural Housing Insurance Fund Guaranteed Loan Financing Account"/>
    <m/>
    <s v="Guaranteed Loan"/>
    <m/>
    <s v="Y-US"/>
    <s v="TX-TEXAS"/>
    <s v="12"/>
    <n v="10642716"/>
    <n v="0"/>
    <s v="Direct"/>
    <s v="Not Applicable"/>
    <s v="Texas"/>
    <s v="12, Granger"/>
    <s v="Single Family Housing Guaranteed Loans"/>
    <x v="26"/>
  </r>
  <r>
    <s v="(005-63) Department of Agriculture: Rural Housing Service"/>
    <s v="(12-2081 2009 \ 2010) Rural Housing Insurance Fund Program Account"/>
    <m/>
    <s v="Guaranteed Loan"/>
    <n v="165"/>
    <s v="Y-US"/>
    <s v="TX-TEXAS"/>
    <s v="13"/>
    <n v="163469.59"/>
    <n v="163469.59"/>
    <s v="Direct"/>
    <s v="Not Applicable"/>
    <s v="Texas"/>
    <s v="13, Thornberry"/>
    <s v="Single Family Housing Subsidy Costs"/>
    <x v="24"/>
  </r>
  <r>
    <s v="(005-63) Department of Agriculture: Rural Housing Service"/>
    <s v="(12-4216      \ X   ) Rural Housing Insurance Fund Guaranteed Loan Financing Account"/>
    <m/>
    <s v="Guaranteed Loan"/>
    <m/>
    <s v="Y-US"/>
    <s v="TX-TEXAS"/>
    <s v="13"/>
    <n v="12750718"/>
    <n v="0"/>
    <s v="Direct"/>
    <s v="Not Applicable"/>
    <s v="Texas"/>
    <s v="13, Thornberry"/>
    <s v="Single Family Housing Guaranteed Loans"/>
    <x v="26"/>
  </r>
  <r>
    <s v="(005-63) Department of Agriculture: Rural Housing Service"/>
    <s v="(12-2081 2009 \ 2010) Rural Housing Insurance Fund Program Account"/>
    <m/>
    <s v="Guaranteed Loan"/>
    <n v="35"/>
    <s v="Y-US"/>
    <s v="TX-TEXAS"/>
    <s v="14"/>
    <n v="52643.18"/>
    <n v="52643.18"/>
    <s v="Direct"/>
    <s v="Not Applicable"/>
    <s v="Texas"/>
    <s v="14, Paul"/>
    <s v="Single Family Housing Subsidy Costs"/>
    <x v="24"/>
  </r>
  <r>
    <s v="(005-63) Department of Agriculture: Rural Housing Service"/>
    <s v="(12-4216      \ X   ) Rural Housing Insurance Fund Guaranteed Loan Financing Account"/>
    <m/>
    <s v="Guaranteed Loan"/>
    <m/>
    <s v="Y-US"/>
    <s v="TX-TEXAS"/>
    <s v="14"/>
    <n v="4047024.26"/>
    <n v="0"/>
    <s v="Direct"/>
    <s v="Not Applicable"/>
    <s v="Texas"/>
    <s v="14, Paul"/>
    <s v="Single Family Housing Guaranteed Loans"/>
    <x v="26"/>
  </r>
  <r>
    <s v="(005-63) Department of Agriculture: Rural Housing Service"/>
    <s v="(12-2081 2009 \ 2010) Rural Housing Insurance Fund Program Account"/>
    <m/>
    <s v="Guaranteed Loan"/>
    <n v="33"/>
    <s v="Y-US"/>
    <s v="TX-TEXAS"/>
    <s v="15"/>
    <n v="38479.61"/>
    <n v="38479.61"/>
    <s v="Direct"/>
    <s v="Not Applicable"/>
    <s v="Texas"/>
    <s v="15, Hinojosa"/>
    <s v="Single Family Housing Subsidy Costs"/>
    <x v="24"/>
  </r>
  <r>
    <s v="(005-63) Department of Agriculture: Rural Housing Service"/>
    <s v="(12-4216      \ X   ) Rural Housing Insurance Fund Guaranteed Loan Financing Account"/>
    <m/>
    <s v="Guaranteed Loan"/>
    <m/>
    <s v="Y-US"/>
    <s v="TX-TEXAS"/>
    <s v="15"/>
    <n v="3007670"/>
    <n v="0"/>
    <s v="Direct"/>
    <s v="Not Applicable"/>
    <s v="Texas"/>
    <s v="15, Hinojosa"/>
    <s v="Single Family Housing Guaranteed Loans"/>
    <x v="26"/>
  </r>
  <r>
    <s v="(005-63) Department of Agriculture: Rural Housing Service"/>
    <s v="(12-2081 2009 \ 2010) Rural Housing Insurance Fund Program Account"/>
    <m/>
    <s v="Guaranteed Loan"/>
    <n v="139"/>
    <s v="Y-US"/>
    <s v="TX-TEXAS"/>
    <s v="16"/>
    <n v="214669.01"/>
    <n v="214669.01"/>
    <s v="Direct"/>
    <s v="Not Applicable"/>
    <s v="Texas"/>
    <s v="16, Reyes"/>
    <s v="Single Family Housing Subsidy Costs"/>
    <x v="24"/>
  </r>
  <r>
    <s v="(005-63) Department of Agriculture: Rural Housing Service"/>
    <s v="(12-4216      \ X   ) Rural Housing Insurance Fund Guaranteed Loan Financing Account"/>
    <m/>
    <s v="Guaranteed Loan"/>
    <m/>
    <s v="Y-US"/>
    <s v="TX-TEXAS"/>
    <s v="16"/>
    <n v="16656292.24"/>
    <n v="0"/>
    <s v="Direct"/>
    <s v="Not Applicable"/>
    <s v="Texas"/>
    <s v="16, Reyes"/>
    <s v="Single Family Housing Guaranteed Loans"/>
    <x v="26"/>
  </r>
  <r>
    <s v="(005-63) Department of Agriculture: Rural Housing Service"/>
    <s v="(12-2081 2009 \ 2010) Rural Housing Insurance Fund Program Account"/>
    <m/>
    <s v="Guaranteed Loan"/>
    <n v="220"/>
    <s v="Y-US"/>
    <s v="TX-TEXAS"/>
    <s v="17"/>
    <n v="333823.11"/>
    <n v="333823.11"/>
    <s v="Direct"/>
    <s v="Not Applicable"/>
    <s v="Texas"/>
    <s v="17, Edwards"/>
    <s v="Single Family Housing Subsidy Costs"/>
    <x v="24"/>
  </r>
  <r>
    <s v="(005-63) Department of Agriculture: Rural Housing Service"/>
    <s v="(12-4216      \ X   ) Rural Housing Insurance Fund Guaranteed Loan Financing Account"/>
    <m/>
    <s v="Guaranteed Loan"/>
    <m/>
    <s v="Y-US"/>
    <s v="TX-TEXAS"/>
    <s v="17"/>
    <n v="25988428"/>
    <n v="0"/>
    <s v="Direct"/>
    <s v="Not Applicable"/>
    <s v="Texas"/>
    <s v="17, Edwards"/>
    <s v="Single Family Housing Guaranteed Loans"/>
    <x v="26"/>
  </r>
  <r>
    <s v="(005-63) Department of Agriculture: Rural Housing Service"/>
    <s v="(12-2081 2009 \ 2010) Rural Housing Insurance Fund Program Account"/>
    <m/>
    <s v="Guaranteed Loan"/>
    <n v="138"/>
    <s v="Y-US"/>
    <s v="TX-TEXAS"/>
    <s v="19"/>
    <n v="163369.26"/>
    <n v="162979.29"/>
    <s v="Direct"/>
    <s v="Not Applicable"/>
    <s v="Texas"/>
    <s v="19, Neugebauer"/>
    <s v="Single Family Housing Subsidy Costs"/>
    <x v="24"/>
  </r>
  <r>
    <s v="(005-63) Department of Agriculture: Rural Housing Service"/>
    <s v="(12-4216      \ X   ) Rural Housing Insurance Fund Guaranteed Loan Financing Account"/>
    <m/>
    <s v="Guaranteed Loan"/>
    <m/>
    <s v="Y-US"/>
    <s v="TX-TEXAS"/>
    <s v="19"/>
    <n v="12746586.039999999"/>
    <n v="0"/>
    <s v="Direct"/>
    <s v="Not Applicable"/>
    <s v="Texas"/>
    <s v="19, Neugebauer"/>
    <s v="Single Family Housing Guaranteed Loans"/>
    <x v="26"/>
  </r>
  <r>
    <s v="(005-63) Department of Agriculture: Rural Housing Service"/>
    <s v="(12-2081 2009 \ 2010) Rural Housing Insurance Fund Program Account"/>
    <m/>
    <s v="Guaranteed Loan"/>
    <n v="7"/>
    <s v="Y-US"/>
    <s v="TX-TEXAS"/>
    <s v="20"/>
    <n v="12103.53"/>
    <n v="12103.53"/>
    <s v="Direct"/>
    <s v="Not Applicable"/>
    <s v="Texas"/>
    <s v="20, Gonzalez"/>
    <s v="Single Family Housing Subsidy Costs"/>
    <x v="24"/>
  </r>
  <r>
    <s v="(005-63) Department of Agriculture: Rural Housing Service"/>
    <s v="(12-4216      \ X   ) Rural Housing Insurance Fund Guaranteed Loan Financing Account"/>
    <m/>
    <s v="Guaranteed Loan"/>
    <m/>
    <s v="Y-US"/>
    <s v="TX-TEXAS"/>
    <s v="20"/>
    <n v="933098.13"/>
    <n v="0"/>
    <s v="Direct"/>
    <s v="Not Applicable"/>
    <s v="Texas"/>
    <s v="20, Gonzalez"/>
    <s v="Single Family Housing Guaranteed Loans"/>
    <x v="26"/>
  </r>
  <r>
    <s v="(005-63) Department of Agriculture: Rural Housing Service"/>
    <s v="(12-2081 2009 \ 2010) Rural Housing Insurance Fund Program Account"/>
    <m/>
    <s v="Guaranteed Loan"/>
    <n v="96"/>
    <s v="Y-US"/>
    <s v="TX-TEXAS"/>
    <s v="21"/>
    <n v="181216.56"/>
    <n v="181216.56"/>
    <s v="Direct"/>
    <s v="Not Applicable"/>
    <s v="Texas"/>
    <s v="21, Smith"/>
    <s v="Single Family Housing Subsidy Costs"/>
    <x v="24"/>
  </r>
  <r>
    <s v="(005-63) Department of Agriculture: Rural Housing Service"/>
    <s v="(12-4216      \ X   ) Rural Housing Insurance Fund Guaranteed Loan Financing Account"/>
    <m/>
    <s v="Guaranteed Loan"/>
    <m/>
    <s v="Y-US"/>
    <s v="TX-TEXAS"/>
    <s v="21"/>
    <n v="14094909.890000001"/>
    <n v="0"/>
    <s v="Direct"/>
    <s v="Not Applicable"/>
    <s v="Texas"/>
    <s v="21, Smith"/>
    <s v="Single Family Housing Guaranteed Loans"/>
    <x v="26"/>
  </r>
  <r>
    <s v="(005-63) Department of Agriculture: Rural Housing Service"/>
    <s v="(12-2081 2009 \ 2010) Rural Housing Insurance Fund Program Account"/>
    <m/>
    <s v="Guaranteed Loan"/>
    <n v="42"/>
    <s v="Y-US"/>
    <s v="TX-TEXAS"/>
    <s v="22"/>
    <n v="74536.240000000005"/>
    <n v="74536.240000000005"/>
    <s v="Direct"/>
    <s v="Not Applicable"/>
    <s v="Texas"/>
    <s v="22, Olson"/>
    <s v="Single Family Housing Subsidy Costs"/>
    <x v="24"/>
  </r>
  <r>
    <s v="(005-63) Department of Agriculture: Rural Housing Service"/>
    <s v="(12-4216      \ X   ) Rural Housing Insurance Fund Guaranteed Loan Financing Account"/>
    <m/>
    <s v="Guaranteed Loan"/>
    <m/>
    <s v="Y-US"/>
    <s v="TX-TEXAS"/>
    <s v="22"/>
    <n v="5705773"/>
    <n v="0"/>
    <s v="Direct"/>
    <s v="Not Applicable"/>
    <s v="Texas"/>
    <s v="22, Olson"/>
    <s v="Single Family Housing Guaranteed Loans"/>
    <x v="26"/>
  </r>
  <r>
    <s v="(005-63) Department of Agriculture: Rural Housing Service"/>
    <s v="(12-2081 2009 \ 2010) Rural Housing Insurance Fund Program Account"/>
    <m/>
    <s v="Guaranteed Loan"/>
    <n v="244"/>
    <s v="Y-US"/>
    <s v="TX-TEXAS"/>
    <s v="23"/>
    <n v="381945.3"/>
    <n v="380493.88"/>
    <s v="Direct"/>
    <s v="Not Applicable"/>
    <s v="Texas"/>
    <s v="23, Rodriguez"/>
    <s v="Single Family Housing Subsidy Costs"/>
    <x v="24"/>
  </r>
  <r>
    <s v="(005-63) Department of Agriculture: Rural Housing Service"/>
    <s v="(12-4216      \ X   ) Rural Housing Insurance Fund Guaranteed Loan Financing Account"/>
    <m/>
    <s v="Guaranteed Loan"/>
    <m/>
    <s v="Y-US"/>
    <s v="TX-TEXAS"/>
    <s v="23"/>
    <n v="29772253.390000001"/>
    <n v="0"/>
    <s v="Direct"/>
    <s v="Not Applicable"/>
    <s v="Texas"/>
    <s v="23, Rodriguez"/>
    <s v="Single Family Housing Guaranteed Loans"/>
    <x v="26"/>
  </r>
  <r>
    <s v="(005-63) Department of Agriculture: Rural Housing Service"/>
    <s v="(12-2081 2009 \ 2010) Rural Housing Insurance Fund Program Account"/>
    <m/>
    <s v="Guaranteed Loan"/>
    <n v="308"/>
    <s v="Y-US"/>
    <s v="TX-TEXAS"/>
    <s v="25"/>
    <n v="534875.03"/>
    <n v="530430.17000000004"/>
    <s v="Direct"/>
    <s v="Not Applicable"/>
    <s v="Texas"/>
    <s v="25, Doggett"/>
    <s v="Single Family Housing Subsidy Costs"/>
    <x v="24"/>
  </r>
  <r>
    <s v="(005-63) Department of Agriculture: Rural Housing Service"/>
    <s v="(12-4216      \ X   ) Rural Housing Insurance Fund Guaranteed Loan Financing Account"/>
    <m/>
    <s v="Guaranteed Loan"/>
    <m/>
    <s v="Y-US"/>
    <s v="TX-TEXAS"/>
    <s v="25"/>
    <n v="41724209.210000001"/>
    <n v="0"/>
    <s v="Direct"/>
    <s v="Not Applicable"/>
    <s v="Texas"/>
    <s v="25, Doggett"/>
    <s v="Single Family Housing Guaranteed Loans"/>
    <x v="26"/>
  </r>
  <r>
    <s v="(005-63) Department of Agriculture: Rural Housing Service"/>
    <s v="(12-2081 2009 \ 2010) Rural Housing Insurance Fund Program Account"/>
    <m/>
    <s v="Guaranteed Loan"/>
    <n v="273"/>
    <s v="Y-US"/>
    <s v="TX-TEXAS"/>
    <s v="26"/>
    <n v="467023.38"/>
    <n v="465507.76"/>
    <s v="Direct"/>
    <s v="Not Applicable"/>
    <s v="Texas"/>
    <s v="26, Burgess"/>
    <s v="Single Family Housing Subsidy Costs"/>
    <x v="24"/>
  </r>
  <r>
    <s v="(005-63) Department of Agriculture: Rural Housing Service"/>
    <s v="(12-4216      \ X   ) Rural Housing Insurance Fund Guaranteed Loan Financing Account"/>
    <m/>
    <s v="Guaranteed Loan"/>
    <m/>
    <s v="Y-US"/>
    <s v="TX-TEXAS"/>
    <s v="26"/>
    <n v="36547236.079999998"/>
    <n v="0"/>
    <s v="Direct"/>
    <s v="Not Applicable"/>
    <s v="Texas"/>
    <s v="26, Burgess"/>
    <s v="Single Family Housing Guaranteed Loans"/>
    <x v="26"/>
  </r>
  <r>
    <s v="(005-63) Department of Agriculture: Rural Housing Service"/>
    <s v="(12-2081 2009 \ 2010) Rural Housing Insurance Fund Program Account"/>
    <m/>
    <s v="Guaranteed Loan"/>
    <n v="37"/>
    <s v="Y-US"/>
    <s v="TX-TEXAS"/>
    <s v="27"/>
    <n v="50785.36"/>
    <n v="50785.36"/>
    <s v="Direct"/>
    <s v="Not Applicable"/>
    <s v="Texas"/>
    <s v="27, Ortiz"/>
    <s v="Single Family Housing Subsidy Costs"/>
    <x v="24"/>
  </r>
  <r>
    <s v="(005-63) Department of Agriculture: Rural Housing Service"/>
    <s v="(12-4216      \ X   ) Rural Housing Insurance Fund Guaranteed Loan Financing Account"/>
    <m/>
    <s v="Guaranteed Loan"/>
    <m/>
    <s v="Y-US"/>
    <s v="TX-TEXAS"/>
    <s v="27"/>
    <n v="3967641"/>
    <n v="0"/>
    <s v="Direct"/>
    <s v="Not Applicable"/>
    <s v="Texas"/>
    <s v="27, Ortiz"/>
    <s v="Single Family Housing Guaranteed Loans"/>
    <x v="26"/>
  </r>
  <r>
    <s v="(005-63) Department of Agriculture: Rural Housing Service"/>
    <s v="(12-2081 2009 \ 2010) Rural Housing Insurance Fund Program Account"/>
    <m/>
    <s v="Guaranteed Loan"/>
    <n v="61"/>
    <s v="Y-US"/>
    <s v="TX-TEXAS"/>
    <s v="28"/>
    <n v="101349.49"/>
    <n v="101349.49"/>
    <s v="Direct"/>
    <s v="Not Applicable"/>
    <s v="Texas"/>
    <s v="28, Cuellar"/>
    <s v="Single Family Housing Subsidy Costs"/>
    <x v="24"/>
  </r>
  <r>
    <s v="(005-63) Department of Agriculture: Rural Housing Service"/>
    <s v="(12-4216      \ X   ) Rural Housing Insurance Fund Guaranteed Loan Financing Account"/>
    <m/>
    <s v="Guaranteed Loan"/>
    <m/>
    <s v="Y-US"/>
    <s v="TX-TEXAS"/>
    <s v="28"/>
    <n v="7893359.8499999996"/>
    <n v="0"/>
    <s v="Direct"/>
    <s v="Not Applicable"/>
    <s v="Texas"/>
    <s v="28, Cuellar"/>
    <s v="Single Family Housing Guaranteed Loans"/>
    <x v="26"/>
  </r>
  <r>
    <s v="(005-63) Department of Agriculture: Rural Housing Service"/>
    <s v="(12-2081 2009 \ 2010) Rural Housing Insurance Fund Program Account"/>
    <m/>
    <s v="Guaranteed Loan"/>
    <n v="1"/>
    <s v="Y-US"/>
    <s v="TX-TEXAS"/>
    <s v="29"/>
    <n v="2506.29"/>
    <n v="2506.29"/>
    <s v="Direct"/>
    <s v="Not Applicable"/>
    <s v="Texas"/>
    <s v="29, Green"/>
    <s v="Single Family Housing Subsidy Costs"/>
    <x v="24"/>
  </r>
  <r>
    <s v="(005-63) Department of Agriculture: Rural Housing Service"/>
    <s v="(12-4216      \ X   ) Rural Housing Insurance Fund Guaranteed Loan Financing Account"/>
    <m/>
    <s v="Guaranteed Loan"/>
    <m/>
    <s v="Y-US"/>
    <s v="TX-TEXAS"/>
    <s v="29"/>
    <n v="197346"/>
    <n v="0"/>
    <s v="Direct"/>
    <s v="Not Applicable"/>
    <s v="Texas"/>
    <s v="29, Green"/>
    <s v="Single Family Housing Guaranteed Loans"/>
    <x v="26"/>
  </r>
  <r>
    <s v="(005-63) Department of Agriculture: Rural Housing Service"/>
    <s v="(12-2081 2009 \ 2010) Rural Housing Insurance Fund Program Account"/>
    <m/>
    <s v="Guaranteed Loan"/>
    <n v="2"/>
    <s v="Y-US"/>
    <s v="TX-TEXAS"/>
    <s v="30"/>
    <n v="3683.58"/>
    <n v="3683.58"/>
    <s v="Direct"/>
    <s v="Not Applicable"/>
    <s v="Texas"/>
    <s v="30, Johnson"/>
    <s v="Single Family Housing Subsidy Costs"/>
    <x v="24"/>
  </r>
  <r>
    <s v="(005-63) Department of Agriculture: Rural Housing Service"/>
    <s v="(12-4216      \ X   ) Rural Housing Insurance Fund Guaranteed Loan Financing Account"/>
    <m/>
    <s v="Guaranteed Loan"/>
    <m/>
    <s v="Y-US"/>
    <s v="TX-TEXAS"/>
    <s v="30"/>
    <n v="290045"/>
    <n v="0"/>
    <s v="Direct"/>
    <s v="Not Applicable"/>
    <s v="Texas"/>
    <s v="30, Johnson"/>
    <s v="Single Family Housing Guaranteed Loans"/>
    <x v="26"/>
  </r>
  <r>
    <s v="(005-63) Department of Agriculture: Rural Housing Service"/>
    <s v="(12-2081 2009 \ 2010) Rural Housing Insurance Fund Program Account"/>
    <m/>
    <s v="Guaranteed Loan"/>
    <n v="424"/>
    <s v="Y-US"/>
    <s v="TX-TEXAS"/>
    <s v="31"/>
    <n v="685306.06"/>
    <n v="682687.1"/>
    <s v="Direct"/>
    <s v="Not Applicable"/>
    <s v="Texas"/>
    <s v="31, Carter"/>
    <s v="Single Family Housing Subsidy Costs"/>
    <x v="24"/>
  </r>
  <r>
    <s v="(005-63) Department of Agriculture: Rural Housing Service"/>
    <s v="(12-4216      \ X   ) Rural Housing Insurance Fund Guaranteed Loan Financing Account"/>
    <m/>
    <s v="Guaranteed Loan"/>
    <m/>
    <s v="Y-US"/>
    <s v="TX-TEXAS"/>
    <s v="31"/>
    <n v="53414055.469999999"/>
    <n v="0"/>
    <s v="Direct"/>
    <s v="Not Applicable"/>
    <s v="Texas"/>
    <s v="31, Carter"/>
    <s v="Single Family Housing Guaranteed Loans"/>
    <x v="26"/>
  </r>
  <r>
    <s v="(005-63) Department of Agriculture: Rural Housing Service"/>
    <s v="(12-2081 2009 \ 2010) Rural Housing Insurance Fund Program Account"/>
    <m/>
    <s v="Guaranteed Loan"/>
    <n v="538"/>
    <s v="Y-US"/>
    <s v="UT-UTAH"/>
    <s v="01"/>
    <n v="1082772.81"/>
    <n v="1079459.01"/>
    <s v="Direct"/>
    <s v="Not Applicable"/>
    <s v="Utah"/>
    <s v="01, Bishop"/>
    <s v="Single Family Housing Subsidy Costs"/>
    <x v="24"/>
  </r>
  <r>
    <s v="(005-63) Department of Agriculture: Rural Housing Service"/>
    <s v="(12-4216      \ X   ) Rural Housing Insurance Fund Guaranteed Loan Financing Account"/>
    <m/>
    <s v="Guaranteed Loan"/>
    <m/>
    <s v="Y-US"/>
    <s v="UT-UTAH"/>
    <s v="01"/>
    <n v="86373760.079999998"/>
    <n v="0"/>
    <s v="Direct"/>
    <s v="Not Applicable"/>
    <s v="Utah"/>
    <s v="01, Bishop"/>
    <s v="Single Family Housing Guaranteed Loans"/>
    <x v="26"/>
  </r>
  <r>
    <s v="(005-63) Department of Agriculture: Rural Housing Service"/>
    <s v="(12-2081 2009 \ 2010) Rural Housing Insurance Fund Program Account"/>
    <m/>
    <s v="Guaranteed Loan"/>
    <n v="406"/>
    <s v="Y-US"/>
    <s v="UT-UTAH"/>
    <s v="02"/>
    <n v="817006.7"/>
    <n v="817006.7"/>
    <s v="Direct"/>
    <s v="Not Applicable"/>
    <s v="Utah"/>
    <s v="02, Matheson"/>
    <s v="Single Family Housing Subsidy Costs"/>
    <x v="24"/>
  </r>
  <r>
    <s v="(005-63) Department of Agriculture: Rural Housing Service"/>
    <s v="(12-4216      \ X   ) Rural Housing Insurance Fund Guaranteed Loan Financing Account"/>
    <m/>
    <s v="Guaranteed Loan"/>
    <m/>
    <s v="Y-US"/>
    <s v="UT-UTAH"/>
    <s v="02"/>
    <n v="63362661.869999997"/>
    <n v="0"/>
    <s v="Direct"/>
    <s v="Not Applicable"/>
    <s v="Utah"/>
    <s v="02, Matheson"/>
    <s v="Single Family Housing Guaranteed Loans"/>
    <x v="26"/>
  </r>
  <r>
    <s v="(005-63) Department of Agriculture: Rural Housing Service"/>
    <s v="(12-2081 2009 \ 2010) Rural Housing Insurance Fund Program Account"/>
    <m/>
    <s v="Guaranteed Loan"/>
    <n v="458"/>
    <s v="Y-US"/>
    <s v="UT-UTAH"/>
    <s v="03"/>
    <n v="1036367.03"/>
    <n v="1032819.88"/>
    <s v="Direct"/>
    <s v="Not Applicable"/>
    <s v="Utah"/>
    <s v="03, Chaffetz"/>
    <s v="Single Family Housing Subsidy Costs"/>
    <x v="24"/>
  </r>
  <r>
    <s v="(005-63) Department of Agriculture: Rural Housing Service"/>
    <s v="(12-4216      \ X   ) Rural Housing Insurance Fund Guaranteed Loan Financing Account"/>
    <m/>
    <s v="Guaranteed Loan"/>
    <m/>
    <s v="Y-US"/>
    <s v="UT-UTAH"/>
    <s v="03"/>
    <n v="80807317.370000005"/>
    <n v="0"/>
    <s v="Direct"/>
    <s v="Not Applicable"/>
    <s v="Utah"/>
    <s v="03, Chaffetz"/>
    <s v="Single Family Housing Guaranteed Loans"/>
    <x v="26"/>
  </r>
  <r>
    <s v="(005-63) Department of Agriculture: Rural Housing Service"/>
    <s v="(12-2081 2009 \ 2010) Rural Housing Insurance Fund Program Account"/>
    <m/>
    <s v="Guaranteed Loan"/>
    <n v="188"/>
    <s v="Y-US"/>
    <s v="VA-VIRGINIA"/>
    <s v="01"/>
    <n v="435644.49"/>
    <n v="435644.49"/>
    <s v="Direct"/>
    <s v="Not Applicable"/>
    <s v="Virginia"/>
    <s v="01, Wittman"/>
    <s v="Single Family Housing Subsidy Costs"/>
    <x v="24"/>
  </r>
  <r>
    <s v="(005-63) Department of Agriculture: Rural Housing Service"/>
    <s v="(12-4216      \ X   ) Rural Housing Insurance Fund Guaranteed Loan Financing Account"/>
    <m/>
    <s v="Guaranteed Loan"/>
    <m/>
    <s v="Y-US"/>
    <s v="VA-VIRGINIA"/>
    <s v="01"/>
    <n v="34164539.380000003"/>
    <n v="0"/>
    <s v="Direct"/>
    <s v="Not Applicable"/>
    <s v="Virginia"/>
    <s v="01, Wittman"/>
    <s v="Single Family Housing Guaranteed Loans"/>
    <x v="26"/>
  </r>
  <r>
    <s v="(005-63) Department of Agriculture: Rural Housing Service"/>
    <s v="(12-2081 2009 \ 2010) Rural Housing Insurance Fund Program Account"/>
    <m/>
    <s v="Guaranteed Loan"/>
    <n v="7"/>
    <s v="Y-US"/>
    <s v="VA-VIRGINIA"/>
    <s v="02"/>
    <n v="11850.97"/>
    <n v="11850.97"/>
    <s v="Direct"/>
    <s v="Not Applicable"/>
    <s v="Virginia"/>
    <s v="02, Nye"/>
    <s v="Single Family Housing Subsidy Costs"/>
    <x v="24"/>
  </r>
  <r>
    <s v="(005-63) Department of Agriculture: Rural Housing Service"/>
    <s v="(12-4216      \ X   ) Rural Housing Insurance Fund Guaranteed Loan Financing Account"/>
    <m/>
    <s v="Guaranteed Loan"/>
    <m/>
    <s v="Y-US"/>
    <s v="VA-VIRGINIA"/>
    <s v="02"/>
    <n v="911702"/>
    <n v="0"/>
    <s v="Direct"/>
    <s v="Not Applicable"/>
    <s v="Virginia"/>
    <s v="02, Nye"/>
    <s v="Single Family Housing Guaranteed Loans"/>
    <x v="26"/>
  </r>
  <r>
    <s v="(005-63) Department of Agriculture: Rural Housing Service"/>
    <s v="(12-2081 2009 \ 2010) Rural Housing Insurance Fund Program Account"/>
    <m/>
    <s v="Guaranteed Loan"/>
    <n v="18"/>
    <s v="Y-US"/>
    <s v="VA-VIRGINIA"/>
    <s v="03"/>
    <n v="42334.49"/>
    <n v="42334.49"/>
    <s v="Direct"/>
    <s v="Not Applicable"/>
    <s v="Virginia"/>
    <s v="03, Scott"/>
    <s v="Single Family Housing Subsidy Costs"/>
    <x v="24"/>
  </r>
  <r>
    <s v="(005-63) Department of Agriculture: Rural Housing Service"/>
    <s v="(12-4216      \ X   ) Rural Housing Insurance Fund Guaranteed Loan Financing Account"/>
    <m/>
    <s v="Guaranteed Loan"/>
    <m/>
    <s v="Y-US"/>
    <s v="VA-VIRGINIA"/>
    <s v="03"/>
    <n v="3281918.37"/>
    <n v="0"/>
    <s v="Direct"/>
    <s v="Not Applicable"/>
    <s v="Virginia"/>
    <s v="03, Scott"/>
    <s v="Single Family Housing Guaranteed Loans"/>
    <x v="26"/>
  </r>
  <r>
    <s v="(005-63) Department of Agriculture: Rural Housing Service"/>
    <s v="(12-2081 2009 \ 2010) Rural Housing Insurance Fund Program Account"/>
    <m/>
    <s v="Guaranteed Loan"/>
    <n v="126"/>
    <s v="Y-US"/>
    <s v="VA-VIRGINIA"/>
    <s v="04"/>
    <n v="263201.25"/>
    <n v="263201.25"/>
    <s v="Direct"/>
    <s v="Not Applicable"/>
    <s v="Virginia"/>
    <s v="04, Forbes"/>
    <s v="Single Family Housing Subsidy Costs"/>
    <x v="24"/>
  </r>
  <r>
    <s v="(005-63) Department of Agriculture: Rural Housing Service"/>
    <s v="(12-4216      \ X   ) Rural Housing Insurance Fund Guaranteed Loan Financing Account"/>
    <m/>
    <s v="Guaranteed Loan"/>
    <m/>
    <s v="Y-US"/>
    <s v="VA-VIRGINIA"/>
    <s v="04"/>
    <n v="20515651.23"/>
    <n v="0"/>
    <s v="Direct"/>
    <s v="Not Applicable"/>
    <s v="Virginia"/>
    <s v="04, Forbes"/>
    <s v="Single Family Housing Guaranteed Loans"/>
    <x v="26"/>
  </r>
  <r>
    <s v="(005-63) Department of Agriculture: Rural Housing Service"/>
    <s v="(12-2081 2009 \ 2010) Rural Housing Insurance Fund Program Account"/>
    <m/>
    <s v="Guaranteed Loan"/>
    <n v="450"/>
    <s v="Y-US"/>
    <s v="VA-VIRGINIA"/>
    <s v="05"/>
    <n v="754465.78"/>
    <n v="752593.28"/>
    <s v="Direct"/>
    <s v="Not Applicable"/>
    <s v="Virginia"/>
    <s v="05, Perriello"/>
    <s v="Single Family Housing Subsidy Costs"/>
    <x v="24"/>
  </r>
  <r>
    <s v="(005-63) Department of Agriculture: Rural Housing Service"/>
    <s v="(12-4216      \ X   ) Rural Housing Insurance Fund Guaranteed Loan Financing Account"/>
    <m/>
    <s v="Guaranteed Loan"/>
    <m/>
    <s v="Y-US"/>
    <s v="VA-VIRGINIA"/>
    <s v="05"/>
    <n v="59471700"/>
    <n v="0"/>
    <s v="Direct"/>
    <s v="Not Applicable"/>
    <s v="Virginia"/>
    <s v="05, Perriello"/>
    <s v="Single Family Housing Guaranteed Loans"/>
    <x v="26"/>
  </r>
  <r>
    <s v="(005-63) Department of Agriculture: Rural Housing Service"/>
    <s v="(12-2081 2009 \ 2010) Rural Housing Insurance Fund Program Account"/>
    <m/>
    <s v="Guaranteed Loan"/>
    <n v="487"/>
    <s v="Y-US"/>
    <s v="VA-VIRGINIA"/>
    <s v="06"/>
    <n v="911114.48"/>
    <n v="911114.48"/>
    <s v="Direct"/>
    <s v="Not Applicable"/>
    <s v="Virginia"/>
    <s v="06, Goodlatte"/>
    <s v="Single Family Housing Subsidy Costs"/>
    <x v="24"/>
  </r>
  <r>
    <s v="(005-63) Department of Agriculture: Rural Housing Service"/>
    <s v="(12-4216      \ X   ) Rural Housing Insurance Fund Guaranteed Loan Financing Account"/>
    <m/>
    <s v="Guaranteed Loan"/>
    <m/>
    <s v="Y-US"/>
    <s v="VA-VIRGINIA"/>
    <s v="06"/>
    <n v="72122171.439999998"/>
    <n v="0"/>
    <s v="Direct"/>
    <s v="Not Applicable"/>
    <s v="Virginia"/>
    <s v="06, Goodlatte"/>
    <s v="Single Family Housing Guaranteed Loans"/>
    <x v="26"/>
  </r>
  <r>
    <s v="(005-63) Department of Agriculture: Rural Housing Service"/>
    <s v="(12-2081 2009 \ 2010) Rural Housing Insurance Fund Program Account"/>
    <m/>
    <s v="Guaranteed Loan"/>
    <n v="230"/>
    <s v="Y-US"/>
    <s v="VA-VIRGINIA"/>
    <s v="07"/>
    <n v="477565.7"/>
    <n v="474628.1"/>
    <s v="Direct"/>
    <s v="Not Applicable"/>
    <s v="Virginia"/>
    <s v="07, Cantor"/>
    <s v="Single Family Housing Subsidy Costs"/>
    <x v="24"/>
  </r>
  <r>
    <s v="(005-63) Department of Agriculture: Rural Housing Service"/>
    <s v="(12-4216      \ X   ) Rural Housing Insurance Fund Guaranteed Loan Financing Account"/>
    <m/>
    <s v="Guaranteed Loan"/>
    <m/>
    <s v="Y-US"/>
    <s v="VA-VIRGINIA"/>
    <s v="07"/>
    <n v="37327588.799999997"/>
    <n v="0"/>
    <s v="Direct"/>
    <s v="Not Applicable"/>
    <s v="Virginia"/>
    <s v="07, Cantor"/>
    <s v="Single Family Housing Guaranteed Loans"/>
    <x v="26"/>
  </r>
  <r>
    <s v="(005-63) Department of Agriculture: Rural Housing Service"/>
    <s v="(12-2081 2009 \ 2010) Rural Housing Insurance Fund Program Account"/>
    <m/>
    <s v="Guaranteed Loan"/>
    <n v="553"/>
    <s v="Y-US"/>
    <s v="VA-VIRGINIA"/>
    <s v="09"/>
    <n v="819543.09"/>
    <n v="813874.31"/>
    <s v="Direct"/>
    <s v="Not Applicable"/>
    <s v="Virginia"/>
    <s v="09, Boucher"/>
    <s v="Single Family Housing Subsidy Costs"/>
    <x v="24"/>
  </r>
  <r>
    <s v="(005-63) Department of Agriculture: Rural Housing Service"/>
    <s v="(12-4216      \ X   ) Rural Housing Insurance Fund Guaranteed Loan Financing Account"/>
    <m/>
    <s v="Guaranteed Loan"/>
    <m/>
    <s v="Y-US"/>
    <s v="VA-VIRGINIA"/>
    <s v="09"/>
    <n v="65091466"/>
    <n v="0"/>
    <s v="Direct"/>
    <s v="Not Applicable"/>
    <s v="Virginia"/>
    <s v="09, Boucher"/>
    <s v="Single Family Housing Guaranteed Loans"/>
    <x v="26"/>
  </r>
  <r>
    <s v="(005-63) Department of Agriculture: Rural Housing Service"/>
    <s v="(12-2081 2009 \ 2010) Rural Housing Insurance Fund Program Account"/>
    <m/>
    <s v="Guaranteed Loan"/>
    <n v="124"/>
    <s v="Y-US"/>
    <s v="VA-VIRGINIA"/>
    <s v="10"/>
    <n v="258648.1"/>
    <n v="258648.1"/>
    <s v="Direct"/>
    <s v="Not Applicable"/>
    <s v="Virginia"/>
    <s v="10, Wolf"/>
    <s v="Single Family Housing Subsidy Costs"/>
    <x v="24"/>
  </r>
  <r>
    <s v="(005-63) Department of Agriculture: Rural Housing Service"/>
    <s v="(12-4216      \ X   ) Rural Housing Insurance Fund Guaranteed Loan Financing Account"/>
    <m/>
    <s v="Guaranteed Loan"/>
    <m/>
    <s v="Y-US"/>
    <s v="VA-VIRGINIA"/>
    <s v="10"/>
    <n v="20500403"/>
    <n v="0"/>
    <s v="Direct"/>
    <s v="Not Applicable"/>
    <s v="Virginia"/>
    <s v="10, Wolf"/>
    <s v="Single Family Housing Guaranteed Loans"/>
    <x v="26"/>
  </r>
  <r>
    <s v="(005-63) Department of Agriculture: Rural Housing Service"/>
    <s v="(12-2081 2009 \ 2010) Rural Housing Insurance Fund Program Account"/>
    <m/>
    <s v="Guaranteed Loan"/>
    <n v="6"/>
    <s v="Y-US"/>
    <s v="VA-VIRGINIA"/>
    <s v="11"/>
    <n v="20052.28"/>
    <n v="20052.28"/>
    <s v="Direct"/>
    <s v="Not Applicable"/>
    <s v="Virginia"/>
    <s v="11, Connolly"/>
    <s v="Single Family Housing Subsidy Costs"/>
    <x v="24"/>
  </r>
  <r>
    <s v="(005-63) Department of Agriculture: Rural Housing Service"/>
    <s v="(12-4216      \ X   ) Rural Housing Insurance Fund Guaranteed Loan Financing Account"/>
    <m/>
    <s v="Guaranteed Loan"/>
    <m/>
    <s v="Y-US"/>
    <s v="VA-VIRGINIA"/>
    <s v="11"/>
    <n v="1484133"/>
    <n v="0"/>
    <s v="Direct"/>
    <s v="Not Applicable"/>
    <s v="Virginia"/>
    <s v="11, Connolly"/>
    <s v="Single Family Housing Guaranteed Loans"/>
    <x v="26"/>
  </r>
  <r>
    <s v="(005-63) Department of Agriculture: Rural Housing Service"/>
    <s v="(12-2081 2009 \ 2010) Rural Housing Insurance Fund Program Account"/>
    <m/>
    <s v="Guaranteed Loan"/>
    <n v="4"/>
    <s v="Y-US"/>
    <s v="VI-VIRGIN ISLANDS"/>
    <s v="98"/>
    <n v="8298.4"/>
    <n v="8298.4"/>
    <s v="Direct"/>
    <s v="Not Applicable"/>
    <s v="Virgin Islands"/>
    <s v="98, Non-Voting"/>
    <s v="Single Family Housing Subsidy Costs"/>
    <x v="24"/>
  </r>
  <r>
    <s v="(005-63) Department of Agriculture: Rural Housing Service"/>
    <s v="(12-4216      \ X   ) Rural Housing Insurance Fund Guaranteed Loan Financing Account"/>
    <m/>
    <s v="Guaranteed Loan"/>
    <m/>
    <s v="Y-US"/>
    <s v="VI-VIRGIN ISLANDS"/>
    <s v="98"/>
    <n v="632000"/>
    <n v="0"/>
    <s v="Direct"/>
    <s v="Not Applicable"/>
    <s v="Virgin Islands"/>
    <s v="98, Non-Voting"/>
    <s v="Single Family Housing Guaranteed Loans"/>
    <x v="26"/>
  </r>
  <r>
    <s v="(005-63) Department of Agriculture: Rural Housing Service"/>
    <s v="(12-2081 2009 \ 2010) Rural Housing Insurance Fund Program Account"/>
    <m/>
    <s v="Guaranteed Loan"/>
    <n v="225"/>
    <s v="Y-US"/>
    <s v="VT-VERMONT"/>
    <s v="00"/>
    <n v="440247.55"/>
    <n v="434766.75"/>
    <s v="Direct"/>
    <s v="Not Applicable"/>
    <s v="Vermont"/>
    <s v="00, Welch"/>
    <s v="Single Family Housing Subsidy Costs"/>
    <x v="24"/>
  </r>
  <r>
    <s v="(005-63) Department of Agriculture: Rural Housing Service"/>
    <s v="(12-4216      \ X   ) Rural Housing Insurance Fund Guaranteed Loan Financing Account"/>
    <m/>
    <s v="Guaranteed Loan"/>
    <m/>
    <s v="Y-US"/>
    <s v="VT-VERMONT"/>
    <s v="00"/>
    <n v="33816262.530000001"/>
    <n v="0"/>
    <s v="Direct"/>
    <s v="Not Applicable"/>
    <s v="Vermont"/>
    <s v="00, Welch"/>
    <s v="Single Family Housing Guaranteed Loans"/>
    <x v="26"/>
  </r>
  <r>
    <s v="(005-63) Department of Agriculture: Rural Housing Service"/>
    <s v="(12-2081 2009 \ 2010) Rural Housing Insurance Fund Program Account"/>
    <m/>
    <s v="Guaranteed Loan"/>
    <n v="69"/>
    <s v="Y-US"/>
    <s v="WA-WASHINGTON"/>
    <s v="01"/>
    <n v="200921.21"/>
    <n v="200921.21"/>
    <s v="Direct"/>
    <s v="Not Applicable"/>
    <s v="Washington"/>
    <s v="01, Inslee"/>
    <s v="Single Family Housing Subsidy Costs"/>
    <x v="24"/>
  </r>
  <r>
    <s v="(005-63) Department of Agriculture: Rural Housing Service"/>
    <s v="(12-4216      \ X   ) Rural Housing Insurance Fund Guaranteed Loan Financing Account"/>
    <m/>
    <s v="Guaranteed Loan"/>
    <m/>
    <s v="Y-US"/>
    <s v="WA-WASHINGTON"/>
    <s v="01"/>
    <n v="15578150.68"/>
    <n v="0"/>
    <s v="Direct"/>
    <s v="Not Applicable"/>
    <s v="Washington"/>
    <s v="01, Inslee"/>
    <s v="Single Family Housing Guaranteed Loans"/>
    <x v="26"/>
  </r>
  <r>
    <s v="(005-63) Department of Agriculture: Rural Housing Service"/>
    <s v="(12-2081 2009 \ 2010) Rural Housing Insurance Fund Program Account"/>
    <m/>
    <s v="Guaranteed Loan"/>
    <n v="330"/>
    <s v="Y-US"/>
    <s v="WA-WASHINGTON"/>
    <s v="02"/>
    <n v="915120.81"/>
    <n v="908846.54"/>
    <s v="Direct"/>
    <s v="Not Applicable"/>
    <s v="Washington"/>
    <s v="02, Larsen"/>
    <s v="Single Family Housing Subsidy Costs"/>
    <x v="24"/>
  </r>
  <r>
    <s v="(005-63) Department of Agriculture: Rural Housing Service"/>
    <s v="(12-4216      \ X   ) Rural Housing Insurance Fund Guaranteed Loan Financing Account"/>
    <m/>
    <s v="Guaranteed Loan"/>
    <m/>
    <s v="Y-US"/>
    <s v="WA-WASHINGTON"/>
    <s v="02"/>
    <n v="71542883"/>
    <n v="0"/>
    <s v="Direct"/>
    <s v="Not Applicable"/>
    <s v="Washington"/>
    <s v="02, Larsen"/>
    <s v="Single Family Housing Guaranteed Loans"/>
    <x v="26"/>
  </r>
  <r>
    <s v="(005-63) Department of Agriculture: Rural Housing Service"/>
    <s v="(12-2081 2009 \ 2010) Rural Housing Insurance Fund Program Account"/>
    <m/>
    <s v="Guaranteed Loan"/>
    <n v="234"/>
    <s v="Y-US"/>
    <s v="WA-WASHINGTON"/>
    <s v="03"/>
    <n v="538107.76"/>
    <n v="535271.85"/>
    <s v="Direct"/>
    <s v="Not Applicable"/>
    <s v="Washington"/>
    <s v="03, Baird"/>
    <s v="Single Family Housing Subsidy Costs"/>
    <x v="24"/>
  </r>
  <r>
    <s v="(005-63) Department of Agriculture: Rural Housing Service"/>
    <s v="(12-4216      \ X   ) Rural Housing Insurance Fund Guaranteed Loan Financing Account"/>
    <m/>
    <s v="Guaranteed Loan"/>
    <m/>
    <s v="Y-US"/>
    <s v="WA-WASHINGTON"/>
    <s v="03"/>
    <n v="41865414.369999997"/>
    <n v="0"/>
    <s v="Direct"/>
    <s v="Not Applicable"/>
    <s v="Washington"/>
    <s v="03, Baird"/>
    <s v="Single Family Housing Guaranteed Loans"/>
    <x v="26"/>
  </r>
  <r>
    <s v="(005-63) Department of Agriculture: Rural Housing Service"/>
    <s v="(12-2081 2009 \ 2010) Rural Housing Insurance Fund Program Account"/>
    <m/>
    <s v="Guaranteed Loan"/>
    <n v="333"/>
    <s v="Y-US"/>
    <s v="WA-WASHINGTON"/>
    <s v="04"/>
    <n v="656577.52"/>
    <n v="656577.52"/>
    <s v="Direct"/>
    <s v="Not Applicable"/>
    <s v="Washington"/>
    <s v="04, Hastings"/>
    <s v="Single Family Housing Subsidy Costs"/>
    <x v="24"/>
  </r>
  <r>
    <s v="(005-63) Department of Agriculture: Rural Housing Service"/>
    <s v="(12-4216      \ X   ) Rural Housing Insurance Fund Guaranteed Loan Financing Account"/>
    <m/>
    <s v="Guaranteed Loan"/>
    <m/>
    <s v="Y-US"/>
    <s v="WA-WASHINGTON"/>
    <s v="04"/>
    <n v="51050270"/>
    <n v="0"/>
    <s v="Direct"/>
    <s v="Not Applicable"/>
    <s v="Washington"/>
    <s v="04, Hastings"/>
    <s v="Single Family Housing Guaranteed Loans"/>
    <x v="26"/>
  </r>
  <r>
    <s v="(005-63) Department of Agriculture: Rural Housing Service"/>
    <s v="(12-2081 2009 \ 2010) Rural Housing Insurance Fund Program Account"/>
    <m/>
    <s v="Guaranteed Loan"/>
    <n v="100"/>
    <s v="Y-US"/>
    <s v="WA-WASHINGTON"/>
    <s v="05"/>
    <n v="191290.84"/>
    <n v="191290.84"/>
    <s v="Direct"/>
    <s v="Not Applicable"/>
    <s v="Washington"/>
    <s v="05, McMorris"/>
    <s v="Single Family Housing Subsidy Costs"/>
    <x v="24"/>
  </r>
  <r>
    <s v="(005-63) Department of Agriculture: Rural Housing Service"/>
    <s v="(12-4216      \ X   ) Rural Housing Insurance Fund Guaranteed Loan Financing Account"/>
    <m/>
    <s v="Guaranteed Loan"/>
    <m/>
    <s v="Y-US"/>
    <s v="WA-WASHINGTON"/>
    <s v="05"/>
    <n v="15012648"/>
    <n v="0"/>
    <s v="Direct"/>
    <s v="Not Applicable"/>
    <s v="Washington"/>
    <s v="05, McMorris"/>
    <s v="Single Family Housing Guaranteed Loans"/>
    <x v="26"/>
  </r>
  <r>
    <s v="(005-63) Department of Agriculture: Rural Housing Service"/>
    <s v="(12-2081 2009 \ 2010) Rural Housing Insurance Fund Program Account"/>
    <m/>
    <s v="Guaranteed Loan"/>
    <n v="246"/>
    <s v="Y-US"/>
    <s v="WA-WASHINGTON"/>
    <s v="06"/>
    <n v="554697.78"/>
    <n v="554697.78"/>
    <s v="Direct"/>
    <s v="Not Applicable"/>
    <s v="Washington"/>
    <s v="06, Dicks"/>
    <s v="Single Family Housing Subsidy Costs"/>
    <x v="24"/>
  </r>
  <r>
    <s v="(005-63) Department of Agriculture: Rural Housing Service"/>
    <s v="(12-4216      \ X   ) Rural Housing Insurance Fund Guaranteed Loan Financing Account"/>
    <m/>
    <s v="Guaranteed Loan"/>
    <m/>
    <s v="Y-US"/>
    <s v="WA-WASHINGTON"/>
    <s v="06"/>
    <n v="43566139.380000003"/>
    <n v="0"/>
    <s v="Direct"/>
    <s v="Not Applicable"/>
    <s v="Washington"/>
    <s v="06, Dicks"/>
    <s v="Single Family Housing Guaranteed Loans"/>
    <x v="26"/>
  </r>
  <r>
    <s v="(005-63) Department of Agriculture: Rural Housing Service"/>
    <s v="(12-2081 2009 \ 2010) Rural Housing Insurance Fund Program Account"/>
    <m/>
    <s v="Guaranteed Loan"/>
    <n v="1"/>
    <s v="Y-US"/>
    <s v="WA-WASHINGTON"/>
    <s v="07"/>
    <n v="2792.72"/>
    <n v="2792.72"/>
    <s v="Direct"/>
    <s v="Not Applicable"/>
    <s v="Washington"/>
    <s v="07, McDermott"/>
    <s v="Single Family Housing Subsidy Costs"/>
    <x v="24"/>
  </r>
  <r>
    <s v="(005-63) Department of Agriculture: Rural Housing Service"/>
    <s v="(12-4216      \ X   ) Rural Housing Insurance Fund Guaranteed Loan Financing Account"/>
    <m/>
    <s v="Guaranteed Loan"/>
    <m/>
    <s v="Y-US"/>
    <s v="WA-WASHINGTON"/>
    <s v="07"/>
    <n v="219899"/>
    <n v="0"/>
    <s v="Direct"/>
    <s v="Not Applicable"/>
    <s v="Washington"/>
    <s v="07, McDermott"/>
    <s v="Single Family Housing Guaranteed Loans"/>
    <x v="26"/>
  </r>
  <r>
    <s v="(005-63) Department of Agriculture: Rural Housing Service"/>
    <s v="(12-2081 2009 \ 2010) Rural Housing Insurance Fund Program Account"/>
    <m/>
    <s v="Guaranteed Loan"/>
    <n v="167"/>
    <s v="Y-US"/>
    <s v="WA-WASHINGTON"/>
    <s v="08"/>
    <n v="480927.91"/>
    <n v="477357.3"/>
    <s v="Direct"/>
    <s v="Not Applicable"/>
    <s v="Washington"/>
    <s v="08, Reichert"/>
    <s v="Single Family Housing Subsidy Costs"/>
    <x v="24"/>
  </r>
  <r>
    <s v="(005-63) Department of Agriculture: Rural Housing Service"/>
    <s v="(12-4216      \ X   ) Rural Housing Insurance Fund Guaranteed Loan Financing Account"/>
    <m/>
    <s v="Guaranteed Loan"/>
    <m/>
    <s v="Y-US"/>
    <s v="WA-WASHINGTON"/>
    <s v="08"/>
    <n v="37307295.57"/>
    <n v="0"/>
    <s v="Direct"/>
    <s v="Not Applicable"/>
    <s v="Washington"/>
    <s v="08, Reichert"/>
    <s v="Single Family Housing Guaranteed Loans"/>
    <x v="26"/>
  </r>
  <r>
    <s v="(005-63) Department of Agriculture: Rural Housing Service"/>
    <s v="(12-2081 2009 \ 2010) Rural Housing Insurance Fund Program Account"/>
    <m/>
    <s v="Guaranteed Loan"/>
    <n v="46"/>
    <s v="Y-US"/>
    <s v="WA-WASHINGTON"/>
    <s v="09"/>
    <n v="125198.27"/>
    <n v="125198.27"/>
    <s v="Direct"/>
    <s v="Not Applicable"/>
    <s v="Washington"/>
    <s v="09, Smith"/>
    <s v="Single Family Housing Subsidy Costs"/>
    <x v="24"/>
  </r>
  <r>
    <s v="(005-63) Department of Agriculture: Rural Housing Service"/>
    <s v="(12-4216      \ X   ) Rural Housing Insurance Fund Guaranteed Loan Financing Account"/>
    <m/>
    <s v="Guaranteed Loan"/>
    <m/>
    <s v="Y-US"/>
    <s v="WA-WASHINGTON"/>
    <s v="09"/>
    <n v="9743978"/>
    <n v="0"/>
    <s v="Direct"/>
    <s v="Not Applicable"/>
    <s v="Washington"/>
    <s v="09, Smith"/>
    <s v="Single Family Housing Guaranteed Loans"/>
    <x v="26"/>
  </r>
  <r>
    <s v="(005-63) Department of Agriculture: Rural Housing Service"/>
    <s v="(12-2081 2009 \ 2010) Rural Housing Insurance Fund Program Account"/>
    <m/>
    <s v="Guaranteed Loan"/>
    <n v="73"/>
    <s v="Y-US"/>
    <s v="WI-WISCONSIN"/>
    <s v="01"/>
    <n v="142146.43"/>
    <n v="136599.98000000001"/>
    <s v="Direct"/>
    <s v="Not Applicable"/>
    <s v="Wisconsin"/>
    <s v="01, Ryan"/>
    <s v="Single Family Housing Subsidy Costs"/>
    <x v="24"/>
  </r>
  <r>
    <s v="(005-63) Department of Agriculture: Rural Housing Service"/>
    <s v="(12-4216      \ X   ) Rural Housing Insurance Fund Guaranteed Loan Financing Account"/>
    <m/>
    <s v="Guaranteed Loan"/>
    <m/>
    <s v="Y-US"/>
    <s v="WI-WISCONSIN"/>
    <s v="01"/>
    <n v="10968764.91"/>
    <n v="0"/>
    <s v="Direct"/>
    <s v="Not Applicable"/>
    <s v="Wisconsin"/>
    <s v="01, Ryan"/>
    <s v="Single Family Housing Guaranteed Loans"/>
    <x v="26"/>
  </r>
  <r>
    <s v="(005-63) Department of Agriculture: Rural Housing Service"/>
    <s v="(12-2081 2009 \ 2010) Rural Housing Insurance Fund Program Account"/>
    <m/>
    <s v="Guaranteed Loan"/>
    <n v="259"/>
    <s v="Y-US"/>
    <s v="WI-WISCONSIN"/>
    <s v="02"/>
    <n v="477110.88"/>
    <n v="472858.7"/>
    <s v="Direct"/>
    <s v="Not Applicable"/>
    <s v="Wisconsin"/>
    <s v="02, Baldwin"/>
    <s v="Single Family Housing Subsidy Costs"/>
    <x v="24"/>
  </r>
  <r>
    <s v="(005-63) Department of Agriculture: Rural Housing Service"/>
    <s v="(12-4216      \ X   ) Rural Housing Insurance Fund Guaranteed Loan Financing Account"/>
    <m/>
    <s v="Guaranteed Loan"/>
    <m/>
    <s v="Y-US"/>
    <s v="WI-WISCONSIN"/>
    <s v="02"/>
    <n v="37330626.920000002"/>
    <n v="0"/>
    <s v="Direct"/>
    <s v="Not Applicable"/>
    <s v="Wisconsin"/>
    <s v="02, Baldwin"/>
    <s v="Single Family Housing Guaranteed Loans"/>
    <x v="26"/>
  </r>
  <r>
    <s v="(005-63) Department of Agriculture: Rural Housing Service"/>
    <s v="(12-2081 2009 \ 2010) Rural Housing Insurance Fund Program Account"/>
    <m/>
    <s v="Guaranteed Loan"/>
    <n v="606"/>
    <s v="Y-US"/>
    <s v="WI-WISCONSIN"/>
    <s v="03"/>
    <n v="941633.87"/>
    <n v="935923.69"/>
    <s v="Direct"/>
    <s v="Not Applicable"/>
    <s v="Wisconsin"/>
    <s v="03, Kind"/>
    <s v="Single Family Housing Subsidy Costs"/>
    <x v="24"/>
  </r>
  <r>
    <s v="(005-63) Department of Agriculture: Rural Housing Service"/>
    <s v="(12-4216      \ X   ) Rural Housing Insurance Fund Guaranteed Loan Financing Account"/>
    <m/>
    <s v="Guaranteed Loan"/>
    <m/>
    <s v="Y-US"/>
    <s v="WI-WISCONSIN"/>
    <s v="03"/>
    <n v="74793769.489999995"/>
    <n v="0"/>
    <s v="Direct"/>
    <s v="Not Applicable"/>
    <s v="Wisconsin"/>
    <s v="03, Kind"/>
    <s v="Single Family Housing Guaranteed Loans"/>
    <x v="26"/>
  </r>
  <r>
    <s v="(005-63) Department of Agriculture: Rural Housing Service"/>
    <s v="(12-2081 2009 \ 2010) Rural Housing Insurance Fund Program Account"/>
    <m/>
    <s v="Guaranteed Loan"/>
    <n v="35"/>
    <s v="Y-US"/>
    <s v="WI-WISCONSIN"/>
    <s v="05"/>
    <n v="71152.070000000007"/>
    <n v="68939.460000000006"/>
    <s v="Direct"/>
    <s v="Not Applicable"/>
    <s v="Wisconsin"/>
    <s v="05, Sensenbrenner"/>
    <s v="Single Family Housing Subsidy Costs"/>
    <x v="24"/>
  </r>
  <r>
    <s v="(005-63) Department of Agriculture: Rural Housing Service"/>
    <s v="(12-4216      \ X   ) Rural Housing Insurance Fund Guaranteed Loan Financing Account"/>
    <m/>
    <s v="Guaranteed Loan"/>
    <m/>
    <s v="Y-US"/>
    <s v="WI-WISCONSIN"/>
    <s v="05"/>
    <n v="5750203"/>
    <n v="0"/>
    <s v="Direct"/>
    <s v="Not Applicable"/>
    <s v="Wisconsin"/>
    <s v="05, Sensenbrenner"/>
    <s v="Single Family Housing Guaranteed Loans"/>
    <x v="26"/>
  </r>
  <r>
    <s v="(005-63) Department of Agriculture: Rural Housing Service"/>
    <s v="(12-2081 2009 \ 2010) Rural Housing Insurance Fund Program Account"/>
    <m/>
    <s v="Guaranteed Loan"/>
    <n v="228"/>
    <s v="Y-US"/>
    <s v="WI-WISCONSIN"/>
    <s v="06"/>
    <n v="317967.39"/>
    <n v="315191.26"/>
    <s v="Direct"/>
    <s v="Not Applicable"/>
    <s v="Wisconsin"/>
    <s v="06, Petri"/>
    <s v="Single Family Housing Subsidy Costs"/>
    <x v="24"/>
  </r>
  <r>
    <s v="(005-63) Department of Agriculture: Rural Housing Service"/>
    <s v="(12-4216      \ X   ) Rural Housing Insurance Fund Guaranteed Loan Financing Account"/>
    <m/>
    <s v="Guaranteed Loan"/>
    <m/>
    <s v="Y-US"/>
    <s v="WI-WISCONSIN"/>
    <s v="06"/>
    <n v="25936691.57"/>
    <n v="0"/>
    <s v="Direct"/>
    <s v="Not Applicable"/>
    <s v="Wisconsin"/>
    <s v="06, Petri"/>
    <s v="Single Family Housing Guaranteed Loans"/>
    <x v="26"/>
  </r>
  <r>
    <s v="(005-63) Department of Agriculture: Rural Housing Service"/>
    <s v="(12-2081 2009 \ 2010) Rural Housing Insurance Fund Program Account"/>
    <m/>
    <s v="Guaranteed Loan"/>
    <n v="631"/>
    <s v="Y-US"/>
    <s v="WI-WISCONSIN"/>
    <s v="07"/>
    <n v="812992.42"/>
    <n v="804363.75"/>
    <s v="Direct"/>
    <s v="Not Applicable"/>
    <s v="Wisconsin"/>
    <s v="07, Obey"/>
    <s v="Single Family Housing Subsidy Costs"/>
    <x v="24"/>
  </r>
  <r>
    <s v="(005-63) Department of Agriculture: Rural Housing Service"/>
    <s v="(12-4216      \ X   ) Rural Housing Insurance Fund Guaranteed Loan Financing Account"/>
    <m/>
    <s v="Guaranteed Loan"/>
    <m/>
    <s v="Y-US"/>
    <s v="WI-WISCONSIN"/>
    <s v="07"/>
    <n v="64649434.609999999"/>
    <n v="0"/>
    <s v="Direct"/>
    <s v="Not Applicable"/>
    <s v="Wisconsin"/>
    <s v="07, Obey"/>
    <s v="Single Family Housing Guaranteed Loans"/>
    <x v="26"/>
  </r>
  <r>
    <s v="(005-63) Department of Agriculture: Rural Housing Service"/>
    <s v="(12-2081 2009 \ 2010) Rural Housing Insurance Fund Program Account"/>
    <m/>
    <s v="Guaranteed Loan"/>
    <n v="292"/>
    <s v="Y-US"/>
    <s v="WI-WISCONSIN"/>
    <s v="08"/>
    <n v="407817.38"/>
    <n v="402917.27"/>
    <s v="Direct"/>
    <s v="Not Applicable"/>
    <s v="Wisconsin"/>
    <s v="08, Kagen"/>
    <s v="Single Family Housing Subsidy Costs"/>
    <x v="24"/>
  </r>
  <r>
    <s v="(005-63) Department of Agriculture: Rural Housing Service"/>
    <s v="(12-4216      \ X   ) Rural Housing Insurance Fund Guaranteed Loan Financing Account"/>
    <m/>
    <s v="Guaranteed Loan"/>
    <m/>
    <s v="Y-US"/>
    <s v="WI-WISCONSIN"/>
    <s v="08"/>
    <n v="31953888.969999999"/>
    <n v="0"/>
    <s v="Direct"/>
    <s v="Not Applicable"/>
    <s v="Wisconsin"/>
    <s v="08, Kagen"/>
    <s v="Single Family Housing Guaranteed Loans"/>
    <x v="26"/>
  </r>
  <r>
    <s v="(005-63) Department of Agriculture: Rural Housing Service"/>
    <s v="(12-2081 2009 \ 2010) Rural Housing Insurance Fund Program Account"/>
    <m/>
    <s v="Guaranteed Loan"/>
    <n v="245"/>
    <s v="Y-US"/>
    <s v="WV-WEST VIRGINIA"/>
    <s v="01"/>
    <n v="310984.09000000003"/>
    <n v="310984.09000000003"/>
    <s v="Direct"/>
    <s v="Not Applicable"/>
    <s v="West Virginia"/>
    <s v="01, Mollohan"/>
    <s v="Single Family Housing Subsidy Costs"/>
    <x v="24"/>
  </r>
  <r>
    <s v="(005-63) Department of Agriculture: Rural Housing Service"/>
    <s v="(12-4216      \ X   ) Rural Housing Insurance Fund Guaranteed Loan Financing Account"/>
    <m/>
    <s v="Guaranteed Loan"/>
    <m/>
    <s v="Y-US"/>
    <s v="WV-WEST VIRGINIA"/>
    <s v="01"/>
    <n v="24168065"/>
    <n v="0"/>
    <s v="Direct"/>
    <s v="Not Applicable"/>
    <s v="West Virginia"/>
    <s v="01, Mollohan"/>
    <s v="Single Family Housing Guaranteed Loans"/>
    <x v="26"/>
  </r>
  <r>
    <s v="(005-63) Department of Agriculture: Rural Housing Service"/>
    <s v="(12-2081 2009 \ 2010) Rural Housing Insurance Fund Program Account"/>
    <m/>
    <s v="Guaranteed Loan"/>
    <n v="609"/>
    <s v="Y-US"/>
    <s v="WV-WEST VIRGINIA"/>
    <s v="02"/>
    <n v="1052274.3600000001"/>
    <n v="1052274.3600000001"/>
    <s v="Direct"/>
    <s v="Not Applicable"/>
    <s v="West Virginia"/>
    <s v="02, Capito"/>
    <s v="Single Family Housing Subsidy Costs"/>
    <x v="24"/>
  </r>
  <r>
    <s v="(005-63) Department of Agriculture: Rural Housing Service"/>
    <s v="(12-4216      \ X   ) Rural Housing Insurance Fund Guaranteed Loan Financing Account"/>
    <m/>
    <s v="Guaranteed Loan"/>
    <m/>
    <s v="Y-US"/>
    <s v="WV-WEST VIRGINIA"/>
    <s v="02"/>
    <n v="82306129"/>
    <n v="0"/>
    <s v="Direct"/>
    <s v="Not Applicable"/>
    <s v="West Virginia"/>
    <s v="02, Capito"/>
    <s v="Single Family Housing Guaranteed Loans"/>
    <x v="26"/>
  </r>
  <r>
    <s v="(005-63) Department of Agriculture: Rural Housing Service"/>
    <s v="(12-2081 2009 \ 2010) Rural Housing Insurance Fund Program Account"/>
    <m/>
    <s v="Guaranteed Loan"/>
    <n v="190"/>
    <s v="Y-US"/>
    <s v="WV-WEST VIRGINIA"/>
    <s v="03"/>
    <n v="235945.33"/>
    <n v="235945.33"/>
    <s v="Direct"/>
    <s v="Not Applicable"/>
    <s v="West Virginia"/>
    <s v="03, Rahall"/>
    <s v="Single Family Housing Subsidy Costs"/>
    <x v="24"/>
  </r>
  <r>
    <s v="(005-63) Department of Agriculture: Rural Housing Service"/>
    <s v="(12-4216      \ X   ) Rural Housing Insurance Fund Guaranteed Loan Financing Account"/>
    <m/>
    <s v="Guaranteed Loan"/>
    <m/>
    <s v="Y-US"/>
    <s v="WV-WEST VIRGINIA"/>
    <s v="03"/>
    <n v="18234021"/>
    <n v="0"/>
    <s v="Direct"/>
    <s v="Not Applicable"/>
    <s v="West Virginia"/>
    <s v="03, Rahall"/>
    <s v="Single Family Housing Guaranteed Loans"/>
    <x v="26"/>
  </r>
  <r>
    <s v="(005-63) Department of Agriculture: Rural Housing Service"/>
    <s v="(12-2081 2009 \ 2010) Rural Housing Insurance Fund Program Account"/>
    <m/>
    <s v="Guaranteed Loan"/>
    <n v="520"/>
    <s v="Y-US"/>
    <s v="WY-WYOMING"/>
    <s v="00"/>
    <n v="1173234.02"/>
    <n v="1158876.54"/>
    <s v="Direct"/>
    <s v="Not Applicable"/>
    <s v="Wyoming"/>
    <s v="00, Lummis"/>
    <s v="Single Family Housing Subsidy Costs"/>
    <x v="24"/>
  </r>
  <r>
    <s v="(005-63) Department of Agriculture: Rural Housing Service"/>
    <s v="(12-4216      \ X   ) Rural Housing Insurance Fund Guaranteed Loan Financing Account"/>
    <m/>
    <s v="Guaranteed Loan"/>
    <m/>
    <s v="Y-US"/>
    <s v="WY-WYOMING"/>
    <s v="00"/>
    <n v="91530920.879999995"/>
    <n v="0"/>
    <s v="Direct"/>
    <s v="Not Applicable"/>
    <s v="Wyoming"/>
    <s v="00, Lummis"/>
    <s v="Single Family Housing Guaranteed Loans"/>
    <x v="26"/>
  </r>
  <r>
    <s v="(005-65) Department of Agriculture: Rural Business - Cooperative Service"/>
    <s v="(12-1902 2009 \ 2010) Rural Business Program Account"/>
    <m/>
    <s v="Guaranteed Loan"/>
    <n v="7"/>
    <s v="Y-US"/>
    <s v="AK-ALASKA"/>
    <s v="00"/>
    <n v="1244681.32"/>
    <n v="1244681.32"/>
    <s v="Direct"/>
    <s v="Not Applicable"/>
    <s v="Alaska"/>
    <s v="00, Young"/>
    <s v="Rural Development Business &amp; Industry Loans &amp; Grants"/>
    <x v="27"/>
  </r>
  <r>
    <s v="(005-65) Department of Agriculture: Rural Business - Cooperative Service"/>
    <s v="(12-4227      \ X   ) Rural Business and Industry Guaranteed Loans Financing Account"/>
    <m/>
    <s v="Guaranteed Loan"/>
    <m/>
    <s v="Y-US"/>
    <s v="AK-ALASKA"/>
    <s v="00"/>
    <n v="15481111"/>
    <n v="0"/>
    <s v="Direct"/>
    <s v="Not Applicable"/>
    <s v="Alaska"/>
    <s v="00, Young"/>
    <s v="Rural Business Loans"/>
    <x v="28"/>
  </r>
  <r>
    <s v="(005-65) Department of Agriculture: Rural Business - Cooperative Service"/>
    <s v="(12-1902 2009 \ 2010) Rural Business Program Account"/>
    <m/>
    <s v="Guaranteed Loan"/>
    <n v="2"/>
    <s v="Y-US"/>
    <s v="AL-ALABAMA"/>
    <s v="01"/>
    <n v="697445.88"/>
    <n v="386619.48"/>
    <s v="Direct"/>
    <s v="Not Applicable"/>
    <s v="Alabama"/>
    <s v="01, Bonner"/>
    <s v="Rural Development Business &amp; Industry Loans &amp; Grants"/>
    <x v="27"/>
  </r>
  <r>
    <s v="(005-65) Department of Agriculture: Rural Business - Cooperative Service"/>
    <s v="(12-4227      \ X   ) Rural Business and Industry Guaranteed Loans Financing Account"/>
    <m/>
    <s v="Guaranteed Loan"/>
    <m/>
    <s v="Y-US"/>
    <s v="AL-ALABAMA"/>
    <s v="01"/>
    <n v="8674700"/>
    <n v="0"/>
    <s v="Direct"/>
    <s v="Not Applicable"/>
    <s v="Alabama"/>
    <s v="01, Bonner"/>
    <s v="Rural Business Loans"/>
    <x v="28"/>
  </r>
  <r>
    <s v="(005-65) Department of Agriculture: Rural Business - Cooperative Service"/>
    <s v="(12-1902 2009 \ 2010) Rural Business Program Account"/>
    <m/>
    <s v="Guaranteed Loan"/>
    <n v="2"/>
    <s v="Y-US"/>
    <s v="AL-ALABAMA"/>
    <s v="02"/>
    <n v="469214.4"/>
    <n v="469214.4"/>
    <s v="Direct"/>
    <s v="Not Applicable"/>
    <s v="Alabama"/>
    <s v="02, Bright"/>
    <s v="Rural Development Business &amp; Industry Loans &amp; Grants"/>
    <x v="27"/>
  </r>
  <r>
    <s v="(005-65) Department of Agriculture: Rural Business - Cooperative Service"/>
    <s v="(12-4227      \ X   ) Rural Business and Industry Guaranteed Loans Financing Account"/>
    <m/>
    <s v="Guaranteed Loan"/>
    <m/>
    <s v="Y-US"/>
    <s v="AL-ALABAMA"/>
    <s v="02"/>
    <n v="5836000"/>
    <n v="0"/>
    <s v="Direct"/>
    <s v="Not Applicable"/>
    <s v="Alabama"/>
    <s v="02, Bright"/>
    <s v="Rural Business Loans"/>
    <x v="28"/>
  </r>
  <r>
    <s v="(005-65) Department of Agriculture: Rural Business - Cooperative Service"/>
    <s v="(12-1902 2009 \ 2010) Rural Business Program Account"/>
    <m/>
    <s v="Guaranteed Loan"/>
    <n v="3"/>
    <s v="Y-US"/>
    <s v="AL-ALABAMA"/>
    <s v="03"/>
    <n v="971232"/>
    <n v="673752"/>
    <s v="Direct"/>
    <s v="Not Applicable"/>
    <s v="Alabama"/>
    <s v="03, Rogers"/>
    <s v="Rural Development Business &amp; Industry Loans &amp; Grants"/>
    <x v="27"/>
  </r>
  <r>
    <s v="(005-65) Department of Agriculture: Rural Business - Cooperative Service"/>
    <s v="(12-4227      \ X   ) Rural Business and Industry Guaranteed Loans Financing Account"/>
    <m/>
    <s v="Guaranteed Loan"/>
    <m/>
    <s v="Y-US"/>
    <s v="AL-ALABAMA"/>
    <s v="03"/>
    <n v="12080000"/>
    <n v="0"/>
    <s v="Direct"/>
    <s v="Not Applicable"/>
    <s v="Alabama"/>
    <s v="03, Rogers"/>
    <s v="Rural Business Loans"/>
    <x v="28"/>
  </r>
  <r>
    <s v="(005-65) Department of Agriculture: Rural Business - Cooperative Service"/>
    <s v="(12-1902 2009 \ 2010) Rural Business Program Account"/>
    <m/>
    <s v="Guaranteed Loan"/>
    <n v="2"/>
    <s v="Y-US"/>
    <s v="AL-ALABAMA"/>
    <s v="04"/>
    <n v="419688"/>
    <n v="419688"/>
    <s v="Direct"/>
    <s v="Not Applicable"/>
    <s v="Alabama"/>
    <s v="04, Aderholt"/>
    <s v="Rural Development Business &amp; Industry Loans &amp; Grants"/>
    <x v="27"/>
  </r>
  <r>
    <s v="(005-65) Department of Agriculture: Rural Business - Cooperative Service"/>
    <s v="(12-4227      \ X   ) Rural Business and Industry Guaranteed Loans Financing Account"/>
    <m/>
    <s v="Guaranteed Loan"/>
    <m/>
    <s v="Y-US"/>
    <s v="AL-ALABAMA"/>
    <s v="04"/>
    <n v="5220000"/>
    <n v="0"/>
    <s v="Direct"/>
    <s v="Not Applicable"/>
    <s v="Alabama"/>
    <s v="04, Aderholt"/>
    <s v="Rural Business Loans"/>
    <x v="28"/>
  </r>
  <r>
    <s v="(005-65) Department of Agriculture: Rural Business - Cooperative Service"/>
    <s v="(12-1902 2009 \ 2010) Rural Business Program Account"/>
    <m/>
    <s v="Guaranteed Loan"/>
    <n v="1"/>
    <s v="Y-US"/>
    <s v="AL-ALABAMA"/>
    <s v="05"/>
    <n v="196336.8"/>
    <n v="196336.8"/>
    <s v="Direct"/>
    <s v="Not Applicable"/>
    <s v="Alabama"/>
    <s v="05, Griffith"/>
    <s v="Rural Development Business &amp; Industry Loans &amp; Grants"/>
    <x v="27"/>
  </r>
  <r>
    <s v="(005-65) Department of Agriculture: Rural Business - Cooperative Service"/>
    <s v="(12-4227      \ X   ) Rural Business and Industry Guaranteed Loans Financing Account"/>
    <m/>
    <s v="Guaranteed Loan"/>
    <m/>
    <s v="Y-US"/>
    <s v="AL-ALABAMA"/>
    <s v="05"/>
    <n v="2442000"/>
    <n v="0"/>
    <s v="Direct"/>
    <s v="Not Applicable"/>
    <s v="Alabama"/>
    <s v="05, Griffith"/>
    <s v="Rural Business Loans"/>
    <x v="28"/>
  </r>
  <r>
    <s v="(005-65) Department of Agriculture: Rural Business - Cooperative Service"/>
    <s v="(12-1902 2009 \ 2010) Rural Business Program Account"/>
    <m/>
    <s v="Guaranteed Loan"/>
    <n v="1"/>
    <s v="Y-US"/>
    <s v="AL-ALABAMA"/>
    <s v="06"/>
    <n v="299892"/>
    <n v="299892"/>
    <s v="Direct"/>
    <s v="Not Applicable"/>
    <s v="Alabama"/>
    <s v="06, Bachus"/>
    <s v="Rural Development Business &amp; Industry Loans &amp; Grants"/>
    <x v="27"/>
  </r>
  <r>
    <s v="(005-65) Department of Agriculture: Rural Business - Cooperative Service"/>
    <s v="(12-4227      \ X   ) Rural Business and Industry Guaranteed Loans Financing Account"/>
    <m/>
    <s v="Guaranteed Loan"/>
    <m/>
    <s v="Y-US"/>
    <s v="AL-ALABAMA"/>
    <s v="06"/>
    <n v="3730000"/>
    <n v="0"/>
    <s v="Direct"/>
    <s v="Not Applicable"/>
    <s v="Alabama"/>
    <s v="06, Bachus"/>
    <s v="Rural Business Loans"/>
    <x v="28"/>
  </r>
  <r>
    <s v="(005-65) Department of Agriculture: Rural Business - Cooperative Service"/>
    <s v="(12-1902 2009 \ 2010) Rural Business Program Account"/>
    <m/>
    <s v="Guaranteed Loan"/>
    <n v="1"/>
    <s v="Y-US"/>
    <s v="AR-ARKANSAS"/>
    <s v="03"/>
    <n v="422100"/>
    <n v="0"/>
    <s v="Direct"/>
    <s v="Not Applicable"/>
    <s v="Arkansas"/>
    <s v="03, Boozman"/>
    <s v="Rural Development Business &amp; Industry Loans &amp; Grants"/>
    <x v="27"/>
  </r>
  <r>
    <s v="(005-65) Department of Agriculture: Rural Business - Cooperative Service"/>
    <s v="(12-4227      \ X   ) Rural Business and Industry Guaranteed Loans Financing Account"/>
    <m/>
    <s v="Guaranteed Loan"/>
    <m/>
    <s v="Y-US"/>
    <s v="AR-ARKANSAS"/>
    <s v="03"/>
    <n v="5250000"/>
    <n v="0"/>
    <s v="Direct"/>
    <s v="Not Applicable"/>
    <s v="Arkansas"/>
    <s v="03, Boozman"/>
    <s v="Rural Business Loans"/>
    <x v="28"/>
  </r>
  <r>
    <s v="(005-65) Department of Agriculture: Rural Business - Cooperative Service"/>
    <s v="(12-1902 2009 \ 2010) Rural Business Program Account"/>
    <m/>
    <s v="Guaranteed Loan"/>
    <n v="2"/>
    <s v="Y-US"/>
    <s v="AR-ARKANSAS"/>
    <s v="04"/>
    <n v="582900"/>
    <n v="0"/>
    <s v="Direct"/>
    <s v="Not Applicable"/>
    <s v="Arkansas"/>
    <s v="04, Ross"/>
    <s v="Rural Development Business &amp; Industry Loans &amp; Grants"/>
    <x v="27"/>
  </r>
  <r>
    <s v="(005-65) Department of Agriculture: Rural Business - Cooperative Service"/>
    <s v="(12-4227      \ X   ) Rural Business and Industry Guaranteed Loans Financing Account"/>
    <m/>
    <s v="Guaranteed Loan"/>
    <m/>
    <s v="Y-US"/>
    <s v="AR-ARKANSAS"/>
    <s v="04"/>
    <n v="7250000"/>
    <n v="0"/>
    <s v="Direct"/>
    <s v="Not Applicable"/>
    <s v="Arkansas"/>
    <s v="04, Ross"/>
    <s v="Rural Business Loans"/>
    <x v="28"/>
  </r>
  <r>
    <s v="(005-65) Department of Agriculture: Rural Business - Cooperative Service"/>
    <s v="(12-1902 2009 \ 2010) Rural Business Program Account"/>
    <m/>
    <s v="Guaranteed Loan"/>
    <n v="1"/>
    <s v="Y-US"/>
    <s v="AS-AMERICAN SAMOA"/>
    <s v="98"/>
    <n v="1340428.8"/>
    <n v="0"/>
    <s v="Direct"/>
    <s v="Not Applicable"/>
    <s v="American Samoa"/>
    <s v="98, Non-Voting"/>
    <s v="Rural Development Business &amp; Industry Loans &amp; Grants"/>
    <x v="27"/>
  </r>
  <r>
    <s v="(005-65) Department of Agriculture: Rural Business - Cooperative Service"/>
    <s v="(12-4227      \ X   ) Rural Business and Industry Guaranteed Loans Financing Account"/>
    <m/>
    <s v="Guaranteed Loan"/>
    <m/>
    <s v="Y-US"/>
    <s v="AS-AMERICAN SAMOA"/>
    <s v="98"/>
    <n v="16672000"/>
    <n v="0"/>
    <s v="Direct"/>
    <s v="Not Applicable"/>
    <s v="American Samoa"/>
    <s v="98, Non-Voting"/>
    <s v="Rural Business Loans"/>
    <x v="28"/>
  </r>
  <r>
    <s v="(005-65) Department of Agriculture: Rural Business - Cooperative Service"/>
    <s v="(12-1902 2009 \ 2010) Rural Business Program Account"/>
    <m/>
    <s v="Guaranteed Loan"/>
    <n v="3"/>
    <s v="Y-US"/>
    <s v="AZ-ARIZONA"/>
    <s v="01"/>
    <n v="645612"/>
    <n v="645612"/>
    <s v="Direct"/>
    <s v="Not Applicable"/>
    <s v="Arizona"/>
    <s v="01, Kirkpatrick"/>
    <s v="Rural Development Business &amp; Industry Loans &amp; Grants"/>
    <x v="27"/>
  </r>
  <r>
    <s v="(005-65) Department of Agriculture: Rural Business - Cooperative Service"/>
    <s v="(12-4227      \ X   ) Rural Business and Industry Guaranteed Loans Financing Account"/>
    <m/>
    <s v="Guaranteed Loan"/>
    <m/>
    <s v="Y-US"/>
    <s v="AZ-ARIZONA"/>
    <s v="01"/>
    <n v="8030000"/>
    <n v="0"/>
    <s v="Direct"/>
    <s v="Not Applicable"/>
    <s v="Arizona"/>
    <s v="01, Kirkpatrick"/>
    <s v="Rural Business Loans"/>
    <x v="28"/>
  </r>
  <r>
    <s v="(005-65) Department of Agriculture: Rural Business - Cooperative Service"/>
    <s v="(12-1902 2009 \ 2010) Rural Business Program Account"/>
    <m/>
    <s v="Guaranteed Loan"/>
    <n v="1"/>
    <s v="Y-US"/>
    <s v="AZ-ARIZONA"/>
    <s v="02"/>
    <n v="514511.2"/>
    <n v="514511.2"/>
    <s v="Direct"/>
    <s v="Not Applicable"/>
    <s v="Arizona"/>
    <s v="02, Franks"/>
    <s v="Rural Development Business &amp; Industry Loans &amp; Grants"/>
    <x v="27"/>
  </r>
  <r>
    <s v="(005-65) Department of Agriculture: Rural Business - Cooperative Service"/>
    <s v="(12-4227      \ X   ) Rural Business and Industry Guaranteed Loans Financing Account"/>
    <m/>
    <s v="Guaranteed Loan"/>
    <m/>
    <s v="Y-US"/>
    <s v="AZ-ARIZONA"/>
    <s v="02"/>
    <n v="6399393"/>
    <n v="0"/>
    <s v="Direct"/>
    <s v="Not Applicable"/>
    <s v="Arizona"/>
    <s v="02, Franks"/>
    <s v="Rural Business Loans"/>
    <x v="28"/>
  </r>
  <r>
    <s v="(005-65) Department of Agriculture: Rural Business - Cooperative Service"/>
    <s v="(12-1902 2009 \ 2010) Rural Business Program Account"/>
    <m/>
    <s v="Guaranteed Loan"/>
    <n v="1"/>
    <s v="Y-US"/>
    <s v="AZ-ARIZONA"/>
    <s v="08"/>
    <n v="194970"/>
    <n v="194970"/>
    <s v="Direct"/>
    <s v="Not Applicable"/>
    <s v="Arizona"/>
    <s v="08, Giffords"/>
    <s v="Rural Development Business &amp; Industry Loans &amp; Grants"/>
    <x v="27"/>
  </r>
  <r>
    <s v="(005-65) Department of Agriculture: Rural Business - Cooperative Service"/>
    <s v="(12-4227      \ X   ) Rural Business and Industry Guaranteed Loans Financing Account"/>
    <m/>
    <s v="Guaranteed Loan"/>
    <m/>
    <s v="Y-US"/>
    <s v="AZ-ARIZONA"/>
    <s v="08"/>
    <n v="2425000"/>
    <n v="0"/>
    <s v="Direct"/>
    <s v="Not Applicable"/>
    <s v="Arizona"/>
    <s v="08, Giffords"/>
    <s v="Rural Business Loans"/>
    <x v="28"/>
  </r>
  <r>
    <s v="(005-65) Department of Agriculture: Rural Business - Cooperative Service"/>
    <s v="(12-1902 2009 \ 2010) Rural Business Program Account"/>
    <m/>
    <s v="Guaranteed Loan"/>
    <n v="3"/>
    <s v="Y-US"/>
    <s v="CA-CALIFORNIA"/>
    <s v="01"/>
    <n v="1090191.8400000001"/>
    <n v="1090191.8400000001"/>
    <s v="Direct"/>
    <s v="Not Applicable"/>
    <s v="California"/>
    <s v="01, Thompson"/>
    <s v="Rural Development Business &amp; Industry Loans &amp; Grants"/>
    <x v="27"/>
  </r>
  <r>
    <s v="(005-65) Department of Agriculture: Rural Business - Cooperative Service"/>
    <s v="(12-4227      \ X   ) Rural Business and Industry Guaranteed Loans Financing Account"/>
    <m/>
    <s v="Guaranteed Loan"/>
    <m/>
    <s v="Y-US"/>
    <s v="CA-CALIFORNIA"/>
    <s v="01"/>
    <n v="13559600"/>
    <n v="0"/>
    <s v="Direct"/>
    <s v="Not Applicable"/>
    <s v="California"/>
    <s v="01, Thompson"/>
    <s v="Rural Business Loans"/>
    <x v="28"/>
  </r>
  <r>
    <s v="(005-65) Department of Agriculture: Rural Business - Cooperative Service"/>
    <s v="(12-1902 2009 \ 2010) Rural Business Program Account"/>
    <m/>
    <s v="Guaranteed Loan"/>
    <n v="2"/>
    <s v="Y-US"/>
    <s v="CA-CALIFORNIA"/>
    <s v="04"/>
    <n v="431104.8"/>
    <n v="180256.8"/>
    <s v="Direct"/>
    <s v="Not Applicable"/>
    <s v="California"/>
    <s v="04, McClintock"/>
    <s v="Rural Development Business &amp; Industry Loans &amp; Grants"/>
    <x v="27"/>
  </r>
  <r>
    <s v="(005-65) Department of Agriculture: Rural Business - Cooperative Service"/>
    <s v="(12-4227      \ X   ) Rural Business and Industry Guaranteed Loans Financing Account"/>
    <m/>
    <s v="Guaranteed Loan"/>
    <m/>
    <s v="Y-US"/>
    <s v="CA-CALIFORNIA"/>
    <s v="04"/>
    <n v="5362000"/>
    <n v="0"/>
    <s v="Direct"/>
    <s v="Not Applicable"/>
    <s v="California"/>
    <s v="04, McClintock"/>
    <s v="Rural Business Loans"/>
    <x v="28"/>
  </r>
  <r>
    <s v="(005-65) Department of Agriculture: Rural Business - Cooperative Service"/>
    <s v="(12-1902 2009 \ 2010) Rural Business Program Account"/>
    <m/>
    <s v="Guaranteed Loan"/>
    <n v="1"/>
    <s v="Y-US"/>
    <s v="CA-CALIFORNIA"/>
    <s v="07"/>
    <n v="490440"/>
    <n v="490440"/>
    <s v="Direct"/>
    <s v="Not Applicable"/>
    <s v="California"/>
    <s v="07, Miller"/>
    <s v="Rural Development Business &amp; Industry Loans &amp; Grants"/>
    <x v="27"/>
  </r>
  <r>
    <s v="(005-65) Department of Agriculture: Rural Business - Cooperative Service"/>
    <s v="(12-4227      \ X   ) Rural Business and Industry Guaranteed Loans Financing Account"/>
    <m/>
    <s v="Guaranteed Loan"/>
    <m/>
    <s v="Y-US"/>
    <s v="CA-CALIFORNIA"/>
    <s v="07"/>
    <n v="6100000"/>
    <n v="0"/>
    <s v="Direct"/>
    <s v="Not Applicable"/>
    <s v="California"/>
    <s v="07, Miller"/>
    <s v="Rural Business Loans"/>
    <x v="28"/>
  </r>
  <r>
    <s v="(005-65) Department of Agriculture: Rural Business - Cooperative Service"/>
    <s v="(12-1902 2009 \ 2010) Rural Business Program Account"/>
    <m/>
    <s v="Guaranteed Loan"/>
    <n v="1"/>
    <s v="Y-US"/>
    <s v="CA-CALIFORNIA"/>
    <s v="11"/>
    <n v="41808"/>
    <n v="41808"/>
    <s v="Direct"/>
    <s v="Not Applicable"/>
    <s v="California"/>
    <s v="11, McNerney"/>
    <s v="Rural Development Business &amp; Industry Loans &amp; Grants"/>
    <x v="27"/>
  </r>
  <r>
    <s v="(005-65) Department of Agriculture: Rural Business - Cooperative Service"/>
    <s v="(12-4227      \ X   ) Rural Business and Industry Guaranteed Loans Financing Account"/>
    <m/>
    <s v="Guaranteed Loan"/>
    <m/>
    <s v="Y-US"/>
    <s v="CA-CALIFORNIA"/>
    <s v="11"/>
    <n v="520000"/>
    <n v="0"/>
    <s v="Direct"/>
    <s v="Not Applicable"/>
    <s v="California"/>
    <s v="11, McNerney"/>
    <s v="Rural Business Loans"/>
    <x v="28"/>
  </r>
  <r>
    <s v="(005-65) Department of Agriculture: Rural Business - Cooperative Service"/>
    <s v="(12-1902 2009 \ 2010) Rural Business Program Account"/>
    <m/>
    <s v="Guaranteed Loan"/>
    <n v="1"/>
    <s v="Y-US"/>
    <s v="CA-CALIFORNIA"/>
    <s v="15"/>
    <n v="104520"/>
    <n v="0"/>
    <s v="Direct"/>
    <s v="Not Applicable"/>
    <s v="California"/>
    <s v="15, Honda"/>
    <s v="Rural Development Business &amp; Industry Loans &amp; Grants"/>
    <x v="27"/>
  </r>
  <r>
    <s v="(005-65) Department of Agriculture: Rural Business - Cooperative Service"/>
    <s v="(12-4227      \ X   ) Rural Business and Industry Guaranteed Loans Financing Account"/>
    <m/>
    <s v="Guaranteed Loan"/>
    <m/>
    <s v="Y-US"/>
    <s v="CA-CALIFORNIA"/>
    <s v="15"/>
    <n v="1300000"/>
    <n v="0"/>
    <s v="Direct"/>
    <s v="Not Applicable"/>
    <s v="California"/>
    <s v="15, Honda"/>
    <s v="Rural Business Loans"/>
    <x v="28"/>
  </r>
  <r>
    <s v="(005-65) Department of Agriculture: Rural Business - Cooperative Service"/>
    <s v="(12-1902 2009 \ 2010) Rural Business Program Account"/>
    <m/>
    <s v="Guaranteed Loan"/>
    <n v="4"/>
    <s v="Y-US"/>
    <s v="CA-CALIFORNIA"/>
    <s v="17"/>
    <n v="678941.26"/>
    <n v="638098.06000000006"/>
    <s v="Direct"/>
    <s v="Not Applicable"/>
    <s v="California"/>
    <s v="17, Farr"/>
    <s v="Rural Development Business &amp; Industry Loans &amp; Grants"/>
    <x v="27"/>
  </r>
  <r>
    <s v="(005-65) Department of Agriculture: Rural Business - Cooperative Service"/>
    <s v="(12-4227      \ X   ) Rural Business and Industry Guaranteed Loans Financing Account"/>
    <m/>
    <s v="Guaranteed Loan"/>
    <m/>
    <s v="Y-US"/>
    <s v="CA-CALIFORNIA"/>
    <s v="17"/>
    <n v="8444543"/>
    <n v="0"/>
    <s v="Direct"/>
    <s v="Not Applicable"/>
    <s v="California"/>
    <s v="17, Farr"/>
    <s v="Rural Business Loans"/>
    <x v="28"/>
  </r>
  <r>
    <s v="(005-65) Department of Agriculture: Rural Business - Cooperative Service"/>
    <s v="(12-1902 2009 \ 2010) Rural Business Program Account"/>
    <m/>
    <s v="Guaranteed Loan"/>
    <n v="3"/>
    <s v="Y-US"/>
    <s v="CA-CALIFORNIA"/>
    <s v="18"/>
    <n v="210728.4"/>
    <n v="210728.4"/>
    <s v="Direct"/>
    <s v="Not Applicable"/>
    <s v="California"/>
    <s v="18, Cardoza"/>
    <s v="Rural Development Business &amp; Industry Loans &amp; Grants"/>
    <x v="27"/>
  </r>
  <r>
    <s v="(005-65) Department of Agriculture: Rural Business - Cooperative Service"/>
    <s v="(12-4227      \ X   ) Rural Business and Industry Guaranteed Loans Financing Account"/>
    <m/>
    <s v="Guaranteed Loan"/>
    <m/>
    <s v="Y-US"/>
    <s v="CA-CALIFORNIA"/>
    <s v="18"/>
    <n v="2621000"/>
    <n v="0"/>
    <s v="Direct"/>
    <s v="Not Applicable"/>
    <s v="California"/>
    <s v="18, Cardoza"/>
    <s v="Rural Business Loans"/>
    <x v="28"/>
  </r>
  <r>
    <s v="(005-65) Department of Agriculture: Rural Business - Cooperative Service"/>
    <s v="(12-1902 2009 \ 2010) Rural Business Program Account"/>
    <m/>
    <s v="Guaranteed Loan"/>
    <n v="1"/>
    <s v="Y-US"/>
    <s v="CA-CALIFORNIA"/>
    <s v="19"/>
    <n v="385920"/>
    <n v="0"/>
    <s v="Direct"/>
    <s v="Not Applicable"/>
    <s v="California"/>
    <s v="19, Radanovich"/>
    <s v="Rural Development Business &amp; Industry Loans &amp; Grants"/>
    <x v="27"/>
  </r>
  <r>
    <s v="(005-65) Department of Agriculture: Rural Business - Cooperative Service"/>
    <s v="(12-4227      \ X   ) Rural Business and Industry Guaranteed Loans Financing Account"/>
    <m/>
    <s v="Guaranteed Loan"/>
    <m/>
    <s v="Y-US"/>
    <s v="CA-CALIFORNIA"/>
    <s v="19"/>
    <n v="4800000"/>
    <n v="0"/>
    <s v="Direct"/>
    <s v="Not Applicable"/>
    <s v="California"/>
    <s v="19, Radanovich"/>
    <s v="Rural Business Loans"/>
    <x v="28"/>
  </r>
  <r>
    <s v="(005-65) Department of Agriculture: Rural Business - Cooperative Service"/>
    <s v="(12-1902 2009 \ 2010) Rural Business Program Account"/>
    <m/>
    <s v="Guaranteed Loan"/>
    <n v="1"/>
    <s v="Y-US"/>
    <s v="CA-CALIFORNIA"/>
    <s v="20"/>
    <n v="262827.59999999998"/>
    <n v="262827.59999999998"/>
    <s v="Direct"/>
    <s v="Not Applicable"/>
    <s v="California"/>
    <s v="20, Costa"/>
    <s v="Rural Development Business &amp; Industry Loans &amp; Grants"/>
    <x v="27"/>
  </r>
  <r>
    <s v="(005-65) Department of Agriculture: Rural Business - Cooperative Service"/>
    <s v="(12-4227      \ X   ) Rural Business and Industry Guaranteed Loans Financing Account"/>
    <m/>
    <s v="Guaranteed Loan"/>
    <m/>
    <s v="Y-US"/>
    <s v="CA-CALIFORNIA"/>
    <s v="20"/>
    <n v="3269000"/>
    <n v="0"/>
    <s v="Direct"/>
    <s v="Not Applicable"/>
    <s v="California"/>
    <s v="20, Costa"/>
    <s v="Rural Business Loans"/>
    <x v="28"/>
  </r>
  <r>
    <s v="(005-65) Department of Agriculture: Rural Business - Cooperative Service"/>
    <s v="(12-1902 2009 \ 2010) Rural Business Program Account"/>
    <m/>
    <s v="Guaranteed Loan"/>
    <n v="2"/>
    <s v="Y-US"/>
    <s v="CA-CALIFORNIA"/>
    <s v="21"/>
    <n v="383668.8"/>
    <n v="383668.8"/>
    <s v="Direct"/>
    <s v="Not Applicable"/>
    <s v="California"/>
    <s v="21, Nunes"/>
    <s v="Rural Development Business &amp; Industry Loans &amp; Grants"/>
    <x v="27"/>
  </r>
  <r>
    <s v="(005-65) Department of Agriculture: Rural Business - Cooperative Service"/>
    <s v="(12-4227      \ X   ) Rural Business and Industry Guaranteed Loans Financing Account"/>
    <m/>
    <s v="Guaranteed Loan"/>
    <m/>
    <s v="Y-US"/>
    <s v="CA-CALIFORNIA"/>
    <s v="21"/>
    <n v="4772000"/>
    <n v="0"/>
    <s v="Direct"/>
    <s v="Not Applicable"/>
    <s v="California"/>
    <s v="21, Nunes"/>
    <s v="Rural Business Loans"/>
    <x v="28"/>
  </r>
  <r>
    <s v="(005-65) Department of Agriculture: Rural Business - Cooperative Service"/>
    <s v="(12-1902 2009 \ 2010) Rural Business Program Account"/>
    <m/>
    <s v="Guaranteed Loan"/>
    <n v="1"/>
    <s v="Y-US"/>
    <s v="CA-CALIFORNIA"/>
    <s v="22"/>
    <n v="341700"/>
    <n v="0"/>
    <s v="Direct"/>
    <s v="Not Applicable"/>
    <s v="California"/>
    <s v="22, McCarthy"/>
    <s v="Rural Development Business &amp; Industry Loans &amp; Grants"/>
    <x v="27"/>
  </r>
  <r>
    <s v="(005-65) Department of Agriculture: Rural Business - Cooperative Service"/>
    <s v="(12-4227      \ X   ) Rural Business and Industry Guaranteed Loans Financing Account"/>
    <m/>
    <s v="Guaranteed Loan"/>
    <m/>
    <s v="Y-US"/>
    <s v="CA-CALIFORNIA"/>
    <s v="22"/>
    <n v="4250000"/>
    <n v="0"/>
    <s v="Direct"/>
    <s v="Not Applicable"/>
    <s v="California"/>
    <s v="22, McCarthy"/>
    <s v="Rural Business Loans"/>
    <x v="28"/>
  </r>
  <r>
    <s v="(005-65) Department of Agriculture: Rural Business - Cooperative Service"/>
    <s v="(12-1902 2009 \ 2010) Rural Business Program Account"/>
    <m/>
    <s v="Guaranteed Loan"/>
    <n v="1"/>
    <s v="Y-US"/>
    <s v="CA-CALIFORNIA"/>
    <s v="23"/>
    <n v="99696"/>
    <n v="99696"/>
    <s v="Direct"/>
    <s v="Not Applicable"/>
    <s v="California"/>
    <s v="23, Capps"/>
    <s v="Rural Development Business &amp; Industry Loans &amp; Grants"/>
    <x v="27"/>
  </r>
  <r>
    <s v="(005-65) Department of Agriculture: Rural Business - Cooperative Service"/>
    <s v="(12-4227      \ X   ) Rural Business and Industry Guaranteed Loans Financing Account"/>
    <m/>
    <s v="Guaranteed Loan"/>
    <m/>
    <s v="Y-US"/>
    <s v="CA-CALIFORNIA"/>
    <s v="23"/>
    <n v="1240000"/>
    <n v="0"/>
    <s v="Direct"/>
    <s v="Not Applicable"/>
    <s v="California"/>
    <s v="23, Capps"/>
    <s v="Rural Business Loans"/>
    <x v="28"/>
  </r>
  <r>
    <s v="(005-65) Department of Agriculture: Rural Business - Cooperative Service"/>
    <s v="(12-1902 2009 \ 2010) Rural Business Program Account"/>
    <m/>
    <s v="Guaranteed Loan"/>
    <n v="1"/>
    <s v="Y-US"/>
    <s v="CA-CALIFORNIA"/>
    <s v="51"/>
    <n v="128640"/>
    <n v="0"/>
    <s v="Direct"/>
    <s v="Not Applicable"/>
    <s v="California"/>
    <s v="51, Filner"/>
    <s v="Rural Development Business &amp; Industry Loans &amp; Grants"/>
    <x v="27"/>
  </r>
  <r>
    <s v="(005-65) Department of Agriculture: Rural Business - Cooperative Service"/>
    <s v="(12-4227      \ X   ) Rural Business and Industry Guaranteed Loans Financing Account"/>
    <m/>
    <s v="Guaranteed Loan"/>
    <m/>
    <s v="Y-US"/>
    <s v="CA-CALIFORNIA"/>
    <s v="51"/>
    <n v="1600000"/>
    <n v="0"/>
    <s v="Direct"/>
    <s v="Not Applicable"/>
    <s v="California"/>
    <s v="51, Filner"/>
    <s v="Rural Business Loans"/>
    <x v="28"/>
  </r>
  <r>
    <s v="(005-65) Department of Agriculture: Rural Business - Cooperative Service"/>
    <s v="(12-1902 2009 \ 2010) Rural Business Program Account"/>
    <m/>
    <s v="Guaranteed Loan"/>
    <n v="2"/>
    <s v="Y-US"/>
    <s v="CO-COLORADO"/>
    <s v="03"/>
    <n v="114811.2"/>
    <n v="114811.2"/>
    <s v="Direct"/>
    <s v="Not Applicable"/>
    <s v="Colorado"/>
    <s v="03, Salazar"/>
    <s v="Rural Development Business &amp; Industry Loans &amp; Grants"/>
    <x v="27"/>
  </r>
  <r>
    <s v="(005-65) Department of Agriculture: Rural Business - Cooperative Service"/>
    <s v="(12-4227      \ X   ) Rural Business and Industry Guaranteed Loans Financing Account"/>
    <m/>
    <s v="Guaranteed Loan"/>
    <m/>
    <s v="Y-US"/>
    <s v="CO-COLORADO"/>
    <s v="03"/>
    <n v="1428000"/>
    <n v="0"/>
    <s v="Direct"/>
    <s v="Not Applicable"/>
    <s v="Colorado"/>
    <s v="03, Salazar"/>
    <s v="Rural Business Loans"/>
    <x v="28"/>
  </r>
  <r>
    <s v="(005-65) Department of Agriculture: Rural Business - Cooperative Service"/>
    <s v="(12-1902 2009 \ 2010) Rural Business Program Account"/>
    <m/>
    <s v="Guaranteed Loan"/>
    <n v="3"/>
    <s v="Y-US"/>
    <s v="CT-CONNECTICUT"/>
    <s v="02"/>
    <n v="984979.43"/>
    <n v="47710"/>
    <s v="Direct"/>
    <s v="Not Applicable"/>
    <s v="Connecticut"/>
    <s v="02, Courtney"/>
    <s v="Rural Development Business &amp; Industry Loans &amp; Grants"/>
    <x v="27"/>
  </r>
  <r>
    <s v="(005-65) Department of Agriculture: Rural Business - Cooperative Service"/>
    <s v="(12-4227      \ X   ) Rural Business and Industry Guaranteed Loans Financing Account"/>
    <m/>
    <s v="Guaranteed Loan"/>
    <m/>
    <s v="Y-US"/>
    <s v="CT-CONNECTICUT"/>
    <s v="02"/>
    <n v="12307580"/>
    <n v="0"/>
    <s v="Direct"/>
    <s v="Not Applicable"/>
    <s v="Connecticut"/>
    <s v="02, Courtney"/>
    <s v="Rural Business Loans"/>
    <x v="28"/>
  </r>
  <r>
    <s v="(005-65) Department of Agriculture: Rural Business - Cooperative Service"/>
    <s v="(12-1902 2009 \ 2010) Rural Business Program Account"/>
    <m/>
    <s v="Guaranteed Loan"/>
    <n v="1"/>
    <s v="Y-US"/>
    <s v="FL-FLORIDA"/>
    <s v="05"/>
    <n v="201000"/>
    <n v="201000"/>
    <s v="Direct"/>
    <s v="Not Applicable"/>
    <s v="Florida"/>
    <s v="05, Brown-Waite"/>
    <s v="Rural Development Business &amp; Industry Loans &amp; Grants"/>
    <x v="27"/>
  </r>
  <r>
    <s v="(005-65) Department of Agriculture: Rural Business - Cooperative Service"/>
    <s v="(12-4227      \ X   ) Rural Business and Industry Guaranteed Loans Financing Account"/>
    <m/>
    <s v="Guaranteed Loan"/>
    <m/>
    <s v="Y-US"/>
    <s v="FL-FLORIDA"/>
    <s v="05"/>
    <n v="2500000"/>
    <n v="0"/>
    <s v="Direct"/>
    <s v="Not Applicable"/>
    <s v="Florida"/>
    <s v="05, Brown-Waite"/>
    <s v="Rural Business Loans"/>
    <x v="28"/>
  </r>
  <r>
    <s v="(005-65) Department of Agriculture: Rural Business - Cooperative Service"/>
    <s v="(12-1902 2009 \ 2010) Rural Business Program Account"/>
    <m/>
    <s v="Guaranteed Loan"/>
    <n v="1"/>
    <s v="Y-US"/>
    <s v="FL-FLORIDA"/>
    <s v="06"/>
    <n v="402000"/>
    <n v="402000"/>
    <s v="Direct"/>
    <s v="Not Applicable"/>
    <s v="Florida"/>
    <s v="06, Stearns"/>
    <s v="Rural Development Business &amp; Industry Loans &amp; Grants"/>
    <x v="27"/>
  </r>
  <r>
    <s v="(005-65) Department of Agriculture: Rural Business - Cooperative Service"/>
    <s v="(12-4227      \ X   ) Rural Business and Industry Guaranteed Loans Financing Account"/>
    <m/>
    <s v="Guaranteed Loan"/>
    <m/>
    <s v="Y-US"/>
    <s v="FL-FLORIDA"/>
    <s v="06"/>
    <n v="5000000"/>
    <n v="0"/>
    <s v="Direct"/>
    <s v="Not Applicable"/>
    <s v="Florida"/>
    <s v="06, Stearns"/>
    <s v="Rural Business Loans"/>
    <x v="28"/>
  </r>
  <r>
    <s v="(005-65) Department of Agriculture: Rural Business - Cooperative Service"/>
    <s v="(12-1902 2009 \ 2010) Rural Business Program Account"/>
    <m/>
    <s v="Guaranteed Loan"/>
    <n v="1"/>
    <s v="Y-US"/>
    <s v="FL-FLORIDA"/>
    <s v="12"/>
    <n v="639180"/>
    <n v="639180"/>
    <s v="Direct"/>
    <s v="Not Applicable"/>
    <s v="Florida"/>
    <s v="12, Putnam"/>
    <s v="Rural Development Business &amp; Industry Loans &amp; Grants"/>
    <x v="27"/>
  </r>
  <r>
    <s v="(005-65) Department of Agriculture: Rural Business - Cooperative Service"/>
    <s v="(12-4227      \ X   ) Rural Business and Industry Guaranteed Loans Financing Account"/>
    <m/>
    <s v="Guaranteed Loan"/>
    <m/>
    <s v="Y-US"/>
    <s v="FL-FLORIDA"/>
    <s v="12"/>
    <n v="7950000"/>
    <n v="0"/>
    <s v="Direct"/>
    <s v="Not Applicable"/>
    <s v="Florida"/>
    <s v="12, Putnam"/>
    <s v="Rural Business Loans"/>
    <x v="28"/>
  </r>
  <r>
    <s v="(005-65) Department of Agriculture: Rural Business - Cooperative Service"/>
    <s v="(12-1902 2009 \ 2010) Rural Business Program Account"/>
    <m/>
    <s v="Guaranteed Loan"/>
    <n v="1"/>
    <s v="Y-US"/>
    <s v="FL-FLORIDA"/>
    <s v="15"/>
    <n v="32160"/>
    <n v="32160"/>
    <s v="Direct"/>
    <s v="Not Applicable"/>
    <s v="Florida"/>
    <s v="15, Posey"/>
    <s v="Rural Development Business &amp; Industry Loans &amp; Grants"/>
    <x v="27"/>
  </r>
  <r>
    <s v="(005-65) Department of Agriculture: Rural Business - Cooperative Service"/>
    <s v="(12-4227      \ X   ) Rural Business and Industry Guaranteed Loans Financing Account"/>
    <m/>
    <s v="Guaranteed Loan"/>
    <m/>
    <s v="Y-US"/>
    <s v="FL-FLORIDA"/>
    <s v="15"/>
    <n v="400000"/>
    <n v="0"/>
    <s v="Direct"/>
    <s v="Not Applicable"/>
    <s v="Florida"/>
    <s v="15, Posey"/>
    <s v="Rural Business Loans"/>
    <x v="28"/>
  </r>
  <r>
    <s v="(005-65) Department of Agriculture: Rural Business - Cooperative Service"/>
    <s v="(12-1902 2009 \ 2010) Rural Business Program Account"/>
    <m/>
    <s v="Guaranteed Loan"/>
    <n v="2"/>
    <s v="Y-US"/>
    <s v="FL-FLORIDA"/>
    <s v="25"/>
    <n v="241200"/>
    <n v="241200"/>
    <s v="Direct"/>
    <s v="Not Applicable"/>
    <s v="Florida"/>
    <s v="25, Diaz-Balart, M."/>
    <s v="Rural Development Business &amp; Industry Loans &amp; Grants"/>
    <x v="27"/>
  </r>
  <r>
    <s v="(005-65) Department of Agriculture: Rural Business - Cooperative Service"/>
    <s v="(12-4227      \ X   ) Rural Business and Industry Guaranteed Loans Financing Account"/>
    <m/>
    <s v="Guaranteed Loan"/>
    <m/>
    <s v="Y-US"/>
    <s v="FL-FLORIDA"/>
    <s v="25"/>
    <n v="3000000"/>
    <n v="0"/>
    <s v="Direct"/>
    <s v="Not Applicable"/>
    <s v="Florida"/>
    <s v="25, Diaz-Balart, M."/>
    <s v="Rural Business Loans"/>
    <x v="28"/>
  </r>
  <r>
    <s v="(005-65) Department of Agriculture: Rural Business - Cooperative Service"/>
    <s v="(12-1902 2009 \ 2010) Rural Business Program Account"/>
    <m/>
    <s v="Guaranteed Loan"/>
    <n v="2"/>
    <s v="Y-US"/>
    <s v="GA-GEORGIA"/>
    <s v="01"/>
    <n v="1150524"/>
    <n v="1150524"/>
    <s v="Direct"/>
    <s v="Not Applicable"/>
    <s v="Georgia"/>
    <s v="01, Kingston"/>
    <s v="Rural Development Business &amp; Industry Loans &amp; Grants"/>
    <x v="27"/>
  </r>
  <r>
    <s v="(005-65) Department of Agriculture: Rural Business - Cooperative Service"/>
    <s v="(12-4227      \ X   ) Rural Business and Industry Guaranteed Loans Financing Account"/>
    <m/>
    <s v="Guaranteed Loan"/>
    <m/>
    <s v="Y-US"/>
    <s v="GA-GEORGIA"/>
    <s v="01"/>
    <n v="14310000"/>
    <n v="0"/>
    <s v="Direct"/>
    <s v="Not Applicable"/>
    <s v="Georgia"/>
    <s v="01, Kingston"/>
    <s v="Rural Business Loans"/>
    <x v="28"/>
  </r>
  <r>
    <s v="(005-65) Department of Agriculture: Rural Business - Cooperative Service"/>
    <s v="(12-1902 2009 \ 2010) Rural Business Program Account"/>
    <m/>
    <s v="Guaranteed Loan"/>
    <n v="5"/>
    <s v="Y-US"/>
    <s v="GA-GEORGIA"/>
    <s v="02"/>
    <n v="1425090"/>
    <n v="1425090"/>
    <s v="Direct"/>
    <s v="Not Applicable"/>
    <s v="Georgia"/>
    <s v="02, Bishop Jr."/>
    <s v="Rural Development Business &amp; Industry Loans &amp; Grants"/>
    <x v="27"/>
  </r>
  <r>
    <s v="(005-65) Department of Agriculture: Rural Business - Cooperative Service"/>
    <s v="(12-4227      \ X   ) Rural Business and Industry Guaranteed Loans Financing Account"/>
    <m/>
    <s v="Guaranteed Loan"/>
    <m/>
    <s v="Y-US"/>
    <s v="GA-GEORGIA"/>
    <s v="02"/>
    <n v="17725000"/>
    <n v="0"/>
    <s v="Direct"/>
    <s v="Not Applicable"/>
    <s v="Georgia"/>
    <s v="02, Bishop Jr."/>
    <s v="Rural Business Loans"/>
    <x v="28"/>
  </r>
  <r>
    <s v="(005-65) Department of Agriculture: Rural Business - Cooperative Service"/>
    <s v="(12-1902 2009 \ 2010) Rural Business Program Account"/>
    <m/>
    <s v="Guaranteed Loan"/>
    <n v="1"/>
    <s v="Y-US"/>
    <s v="GA-GEORGIA"/>
    <s v="03"/>
    <n v="271269.59999999998"/>
    <n v="271269.59999999998"/>
    <s v="Direct"/>
    <s v="Not Applicable"/>
    <s v="Georgia"/>
    <s v="03, Westmoreland"/>
    <s v="Rural Development Business &amp; Industry Loans &amp; Grants"/>
    <x v="27"/>
  </r>
  <r>
    <s v="(005-65) Department of Agriculture: Rural Business - Cooperative Service"/>
    <s v="(12-4227      \ X   ) Rural Business and Industry Guaranteed Loans Financing Account"/>
    <m/>
    <s v="Guaranteed Loan"/>
    <m/>
    <s v="Y-US"/>
    <s v="GA-GEORGIA"/>
    <s v="03"/>
    <n v="3374000"/>
    <n v="0"/>
    <s v="Direct"/>
    <s v="Not Applicable"/>
    <s v="Georgia"/>
    <s v="03, Westmoreland"/>
    <s v="Rural Business Loans"/>
    <x v="28"/>
  </r>
  <r>
    <s v="(005-65) Department of Agriculture: Rural Business - Cooperative Service"/>
    <s v="(12-1902 2009 \ 2010) Rural Business Program Account"/>
    <m/>
    <s v="Guaranteed Loan"/>
    <n v="1"/>
    <s v="Y-US"/>
    <s v="GA-GEORGIA"/>
    <s v="06"/>
    <n v="199392"/>
    <n v="199392"/>
    <s v="Direct"/>
    <s v="Not Applicable"/>
    <s v="Georgia"/>
    <s v="06, Price"/>
    <s v="Rural Development Business &amp; Industry Loans &amp; Grants"/>
    <x v="27"/>
  </r>
  <r>
    <s v="(005-65) Department of Agriculture: Rural Business - Cooperative Service"/>
    <s v="(12-4227      \ X   ) Rural Business and Industry Guaranteed Loans Financing Account"/>
    <m/>
    <s v="Guaranteed Loan"/>
    <m/>
    <s v="Y-US"/>
    <s v="GA-GEORGIA"/>
    <s v="06"/>
    <n v="2480000"/>
    <n v="0"/>
    <s v="Direct"/>
    <s v="Not Applicable"/>
    <s v="Georgia"/>
    <s v="06, Price"/>
    <s v="Rural Business Loans"/>
    <x v="28"/>
  </r>
  <r>
    <s v="(005-65) Department of Agriculture: Rural Business - Cooperative Service"/>
    <s v="(12-1902 2009 \ 2010) Rural Business Program Account"/>
    <m/>
    <s v="Guaranteed Loan"/>
    <n v="4"/>
    <s v="Y-US"/>
    <s v="GA-GEORGIA"/>
    <s v="08"/>
    <n v="708002.4"/>
    <n v="708002.4"/>
    <s v="Direct"/>
    <s v="Not Applicable"/>
    <s v="Georgia"/>
    <s v="08, Marshall"/>
    <s v="Rural Development Business &amp; Industry Loans &amp; Grants"/>
    <x v="27"/>
  </r>
  <r>
    <s v="(005-65) Department of Agriculture: Rural Business - Cooperative Service"/>
    <s v="(12-4227      \ X   ) Rural Business and Industry Guaranteed Loans Financing Account"/>
    <m/>
    <s v="Guaranteed Loan"/>
    <m/>
    <s v="Y-US"/>
    <s v="GA-GEORGIA"/>
    <s v="08"/>
    <n v="8806000"/>
    <n v="0"/>
    <s v="Direct"/>
    <s v="Not Applicable"/>
    <s v="Georgia"/>
    <s v="08, Marshall"/>
    <s v="Rural Business Loans"/>
    <x v="28"/>
  </r>
  <r>
    <s v="(005-65) Department of Agriculture: Rural Business - Cooperative Service"/>
    <s v="(12-1902 2009 \ 2010) Rural Business Program Account"/>
    <m/>
    <s v="Guaranteed Loan"/>
    <n v="4"/>
    <s v="Y-US"/>
    <s v="GA-GEORGIA"/>
    <s v="09"/>
    <n v="909806.4"/>
    <n v="909806.4"/>
    <s v="Direct"/>
    <s v="Not Applicable"/>
    <s v="Georgia"/>
    <s v="09, Vacant"/>
    <s v="Rural Development Business &amp; Industry Loans &amp; Grants"/>
    <x v="27"/>
  </r>
  <r>
    <s v="(005-65) Department of Agriculture: Rural Business - Cooperative Service"/>
    <s v="(12-4227      \ X   ) Rural Business and Industry Guaranteed Loans Financing Account"/>
    <m/>
    <s v="Guaranteed Loan"/>
    <m/>
    <s v="Y-US"/>
    <s v="GA-GEORGIA"/>
    <s v="09"/>
    <n v="11316000"/>
    <n v="0"/>
    <s v="Direct"/>
    <s v="Not Applicable"/>
    <s v="Georgia"/>
    <s v="09, Vacant"/>
    <s v="Rural Business Loans"/>
    <x v="28"/>
  </r>
  <r>
    <s v="(005-65) Department of Agriculture: Rural Business - Cooperative Service"/>
    <s v="(12-1902 2009 \ 2010) Rural Business Program Account"/>
    <m/>
    <s v="Guaranteed Loan"/>
    <n v="2"/>
    <s v="Y-US"/>
    <s v="GA-GEORGIA"/>
    <s v="10"/>
    <n v="804448.23"/>
    <n v="593593.19999999995"/>
    <s v="Direct"/>
    <s v="Not Applicable"/>
    <s v="Georgia"/>
    <s v="10, Broun"/>
    <s v="Rural Development Business &amp; Industry Loans &amp; Grants"/>
    <x v="27"/>
  </r>
  <r>
    <s v="(005-65) Department of Agriculture: Rural Business - Cooperative Service"/>
    <s v="(12-4227      \ X   ) Rural Business and Industry Guaranteed Loans Financing Account"/>
    <m/>
    <s v="Guaranteed Loan"/>
    <m/>
    <s v="Y-US"/>
    <s v="GA-GEORGIA"/>
    <s v="10"/>
    <n v="10005575"/>
    <n v="0"/>
    <s v="Direct"/>
    <s v="Not Applicable"/>
    <s v="Georgia"/>
    <s v="10, Broun"/>
    <s v="Rural Business Loans"/>
    <x v="28"/>
  </r>
  <r>
    <s v="(005-65) Department of Agriculture: Rural Business - Cooperative Service"/>
    <s v="(12-1902 2009 \ 2010) Rural Business Program Account"/>
    <m/>
    <s v="Guaranteed Loan"/>
    <n v="2"/>
    <s v="Y-US"/>
    <s v="GU-GUAM"/>
    <s v="98"/>
    <n v="121605"/>
    <n v="81405"/>
    <s v="Direct"/>
    <s v="Not Applicable"/>
    <s v="Guam"/>
    <s v="98, Non-Voting"/>
    <s v="Rural Development Business &amp; Industry Loans &amp; Grants"/>
    <x v="27"/>
  </r>
  <r>
    <s v="(005-65) Department of Agriculture: Rural Business - Cooperative Service"/>
    <s v="(12-4227      \ X   ) Rural Business and Industry Guaranteed Loans Financing Account"/>
    <m/>
    <s v="Guaranteed Loan"/>
    <m/>
    <s v="Y-US"/>
    <s v="GU-GUAM"/>
    <s v="98"/>
    <n v="1512500"/>
    <n v="0"/>
    <s v="Direct"/>
    <s v="Not Applicable"/>
    <s v="Guam"/>
    <s v="98, Non-Voting"/>
    <s v="Rural Business Loans"/>
    <x v="28"/>
  </r>
  <r>
    <s v="(005-65) Department of Agriculture: Rural Business - Cooperative Service"/>
    <s v="(12-1902 2009 \ 2010) Rural Business Program Account"/>
    <m/>
    <s v="Guaranteed Loan"/>
    <n v="2"/>
    <s v="Y-US"/>
    <s v="HI-HAWAII"/>
    <s v="02"/>
    <n v="804000"/>
    <n v="0"/>
    <s v="Direct"/>
    <s v="Not Applicable"/>
    <s v="Hawaii"/>
    <s v="02, Hirono"/>
    <s v="Rural Development Business &amp; Industry Loans &amp; Grants"/>
    <x v="27"/>
  </r>
  <r>
    <s v="(005-65) Department of Agriculture: Rural Business - Cooperative Service"/>
    <s v="(12-4227      \ X   ) Rural Business and Industry Guaranteed Loans Financing Account"/>
    <m/>
    <s v="Guaranteed Loan"/>
    <m/>
    <s v="Y-US"/>
    <s v="HI-HAWAII"/>
    <s v="02"/>
    <n v="10000000"/>
    <n v="0"/>
    <s v="Direct"/>
    <s v="Not Applicable"/>
    <s v="Hawaii"/>
    <s v="02, Hirono"/>
    <s v="Rural Business Loans"/>
    <x v="28"/>
  </r>
  <r>
    <s v="(005-65) Department of Agriculture: Rural Business - Cooperative Service"/>
    <s v="(12-1902 2009 \ 2010) Rural Business Program Account"/>
    <m/>
    <s v="Guaranteed Loan"/>
    <n v="5"/>
    <s v="Y-US"/>
    <s v="IA-IOWA"/>
    <s v="01"/>
    <n v="1818839.11"/>
    <n v="1246200"/>
    <s v="Direct"/>
    <s v="Not Applicable"/>
    <s v="Iowa"/>
    <s v="01, Braley"/>
    <s v="Rural Development Business &amp; Industry Loans &amp; Grants"/>
    <x v="27"/>
  </r>
  <r>
    <s v="(005-65) Department of Agriculture: Rural Business - Cooperative Service"/>
    <s v="(12-4227      \ X   ) Rural Business and Industry Guaranteed Loans Financing Account"/>
    <m/>
    <s v="Guaranteed Loan"/>
    <m/>
    <s v="Y-US"/>
    <s v="IA-IOWA"/>
    <s v="01"/>
    <n v="22622377"/>
    <n v="0"/>
    <s v="Direct"/>
    <s v="Not Applicable"/>
    <s v="Iowa"/>
    <s v="01, Braley"/>
    <s v="Rural Business Loans"/>
    <x v="28"/>
  </r>
  <r>
    <s v="(005-65) Department of Agriculture: Rural Business - Cooperative Service"/>
    <s v="(12-1902 2009 \ 2010) Rural Business Program Account"/>
    <m/>
    <s v="Guaranteed Loan"/>
    <n v="4"/>
    <s v="Y-US"/>
    <s v="IA-IOWA"/>
    <s v="02"/>
    <n v="1067310"/>
    <n v="345720"/>
    <s v="Direct"/>
    <s v="Not Applicable"/>
    <s v="Iowa"/>
    <s v="02, Loebsack"/>
    <s v="Rural Development Business &amp; Industry Loans &amp; Grants"/>
    <x v="27"/>
  </r>
  <r>
    <s v="(005-65) Department of Agriculture: Rural Business - Cooperative Service"/>
    <s v="(12-4227      \ X   ) Rural Business and Industry Guaranteed Loans Financing Account"/>
    <m/>
    <s v="Guaranteed Loan"/>
    <m/>
    <s v="Y-US"/>
    <s v="IA-IOWA"/>
    <s v="02"/>
    <n v="13275000"/>
    <n v="0"/>
    <s v="Direct"/>
    <s v="Not Applicable"/>
    <s v="Iowa"/>
    <s v="02, Loebsack"/>
    <s v="Rural Business Loans"/>
    <x v="28"/>
  </r>
  <r>
    <s v="(005-65) Department of Agriculture: Rural Business - Cooperative Service"/>
    <s v="(12-1902 2009 \ 2010) Rural Business Program Account"/>
    <m/>
    <s v="Guaranteed Loan"/>
    <n v="1"/>
    <s v="Y-US"/>
    <s v="IA-IOWA"/>
    <s v="03"/>
    <n v="643200"/>
    <n v="643200"/>
    <s v="Direct"/>
    <s v="Not Applicable"/>
    <s v="Iowa"/>
    <s v="03, Boswell"/>
    <s v="Rural Development Business &amp; Industry Loans &amp; Grants"/>
    <x v="27"/>
  </r>
  <r>
    <s v="(005-65) Department of Agriculture: Rural Business - Cooperative Service"/>
    <s v="(12-4227      \ X   ) Rural Business and Industry Guaranteed Loans Financing Account"/>
    <m/>
    <s v="Guaranteed Loan"/>
    <m/>
    <s v="Y-US"/>
    <s v="IA-IOWA"/>
    <s v="03"/>
    <n v="8000000"/>
    <n v="0"/>
    <s v="Direct"/>
    <s v="Not Applicable"/>
    <s v="Iowa"/>
    <s v="03, Boswell"/>
    <s v="Rural Business Loans"/>
    <x v="28"/>
  </r>
  <r>
    <s v="(005-65) Department of Agriculture: Rural Business - Cooperative Service"/>
    <s v="(12-1902 2009 \ 2010) Rural Business Program Account"/>
    <m/>
    <s v="Guaranteed Loan"/>
    <n v="5"/>
    <s v="Y-US"/>
    <s v="IA-IOWA"/>
    <s v="04"/>
    <n v="798846.36"/>
    <n v="469206.36"/>
    <s v="Direct"/>
    <s v="Not Applicable"/>
    <s v="Iowa"/>
    <s v="04, Latham"/>
    <s v="Rural Development Business &amp; Industry Loans &amp; Grants"/>
    <x v="27"/>
  </r>
  <r>
    <s v="(005-65) Department of Agriculture: Rural Business - Cooperative Service"/>
    <s v="(12-4227      \ X   ) Rural Business and Industry Guaranteed Loans Financing Account"/>
    <m/>
    <s v="Guaranteed Loan"/>
    <m/>
    <s v="Y-US"/>
    <s v="IA-IOWA"/>
    <s v="04"/>
    <n v="9935900"/>
    <n v="0"/>
    <s v="Direct"/>
    <s v="Not Applicable"/>
    <s v="Iowa"/>
    <s v="04, Latham"/>
    <s v="Rural Business Loans"/>
    <x v="28"/>
  </r>
  <r>
    <s v="(005-65) Department of Agriculture: Rural Business - Cooperative Service"/>
    <s v="(12-1902 2009 \ 2010) Rural Business Program Account"/>
    <m/>
    <s v="Guaranteed Loan"/>
    <n v="9"/>
    <s v="Y-US"/>
    <s v="IA-IOWA"/>
    <s v="05"/>
    <n v="1787376.72"/>
    <n v="1112177.52"/>
    <s v="Direct"/>
    <s v="Not Applicable"/>
    <s v="Iowa"/>
    <s v="05, King"/>
    <s v="Rural Development Business &amp; Industry Loans &amp; Grants"/>
    <x v="27"/>
  </r>
  <r>
    <s v="(005-65) Department of Agriculture: Rural Business - Cooperative Service"/>
    <s v="(12-4227      \ X   ) Rural Business and Industry Guaranteed Loans Financing Account"/>
    <m/>
    <s v="Guaranteed Loan"/>
    <m/>
    <s v="Y-US"/>
    <s v="IA-IOWA"/>
    <s v="05"/>
    <n v="22231053.699999999"/>
    <n v="0"/>
    <s v="Direct"/>
    <s v="Not Applicable"/>
    <s v="Iowa"/>
    <s v="05, King"/>
    <s v="Rural Business Loans"/>
    <x v="28"/>
  </r>
  <r>
    <s v="(005-65) Department of Agriculture: Rural Business - Cooperative Service"/>
    <s v="(12-1902 2009 \ 2010) Rural Business Program Account"/>
    <m/>
    <s v="Guaranteed Loan"/>
    <n v="5"/>
    <s v="Y-US"/>
    <s v="ID-IDAHO"/>
    <s v="01"/>
    <n v="602206.16"/>
    <n v="200206.16"/>
    <s v="Direct"/>
    <s v="Not Applicable"/>
    <s v="Idaho"/>
    <s v="01, Minnick"/>
    <s v="Rural Development Business &amp; Industry Loans &amp; Grants"/>
    <x v="27"/>
  </r>
  <r>
    <s v="(005-65) Department of Agriculture: Rural Business - Cooperative Service"/>
    <s v="(12-4227      \ X   ) Rural Business and Industry Guaranteed Loans Financing Account"/>
    <m/>
    <s v="Guaranteed Loan"/>
    <m/>
    <s v="Y-US"/>
    <s v="ID-IDAHO"/>
    <s v="01"/>
    <n v="7490126.4000000004"/>
    <n v="0"/>
    <s v="Direct"/>
    <s v="Not Applicable"/>
    <s v="Idaho"/>
    <s v="01, Minnick"/>
    <s v="Rural Business Loans"/>
    <x v="28"/>
  </r>
  <r>
    <s v="(005-65) Department of Agriculture: Rural Business - Cooperative Service"/>
    <s v="(12-1902 2009 \ 2010) Rural Business Program Account"/>
    <m/>
    <s v="Guaranteed Loan"/>
    <n v="6"/>
    <s v="Y-US"/>
    <s v="ID-IDAHO"/>
    <s v="02"/>
    <n v="460732.79"/>
    <n v="392392.79"/>
    <s v="Direct"/>
    <s v="Not Applicable"/>
    <s v="Idaho"/>
    <s v="02, Simpson"/>
    <s v="Rural Development Business &amp; Industry Loans &amp; Grants"/>
    <x v="27"/>
  </r>
  <r>
    <s v="(005-65) Department of Agriculture: Rural Business - Cooperative Service"/>
    <s v="(12-4227      \ X   ) Rural Business and Industry Guaranteed Loans Financing Account"/>
    <m/>
    <s v="Guaranteed Loan"/>
    <m/>
    <s v="Y-US"/>
    <s v="ID-IDAHO"/>
    <s v="02"/>
    <n v="5730507.3799999999"/>
    <n v="0"/>
    <s v="Direct"/>
    <s v="Not Applicable"/>
    <s v="Idaho"/>
    <s v="02, Simpson"/>
    <s v="Rural Business Loans"/>
    <x v="28"/>
  </r>
  <r>
    <s v="(005-65) Department of Agriculture: Rural Business - Cooperative Service"/>
    <s v="(12-1902 2009 \ 2010) Rural Business Program Account"/>
    <m/>
    <s v="Guaranteed Loan"/>
    <n v="4"/>
    <s v="Y-US"/>
    <s v="IL-ILLINOIS"/>
    <s v="11"/>
    <n v="960782.57"/>
    <n v="434162.57"/>
    <s v="Direct"/>
    <s v="Not Applicable"/>
    <s v="Illinois"/>
    <s v="11, Halvorson"/>
    <s v="Rural Development Business &amp; Industry Loans &amp; Grants"/>
    <x v="27"/>
  </r>
  <r>
    <s v="(005-65) Department of Agriculture: Rural Business - Cooperative Service"/>
    <s v="(12-4227      \ X   ) Rural Business and Industry Guaranteed Loans Financing Account"/>
    <m/>
    <s v="Guaranteed Loan"/>
    <m/>
    <s v="Y-US"/>
    <s v="IL-ILLINOIS"/>
    <s v="11"/>
    <n v="11950032"/>
    <n v="0"/>
    <s v="Direct"/>
    <s v="Not Applicable"/>
    <s v="Illinois"/>
    <s v="11, Halvorson"/>
    <s v="Rural Business Loans"/>
    <x v="28"/>
  </r>
  <r>
    <s v="(005-65) Department of Agriculture: Rural Business - Cooperative Service"/>
    <s v="(12-1902 2009 \ 2010) Rural Business Program Account"/>
    <m/>
    <s v="Guaranteed Loan"/>
    <n v="1"/>
    <s v="Y-US"/>
    <s v="IL-ILLINOIS"/>
    <s v="12"/>
    <n v="269880.61"/>
    <n v="269880.61"/>
    <s v="Direct"/>
    <s v="Not Applicable"/>
    <s v="Illinois"/>
    <s v="12, Costello"/>
    <s v="Rural Development Business &amp; Industry Loans &amp; Grants"/>
    <x v="27"/>
  </r>
  <r>
    <s v="(005-65) Department of Agriculture: Rural Business - Cooperative Service"/>
    <s v="(12-4227      \ X   ) Rural Business and Industry Guaranteed Loans Financing Account"/>
    <m/>
    <s v="Guaranteed Loan"/>
    <m/>
    <s v="Y-US"/>
    <s v="IL-ILLINOIS"/>
    <s v="12"/>
    <n v="3356724"/>
    <n v="0"/>
    <s v="Direct"/>
    <s v="Not Applicable"/>
    <s v="Illinois"/>
    <s v="12, Costello"/>
    <s v="Rural Business Loans"/>
    <x v="28"/>
  </r>
  <r>
    <s v="(005-65) Department of Agriculture: Rural Business - Cooperative Service"/>
    <s v="(12-1902 2009 \ 2010) Rural Business Program Account"/>
    <m/>
    <s v="Guaranteed Loan"/>
    <n v="1"/>
    <s v="Y-US"/>
    <s v="IL-ILLINOIS"/>
    <s v="16"/>
    <n v="118188"/>
    <n v="118188"/>
    <s v="Direct"/>
    <s v="Not Applicable"/>
    <s v="Illinois"/>
    <s v="16, Manzullo"/>
    <s v="Rural Development Business &amp; Industry Loans &amp; Grants"/>
    <x v="27"/>
  </r>
  <r>
    <s v="(005-65) Department of Agriculture: Rural Business - Cooperative Service"/>
    <s v="(12-4227      \ X   ) Rural Business and Industry Guaranteed Loans Financing Account"/>
    <m/>
    <s v="Guaranteed Loan"/>
    <m/>
    <s v="Y-US"/>
    <s v="IL-ILLINOIS"/>
    <s v="16"/>
    <n v="1470000"/>
    <n v="0"/>
    <s v="Direct"/>
    <s v="Not Applicable"/>
    <s v="Illinois"/>
    <s v="16, Manzullo"/>
    <s v="Rural Business Loans"/>
    <x v="28"/>
  </r>
  <r>
    <s v="(005-65) Department of Agriculture: Rural Business - Cooperative Service"/>
    <s v="(12-1902 2009 \ 2010) Rural Business Program Account"/>
    <m/>
    <s v="Guaranteed Loan"/>
    <n v="1"/>
    <s v="Y-US"/>
    <s v="IL-ILLINOIS"/>
    <s v="17"/>
    <n v="173664"/>
    <n v="173664"/>
    <s v="Direct"/>
    <s v="Not Applicable"/>
    <s v="Illinois"/>
    <s v="17, Hare"/>
    <s v="Rural Development Business &amp; Industry Loans &amp; Grants"/>
    <x v="27"/>
  </r>
  <r>
    <s v="(005-65) Department of Agriculture: Rural Business - Cooperative Service"/>
    <s v="(12-4227      \ X   ) Rural Business and Industry Guaranteed Loans Financing Account"/>
    <m/>
    <s v="Guaranteed Loan"/>
    <m/>
    <s v="Y-US"/>
    <s v="IL-ILLINOIS"/>
    <s v="17"/>
    <n v="2160000"/>
    <n v="0"/>
    <s v="Direct"/>
    <s v="Not Applicable"/>
    <s v="Illinois"/>
    <s v="17, Hare"/>
    <s v="Rural Business Loans"/>
    <x v="28"/>
  </r>
  <r>
    <s v="(005-65) Department of Agriculture: Rural Business - Cooperative Service"/>
    <s v="(12-1902 2009 \ 2010) Rural Business Program Account"/>
    <m/>
    <s v="Guaranteed Loan"/>
    <n v="3"/>
    <s v="Y-US"/>
    <s v="IL-ILLINOIS"/>
    <s v="18"/>
    <n v="723600"/>
    <n v="534660"/>
    <s v="Direct"/>
    <s v="Not Applicable"/>
    <s v="Illinois"/>
    <s v="18, Schock"/>
    <s v="Rural Development Business &amp; Industry Loans &amp; Grants"/>
    <x v="27"/>
  </r>
  <r>
    <s v="(005-65) Department of Agriculture: Rural Business - Cooperative Service"/>
    <s v="(12-4227      \ X   ) Rural Business and Industry Guaranteed Loans Financing Account"/>
    <m/>
    <s v="Guaranteed Loan"/>
    <m/>
    <s v="Y-US"/>
    <s v="IL-ILLINOIS"/>
    <s v="18"/>
    <n v="9000000"/>
    <n v="0"/>
    <s v="Direct"/>
    <s v="Not Applicable"/>
    <s v="Illinois"/>
    <s v="18, Schock"/>
    <s v="Rural Business Loans"/>
    <x v="28"/>
  </r>
  <r>
    <s v="(005-65) Department of Agriculture: Rural Business - Cooperative Service"/>
    <s v="(12-1902 2009 \ 2010) Rural Business Program Account"/>
    <m/>
    <s v="Guaranteed Loan"/>
    <n v="4"/>
    <s v="Y-US"/>
    <s v="IL-ILLINOIS"/>
    <s v="19"/>
    <n v="607146"/>
    <n v="607146"/>
    <s v="Direct"/>
    <s v="Not Applicable"/>
    <s v="Illinois"/>
    <s v="19, Shimkus"/>
    <s v="Rural Development Business &amp; Industry Loans &amp; Grants"/>
    <x v="27"/>
  </r>
  <r>
    <s v="(005-65) Department of Agriculture: Rural Business - Cooperative Service"/>
    <s v="(12-4227      \ X   ) Rural Business and Industry Guaranteed Loans Financing Account"/>
    <m/>
    <s v="Guaranteed Loan"/>
    <m/>
    <s v="Y-US"/>
    <s v="IL-ILLINOIS"/>
    <s v="19"/>
    <n v="7690000"/>
    <n v="0"/>
    <s v="Direct"/>
    <s v="Not Applicable"/>
    <s v="Illinois"/>
    <s v="19, Shimkus"/>
    <s v="Rural Business Loans"/>
    <x v="28"/>
  </r>
  <r>
    <s v="(005-65) Department of Agriculture: Rural Business - Cooperative Service"/>
    <s v="(12-1902 2009 \ 2010) Rural Business Program Account"/>
    <m/>
    <s v="Guaranteed Loan"/>
    <n v="1"/>
    <s v="Y-US"/>
    <s v="IN-INDIANA"/>
    <s v="02"/>
    <n v="127836"/>
    <n v="127836"/>
    <s v="Direct"/>
    <s v="Not Applicable"/>
    <s v="Indiana"/>
    <s v="02, Donnelly"/>
    <s v="Rural Development Business &amp; Industry Loans &amp; Grants"/>
    <x v="27"/>
  </r>
  <r>
    <s v="(005-65) Department of Agriculture: Rural Business - Cooperative Service"/>
    <s v="(12-4227      \ X   ) Rural Business and Industry Guaranteed Loans Financing Account"/>
    <m/>
    <s v="Guaranteed Loan"/>
    <m/>
    <s v="Y-US"/>
    <s v="IN-INDIANA"/>
    <s v="02"/>
    <n v="1590000"/>
    <n v="0"/>
    <s v="Direct"/>
    <s v="Not Applicable"/>
    <s v="Indiana"/>
    <s v="02, Donnelly"/>
    <s v="Rural Business Loans"/>
    <x v="28"/>
  </r>
  <r>
    <s v="(005-65) Department of Agriculture: Rural Business - Cooperative Service"/>
    <s v="(12-1902 2009 \ 2010) Rural Business Program Account"/>
    <m/>
    <s v="Guaranteed Loan"/>
    <n v="2"/>
    <s v="Y-US"/>
    <s v="IN-INDIANA"/>
    <s v="06"/>
    <n v="124990.8"/>
    <n v="124990.8"/>
    <s v="Direct"/>
    <s v="Not Applicable"/>
    <s v="Indiana"/>
    <s v="06, Pence"/>
    <s v="Rural Development Business &amp; Industry Loans &amp; Grants"/>
    <x v="27"/>
  </r>
  <r>
    <s v="(005-65) Department of Agriculture: Rural Business - Cooperative Service"/>
    <s v="(12-4227      \ X   ) Rural Business and Industry Guaranteed Loans Financing Account"/>
    <m/>
    <s v="Guaranteed Loan"/>
    <m/>
    <s v="Y-US"/>
    <s v="IN-INDIANA"/>
    <s v="06"/>
    <n v="1554612"/>
    <n v="0"/>
    <s v="Direct"/>
    <s v="Not Applicable"/>
    <s v="Indiana"/>
    <s v="06, Pence"/>
    <s v="Rural Business Loans"/>
    <x v="28"/>
  </r>
  <r>
    <s v="(005-65) Department of Agriculture: Rural Business - Cooperative Service"/>
    <s v="(12-1902 2009 \ 2010) Rural Business Program Account"/>
    <m/>
    <s v="Guaranteed Loan"/>
    <n v="4"/>
    <s v="Y-US"/>
    <s v="IN-INDIANA"/>
    <s v="08"/>
    <n v="377478"/>
    <n v="377478"/>
    <s v="Direct"/>
    <s v="Not Applicable"/>
    <s v="Indiana"/>
    <s v="08, Ellsworth"/>
    <s v="Rural Development Business &amp; Industry Loans &amp; Grants"/>
    <x v="27"/>
  </r>
  <r>
    <s v="(005-65) Department of Agriculture: Rural Business - Cooperative Service"/>
    <s v="(12-4227      \ X   ) Rural Business and Industry Guaranteed Loans Financing Account"/>
    <m/>
    <s v="Guaranteed Loan"/>
    <m/>
    <s v="Y-US"/>
    <s v="IN-INDIANA"/>
    <s v="08"/>
    <n v="4695000"/>
    <n v="0"/>
    <s v="Direct"/>
    <s v="Not Applicable"/>
    <s v="Indiana"/>
    <s v="08, Ellsworth"/>
    <s v="Rural Business Loans"/>
    <x v="28"/>
  </r>
  <r>
    <s v="(005-65) Department of Agriculture: Rural Business - Cooperative Service"/>
    <s v="(12-1902 2009 \ 2010) Rural Business Program Account"/>
    <m/>
    <s v="Guaranteed Loan"/>
    <n v="1"/>
    <s v="Y-US"/>
    <s v="IN-INDIANA"/>
    <s v="09"/>
    <n v="207753.60000000001"/>
    <n v="207753.60000000001"/>
    <s v="Direct"/>
    <s v="Not Applicable"/>
    <s v="Indiana"/>
    <s v="09, Hill"/>
    <s v="Rural Development Business &amp; Industry Loans &amp; Grants"/>
    <x v="27"/>
  </r>
  <r>
    <s v="(005-65) Department of Agriculture: Rural Business - Cooperative Service"/>
    <s v="(12-4227      \ X   ) Rural Business and Industry Guaranteed Loans Financing Account"/>
    <m/>
    <s v="Guaranteed Loan"/>
    <m/>
    <s v="Y-US"/>
    <s v="IN-INDIANA"/>
    <s v="09"/>
    <n v="2584000"/>
    <n v="0"/>
    <s v="Direct"/>
    <s v="Not Applicable"/>
    <s v="Indiana"/>
    <s v="09, Hill"/>
    <s v="Rural Business Loans"/>
    <x v="28"/>
  </r>
  <r>
    <s v="(005-65) Department of Agriculture: Rural Business - Cooperative Service"/>
    <s v="(12-1902 2009 \ 2010) Rural Business Program Account"/>
    <m/>
    <s v="Guaranteed Loan"/>
    <n v="4"/>
    <s v="Y-US"/>
    <s v="KS-KANSAS"/>
    <s v="01"/>
    <n v="1732620"/>
    <n v="787920"/>
    <s v="Direct"/>
    <s v="Not Applicable"/>
    <s v="Kansas"/>
    <s v="01, Moran"/>
    <s v="Rural Development Business &amp; Industry Loans &amp; Grants"/>
    <x v="27"/>
  </r>
  <r>
    <s v="(005-65) Department of Agriculture: Rural Business - Cooperative Service"/>
    <s v="(12-4227      \ X   ) Rural Business and Industry Guaranteed Loans Financing Account"/>
    <m/>
    <s v="Guaranteed Loan"/>
    <m/>
    <s v="Y-US"/>
    <s v="KS-KANSAS"/>
    <s v="01"/>
    <n v="21550000"/>
    <n v="0"/>
    <s v="Direct"/>
    <s v="Not Applicable"/>
    <s v="Kansas"/>
    <s v="01, Moran"/>
    <s v="Rural Business Loans"/>
    <x v="28"/>
  </r>
  <r>
    <s v="(005-65) Department of Agriculture: Rural Business - Cooperative Service"/>
    <s v="(12-1902 2009 \ 2010) Rural Business Program Account"/>
    <m/>
    <s v="Guaranteed Loan"/>
    <n v="7"/>
    <s v="Y-US"/>
    <s v="KS-KANSAS"/>
    <s v="02"/>
    <n v="1282693.56"/>
    <n v="520501.56"/>
    <s v="Direct"/>
    <s v="Not Applicable"/>
    <s v="Kansas"/>
    <s v="02, Jenkins"/>
    <s v="Rural Development Business &amp; Industry Loans &amp; Grants"/>
    <x v="27"/>
  </r>
  <r>
    <s v="(005-65) Department of Agriculture: Rural Business - Cooperative Service"/>
    <s v="(12-4227      \ X   ) Rural Business and Industry Guaranteed Loans Financing Account"/>
    <m/>
    <s v="Guaranteed Loan"/>
    <m/>
    <s v="Y-US"/>
    <s v="KS-KANSAS"/>
    <s v="02"/>
    <n v="15953900"/>
    <n v="0"/>
    <s v="Direct"/>
    <s v="Not Applicable"/>
    <s v="Kansas"/>
    <s v="02, Jenkins"/>
    <s v="Rural Business Loans"/>
    <x v="28"/>
  </r>
  <r>
    <s v="(005-65) Department of Agriculture: Rural Business - Cooperative Service"/>
    <s v="(12-1902 2009 \ 2010) Rural Business Program Account"/>
    <m/>
    <s v="Guaranteed Loan"/>
    <n v="2"/>
    <s v="Y-US"/>
    <s v="KS-KANSAS"/>
    <s v="04"/>
    <n v="228260"/>
    <n v="228260"/>
    <s v="Direct"/>
    <s v="Not Applicable"/>
    <s v="Kansas"/>
    <s v="04, Tiahrt"/>
    <s v="Rural Development Business &amp; Industry Loans &amp; Grants"/>
    <x v="27"/>
  </r>
  <r>
    <s v="(005-65) Department of Agriculture: Rural Business - Cooperative Service"/>
    <s v="(12-4227      \ X   ) Rural Business and Industry Guaranteed Loans Financing Account"/>
    <m/>
    <s v="Guaranteed Loan"/>
    <m/>
    <s v="Y-US"/>
    <s v="KS-KANSAS"/>
    <s v="04"/>
    <n v="2900000"/>
    <n v="0"/>
    <s v="Direct"/>
    <s v="Not Applicable"/>
    <s v="Kansas"/>
    <s v="04, Tiahrt"/>
    <s v="Rural Business Loans"/>
    <x v="28"/>
  </r>
  <r>
    <s v="(005-65) Department of Agriculture: Rural Business - Cooperative Service"/>
    <s v="(12-1902 2009 \ 2010) Rural Business Program Account"/>
    <m/>
    <s v="Guaranteed Loan"/>
    <n v="3"/>
    <s v="Y-US"/>
    <s v="KY-KENTUCKY"/>
    <s v="01"/>
    <n v="424110"/>
    <n v="289440"/>
    <s v="Direct"/>
    <s v="Not Applicable"/>
    <s v="Kentucky"/>
    <s v="01, Whitfield"/>
    <s v="Rural Development Business &amp; Industry Loans &amp; Grants"/>
    <x v="27"/>
  </r>
  <r>
    <s v="(005-65) Department of Agriculture: Rural Business - Cooperative Service"/>
    <s v="(12-4227      \ X   ) Rural Business and Industry Guaranteed Loans Financing Account"/>
    <m/>
    <s v="Guaranteed Loan"/>
    <m/>
    <s v="Y-US"/>
    <s v="KY-KENTUCKY"/>
    <s v="01"/>
    <n v="5275000"/>
    <n v="0"/>
    <s v="Direct"/>
    <s v="Not Applicable"/>
    <s v="Kentucky"/>
    <s v="01, Whitfield"/>
    <s v="Rural Business Loans"/>
    <x v="28"/>
  </r>
  <r>
    <s v="(005-65) Department of Agriculture: Rural Business - Cooperative Service"/>
    <s v="(12-1902 2009 \ 2010) Rural Business Program Account"/>
    <m/>
    <s v="Guaranteed Loan"/>
    <n v="5"/>
    <s v="Y-US"/>
    <s v="KY-KENTUCKY"/>
    <s v="02"/>
    <n v="2697651.31"/>
    <n v="2253226.08"/>
    <s v="Direct"/>
    <s v="Not Applicable"/>
    <s v="Kentucky"/>
    <s v="02, Guthrie"/>
    <s v="Rural Development Business &amp; Industry Loans &amp; Grants"/>
    <x v="27"/>
  </r>
  <r>
    <s v="(005-65) Department of Agriculture: Rural Business - Cooperative Service"/>
    <s v="(12-4227      \ X   ) Rural Business and Industry Guaranteed Loans Financing Account"/>
    <m/>
    <s v="Guaranteed Loan"/>
    <m/>
    <s v="Y-US"/>
    <s v="KY-KENTUCKY"/>
    <s v="02"/>
    <n v="33552877"/>
    <n v="0"/>
    <s v="Direct"/>
    <s v="Not Applicable"/>
    <s v="Kentucky"/>
    <s v="02, Guthrie"/>
    <s v="Rural Business Loans"/>
    <x v="28"/>
  </r>
  <r>
    <s v="(005-65) Department of Agriculture: Rural Business - Cooperative Service"/>
    <s v="(12-1902 2009 \ 2010) Rural Business Program Account"/>
    <m/>
    <s v="Guaranteed Loan"/>
    <n v="2"/>
    <s v="Y-US"/>
    <s v="KY-KENTUCKY"/>
    <s v="05"/>
    <n v="293170.56"/>
    <n v="293170.56"/>
    <s v="Direct"/>
    <s v="Not Applicable"/>
    <s v="Kentucky"/>
    <s v="05, Rogers"/>
    <s v="Rural Development Business &amp; Industry Loans &amp; Grants"/>
    <x v="27"/>
  </r>
  <r>
    <s v="(005-65) Department of Agriculture: Rural Business - Cooperative Service"/>
    <s v="(12-4227      \ X   ) Rural Business and Industry Guaranteed Loans Financing Account"/>
    <m/>
    <s v="Guaranteed Loan"/>
    <m/>
    <s v="Y-US"/>
    <s v="KY-KENTUCKY"/>
    <s v="05"/>
    <n v="3646400"/>
    <n v="0"/>
    <s v="Direct"/>
    <s v="Not Applicable"/>
    <s v="Kentucky"/>
    <s v="05, Rogers"/>
    <s v="Rural Business Loans"/>
    <x v="28"/>
  </r>
  <r>
    <s v="(005-65) Department of Agriculture: Rural Business - Cooperative Service"/>
    <s v="(12-1902 2009 \ 2010) Rural Business Program Account"/>
    <m/>
    <s v="Guaranteed Loan"/>
    <n v="4"/>
    <s v="Y-US"/>
    <s v="KY-KENTUCKY"/>
    <s v="06"/>
    <n v="1745860"/>
    <n v="1560940"/>
    <s v="Direct"/>
    <s v="Not Applicable"/>
    <s v="Kentucky"/>
    <s v="06, Chandler"/>
    <s v="Rural Development Business &amp; Industry Loans &amp; Grants"/>
    <x v="27"/>
  </r>
  <r>
    <s v="(005-65) Department of Agriculture: Rural Business - Cooperative Service"/>
    <s v="(12-4227      \ X   ) Rural Business and Industry Guaranteed Loans Financing Account"/>
    <m/>
    <s v="Guaranteed Loan"/>
    <m/>
    <s v="Y-US"/>
    <s v="KY-KENTUCKY"/>
    <s v="06"/>
    <n v="22150000"/>
    <n v="0"/>
    <s v="Direct"/>
    <s v="Not Applicable"/>
    <s v="Kentucky"/>
    <s v="06, Chandler"/>
    <s v="Rural Business Loans"/>
    <x v="28"/>
  </r>
  <r>
    <s v="(005-65) Department of Agriculture: Rural Business - Cooperative Service"/>
    <s v="(12-1902 2009 \ 2010) Rural Business Program Account"/>
    <m/>
    <s v="Guaranteed Loan"/>
    <n v="2"/>
    <s v="Y-US"/>
    <s v="LA-LOUISIANA"/>
    <s v="01"/>
    <n v="643200"/>
    <n v="643200"/>
    <s v="Direct"/>
    <s v="Not Applicable"/>
    <s v="Louisiana"/>
    <s v="01, Scalise"/>
    <s v="Rural Development Business &amp; Industry Loans &amp; Grants"/>
    <x v="27"/>
  </r>
  <r>
    <s v="(005-65) Department of Agriculture: Rural Business - Cooperative Service"/>
    <s v="(12-4227      \ X   ) Rural Business and Industry Guaranteed Loans Financing Account"/>
    <m/>
    <s v="Guaranteed Loan"/>
    <m/>
    <s v="Y-US"/>
    <s v="LA-LOUISIANA"/>
    <s v="01"/>
    <n v="8000000"/>
    <n v="0"/>
    <s v="Direct"/>
    <s v="Not Applicable"/>
    <s v="Louisiana"/>
    <s v="01, Scalise"/>
    <s v="Rural Business Loans"/>
    <x v="28"/>
  </r>
  <r>
    <s v="(005-65) Department of Agriculture: Rural Business - Cooperative Service"/>
    <s v="(12-1902 2009 \ 2010) Rural Business Program Account"/>
    <m/>
    <s v="Guaranteed Loan"/>
    <n v="3"/>
    <s v="Y-US"/>
    <s v="LA-LOUISIANA"/>
    <s v="03"/>
    <n v="858270"/>
    <n v="858270"/>
    <s v="Direct"/>
    <s v="Not Applicable"/>
    <s v="Louisiana"/>
    <s v="03, Melancon"/>
    <s v="Rural Development Business &amp; Industry Loans &amp; Grants"/>
    <x v="27"/>
  </r>
  <r>
    <s v="(005-65) Department of Agriculture: Rural Business - Cooperative Service"/>
    <s v="(12-4227      \ X   ) Rural Business and Industry Guaranteed Loans Financing Account"/>
    <m/>
    <s v="Guaranteed Loan"/>
    <m/>
    <s v="Y-US"/>
    <s v="LA-LOUISIANA"/>
    <s v="03"/>
    <n v="10675000"/>
    <n v="0"/>
    <s v="Direct"/>
    <s v="Not Applicable"/>
    <s v="Louisiana"/>
    <s v="03, Melancon"/>
    <s v="Rural Business Loans"/>
    <x v="28"/>
  </r>
  <r>
    <s v="(005-65) Department of Agriculture: Rural Business - Cooperative Service"/>
    <s v="(12-1902 2009 \ 2010) Rural Business Program Account"/>
    <m/>
    <s v="Guaranteed Loan"/>
    <n v="1"/>
    <s v="Y-US"/>
    <s v="LA-LOUISIANA"/>
    <s v="04"/>
    <n v="162810"/>
    <n v="162810"/>
    <s v="Direct"/>
    <s v="Not Applicable"/>
    <s v="Louisiana"/>
    <s v="04, Fleming"/>
    <s v="Rural Development Business &amp; Industry Loans &amp; Grants"/>
    <x v="27"/>
  </r>
  <r>
    <s v="(005-65) Department of Agriculture: Rural Business - Cooperative Service"/>
    <s v="(12-4227      \ X   ) Rural Business and Industry Guaranteed Loans Financing Account"/>
    <m/>
    <s v="Guaranteed Loan"/>
    <m/>
    <s v="Y-US"/>
    <s v="LA-LOUISIANA"/>
    <s v="04"/>
    <n v="2025000"/>
    <n v="0"/>
    <s v="Direct"/>
    <s v="Not Applicable"/>
    <s v="Louisiana"/>
    <s v="04, Fleming"/>
    <s v="Rural Business Loans"/>
    <x v="28"/>
  </r>
  <r>
    <s v="(005-65) Department of Agriculture: Rural Business - Cooperative Service"/>
    <s v="(12-1902 2009 \ 2010) Rural Business Program Account"/>
    <m/>
    <s v="Guaranteed Loan"/>
    <n v="7"/>
    <s v="Y-US"/>
    <s v="LA-LOUISIANA"/>
    <s v="05"/>
    <n v="3169368"/>
    <n v="1641768"/>
    <s v="Direct"/>
    <s v="Not Applicable"/>
    <s v="Louisiana"/>
    <s v="05, Alexander"/>
    <s v="Rural Development Business &amp; Industry Loans &amp; Grants"/>
    <x v="27"/>
  </r>
  <r>
    <s v="(005-65) Department of Agriculture: Rural Business - Cooperative Service"/>
    <s v="(12-4227      \ X   ) Rural Business and Industry Guaranteed Loans Financing Account"/>
    <m/>
    <s v="Guaranteed Loan"/>
    <m/>
    <s v="Y-US"/>
    <s v="LA-LOUISIANA"/>
    <s v="05"/>
    <n v="39420000"/>
    <n v="0"/>
    <s v="Direct"/>
    <s v="Not Applicable"/>
    <s v="Louisiana"/>
    <s v="05, Alexander"/>
    <s v="Rural Business Loans"/>
    <x v="28"/>
  </r>
  <r>
    <s v="(005-65) Department of Agriculture: Rural Business - Cooperative Service"/>
    <s v="(12-1902 2009 \ 2010) Rural Business Program Account"/>
    <m/>
    <s v="Guaranteed Loan"/>
    <n v="1"/>
    <s v="Y-US"/>
    <s v="LA-LOUISIANA"/>
    <s v="06"/>
    <n v="804000"/>
    <n v="804000"/>
    <s v="Direct"/>
    <s v="Not Applicable"/>
    <s v="Louisiana"/>
    <s v="06, Cassidy"/>
    <s v="Rural Development Business &amp; Industry Loans &amp; Grants"/>
    <x v="27"/>
  </r>
  <r>
    <s v="(005-65) Department of Agriculture: Rural Business - Cooperative Service"/>
    <s v="(12-4227      \ X   ) Rural Business and Industry Guaranteed Loans Financing Account"/>
    <m/>
    <s v="Guaranteed Loan"/>
    <m/>
    <s v="Y-US"/>
    <s v="LA-LOUISIANA"/>
    <s v="06"/>
    <n v="10000000"/>
    <n v="0"/>
    <s v="Direct"/>
    <s v="Not Applicable"/>
    <s v="Louisiana"/>
    <s v="06, Cassidy"/>
    <s v="Rural Business Loans"/>
    <x v="28"/>
  </r>
  <r>
    <s v="(005-65) Department of Agriculture: Rural Business - Cooperative Service"/>
    <s v="(12-1902 2009 \ 2010) Rural Business Program Account"/>
    <m/>
    <s v="Guaranteed Loan"/>
    <n v="1"/>
    <s v="Y-US"/>
    <s v="LA-LOUISIANA"/>
    <s v="07"/>
    <n v="161480"/>
    <n v="161480"/>
    <s v="Direct"/>
    <s v="Not Applicable"/>
    <s v="Louisiana"/>
    <s v="07, Boustany"/>
    <s v="Rural Development Business &amp; Industry Loans &amp; Grants"/>
    <x v="27"/>
  </r>
  <r>
    <s v="(005-65) Department of Agriculture: Rural Business - Cooperative Service"/>
    <s v="(12-4227      \ X   ) Rural Business and Industry Guaranteed Loans Financing Account"/>
    <m/>
    <s v="Guaranteed Loan"/>
    <m/>
    <s v="Y-US"/>
    <s v="LA-LOUISIANA"/>
    <s v="07"/>
    <n v="2200000"/>
    <n v="0"/>
    <s v="Direct"/>
    <s v="Not Applicable"/>
    <s v="Louisiana"/>
    <s v="07, Boustany"/>
    <s v="Rural Business Loans"/>
    <x v="28"/>
  </r>
  <r>
    <s v="(005-65) Department of Agriculture: Rural Business - Cooperative Service"/>
    <s v="(12-1902 2009 \ 2010) Rural Business Program Account"/>
    <m/>
    <s v="Guaranteed Loan"/>
    <n v="3"/>
    <s v="Y-US"/>
    <s v="MA-MASSACHUSETTS"/>
    <s v="01"/>
    <n v="356976"/>
    <n v="0"/>
    <s v="Direct"/>
    <s v="Not Applicable"/>
    <s v="Massachusetts"/>
    <s v="01, Olver"/>
    <s v="Rural Development Business &amp; Industry Loans &amp; Grants"/>
    <x v="27"/>
  </r>
  <r>
    <s v="(005-65) Department of Agriculture: Rural Business - Cooperative Service"/>
    <s v="(12-4227      \ X   ) Rural Business and Industry Guaranteed Loans Financing Account"/>
    <m/>
    <s v="Guaranteed Loan"/>
    <m/>
    <s v="Y-US"/>
    <s v="MA-MASSACHUSETTS"/>
    <s v="01"/>
    <n v="4440000"/>
    <n v="0"/>
    <s v="Direct"/>
    <s v="Not Applicable"/>
    <s v="Massachusetts"/>
    <s v="01, Olver"/>
    <s v="Rural Business Loans"/>
    <x v="28"/>
  </r>
  <r>
    <s v="(005-65) Department of Agriculture: Rural Business - Cooperative Service"/>
    <s v="(12-1902 2009 \ 2010) Rural Business Program Account"/>
    <m/>
    <s v="Guaranteed Loan"/>
    <n v="1"/>
    <s v="Y-US"/>
    <s v="MA-MASSACHUSETTS"/>
    <s v="05"/>
    <n v="160800"/>
    <n v="160800"/>
    <s v="Direct"/>
    <s v="Not Applicable"/>
    <s v="Massachusetts"/>
    <s v="05, Tsongas"/>
    <s v="Rural Development Business &amp; Industry Loans &amp; Grants"/>
    <x v="27"/>
  </r>
  <r>
    <s v="(005-65) Department of Agriculture: Rural Business - Cooperative Service"/>
    <s v="(12-4227      \ X   ) Rural Business and Industry Guaranteed Loans Financing Account"/>
    <m/>
    <s v="Guaranteed Loan"/>
    <m/>
    <s v="Y-US"/>
    <s v="MA-MASSACHUSETTS"/>
    <s v="05"/>
    <n v="2000000"/>
    <n v="0"/>
    <s v="Direct"/>
    <s v="Not Applicable"/>
    <s v="Massachusetts"/>
    <s v="05, Tsongas"/>
    <s v="Rural Business Loans"/>
    <x v="28"/>
  </r>
  <r>
    <s v="(005-65) Department of Agriculture: Rural Business - Cooperative Service"/>
    <s v="(12-1902 2009 \ 2010) Rural Business Program Account"/>
    <m/>
    <s v="Guaranteed Loan"/>
    <n v="2"/>
    <s v="Y-US"/>
    <s v="MA-MASSACHUSETTS"/>
    <s v="10"/>
    <n v="240174.9"/>
    <n v="240174.9"/>
    <s v="Direct"/>
    <s v="Not Applicable"/>
    <s v="Massachusetts"/>
    <s v="10, Delahunt"/>
    <s v="Rural Development Business &amp; Industry Loans &amp; Grants"/>
    <x v="27"/>
  </r>
  <r>
    <s v="(005-65) Department of Agriculture: Rural Business - Cooperative Service"/>
    <s v="(12-4227      \ X   ) Rural Business and Industry Guaranteed Loans Financing Account"/>
    <m/>
    <s v="Guaranteed Loan"/>
    <m/>
    <s v="Y-US"/>
    <s v="MA-MASSACHUSETTS"/>
    <s v="10"/>
    <n v="2987250"/>
    <n v="0"/>
    <s v="Direct"/>
    <s v="Not Applicable"/>
    <s v="Massachusetts"/>
    <s v="10, Delahunt"/>
    <s v="Rural Business Loans"/>
    <x v="28"/>
  </r>
  <r>
    <s v="(005-65) Department of Agriculture: Rural Business - Cooperative Service"/>
    <s v="(12-1902 2009 \ 2010) Rural Business Program Account"/>
    <m/>
    <s v="Guaranteed Loan"/>
    <n v="5"/>
    <s v="Y-US"/>
    <s v="ME-MAINE"/>
    <s v="01"/>
    <n v="616703.12"/>
    <n v="422070.8"/>
    <s v="Direct"/>
    <s v="Not Applicable"/>
    <s v="Maine"/>
    <s v="01, Pingree"/>
    <s v="Rural Development Business &amp; Industry Loans &amp; Grants"/>
    <x v="27"/>
  </r>
  <r>
    <s v="(005-65) Department of Agriculture: Rural Business - Cooperative Service"/>
    <s v="(12-4227      \ X   ) Rural Business and Industry Guaranteed Loans Financing Account"/>
    <m/>
    <s v="Guaranteed Loan"/>
    <m/>
    <s v="Y-US"/>
    <s v="ME-MAINE"/>
    <s v="01"/>
    <n v="7822800"/>
    <n v="0"/>
    <s v="Direct"/>
    <s v="Not Applicable"/>
    <s v="Maine"/>
    <s v="01, Pingree"/>
    <s v="Rural Business Loans"/>
    <x v="28"/>
  </r>
  <r>
    <s v="(005-65) Department of Agriculture: Rural Business - Cooperative Service"/>
    <s v="(12-1902 2009 \ 2010) Rural Business Program Account"/>
    <m/>
    <s v="Guaranteed Loan"/>
    <n v="3"/>
    <s v="Y-US"/>
    <s v="MI-MICHIGAN"/>
    <s v="01"/>
    <n v="459502.08000000002"/>
    <n v="0"/>
    <s v="Direct"/>
    <s v="Not Applicable"/>
    <s v="Michigan"/>
    <s v="01, Stupak"/>
    <s v="Rural Development Business &amp; Industry Loans &amp; Grants"/>
    <x v="27"/>
  </r>
  <r>
    <s v="(005-65) Department of Agriculture: Rural Business - Cooperative Service"/>
    <s v="(12-4227      \ X   ) Rural Business and Industry Guaranteed Loans Financing Account"/>
    <m/>
    <s v="Guaranteed Loan"/>
    <m/>
    <s v="Y-US"/>
    <s v="MI-MICHIGAN"/>
    <s v="01"/>
    <n v="5715200"/>
    <n v="0"/>
    <s v="Direct"/>
    <s v="Not Applicable"/>
    <s v="Michigan"/>
    <s v="01, Stupak"/>
    <s v="Rural Business Loans"/>
    <x v="28"/>
  </r>
  <r>
    <s v="(005-65) Department of Agriculture: Rural Business - Cooperative Service"/>
    <s v="(12-1902 2009 \ 2010) Rural Business Program Account"/>
    <m/>
    <s v="Guaranteed Loan"/>
    <n v="4"/>
    <s v="Y-US"/>
    <s v="MI-MICHIGAN"/>
    <s v="02"/>
    <n v="902148.86"/>
    <n v="0"/>
    <s v="Direct"/>
    <s v="Not Applicable"/>
    <s v="Michigan"/>
    <s v="02, Hoekstra"/>
    <s v="Rural Development Business &amp; Industry Loans &amp; Grants"/>
    <x v="27"/>
  </r>
  <r>
    <s v="(005-65) Department of Agriculture: Rural Business - Cooperative Service"/>
    <s v="(12-4227      \ X   ) Rural Business and Industry Guaranteed Loans Financing Account"/>
    <m/>
    <s v="Guaranteed Loan"/>
    <m/>
    <s v="Y-US"/>
    <s v="MI-MICHIGAN"/>
    <s v="02"/>
    <n v="11220757"/>
    <n v="0"/>
    <s v="Direct"/>
    <s v="Not Applicable"/>
    <s v="Michigan"/>
    <s v="02, Hoekstra"/>
    <s v="Rural Business Loans"/>
    <x v="28"/>
  </r>
  <r>
    <s v="(005-65) Department of Agriculture: Rural Business - Cooperative Service"/>
    <s v="(12-1902 2009 \ 2010) Rural Business Program Account"/>
    <m/>
    <s v="Guaranteed Loan"/>
    <n v="2"/>
    <s v="Y-US"/>
    <s v="MI-MICHIGAN"/>
    <s v="04"/>
    <n v="429738"/>
    <n v="0"/>
    <s v="Direct"/>
    <s v="Not Applicable"/>
    <s v="Michigan"/>
    <s v="04, Camp"/>
    <s v="Rural Development Business &amp; Industry Loans &amp; Grants"/>
    <x v="27"/>
  </r>
  <r>
    <s v="(005-65) Department of Agriculture: Rural Business - Cooperative Service"/>
    <s v="(12-4227      \ X   ) Rural Business and Industry Guaranteed Loans Financing Account"/>
    <m/>
    <s v="Guaranteed Loan"/>
    <m/>
    <s v="Y-US"/>
    <s v="MI-MICHIGAN"/>
    <s v="04"/>
    <n v="5345000"/>
    <n v="0"/>
    <s v="Direct"/>
    <s v="Not Applicable"/>
    <s v="Michigan"/>
    <s v="04, Camp"/>
    <s v="Rural Business Loans"/>
    <x v="28"/>
  </r>
  <r>
    <s v="(005-65) Department of Agriculture: Rural Business - Cooperative Service"/>
    <s v="(12-1902 2009 \ 2010) Rural Business Program Account"/>
    <m/>
    <s v="Guaranteed Loan"/>
    <n v="5"/>
    <s v="Y-US"/>
    <s v="MI-MICHIGAN"/>
    <s v="06"/>
    <n v="443512.77"/>
    <n v="241200"/>
    <s v="Direct"/>
    <s v="Not Applicable"/>
    <s v="Michigan"/>
    <s v="06, Upton"/>
    <s v="Rural Development Business &amp; Industry Loans &amp; Grants"/>
    <x v="27"/>
  </r>
  <r>
    <s v="(005-65) Department of Agriculture: Rural Business - Cooperative Service"/>
    <s v="(12-4227      \ X   ) Rural Business and Industry Guaranteed Loans Financing Account"/>
    <m/>
    <s v="Guaranteed Loan"/>
    <m/>
    <s v="Y-US"/>
    <s v="MI-MICHIGAN"/>
    <s v="06"/>
    <n v="5516328"/>
    <n v="0"/>
    <s v="Direct"/>
    <s v="Not Applicable"/>
    <s v="Michigan"/>
    <s v="06, Upton"/>
    <s v="Rural Business Loans"/>
    <x v="28"/>
  </r>
  <r>
    <s v="(005-65) Department of Agriculture: Rural Business - Cooperative Service"/>
    <s v="(12-1902 2009 \ 2010) Rural Business Program Account"/>
    <m/>
    <s v="Guaranteed Loan"/>
    <n v="7"/>
    <s v="Y-US"/>
    <s v="MI-MICHIGAN"/>
    <s v="07"/>
    <n v="1923350.11"/>
    <n v="1129802.1100000001"/>
    <s v="Direct"/>
    <s v="Not Applicable"/>
    <s v="Michigan"/>
    <s v="07, Shauer"/>
    <s v="Rural Development Business &amp; Industry Loans &amp; Grants"/>
    <x v="27"/>
  </r>
  <r>
    <s v="(005-65) Department of Agriculture: Rural Business - Cooperative Service"/>
    <s v="(12-4227      \ X   ) Rural Business and Industry Guaranteed Loans Financing Account"/>
    <m/>
    <s v="Guaranteed Loan"/>
    <m/>
    <s v="Y-US"/>
    <s v="MI-MICHIGAN"/>
    <s v="07"/>
    <n v="23922265"/>
    <n v="0"/>
    <s v="Direct"/>
    <s v="Not Applicable"/>
    <s v="Michigan"/>
    <s v="07, Shauer"/>
    <s v="Rural Business Loans"/>
    <x v="28"/>
  </r>
  <r>
    <s v="(005-65) Department of Agriculture: Rural Business - Cooperative Service"/>
    <s v="(12-1902 2009 \ 2010) Rural Business Program Account"/>
    <m/>
    <s v="Guaranteed Loan"/>
    <n v="2"/>
    <s v="Y-US"/>
    <s v="MI-MICHIGAN"/>
    <s v="08"/>
    <n v="58922.19"/>
    <n v="0"/>
    <s v="Direct"/>
    <s v="Not Applicable"/>
    <s v="Michigan"/>
    <s v="08, Rogers"/>
    <s v="Rural Development Business &amp; Industry Loans &amp; Grants"/>
    <x v="27"/>
  </r>
  <r>
    <s v="(005-65) Department of Agriculture: Rural Business - Cooperative Service"/>
    <s v="(12-4227      \ X   ) Rural Business and Industry Guaranteed Loans Financing Account"/>
    <m/>
    <s v="Guaranteed Loan"/>
    <m/>
    <s v="Y-US"/>
    <s v="MI-MICHIGAN"/>
    <s v="08"/>
    <n v="732863"/>
    <n v="0"/>
    <s v="Direct"/>
    <s v="Not Applicable"/>
    <s v="Michigan"/>
    <s v="08, Rogers"/>
    <s v="Rural Business Loans"/>
    <x v="28"/>
  </r>
  <r>
    <s v="(005-65) Department of Agriculture: Rural Business - Cooperative Service"/>
    <s v="(12-1902 2009 \ 2010) Rural Business Program Account"/>
    <m/>
    <s v="Guaranteed Loan"/>
    <n v="1"/>
    <s v="Y-US"/>
    <s v="MI-MICHIGAN"/>
    <s v="10"/>
    <n v="172056"/>
    <n v="172056"/>
    <s v="Direct"/>
    <s v="Not Applicable"/>
    <s v="Michigan"/>
    <s v="10, Miller"/>
    <s v="Rural Development Business &amp; Industry Loans &amp; Grants"/>
    <x v="27"/>
  </r>
  <r>
    <s v="(005-65) Department of Agriculture: Rural Business - Cooperative Service"/>
    <s v="(12-4227      \ X   ) Rural Business and Industry Guaranteed Loans Financing Account"/>
    <m/>
    <s v="Guaranteed Loan"/>
    <m/>
    <s v="Y-US"/>
    <s v="MI-MICHIGAN"/>
    <s v="10"/>
    <n v="2140000"/>
    <n v="0"/>
    <s v="Direct"/>
    <s v="Not Applicable"/>
    <s v="Michigan"/>
    <s v="10, Miller"/>
    <s v="Rural Business Loans"/>
    <x v="28"/>
  </r>
  <r>
    <s v="(005-65) Department of Agriculture: Rural Business - Cooperative Service"/>
    <s v="(12-1902 2009 \ 2010) Rural Business Program Account"/>
    <m/>
    <s v="Guaranteed Loan"/>
    <n v="2"/>
    <s v="Y-US"/>
    <s v="MI-MICHIGAN"/>
    <s v="11"/>
    <n v="566418"/>
    <n v="393558"/>
    <s v="Direct"/>
    <s v="Not Applicable"/>
    <s v="Michigan"/>
    <s v="11, McCotter"/>
    <s v="Rural Development Business &amp; Industry Loans &amp; Grants"/>
    <x v="27"/>
  </r>
  <r>
    <s v="(005-65) Department of Agriculture: Rural Business - Cooperative Service"/>
    <s v="(12-4227      \ X   ) Rural Business and Industry Guaranteed Loans Financing Account"/>
    <m/>
    <s v="Guaranteed Loan"/>
    <m/>
    <s v="Y-US"/>
    <s v="MI-MICHIGAN"/>
    <s v="11"/>
    <n v="7045000"/>
    <n v="0"/>
    <s v="Direct"/>
    <s v="Not Applicable"/>
    <s v="Michigan"/>
    <s v="11, McCotter"/>
    <s v="Rural Business Loans"/>
    <x v="28"/>
  </r>
  <r>
    <s v="(005-65) Department of Agriculture: Rural Business - Cooperative Service"/>
    <s v="(12-1902 2009 \ 2010) Rural Business Program Account"/>
    <m/>
    <s v="Guaranteed Loan"/>
    <n v="3"/>
    <s v="Y-US"/>
    <s v="MI-MICHIGAN"/>
    <s v="15"/>
    <n v="313560"/>
    <n v="0"/>
    <s v="Direct"/>
    <s v="Not Applicable"/>
    <s v="Michigan"/>
    <s v="15, Dingell"/>
    <s v="Rural Development Business &amp; Industry Loans &amp; Grants"/>
    <x v="27"/>
  </r>
  <r>
    <s v="(005-65) Department of Agriculture: Rural Business - Cooperative Service"/>
    <s v="(12-4227      \ X   ) Rural Business and Industry Guaranteed Loans Financing Account"/>
    <m/>
    <s v="Guaranteed Loan"/>
    <m/>
    <s v="Y-US"/>
    <s v="MI-MICHIGAN"/>
    <s v="15"/>
    <n v="3900000"/>
    <n v="0"/>
    <s v="Direct"/>
    <s v="Not Applicable"/>
    <s v="Michigan"/>
    <s v="15, Dingell"/>
    <s v="Rural Business Loans"/>
    <x v="28"/>
  </r>
  <r>
    <s v="(005-65) Department of Agriculture: Rural Business - Cooperative Service"/>
    <s v="(12-1902 2009 \ 2010) Rural Business Program Account"/>
    <m/>
    <s v="Guaranteed Loan"/>
    <n v="4"/>
    <s v="Y-US"/>
    <s v="MN-MINNESOTA"/>
    <s v="01"/>
    <n v="730846.69"/>
    <n v="350743.31"/>
    <s v="Direct"/>
    <s v="Not Applicable"/>
    <s v="Minnesota"/>
    <s v="01, Walz"/>
    <s v="Rural Development Business &amp; Industry Loans &amp; Grants"/>
    <x v="27"/>
  </r>
  <r>
    <s v="(005-65) Department of Agriculture: Rural Business - Cooperative Service"/>
    <s v="(12-4227      \ X   ) Rural Business and Industry Guaranteed Loans Financing Account"/>
    <m/>
    <s v="Guaranteed Loan"/>
    <m/>
    <s v="Y-US"/>
    <s v="MN-MINNESOTA"/>
    <s v="01"/>
    <n v="9090133"/>
    <n v="0"/>
    <s v="Direct"/>
    <s v="Not Applicable"/>
    <s v="Minnesota"/>
    <s v="01, Walz"/>
    <s v="Rural Business Loans"/>
    <x v="28"/>
  </r>
  <r>
    <s v="(005-65) Department of Agriculture: Rural Business - Cooperative Service"/>
    <s v="(12-1902 2009 \ 2010) Rural Business Program Account"/>
    <m/>
    <s v="Guaranteed Loan"/>
    <n v="1"/>
    <s v="Y-US"/>
    <s v="MN-MINNESOTA"/>
    <s v="03"/>
    <n v="598176"/>
    <n v="0"/>
    <s v="Direct"/>
    <s v="Not Applicable"/>
    <s v="Minnesota"/>
    <s v="03, Paulsen"/>
    <s v="Rural Development Business &amp; Industry Loans &amp; Grants"/>
    <x v="27"/>
  </r>
  <r>
    <s v="(005-65) Department of Agriculture: Rural Business - Cooperative Service"/>
    <s v="(12-4227      \ X   ) Rural Business and Industry Guaranteed Loans Financing Account"/>
    <m/>
    <s v="Guaranteed Loan"/>
    <m/>
    <s v="Y-US"/>
    <s v="MN-MINNESOTA"/>
    <s v="03"/>
    <n v="7440000"/>
    <n v="0"/>
    <s v="Direct"/>
    <s v="Not Applicable"/>
    <s v="Minnesota"/>
    <s v="03, Paulsen"/>
    <s v="Rural Business Loans"/>
    <x v="28"/>
  </r>
  <r>
    <s v="(005-65) Department of Agriculture: Rural Business - Cooperative Service"/>
    <s v="(12-1902 2009 \ 2010) Rural Business Program Account"/>
    <m/>
    <s v="Guaranteed Loan"/>
    <n v="3"/>
    <s v="Y-US"/>
    <s v="MN-MINNESOTA"/>
    <s v="06"/>
    <n v="439360"/>
    <n v="439360"/>
    <s v="Direct"/>
    <s v="Not Applicable"/>
    <s v="Minnesota"/>
    <s v="06, Bachmann"/>
    <s v="Rural Development Business &amp; Industry Loans &amp; Grants"/>
    <x v="27"/>
  </r>
  <r>
    <s v="(005-65) Department of Agriculture: Rural Business - Cooperative Service"/>
    <s v="(12-4227      \ X   ) Rural Business and Industry Guaranteed Loans Financing Account"/>
    <m/>
    <s v="Guaranteed Loan"/>
    <m/>
    <s v="Y-US"/>
    <s v="MN-MINNESOTA"/>
    <s v="06"/>
    <n v="5900000"/>
    <n v="0"/>
    <s v="Direct"/>
    <s v="Not Applicable"/>
    <s v="Minnesota"/>
    <s v="06, Bachmann"/>
    <s v="Rural Business Loans"/>
    <x v="28"/>
  </r>
  <r>
    <s v="(005-65) Department of Agriculture: Rural Business - Cooperative Service"/>
    <s v="(12-1902 2009 \ 2010) Rural Business Program Account"/>
    <m/>
    <s v="Guaranteed Loan"/>
    <n v="2"/>
    <s v="Y-US"/>
    <s v="MN-MINNESOTA"/>
    <s v="07"/>
    <n v="641190"/>
    <n v="641190"/>
    <s v="Direct"/>
    <s v="Not Applicable"/>
    <s v="Minnesota"/>
    <s v="07, Peterson"/>
    <s v="Rural Development Business &amp; Industry Loans &amp; Grants"/>
    <x v="27"/>
  </r>
  <r>
    <s v="(005-65) Department of Agriculture: Rural Business - Cooperative Service"/>
    <s v="(12-4227      \ X   ) Rural Business and Industry Guaranteed Loans Financing Account"/>
    <m/>
    <s v="Guaranteed Loan"/>
    <m/>
    <s v="Y-US"/>
    <s v="MN-MINNESOTA"/>
    <s v="07"/>
    <n v="7975000"/>
    <n v="0"/>
    <s v="Direct"/>
    <s v="Not Applicable"/>
    <s v="Minnesota"/>
    <s v="07, Peterson"/>
    <s v="Rural Business Loans"/>
    <x v="28"/>
  </r>
  <r>
    <s v="(005-65) Department of Agriculture: Rural Business - Cooperative Service"/>
    <s v="(12-1902 2009 \ 2010) Rural Business Program Account"/>
    <m/>
    <s v="Guaranteed Loan"/>
    <n v="3"/>
    <s v="Y-US"/>
    <s v="MN-MINNESOTA"/>
    <s v="08"/>
    <n v="414060"/>
    <n v="414060"/>
    <s v="Direct"/>
    <s v="Not Applicable"/>
    <s v="Minnesota"/>
    <s v="08, Oberstar"/>
    <s v="Rural Development Business &amp; Industry Loans &amp; Grants"/>
    <x v="27"/>
  </r>
  <r>
    <s v="(005-65) Department of Agriculture: Rural Business - Cooperative Service"/>
    <s v="(12-4227      \ X   ) Rural Business and Industry Guaranteed Loans Financing Account"/>
    <m/>
    <s v="Guaranteed Loan"/>
    <m/>
    <s v="Y-US"/>
    <s v="MN-MINNESOTA"/>
    <s v="08"/>
    <n v="5150000"/>
    <n v="0"/>
    <s v="Direct"/>
    <s v="Not Applicable"/>
    <s v="Minnesota"/>
    <s v="08, Oberstar"/>
    <s v="Rural Business Loans"/>
    <x v="28"/>
  </r>
  <r>
    <s v="(005-65) Department of Agriculture: Rural Business - Cooperative Service"/>
    <s v="(12-1902 2009 \ 2010) Rural Business Program Account"/>
    <m/>
    <s v="Guaranteed Loan"/>
    <n v="8"/>
    <s v="Y-US"/>
    <s v="MO-MISSOURI"/>
    <s v="04"/>
    <n v="1643697.6"/>
    <n v="895977.6"/>
    <s v="Direct"/>
    <s v="Not Applicable"/>
    <s v="Missouri"/>
    <s v="04, Skelton"/>
    <s v="Rural Development Business &amp; Industry Loans &amp; Grants"/>
    <x v="27"/>
  </r>
  <r>
    <s v="(005-65) Department of Agriculture: Rural Business - Cooperative Service"/>
    <s v="(12-4227      \ X   ) Rural Business and Industry Guaranteed Loans Financing Account"/>
    <m/>
    <s v="Guaranteed Loan"/>
    <m/>
    <s v="Y-US"/>
    <s v="MO-MISSOURI"/>
    <s v="04"/>
    <n v="20444000"/>
    <n v="0"/>
    <s v="Direct"/>
    <s v="Not Applicable"/>
    <s v="Missouri"/>
    <s v="04, Skelton"/>
    <s v="Rural Business Loans"/>
    <x v="28"/>
  </r>
  <r>
    <s v="(005-65) Department of Agriculture: Rural Business - Cooperative Service"/>
    <s v="(12-1902 2009 \ 2010) Rural Business Program Account"/>
    <m/>
    <s v="Guaranteed Loan"/>
    <n v="5"/>
    <s v="Y-US"/>
    <s v="MO-MISSOURI"/>
    <s v="06"/>
    <n v="469294.8"/>
    <n v="206386.8"/>
    <s v="Direct"/>
    <s v="Not Applicable"/>
    <s v="Missouri"/>
    <s v="06, Graves"/>
    <s v="Rural Development Business &amp; Industry Loans &amp; Grants"/>
    <x v="27"/>
  </r>
  <r>
    <s v="(005-65) Department of Agriculture: Rural Business - Cooperative Service"/>
    <s v="(12-4227      \ X   ) Rural Business and Industry Guaranteed Loans Financing Account"/>
    <m/>
    <s v="Guaranteed Loan"/>
    <m/>
    <s v="Y-US"/>
    <s v="MO-MISSOURI"/>
    <s v="06"/>
    <n v="5837000"/>
    <n v="0"/>
    <s v="Direct"/>
    <s v="Not Applicable"/>
    <s v="Missouri"/>
    <s v="06, Graves"/>
    <s v="Rural Business Loans"/>
    <x v="28"/>
  </r>
  <r>
    <s v="(005-65) Department of Agriculture: Rural Business - Cooperative Service"/>
    <s v="(12-1902 2009 \ 2010) Rural Business Program Account"/>
    <m/>
    <s v="Guaranteed Loan"/>
    <n v="4"/>
    <s v="Y-US"/>
    <s v="MO-MISSOURI"/>
    <s v="07"/>
    <n v="779156.4"/>
    <n v="779156.4"/>
    <s v="Direct"/>
    <s v="Not Applicable"/>
    <s v="Missouri"/>
    <s v="07, Blunt"/>
    <s v="Rural Development Business &amp; Industry Loans &amp; Grants"/>
    <x v="27"/>
  </r>
  <r>
    <s v="(005-65) Department of Agriculture: Rural Business - Cooperative Service"/>
    <s v="(12-4227      \ X   ) Rural Business and Industry Guaranteed Loans Financing Account"/>
    <m/>
    <s v="Guaranteed Loan"/>
    <m/>
    <s v="Y-US"/>
    <s v="MO-MISSOURI"/>
    <s v="07"/>
    <n v="9691000"/>
    <n v="0"/>
    <s v="Direct"/>
    <s v="Not Applicable"/>
    <s v="Missouri"/>
    <s v="07, Blunt"/>
    <s v="Rural Business Loans"/>
    <x v="28"/>
  </r>
  <r>
    <s v="(005-65) Department of Agriculture: Rural Business - Cooperative Service"/>
    <s v="(12-1902 2009 \ 2010) Rural Business Program Account"/>
    <m/>
    <s v="Guaranteed Loan"/>
    <n v="4"/>
    <s v="Y-US"/>
    <s v="MO-MISSOURI"/>
    <s v="08"/>
    <n v="927896.4"/>
    <n v="451285.2"/>
    <s v="Direct"/>
    <s v="Not Applicable"/>
    <s v="Missouri"/>
    <s v="08, Emerson"/>
    <s v="Rural Development Business &amp; Industry Loans &amp; Grants"/>
    <x v="27"/>
  </r>
  <r>
    <s v="(005-65) Department of Agriculture: Rural Business - Cooperative Service"/>
    <s v="(12-4227      \ X   ) Rural Business and Industry Guaranteed Loans Financing Account"/>
    <m/>
    <s v="Guaranteed Loan"/>
    <m/>
    <s v="Y-US"/>
    <s v="MO-MISSOURI"/>
    <s v="08"/>
    <n v="11541000"/>
    <n v="0"/>
    <s v="Direct"/>
    <s v="Not Applicable"/>
    <s v="Missouri"/>
    <s v="08, Emerson"/>
    <s v="Rural Business Loans"/>
    <x v="28"/>
  </r>
  <r>
    <s v="(005-65) Department of Agriculture: Rural Business - Cooperative Service"/>
    <s v="(12-1902 2009 \ 2010) Rural Business Program Account"/>
    <m/>
    <s v="Guaranteed Loan"/>
    <n v="2"/>
    <s v="Y-US"/>
    <s v="MO-MISSOURI"/>
    <s v="09"/>
    <n v="28542"/>
    <n v="28542"/>
    <s v="Direct"/>
    <s v="Not Applicable"/>
    <s v="Missouri"/>
    <s v="09, Luetkemeyer"/>
    <s v="Rural Development Business &amp; Industry Loans &amp; Grants"/>
    <x v="27"/>
  </r>
  <r>
    <s v="(005-65) Department of Agriculture: Rural Business - Cooperative Service"/>
    <s v="(12-4227      \ X   ) Rural Business and Industry Guaranteed Loans Financing Account"/>
    <m/>
    <s v="Guaranteed Loan"/>
    <m/>
    <s v="Y-US"/>
    <s v="MO-MISSOURI"/>
    <s v="09"/>
    <n v="355000"/>
    <n v="0"/>
    <s v="Direct"/>
    <s v="Not Applicable"/>
    <s v="Missouri"/>
    <s v="09, Luetkemeyer"/>
    <s v="Rural Business Loans"/>
    <x v="28"/>
  </r>
  <r>
    <s v="(005-65) Department of Agriculture: Rural Business - Cooperative Service"/>
    <s v="(12-1902 2009 \ 2010) Rural Business Program Account"/>
    <m/>
    <s v="Guaranteed Loan"/>
    <n v="5"/>
    <s v="Y-US"/>
    <s v="MS-MISSISSIPPI"/>
    <s v="01"/>
    <n v="1499460"/>
    <n v="494460"/>
    <s v="Direct"/>
    <s v="Not Applicable"/>
    <s v="Mississippi"/>
    <s v="01, Childers"/>
    <s v="Rural Development Business &amp; Industry Loans &amp; Grants"/>
    <x v="27"/>
  </r>
  <r>
    <s v="(005-65) Department of Agriculture: Rural Business - Cooperative Service"/>
    <s v="(12-4227      \ X   ) Rural Business and Industry Guaranteed Loans Financing Account"/>
    <m/>
    <s v="Guaranteed Loan"/>
    <m/>
    <s v="Y-US"/>
    <s v="MS-MISSISSIPPI"/>
    <s v="01"/>
    <n v="18650000"/>
    <n v="0"/>
    <s v="Direct"/>
    <s v="Not Applicable"/>
    <s v="Mississippi"/>
    <s v="01, Childers"/>
    <s v="Rural Business Loans"/>
    <x v="28"/>
  </r>
  <r>
    <s v="(005-65) Department of Agriculture: Rural Business - Cooperative Service"/>
    <s v="(12-1902 2009 \ 2010) Rural Business Program Account"/>
    <m/>
    <s v="Guaranteed Loan"/>
    <n v="2"/>
    <s v="Y-US"/>
    <s v="MS-MISSISSIPPI"/>
    <s v="02"/>
    <n v="1081380"/>
    <n v="1081380"/>
    <s v="Direct"/>
    <s v="Not Applicable"/>
    <s v="Mississippi"/>
    <s v="02, Thompson"/>
    <s v="Rural Development Business &amp; Industry Loans &amp; Grants"/>
    <x v="27"/>
  </r>
  <r>
    <s v="(005-65) Department of Agriculture: Rural Business - Cooperative Service"/>
    <s v="(12-4227      \ X   ) Rural Business and Industry Guaranteed Loans Financing Account"/>
    <m/>
    <s v="Guaranteed Loan"/>
    <m/>
    <s v="Y-US"/>
    <s v="MS-MISSISSIPPI"/>
    <s v="02"/>
    <n v="13450000"/>
    <n v="0"/>
    <s v="Direct"/>
    <s v="Not Applicable"/>
    <s v="Mississippi"/>
    <s v="02, Thompson"/>
    <s v="Rural Business Loans"/>
    <x v="28"/>
  </r>
  <r>
    <s v="(005-65) Department of Agriculture: Rural Business - Cooperative Service"/>
    <s v="(12-1902 2009 \ 2010) Rural Business Program Account"/>
    <m/>
    <s v="Guaranteed Loan"/>
    <n v="1"/>
    <s v="Y-US"/>
    <s v="MS-MISSISSIPPI"/>
    <s v="03"/>
    <n v="120600"/>
    <n v="120600"/>
    <s v="Direct"/>
    <s v="Not Applicable"/>
    <s v="Mississippi"/>
    <s v="03, Harper"/>
    <s v="Rural Development Business &amp; Industry Loans &amp; Grants"/>
    <x v="27"/>
  </r>
  <r>
    <s v="(005-65) Department of Agriculture: Rural Business - Cooperative Service"/>
    <s v="(12-4227      \ X   ) Rural Business and Industry Guaranteed Loans Financing Account"/>
    <m/>
    <s v="Guaranteed Loan"/>
    <m/>
    <s v="Y-US"/>
    <s v="MS-MISSISSIPPI"/>
    <s v="03"/>
    <n v="1500000"/>
    <n v="0"/>
    <s v="Direct"/>
    <s v="Not Applicable"/>
    <s v="Mississippi"/>
    <s v="03, Harper"/>
    <s v="Rural Business Loans"/>
    <x v="28"/>
  </r>
  <r>
    <s v="(005-65) Department of Agriculture: Rural Business - Cooperative Service"/>
    <s v="(12-1902 2009 \ 2010) Rural Business Program Account"/>
    <m/>
    <s v="Guaranteed Loan"/>
    <n v="4"/>
    <s v="Y-US"/>
    <s v="MS-MISSISSIPPI"/>
    <s v="04"/>
    <n v="577272"/>
    <n v="118590"/>
    <s v="Direct"/>
    <s v="Not Applicable"/>
    <s v="Mississippi"/>
    <s v="04, Taylor"/>
    <s v="Rural Development Business &amp; Industry Loans &amp; Grants"/>
    <x v="27"/>
  </r>
  <r>
    <s v="(005-65) Department of Agriculture: Rural Business - Cooperative Service"/>
    <s v="(12-4227      \ X   ) Rural Business and Industry Guaranteed Loans Financing Account"/>
    <m/>
    <s v="Guaranteed Loan"/>
    <m/>
    <s v="Y-US"/>
    <s v="MS-MISSISSIPPI"/>
    <s v="04"/>
    <n v="7180000"/>
    <n v="0"/>
    <s v="Direct"/>
    <s v="Not Applicable"/>
    <s v="Mississippi"/>
    <s v="04, Taylor"/>
    <s v="Rural Business Loans"/>
    <x v="28"/>
  </r>
  <r>
    <s v="(005-65) Department of Agriculture: Rural Business - Cooperative Service"/>
    <s v="(12-1902 2009 \ 2010) Rural Business Program Account"/>
    <m/>
    <s v="Guaranteed Loan"/>
    <n v="6"/>
    <s v="Y-US"/>
    <s v="MT-MONTANA"/>
    <s v="00"/>
    <n v="1304711.1000000001"/>
    <n v="1304711.1000000001"/>
    <s v="Direct"/>
    <s v="Not Applicable"/>
    <s v="Montana"/>
    <s v="00, Rehberg"/>
    <s v="Rural Development Business &amp; Industry Loans &amp; Grants"/>
    <x v="27"/>
  </r>
  <r>
    <s v="(005-65) Department of Agriculture: Rural Business - Cooperative Service"/>
    <s v="(12-4227      \ X   ) Rural Business and Industry Guaranteed Loans Financing Account"/>
    <m/>
    <s v="Guaranteed Loan"/>
    <m/>
    <s v="Y-US"/>
    <s v="MT-MONTANA"/>
    <s v="00"/>
    <n v="16227750"/>
    <n v="0"/>
    <s v="Direct"/>
    <s v="Not Applicable"/>
    <s v="Montana"/>
    <s v="00, Rehberg"/>
    <s v="Rural Business Loans"/>
    <x v="28"/>
  </r>
  <r>
    <s v="(005-65) Department of Agriculture: Rural Business - Cooperative Service"/>
    <s v="(12-1902 2009 \ 2010) Rural Business Program Account"/>
    <m/>
    <s v="Guaranteed Loan"/>
    <n v="4"/>
    <s v="Y-US"/>
    <s v="NC-NORTH CAROLINA"/>
    <s v="01"/>
    <n v="1497369.6000000001"/>
    <n v="0"/>
    <s v="Direct"/>
    <s v="Not Applicable"/>
    <s v="North Carolina"/>
    <s v="01, Butterfield"/>
    <s v="Rural Development Business &amp; Industry Loans &amp; Grants"/>
    <x v="27"/>
  </r>
  <r>
    <s v="(005-65) Department of Agriculture: Rural Business - Cooperative Service"/>
    <s v="(12-4227      \ X   ) Rural Business and Industry Guaranteed Loans Financing Account"/>
    <m/>
    <s v="Guaranteed Loan"/>
    <m/>
    <s v="Y-US"/>
    <s v="NC-NORTH CAROLINA"/>
    <s v="01"/>
    <n v="18624000"/>
    <n v="0"/>
    <s v="Direct"/>
    <s v="Not Applicable"/>
    <s v="North Carolina"/>
    <s v="01, Butterfield"/>
    <s v="Rural Business Loans"/>
    <x v="28"/>
  </r>
  <r>
    <s v="(005-65) Department of Agriculture: Rural Business - Cooperative Service"/>
    <s v="(12-1902 2009 \ 2010) Rural Business Program Account"/>
    <m/>
    <s v="Guaranteed Loan"/>
    <n v="2"/>
    <s v="Y-US"/>
    <s v="NC-NORTH CAROLINA"/>
    <s v="02"/>
    <n v="231954"/>
    <n v="0"/>
    <s v="Direct"/>
    <s v="Not Applicable"/>
    <s v="North Carolina"/>
    <s v="02, Etheridge"/>
    <s v="Rural Development Business &amp; Industry Loans &amp; Grants"/>
    <x v="27"/>
  </r>
  <r>
    <s v="(005-65) Department of Agriculture: Rural Business - Cooperative Service"/>
    <s v="(12-4227      \ X   ) Rural Business and Industry Guaranteed Loans Financing Account"/>
    <m/>
    <s v="Guaranteed Loan"/>
    <m/>
    <s v="Y-US"/>
    <s v="NC-NORTH CAROLINA"/>
    <s v="02"/>
    <n v="2885000"/>
    <n v="0"/>
    <s v="Direct"/>
    <s v="Not Applicable"/>
    <s v="North Carolina"/>
    <s v="02, Etheridge"/>
    <s v="Rural Business Loans"/>
    <x v="28"/>
  </r>
  <r>
    <s v="(005-65) Department of Agriculture: Rural Business - Cooperative Service"/>
    <s v="(12-1902 2009 \ 2010) Rural Business Program Account"/>
    <m/>
    <s v="Guaranteed Loan"/>
    <n v="7"/>
    <s v="Y-US"/>
    <s v="NC-NORTH CAROLINA"/>
    <s v="03"/>
    <n v="989241.6"/>
    <n v="567141.6"/>
    <s v="Direct"/>
    <s v="Not Applicable"/>
    <s v="North Carolina"/>
    <s v="03, Jones"/>
    <s v="Rural Development Business &amp; Industry Loans &amp; Grants"/>
    <x v="27"/>
  </r>
  <r>
    <s v="(005-65) Department of Agriculture: Rural Business - Cooperative Service"/>
    <s v="(12-4227      \ X   ) Rural Business and Industry Guaranteed Loans Financing Account"/>
    <m/>
    <s v="Guaranteed Loan"/>
    <m/>
    <s v="Y-US"/>
    <s v="NC-NORTH CAROLINA"/>
    <s v="03"/>
    <n v="12304000"/>
    <n v="0"/>
    <s v="Direct"/>
    <s v="Not Applicable"/>
    <s v="North Carolina"/>
    <s v="03, Jones"/>
    <s v="Rural Business Loans"/>
    <x v="28"/>
  </r>
  <r>
    <s v="(005-65) Department of Agriculture: Rural Business - Cooperative Service"/>
    <s v="(12-1902 2009 \ 2010) Rural Business Program Account"/>
    <m/>
    <s v="Guaranteed Loan"/>
    <n v="4"/>
    <s v="Y-US"/>
    <s v="NC-NORTH CAROLINA"/>
    <s v="04"/>
    <n v="421458.41"/>
    <n v="348776.81"/>
    <s v="Direct"/>
    <s v="Not Applicable"/>
    <s v="North Carolina"/>
    <s v="04, Price"/>
    <s v="Rural Development Business &amp; Industry Loans &amp; Grants"/>
    <x v="27"/>
  </r>
  <r>
    <s v="(005-65) Department of Agriculture: Rural Business - Cooperative Service"/>
    <s v="(12-4227      \ X   ) Rural Business and Industry Guaranteed Loans Financing Account"/>
    <m/>
    <s v="Guaranteed Loan"/>
    <m/>
    <s v="Y-US"/>
    <s v="NC-NORTH CAROLINA"/>
    <s v="04"/>
    <n v="5242020"/>
    <n v="0"/>
    <s v="Direct"/>
    <s v="Not Applicable"/>
    <s v="North Carolina"/>
    <s v="04, Price"/>
    <s v="Rural Business Loans"/>
    <x v="28"/>
  </r>
  <r>
    <s v="(005-65) Department of Agriculture: Rural Business - Cooperative Service"/>
    <s v="(12-1902 2009 \ 2010) Rural Business Program Account"/>
    <m/>
    <s v="Guaranteed Loan"/>
    <n v="2"/>
    <s v="Y-US"/>
    <s v="NC-NORTH CAROLINA"/>
    <s v="06"/>
    <n v="100339.2"/>
    <n v="54028.800000000003"/>
    <s v="Direct"/>
    <s v="Not Applicable"/>
    <s v="North Carolina"/>
    <s v="06, Coble"/>
    <s v="Rural Development Business &amp; Industry Loans &amp; Grants"/>
    <x v="27"/>
  </r>
  <r>
    <s v="(005-65) Department of Agriculture: Rural Business - Cooperative Service"/>
    <s v="(12-4227      \ X   ) Rural Business and Industry Guaranteed Loans Financing Account"/>
    <m/>
    <s v="Guaranteed Loan"/>
    <m/>
    <s v="Y-US"/>
    <s v="NC-NORTH CAROLINA"/>
    <s v="06"/>
    <n v="1248000"/>
    <n v="0"/>
    <s v="Direct"/>
    <s v="Not Applicable"/>
    <s v="North Carolina"/>
    <s v="06, Coble"/>
    <s v="Rural Business Loans"/>
    <x v="28"/>
  </r>
  <r>
    <s v="(005-65) Department of Agriculture: Rural Business - Cooperative Service"/>
    <s v="(12-1902 2009 \ 2010) Rural Business Program Account"/>
    <m/>
    <s v="Guaranteed Loan"/>
    <n v="4"/>
    <s v="Y-US"/>
    <s v="NC-NORTH CAROLINA"/>
    <s v="07"/>
    <n v="204778.8"/>
    <n v="168598.8"/>
    <s v="Direct"/>
    <s v="Not Applicable"/>
    <s v="North Carolina"/>
    <s v="07, McIntyre"/>
    <s v="Rural Development Business &amp; Industry Loans &amp; Grants"/>
    <x v="27"/>
  </r>
  <r>
    <s v="(005-65) Department of Agriculture: Rural Business - Cooperative Service"/>
    <s v="(12-4227      \ X   ) Rural Business and Industry Guaranteed Loans Financing Account"/>
    <m/>
    <s v="Guaranteed Loan"/>
    <m/>
    <s v="Y-US"/>
    <s v="NC-NORTH CAROLINA"/>
    <s v="07"/>
    <n v="2547000"/>
    <n v="0"/>
    <s v="Direct"/>
    <s v="Not Applicable"/>
    <s v="North Carolina"/>
    <s v="07, McIntyre"/>
    <s v="Rural Business Loans"/>
    <x v="28"/>
  </r>
  <r>
    <s v="(005-65) Department of Agriculture: Rural Business - Cooperative Service"/>
    <s v="(12-1902 2009 \ 2010) Rural Business Program Account"/>
    <m/>
    <s v="Guaranteed Loan"/>
    <n v="2"/>
    <s v="Y-US"/>
    <s v="NC-NORTH CAROLINA"/>
    <s v="08"/>
    <n v="482400"/>
    <n v="482400"/>
    <s v="Direct"/>
    <s v="Not Applicable"/>
    <s v="North Carolina"/>
    <s v="08, Kissell"/>
    <s v="Rural Development Business &amp; Industry Loans &amp; Grants"/>
    <x v="27"/>
  </r>
  <r>
    <s v="(005-65) Department of Agriculture: Rural Business - Cooperative Service"/>
    <s v="(12-4227      \ X   ) Rural Business and Industry Guaranteed Loans Financing Account"/>
    <m/>
    <s v="Guaranteed Loan"/>
    <m/>
    <s v="Y-US"/>
    <s v="NC-NORTH CAROLINA"/>
    <s v="08"/>
    <n v="6000000"/>
    <n v="0"/>
    <s v="Direct"/>
    <s v="Not Applicable"/>
    <s v="North Carolina"/>
    <s v="08, Kissell"/>
    <s v="Rural Business Loans"/>
    <x v="28"/>
  </r>
  <r>
    <s v="(005-65) Department of Agriculture: Rural Business - Cooperative Service"/>
    <s v="(12-1902 2009 \ 2010) Rural Business Program Account"/>
    <m/>
    <s v="Guaranteed Loan"/>
    <n v="2"/>
    <s v="Y-US"/>
    <s v="NC-NORTH CAROLINA"/>
    <s v="09"/>
    <n v="263310"/>
    <n v="0"/>
    <s v="Direct"/>
    <s v="Not Applicable"/>
    <s v="North Carolina"/>
    <s v="09, Myrick"/>
    <s v="Rural Development Business &amp; Industry Loans &amp; Grants"/>
    <x v="27"/>
  </r>
  <r>
    <s v="(005-65) Department of Agriculture: Rural Business - Cooperative Service"/>
    <s v="(12-4227      \ X   ) Rural Business and Industry Guaranteed Loans Financing Account"/>
    <m/>
    <s v="Guaranteed Loan"/>
    <m/>
    <s v="Y-US"/>
    <s v="NC-NORTH CAROLINA"/>
    <s v="09"/>
    <n v="3275000"/>
    <n v="0"/>
    <s v="Direct"/>
    <s v="Not Applicable"/>
    <s v="North Carolina"/>
    <s v="09, Myrick"/>
    <s v="Rural Business Loans"/>
    <x v="28"/>
  </r>
  <r>
    <s v="(005-65) Department of Agriculture: Rural Business - Cooperative Service"/>
    <s v="(12-1902 2009 \ 2010) Rural Business Program Account"/>
    <m/>
    <s v="Guaranteed Loan"/>
    <n v="2"/>
    <s v="Y-US"/>
    <s v="NC-NORTH CAROLINA"/>
    <s v="10"/>
    <n v="299248.8"/>
    <n v="212256"/>
    <s v="Direct"/>
    <s v="Not Applicable"/>
    <s v="North Carolina"/>
    <s v="10, McHenry"/>
    <s v="Rural Development Business &amp; Industry Loans &amp; Grants"/>
    <x v="27"/>
  </r>
  <r>
    <s v="(005-65) Department of Agriculture: Rural Business - Cooperative Service"/>
    <s v="(12-4227      \ X   ) Rural Business and Industry Guaranteed Loans Financing Account"/>
    <m/>
    <s v="Guaranteed Loan"/>
    <m/>
    <s v="Y-US"/>
    <s v="NC-NORTH CAROLINA"/>
    <s v="10"/>
    <n v="3722000"/>
    <n v="0"/>
    <s v="Direct"/>
    <s v="Not Applicable"/>
    <s v="North Carolina"/>
    <s v="10, McHenry"/>
    <s v="Rural Business Loans"/>
    <x v="28"/>
  </r>
  <r>
    <s v="(005-65) Department of Agriculture: Rural Business - Cooperative Service"/>
    <s v="(12-1902 2009 \ 2010) Rural Business Program Account"/>
    <m/>
    <s v="Guaranteed Loan"/>
    <n v="1"/>
    <s v="Y-US"/>
    <s v="NC-NORTH CAROLINA"/>
    <s v="11"/>
    <n v="96721.2"/>
    <n v="0"/>
    <s v="Direct"/>
    <s v="Not Applicable"/>
    <s v="North Carolina"/>
    <s v="11, Shuler"/>
    <s v="Rural Development Business &amp; Industry Loans &amp; Grants"/>
    <x v="27"/>
  </r>
  <r>
    <s v="(005-65) Department of Agriculture: Rural Business - Cooperative Service"/>
    <s v="(12-4227      \ X   ) Rural Business and Industry Guaranteed Loans Financing Account"/>
    <m/>
    <s v="Guaranteed Loan"/>
    <m/>
    <s v="Y-US"/>
    <s v="NC-NORTH CAROLINA"/>
    <s v="11"/>
    <n v="1203000"/>
    <n v="0"/>
    <s v="Direct"/>
    <s v="Not Applicable"/>
    <s v="North Carolina"/>
    <s v="11, Shuler"/>
    <s v="Rural Business Loans"/>
    <x v="28"/>
  </r>
  <r>
    <s v="(005-65) Department of Agriculture: Rural Business - Cooperative Service"/>
    <s v="(12-1902 2009 \ 2010) Rural Business Program Account"/>
    <m/>
    <s v="Guaranteed Loan"/>
    <n v="3"/>
    <s v="Y-US"/>
    <s v="NC-NORTH CAROLINA"/>
    <s v="13"/>
    <n v="175272"/>
    <n v="0"/>
    <s v="Direct"/>
    <s v="Not Applicable"/>
    <s v="North Carolina"/>
    <s v="13, Miller"/>
    <s v="Rural Development Business &amp; Industry Loans &amp; Grants"/>
    <x v="27"/>
  </r>
  <r>
    <s v="(005-65) Department of Agriculture: Rural Business - Cooperative Service"/>
    <s v="(12-4227      \ X   ) Rural Business and Industry Guaranteed Loans Financing Account"/>
    <m/>
    <s v="Guaranteed Loan"/>
    <m/>
    <s v="Y-US"/>
    <s v="NC-NORTH CAROLINA"/>
    <s v="13"/>
    <n v="2180000"/>
    <n v="0"/>
    <s v="Direct"/>
    <s v="Not Applicable"/>
    <s v="North Carolina"/>
    <s v="13, Miller"/>
    <s v="Rural Business Loans"/>
    <x v="28"/>
  </r>
  <r>
    <s v="(005-65) Department of Agriculture: Rural Business - Cooperative Service"/>
    <s v="(12-1902 2009 \ 2010) Rural Business Program Account"/>
    <m/>
    <s v="Guaranteed Loan"/>
    <n v="6"/>
    <s v="Y-US"/>
    <s v="ND-NORTH DAKOTA"/>
    <s v="00"/>
    <n v="445496.4"/>
    <n v="241200"/>
    <s v="Direct"/>
    <s v="Not Applicable"/>
    <s v="North Dakota"/>
    <s v="00, Pomeroy"/>
    <s v="Rural Development Business &amp; Industry Loans &amp; Grants"/>
    <x v="27"/>
  </r>
  <r>
    <s v="(005-65) Department of Agriculture: Rural Business - Cooperative Service"/>
    <s v="(12-4227      \ X   ) Rural Business and Industry Guaranteed Loans Financing Account"/>
    <m/>
    <s v="Guaranteed Loan"/>
    <m/>
    <s v="Y-US"/>
    <s v="ND-NORTH DAKOTA"/>
    <s v="00"/>
    <n v="5541000"/>
    <n v="0"/>
    <s v="Direct"/>
    <s v="Not Applicable"/>
    <s v="North Dakota"/>
    <s v="00, Pomeroy"/>
    <s v="Rural Business Loans"/>
    <x v="28"/>
  </r>
  <r>
    <s v="(005-65) Department of Agriculture: Rural Business - Cooperative Service"/>
    <s v="(12-1902 2009 \ 2010) Rural Business Program Account"/>
    <m/>
    <s v="Guaranteed Loan"/>
    <n v="3"/>
    <s v="Y-US"/>
    <s v="NE-NEBRASKA"/>
    <s v="01"/>
    <n v="203549.27"/>
    <n v="58829.27"/>
    <s v="Direct"/>
    <s v="Not Applicable"/>
    <s v="Nebraska"/>
    <s v="01, Fortenberry"/>
    <s v="Rural Development Business &amp; Industry Loans &amp; Grants"/>
    <x v="27"/>
  </r>
  <r>
    <s v="(005-65) Department of Agriculture: Rural Business - Cooperative Service"/>
    <s v="(12-4227      \ X   ) Rural Business and Industry Guaranteed Loans Financing Account"/>
    <m/>
    <s v="Guaranteed Loan"/>
    <m/>
    <s v="Y-US"/>
    <s v="NE-NEBRASKA"/>
    <s v="01"/>
    <n v="2531707.36"/>
    <n v="0"/>
    <s v="Direct"/>
    <s v="Not Applicable"/>
    <s v="Nebraska"/>
    <s v="01, Fortenberry"/>
    <s v="Rural Business Loans"/>
    <x v="28"/>
  </r>
  <r>
    <s v="(005-65) Department of Agriculture: Rural Business - Cooperative Service"/>
    <s v="(12-1902 2009 \ 2010) Rural Business Program Account"/>
    <m/>
    <s v="Guaranteed Loan"/>
    <n v="11"/>
    <s v="Y-US"/>
    <s v="NE-NEBRASKA"/>
    <s v="03"/>
    <n v="3711727.26"/>
    <n v="3711727.26"/>
    <s v="Direct"/>
    <s v="Not Applicable"/>
    <s v="Nebraska"/>
    <s v="03, Smith"/>
    <s v="Rural Development Business &amp; Industry Loans &amp; Grants"/>
    <x v="27"/>
  </r>
  <r>
    <s v="(005-65) Department of Agriculture: Rural Business - Cooperative Service"/>
    <s v="(12-4227      \ X   ) Rural Business and Industry Guaranteed Loans Financing Account"/>
    <m/>
    <s v="Guaranteed Loan"/>
    <m/>
    <s v="Y-US"/>
    <s v="NE-NEBRASKA"/>
    <s v="03"/>
    <n v="46165762"/>
    <n v="0"/>
    <s v="Direct"/>
    <s v="Not Applicable"/>
    <s v="Nebraska"/>
    <s v="03, Smith"/>
    <s v="Rural Business Loans"/>
    <x v="28"/>
  </r>
  <r>
    <s v="(005-65) Department of Agriculture: Rural Business - Cooperative Service"/>
    <s v="(12-1902 2009 \ 2010) Rural Business Program Account"/>
    <m/>
    <s v="Guaranteed Loan"/>
    <n v="1"/>
    <s v="Y-US"/>
    <s v="NH-NEW HAMPSHIRE"/>
    <s v="01"/>
    <n v="482400"/>
    <n v="0"/>
    <s v="Direct"/>
    <s v="Not Applicable"/>
    <s v="New Hampshire"/>
    <s v="01, Shea-Porter"/>
    <s v="Rural Development Business &amp; Industry Loans &amp; Grants"/>
    <x v="27"/>
  </r>
  <r>
    <s v="(005-65) Department of Agriculture: Rural Business - Cooperative Service"/>
    <s v="(12-4227      \ X   ) Rural Business and Industry Guaranteed Loans Financing Account"/>
    <m/>
    <s v="Guaranteed Loan"/>
    <m/>
    <s v="Y-US"/>
    <s v="NH-NEW HAMPSHIRE"/>
    <s v="01"/>
    <n v="6000000"/>
    <n v="0"/>
    <s v="Direct"/>
    <s v="Not Applicable"/>
    <s v="New Hampshire"/>
    <s v="01, Shea-Porter"/>
    <s v="Rural Business Loans"/>
    <x v="28"/>
  </r>
  <r>
    <s v="(005-65) Department of Agriculture: Rural Business - Cooperative Service"/>
    <s v="(12-1902 2009 \ 2010) Rural Business Program Account"/>
    <m/>
    <s v="Guaranteed Loan"/>
    <n v="2"/>
    <s v="Y-US"/>
    <s v="NH-NEW HAMPSHIRE"/>
    <s v="02"/>
    <n v="548482.37"/>
    <n v="548482.37"/>
    <s v="Direct"/>
    <s v="Not Applicable"/>
    <s v="New Hampshire"/>
    <s v="02, Hodes"/>
    <s v="Rural Development Business &amp; Industry Loans &amp; Grants"/>
    <x v="27"/>
  </r>
  <r>
    <s v="(005-65) Department of Agriculture: Rural Business - Cooperative Service"/>
    <s v="(12-4227      \ X   ) Rural Business and Industry Guaranteed Loans Financing Account"/>
    <m/>
    <s v="Guaranteed Loan"/>
    <m/>
    <s v="Y-US"/>
    <s v="NH-NEW HAMPSHIRE"/>
    <s v="02"/>
    <n v="6821920"/>
    <n v="0"/>
    <s v="Direct"/>
    <s v="Not Applicable"/>
    <s v="New Hampshire"/>
    <s v="02, Hodes"/>
    <s v="Rural Business Loans"/>
    <x v="28"/>
  </r>
  <r>
    <s v="(005-65) Department of Agriculture: Rural Business - Cooperative Service"/>
    <s v="(12-1902 2009 \ 2010) Rural Business Program Account"/>
    <m/>
    <s v="Guaranteed Loan"/>
    <n v="1"/>
    <s v="Y-US"/>
    <s v="NV-NEVADA"/>
    <s v="02"/>
    <n v="136680"/>
    <n v="136680"/>
    <s v="Direct"/>
    <s v="Not Applicable"/>
    <s v="Nevada"/>
    <s v="02, Heller"/>
    <s v="Rural Development Business &amp; Industry Loans &amp; Grants"/>
    <x v="27"/>
  </r>
  <r>
    <s v="(005-65) Department of Agriculture: Rural Business - Cooperative Service"/>
    <s v="(12-4227      \ X   ) Rural Business and Industry Guaranteed Loans Financing Account"/>
    <m/>
    <s v="Guaranteed Loan"/>
    <m/>
    <s v="Y-US"/>
    <s v="NV-NEVADA"/>
    <s v="02"/>
    <n v="1700000"/>
    <n v="0"/>
    <s v="Direct"/>
    <s v="Not Applicable"/>
    <s v="Nevada"/>
    <s v="02, Heller"/>
    <s v="Rural Business Loans"/>
    <x v="28"/>
  </r>
  <r>
    <s v="(005-65) Department of Agriculture: Rural Business - Cooperative Service"/>
    <s v="(12-1902 2009 \ 2010) Rural Business Program Account"/>
    <m/>
    <s v="Guaranteed Loan"/>
    <n v="1"/>
    <s v="Y-US"/>
    <s v="NV-NEVADA"/>
    <s v="03"/>
    <n v="572850"/>
    <n v="0"/>
    <s v="Direct"/>
    <s v="Not Applicable"/>
    <s v="Nevada"/>
    <s v="03, Titus"/>
    <s v="Rural Development Business &amp; Industry Loans &amp; Grants"/>
    <x v="27"/>
  </r>
  <r>
    <s v="(005-65) Department of Agriculture: Rural Business - Cooperative Service"/>
    <s v="(12-4227      \ X   ) Rural Business and Industry Guaranteed Loans Financing Account"/>
    <m/>
    <s v="Guaranteed Loan"/>
    <m/>
    <s v="Y-US"/>
    <s v="NV-NEVADA"/>
    <s v="03"/>
    <n v="7125000"/>
    <n v="0"/>
    <s v="Direct"/>
    <s v="Not Applicable"/>
    <s v="Nevada"/>
    <s v="03, Titus"/>
    <s v="Rural Business Loans"/>
    <x v="28"/>
  </r>
  <r>
    <s v="(005-65) Department of Agriculture: Rural Business - Cooperative Service"/>
    <s v="(12-1902 2009 \ 2010) Rural Business Program Account"/>
    <m/>
    <s v="Guaranteed Loan"/>
    <n v="2"/>
    <s v="Y-US"/>
    <s v="NY-NEW YORK"/>
    <s v="19"/>
    <n v="211878.12"/>
    <n v="91278.12"/>
    <s v="Direct"/>
    <s v="Not Applicable"/>
    <s v="New York"/>
    <s v="19, Hall"/>
    <s v="Rural Development Business &amp; Industry Loans &amp; Grants"/>
    <x v="27"/>
  </r>
  <r>
    <s v="(005-65) Department of Agriculture: Rural Business - Cooperative Service"/>
    <s v="(12-4227      \ X   ) Rural Business and Industry Guaranteed Loans Financing Account"/>
    <m/>
    <s v="Guaranteed Loan"/>
    <m/>
    <s v="Y-US"/>
    <s v="NY-NEW YORK"/>
    <s v="19"/>
    <n v="2635300"/>
    <n v="0"/>
    <s v="Direct"/>
    <s v="Not Applicable"/>
    <s v="New York"/>
    <s v="19, Hall"/>
    <s v="Rural Business Loans"/>
    <x v="28"/>
  </r>
  <r>
    <s v="(005-65) Department of Agriculture: Rural Business - Cooperative Service"/>
    <s v="(12-1902 2009 \ 2010) Rural Business Program Account"/>
    <m/>
    <s v="Guaranteed Loan"/>
    <n v="2"/>
    <s v="Y-US"/>
    <s v="NY-NEW YORK"/>
    <s v="20"/>
    <n v="615060"/>
    <n v="229140"/>
    <s v="Direct"/>
    <s v="Not Applicable"/>
    <s v="New York"/>
    <s v="20, Murphy"/>
    <s v="Rural Development Business &amp; Industry Loans &amp; Grants"/>
    <x v="27"/>
  </r>
  <r>
    <s v="(005-65) Department of Agriculture: Rural Business - Cooperative Service"/>
    <s v="(12-4227      \ X   ) Rural Business and Industry Guaranteed Loans Financing Account"/>
    <m/>
    <s v="Guaranteed Loan"/>
    <m/>
    <s v="Y-US"/>
    <s v="NY-NEW YORK"/>
    <s v="20"/>
    <n v="7650000"/>
    <n v="0"/>
    <s v="Direct"/>
    <s v="Not Applicable"/>
    <s v="New York"/>
    <s v="20, Murphy"/>
    <s v="Rural Business Loans"/>
    <x v="28"/>
  </r>
  <r>
    <s v="(005-65) Department of Agriculture: Rural Business - Cooperative Service"/>
    <s v="(12-1902 2009 \ 2010) Rural Business Program Account"/>
    <m/>
    <s v="Guaranteed Loan"/>
    <n v="2"/>
    <s v="Y-US"/>
    <s v="NY-NEW YORK"/>
    <s v="22"/>
    <n v="250848"/>
    <n v="0"/>
    <s v="Direct"/>
    <s v="Not Applicable"/>
    <s v="New York"/>
    <s v="22, Hinchey"/>
    <s v="Rural Development Business &amp; Industry Loans &amp; Grants"/>
    <x v="27"/>
  </r>
  <r>
    <s v="(005-65) Department of Agriculture: Rural Business - Cooperative Service"/>
    <s v="(12-4227      \ X   ) Rural Business and Industry Guaranteed Loans Financing Account"/>
    <m/>
    <s v="Guaranteed Loan"/>
    <m/>
    <s v="Y-US"/>
    <s v="NY-NEW YORK"/>
    <s v="22"/>
    <n v="3120000"/>
    <n v="0"/>
    <s v="Direct"/>
    <s v="Not Applicable"/>
    <s v="New York"/>
    <s v="22, Hinchey"/>
    <s v="Rural Business Loans"/>
    <x v="28"/>
  </r>
  <r>
    <s v="(005-65) Department of Agriculture: Rural Business - Cooperative Service"/>
    <s v="(12-1902 2009 \ 2010) Rural Business Program Account"/>
    <m/>
    <s v="Guaranteed Loan"/>
    <n v="8"/>
    <s v="Y-US"/>
    <s v="NY-NEW YORK"/>
    <s v="23"/>
    <n v="1440286.97"/>
    <n v="64320"/>
    <s v="Direct"/>
    <s v="Not Applicable"/>
    <s v="New York"/>
    <s v="23, Owens"/>
    <s v="Rural Development Business &amp; Industry Loans &amp; Grants"/>
    <x v="27"/>
  </r>
  <r>
    <s v="(005-65) Department of Agriculture: Rural Business - Cooperative Service"/>
    <s v="(12-4227      \ X   ) Rural Business and Industry Guaranteed Loans Financing Account"/>
    <m/>
    <s v="Guaranteed Loan"/>
    <m/>
    <s v="Y-US"/>
    <s v="NY-NEW YORK"/>
    <s v="23"/>
    <n v="17914017"/>
    <n v="0"/>
    <s v="Direct"/>
    <s v="Not Applicable"/>
    <s v="New York"/>
    <s v="23, Owens"/>
    <s v="Rural Business Loans"/>
    <x v="28"/>
  </r>
  <r>
    <s v="(005-65) Department of Agriculture: Rural Business - Cooperative Service"/>
    <s v="(12-1902 2009 \ 2010) Rural Business Program Account"/>
    <m/>
    <s v="Guaranteed Loan"/>
    <n v="6"/>
    <s v="Y-US"/>
    <s v="NY-NEW YORK"/>
    <s v="24"/>
    <n v="1330756.68"/>
    <n v="1101480"/>
    <s v="Direct"/>
    <s v="Not Applicable"/>
    <s v="New York"/>
    <s v="24, Arcuri"/>
    <s v="Rural Development Business &amp; Industry Loans &amp; Grants"/>
    <x v="27"/>
  </r>
  <r>
    <s v="(005-65) Department of Agriculture: Rural Business - Cooperative Service"/>
    <s v="(12-4227      \ X   ) Rural Business and Industry Guaranteed Loans Financing Account"/>
    <m/>
    <s v="Guaranteed Loan"/>
    <m/>
    <s v="Y-US"/>
    <s v="NY-NEW YORK"/>
    <s v="24"/>
    <n v="16551700"/>
    <n v="0"/>
    <s v="Direct"/>
    <s v="Not Applicable"/>
    <s v="New York"/>
    <s v="24, Arcuri"/>
    <s v="Rural Business Loans"/>
    <x v="28"/>
  </r>
  <r>
    <s v="(005-65) Department of Agriculture: Rural Business - Cooperative Service"/>
    <s v="(12-1902 2009 \ 2010) Rural Business Program Account"/>
    <m/>
    <s v="Guaranteed Loan"/>
    <n v="1"/>
    <s v="Y-US"/>
    <s v="NY-NEW YORK"/>
    <s v="25"/>
    <n v="28300.799999999999"/>
    <n v="0"/>
    <s v="Direct"/>
    <s v="Not Applicable"/>
    <s v="New York"/>
    <s v="25, Maffei"/>
    <s v="Rural Development Business &amp; Industry Loans &amp; Grants"/>
    <x v="27"/>
  </r>
  <r>
    <s v="(005-65) Department of Agriculture: Rural Business - Cooperative Service"/>
    <s v="(12-4227      \ X   ) Rural Business and Industry Guaranteed Loans Financing Account"/>
    <m/>
    <s v="Guaranteed Loan"/>
    <m/>
    <s v="Y-US"/>
    <s v="NY-NEW YORK"/>
    <s v="25"/>
    <n v="352000"/>
    <n v="0"/>
    <s v="Direct"/>
    <s v="Not Applicable"/>
    <s v="New York"/>
    <s v="25, Maffei"/>
    <s v="Rural Business Loans"/>
    <x v="28"/>
  </r>
  <r>
    <s v="(005-65) Department of Agriculture: Rural Business - Cooperative Service"/>
    <s v="(12-1902 2009 \ 2010) Rural Business Program Account"/>
    <m/>
    <s v="Guaranteed Loan"/>
    <n v="2"/>
    <s v="Y-US"/>
    <s v="NY-NEW YORK"/>
    <s v="29"/>
    <n v="321600"/>
    <n v="321600"/>
    <s v="Direct"/>
    <s v="Not Applicable"/>
    <s v="New York"/>
    <s v="29, Vacant"/>
    <s v="Rural Development Business &amp; Industry Loans &amp; Grants"/>
    <x v="27"/>
  </r>
  <r>
    <s v="(005-65) Department of Agriculture: Rural Business - Cooperative Service"/>
    <s v="(12-4227      \ X   ) Rural Business and Industry Guaranteed Loans Financing Account"/>
    <m/>
    <s v="Guaranteed Loan"/>
    <m/>
    <s v="Y-US"/>
    <s v="NY-NEW YORK"/>
    <s v="29"/>
    <n v="4000000"/>
    <n v="0"/>
    <s v="Direct"/>
    <s v="Not Applicable"/>
    <s v="New York"/>
    <s v="29, Vacant"/>
    <s v="Rural Business Loans"/>
    <x v="28"/>
  </r>
  <r>
    <s v="(005-65) Department of Agriculture: Rural Business - Cooperative Service"/>
    <s v="(12-1902 2009 \ 2010) Rural Business Program Account"/>
    <m/>
    <s v="Guaranteed Loan"/>
    <n v="1"/>
    <s v="Y-US"/>
    <s v="OH-OHIO"/>
    <s v="04"/>
    <n v="603000"/>
    <n v="603000"/>
    <s v="Direct"/>
    <s v="Not Applicable"/>
    <s v="Ohio"/>
    <s v="04, Jordan"/>
    <s v="Rural Development Business &amp; Industry Loans &amp; Grants"/>
    <x v="27"/>
  </r>
  <r>
    <s v="(005-65) Department of Agriculture: Rural Business - Cooperative Service"/>
    <s v="(12-4227      \ X   ) Rural Business and Industry Guaranteed Loans Financing Account"/>
    <m/>
    <s v="Guaranteed Loan"/>
    <m/>
    <s v="Y-US"/>
    <s v="OH-OHIO"/>
    <s v="04"/>
    <n v="7500000"/>
    <n v="0"/>
    <s v="Direct"/>
    <s v="Not Applicable"/>
    <s v="Ohio"/>
    <s v="04, Jordan"/>
    <s v="Rural Business Loans"/>
    <x v="28"/>
  </r>
  <r>
    <s v="(005-65) Department of Agriculture: Rural Business - Cooperative Service"/>
    <s v="(12-1902 2009 \ 2010) Rural Business Program Account"/>
    <m/>
    <s v="Guaranteed Loan"/>
    <n v="8"/>
    <s v="Y-US"/>
    <s v="OH-OHIO"/>
    <s v="05"/>
    <n v="1719792.98"/>
    <n v="1567032.98"/>
    <s v="Direct"/>
    <s v="Not Applicable"/>
    <s v="Ohio"/>
    <s v="05, Latta"/>
    <s v="Rural Development Business &amp; Industry Loans &amp; Grants"/>
    <x v="27"/>
  </r>
  <r>
    <s v="(005-65) Department of Agriculture: Rural Business - Cooperative Service"/>
    <s v="(12-4227      \ X   ) Rural Business and Industry Guaranteed Loans Financing Account"/>
    <m/>
    <s v="Guaranteed Loan"/>
    <m/>
    <s v="Y-US"/>
    <s v="OH-OHIO"/>
    <s v="05"/>
    <n v="21390460"/>
    <n v="0"/>
    <s v="Direct"/>
    <s v="Not Applicable"/>
    <s v="Ohio"/>
    <s v="05, Latta"/>
    <s v="Rural Business Loans"/>
    <x v="28"/>
  </r>
  <r>
    <s v="(005-65) Department of Agriculture: Rural Business - Cooperative Service"/>
    <s v="(12-1902 2009 \ 2010) Rural Business Program Account"/>
    <m/>
    <s v="Guaranteed Loan"/>
    <n v="1"/>
    <s v="Y-US"/>
    <s v="OH-OHIO"/>
    <s v="09"/>
    <n v="215190.6"/>
    <n v="0"/>
    <s v="Direct"/>
    <s v="Not Applicable"/>
    <s v="Ohio"/>
    <s v="09, Kaptur"/>
    <s v="Rural Development Business &amp; Industry Loans &amp; Grants"/>
    <x v="27"/>
  </r>
  <r>
    <s v="(005-65) Department of Agriculture: Rural Business - Cooperative Service"/>
    <s v="(12-4227      \ X   ) Rural Business and Industry Guaranteed Loans Financing Account"/>
    <m/>
    <s v="Guaranteed Loan"/>
    <m/>
    <s v="Y-US"/>
    <s v="OH-OHIO"/>
    <s v="09"/>
    <n v="2676500"/>
    <n v="0"/>
    <s v="Direct"/>
    <s v="Not Applicable"/>
    <s v="Ohio"/>
    <s v="09, Kaptur"/>
    <s v="Rural Business Loans"/>
    <x v="28"/>
  </r>
  <r>
    <s v="(005-65) Department of Agriculture: Rural Business - Cooperative Service"/>
    <s v="(12-1902 2009 \ 2010) Rural Business Program Account"/>
    <m/>
    <s v="Guaranteed Loan"/>
    <n v="2"/>
    <s v="Y-US"/>
    <s v="OH-OHIO"/>
    <s v="12"/>
    <n v="620229.72"/>
    <n v="620229.72"/>
    <s v="Direct"/>
    <s v="Not Applicable"/>
    <s v="Ohio"/>
    <s v="12, Tiberi"/>
    <s v="Rural Development Business &amp; Industry Loans &amp; Grants"/>
    <x v="27"/>
  </r>
  <r>
    <s v="(005-65) Department of Agriculture: Rural Business - Cooperative Service"/>
    <s v="(12-4227      \ X   ) Rural Business and Industry Guaranteed Loans Financing Account"/>
    <m/>
    <s v="Guaranteed Loan"/>
    <m/>
    <s v="Y-US"/>
    <s v="OH-OHIO"/>
    <s v="12"/>
    <n v="7714300"/>
    <n v="0"/>
    <s v="Direct"/>
    <s v="Not Applicable"/>
    <s v="Ohio"/>
    <s v="12, Tiberi"/>
    <s v="Rural Business Loans"/>
    <x v="28"/>
  </r>
  <r>
    <s v="(005-65) Department of Agriculture: Rural Business - Cooperative Service"/>
    <s v="(12-1902 2009 \ 2010) Rural Business Program Account"/>
    <m/>
    <s v="Guaranteed Loan"/>
    <n v="1"/>
    <s v="Y-US"/>
    <s v="OH-OHIO"/>
    <s v="14"/>
    <n v="289564.61"/>
    <n v="289564.61"/>
    <s v="Direct"/>
    <s v="Not Applicable"/>
    <s v="Ohio"/>
    <s v="14, LaTourette"/>
    <s v="Rural Development Business &amp; Industry Loans &amp; Grants"/>
    <x v="27"/>
  </r>
  <r>
    <s v="(005-65) Department of Agriculture: Rural Business - Cooperative Service"/>
    <s v="(12-4227      \ X   ) Rural Business and Industry Guaranteed Loans Financing Account"/>
    <m/>
    <s v="Guaranteed Loan"/>
    <m/>
    <s v="Y-US"/>
    <s v="OH-OHIO"/>
    <s v="14"/>
    <n v="3601549.87"/>
    <n v="0"/>
    <s v="Direct"/>
    <s v="Not Applicable"/>
    <s v="Ohio"/>
    <s v="14, LaTourette"/>
    <s v="Rural Business Loans"/>
    <x v="28"/>
  </r>
  <r>
    <s v="(005-65) Department of Agriculture: Rural Business - Cooperative Service"/>
    <s v="(12-1902 2009 \ 2010) Rural Business Program Account"/>
    <m/>
    <s v="Guaranteed Loan"/>
    <n v="3"/>
    <s v="Y-US"/>
    <s v="OH-OHIO"/>
    <s v="18"/>
    <n v="1335444"/>
    <n v="155976"/>
    <s v="Direct"/>
    <s v="Not Applicable"/>
    <s v="Ohio"/>
    <s v="18, Space"/>
    <s v="Rural Development Business &amp; Industry Loans &amp; Grants"/>
    <x v="27"/>
  </r>
  <r>
    <s v="(005-65) Department of Agriculture: Rural Business - Cooperative Service"/>
    <s v="(12-4227      \ X   ) Rural Business and Industry Guaranteed Loans Financing Account"/>
    <m/>
    <s v="Guaranteed Loan"/>
    <m/>
    <s v="Y-US"/>
    <s v="OH-OHIO"/>
    <s v="18"/>
    <n v="16610000"/>
    <n v="0"/>
    <s v="Direct"/>
    <s v="Not Applicable"/>
    <s v="Ohio"/>
    <s v="18, Space"/>
    <s v="Rural Business Loans"/>
    <x v="28"/>
  </r>
  <r>
    <s v="(005-65) Department of Agriculture: Rural Business - Cooperative Service"/>
    <s v="(12-1902 2009 \ 2010) Rural Business Program Account"/>
    <m/>
    <s v="Guaranteed Loan"/>
    <n v="5"/>
    <s v="Y-US"/>
    <s v="OK-OKLAHOMA"/>
    <s v="02"/>
    <n v="1801643.4"/>
    <n v="1801643.4"/>
    <s v="Direct"/>
    <s v="Not Applicable"/>
    <s v="Oklahoma"/>
    <s v="02, Boren"/>
    <s v="Rural Development Business &amp; Industry Loans &amp; Grants"/>
    <x v="27"/>
  </r>
  <r>
    <s v="(005-65) Department of Agriculture: Rural Business - Cooperative Service"/>
    <s v="(12-4227      \ X   ) Rural Business and Industry Guaranteed Loans Financing Account"/>
    <m/>
    <s v="Guaranteed Loan"/>
    <m/>
    <s v="Y-US"/>
    <s v="OK-OKLAHOMA"/>
    <s v="02"/>
    <n v="22408500"/>
    <n v="0"/>
    <s v="Direct"/>
    <s v="Not Applicable"/>
    <s v="Oklahoma"/>
    <s v="02, Boren"/>
    <s v="Rural Business Loans"/>
    <x v="28"/>
  </r>
  <r>
    <s v="(005-65) Department of Agriculture: Rural Business - Cooperative Service"/>
    <s v="(12-1902 2009 \ 2010) Rural Business Program Account"/>
    <m/>
    <s v="Guaranteed Loan"/>
    <n v="4"/>
    <s v="Y-US"/>
    <s v="OK-OKLAHOMA"/>
    <s v="03"/>
    <n v="850310.4"/>
    <n v="850310.4"/>
    <s v="Direct"/>
    <s v="Not Applicable"/>
    <s v="Oklahoma"/>
    <s v="03, Lucas"/>
    <s v="Rural Development Business &amp; Industry Loans &amp; Grants"/>
    <x v="27"/>
  </r>
  <r>
    <s v="(005-65) Department of Agriculture: Rural Business - Cooperative Service"/>
    <s v="(12-4227      \ X   ) Rural Business and Industry Guaranteed Loans Financing Account"/>
    <m/>
    <s v="Guaranteed Loan"/>
    <m/>
    <s v="Y-US"/>
    <s v="OK-OKLAHOMA"/>
    <s v="03"/>
    <n v="10576000"/>
    <n v="0"/>
    <s v="Direct"/>
    <s v="Not Applicable"/>
    <s v="Oklahoma"/>
    <s v="03, Lucas"/>
    <s v="Rural Business Loans"/>
    <x v="28"/>
  </r>
  <r>
    <s v="(005-65) Department of Agriculture: Rural Business - Cooperative Service"/>
    <s v="(12-1902 2009 \ 2010) Rural Business Program Account"/>
    <m/>
    <s v="Guaranteed Loan"/>
    <n v="2"/>
    <s v="Y-US"/>
    <s v="OR-OREGON"/>
    <s v="01"/>
    <n v="541347.79"/>
    <n v="0"/>
    <s v="Direct"/>
    <s v="Not Applicable"/>
    <s v="Oregon"/>
    <s v="01, Wu"/>
    <s v="Rural Development Business &amp; Industry Loans &amp; Grants"/>
    <x v="27"/>
  </r>
  <r>
    <s v="(005-65) Department of Agriculture: Rural Business - Cooperative Service"/>
    <s v="(12-4227      \ X   ) Rural Business and Industry Guaranteed Loans Financing Account"/>
    <m/>
    <s v="Guaranteed Loan"/>
    <m/>
    <s v="Y-US"/>
    <s v="OR-OREGON"/>
    <s v="01"/>
    <n v="6733181.4500000002"/>
    <n v="0"/>
    <s v="Direct"/>
    <s v="Not Applicable"/>
    <s v="Oregon"/>
    <s v="01, Wu"/>
    <s v="Rural Business Loans"/>
    <x v="28"/>
  </r>
  <r>
    <s v="(005-65) Department of Agriculture: Rural Business - Cooperative Service"/>
    <s v="(12-1902 2009 \ 2010) Rural Business Program Account"/>
    <m/>
    <s v="Guaranteed Loan"/>
    <n v="6"/>
    <s v="Y-US"/>
    <s v="OR-OREGON"/>
    <s v="02"/>
    <n v="1142699.71"/>
    <n v="1142699.71"/>
    <s v="Direct"/>
    <s v="Not Applicable"/>
    <s v="Oregon"/>
    <s v="02, Walden"/>
    <s v="Rural Development Business &amp; Industry Loans &amp; Grants"/>
    <x v="27"/>
  </r>
  <r>
    <s v="(005-65) Department of Agriculture: Rural Business - Cooperative Service"/>
    <s v="(12-4227      \ X   ) Rural Business and Industry Guaranteed Loans Financing Account"/>
    <m/>
    <s v="Guaranteed Loan"/>
    <m/>
    <s v="Y-US"/>
    <s v="OR-OREGON"/>
    <s v="02"/>
    <n v="14212683"/>
    <n v="0"/>
    <s v="Direct"/>
    <s v="Not Applicable"/>
    <s v="Oregon"/>
    <s v="02, Walden"/>
    <s v="Rural Business Loans"/>
    <x v="28"/>
  </r>
  <r>
    <s v="(005-65) Department of Agriculture: Rural Business - Cooperative Service"/>
    <s v="(12-1902 2009 \ 2010) Rural Business Program Account"/>
    <m/>
    <s v="Guaranteed Loan"/>
    <n v="4"/>
    <s v="Y-US"/>
    <s v="OR-OREGON"/>
    <s v="04"/>
    <n v="735874.67"/>
    <n v="395769"/>
    <s v="Direct"/>
    <s v="Not Applicable"/>
    <s v="Oregon"/>
    <s v="04, DeFazio"/>
    <s v="Rural Development Business &amp; Industry Loans &amp; Grants"/>
    <x v="27"/>
  </r>
  <r>
    <s v="(005-65) Department of Agriculture: Rural Business - Cooperative Service"/>
    <s v="(12-4227      \ X   ) Rural Business and Industry Guaranteed Loans Financing Account"/>
    <m/>
    <s v="Guaranteed Loan"/>
    <m/>
    <s v="Y-US"/>
    <s v="OR-OREGON"/>
    <s v="04"/>
    <n v="9152670"/>
    <n v="0"/>
    <s v="Direct"/>
    <s v="Not Applicable"/>
    <s v="Oregon"/>
    <s v="04, DeFazio"/>
    <s v="Rural Business Loans"/>
    <x v="28"/>
  </r>
  <r>
    <s v="(005-65) Department of Agriculture: Rural Business - Cooperative Service"/>
    <s v="(12-1902 2009 \ 2010) Rural Business Program Account"/>
    <m/>
    <s v="Guaranteed Loan"/>
    <n v="1"/>
    <s v="Y-US"/>
    <s v="OR-OREGON"/>
    <s v="05"/>
    <n v="804000"/>
    <n v="804000"/>
    <s v="Direct"/>
    <s v="Not Applicable"/>
    <s v="Oregon"/>
    <s v="05, Schrader"/>
    <s v="Rural Development Business &amp; Industry Loans &amp; Grants"/>
    <x v="27"/>
  </r>
  <r>
    <s v="(005-65) Department of Agriculture: Rural Business - Cooperative Service"/>
    <s v="(12-4227      \ X   ) Rural Business and Industry Guaranteed Loans Financing Account"/>
    <m/>
    <s v="Guaranteed Loan"/>
    <m/>
    <s v="Y-US"/>
    <s v="OR-OREGON"/>
    <s v="05"/>
    <n v="10000000"/>
    <n v="0"/>
    <s v="Direct"/>
    <s v="Not Applicable"/>
    <s v="Oregon"/>
    <s v="05, Schrader"/>
    <s v="Rural Business Loans"/>
    <x v="28"/>
  </r>
  <r>
    <s v="(005-65) Department of Agriculture: Rural Business - Cooperative Service"/>
    <s v="(12-1902 2009 \ 2010) Rural Business Program Account"/>
    <m/>
    <s v="Guaranteed Loan"/>
    <n v="2"/>
    <s v="Y-US"/>
    <s v="PA-PENNSYLVANIA"/>
    <s v="05"/>
    <n v="361800"/>
    <n v="361800"/>
    <s v="Direct"/>
    <s v="Not Applicable"/>
    <s v="Pennsylvania"/>
    <s v="05, Thompson"/>
    <s v="Rural Development Business &amp; Industry Loans &amp; Grants"/>
    <x v="27"/>
  </r>
  <r>
    <s v="(005-65) Department of Agriculture: Rural Business - Cooperative Service"/>
    <s v="(12-4227      \ X   ) Rural Business and Industry Guaranteed Loans Financing Account"/>
    <m/>
    <s v="Guaranteed Loan"/>
    <m/>
    <s v="Y-US"/>
    <s v="PA-PENNSYLVANIA"/>
    <s v="05"/>
    <n v="4500000"/>
    <n v="0"/>
    <s v="Direct"/>
    <s v="Not Applicable"/>
    <s v="Pennsylvania"/>
    <s v="05, Thompson"/>
    <s v="Rural Business Loans"/>
    <x v="28"/>
  </r>
  <r>
    <s v="(005-65) Department of Agriculture: Rural Business - Cooperative Service"/>
    <s v="(12-1902 2009 \ 2010) Rural Business Program Account"/>
    <m/>
    <s v="Guaranteed Loan"/>
    <n v="1"/>
    <s v="Y-US"/>
    <s v="PA-PENNSYLVANIA"/>
    <s v="07"/>
    <n v="804000"/>
    <n v="804000"/>
    <s v="Direct"/>
    <s v="Not Applicable"/>
    <s v="Pennsylvania"/>
    <s v="07, Sestak"/>
    <s v="Rural Development Business &amp; Industry Loans &amp; Grants"/>
    <x v="27"/>
  </r>
  <r>
    <s v="(005-65) Department of Agriculture: Rural Business - Cooperative Service"/>
    <s v="(12-4227      \ X   ) Rural Business and Industry Guaranteed Loans Financing Account"/>
    <m/>
    <s v="Guaranteed Loan"/>
    <m/>
    <s v="Y-US"/>
    <s v="PA-PENNSYLVANIA"/>
    <s v="07"/>
    <n v="10000000"/>
    <n v="0"/>
    <s v="Direct"/>
    <s v="Not Applicable"/>
    <s v="Pennsylvania"/>
    <s v="07, Sestak"/>
    <s v="Rural Business Loans"/>
    <x v="28"/>
  </r>
  <r>
    <s v="(005-65) Department of Agriculture: Rural Business - Cooperative Service"/>
    <s v="(12-1902 2009 \ 2010) Rural Business Program Account"/>
    <m/>
    <s v="Guaranteed Loan"/>
    <n v="1"/>
    <s v="Y-US"/>
    <s v="PA-PENNSYLVANIA"/>
    <s v="10"/>
    <n v="51858"/>
    <n v="51858"/>
    <s v="Direct"/>
    <s v="Not Applicable"/>
    <s v="Pennsylvania"/>
    <s v="10, Carney"/>
    <s v="Rural Development Business &amp; Industry Loans &amp; Grants"/>
    <x v="27"/>
  </r>
  <r>
    <s v="(005-65) Department of Agriculture: Rural Business - Cooperative Service"/>
    <s v="(12-4227      \ X   ) Rural Business and Industry Guaranteed Loans Financing Account"/>
    <m/>
    <s v="Guaranteed Loan"/>
    <m/>
    <s v="Y-US"/>
    <s v="PA-PENNSYLVANIA"/>
    <s v="10"/>
    <n v="645000"/>
    <n v="0"/>
    <s v="Direct"/>
    <s v="Not Applicable"/>
    <s v="Pennsylvania"/>
    <s v="10, Carney"/>
    <s v="Rural Business Loans"/>
    <x v="28"/>
  </r>
  <r>
    <s v="(005-65) Department of Agriculture: Rural Business - Cooperative Service"/>
    <s v="(12-1902 2009 \ 2010) Rural Business Program Account"/>
    <m/>
    <s v="Guaranteed Loan"/>
    <n v="1"/>
    <s v="Y-US"/>
    <s v="PA-PENNSYLVANIA"/>
    <s v="14"/>
    <n v="804000"/>
    <n v="0"/>
    <s v="Direct"/>
    <s v="Not Applicable"/>
    <s v="Pennsylvania"/>
    <s v="14, Doyle"/>
    <s v="Rural Development Business &amp; Industry Loans &amp; Grants"/>
    <x v="27"/>
  </r>
  <r>
    <s v="(005-65) Department of Agriculture: Rural Business - Cooperative Service"/>
    <s v="(12-4227      \ X   ) Rural Business and Industry Guaranteed Loans Financing Account"/>
    <m/>
    <s v="Guaranteed Loan"/>
    <m/>
    <s v="Y-US"/>
    <s v="PA-PENNSYLVANIA"/>
    <s v="14"/>
    <n v="10000000"/>
    <n v="0"/>
    <s v="Direct"/>
    <s v="Not Applicable"/>
    <s v="Pennsylvania"/>
    <s v="14, Doyle"/>
    <s v="Rural Business Loans"/>
    <x v="28"/>
  </r>
  <r>
    <s v="(005-65) Department of Agriculture: Rural Business - Cooperative Service"/>
    <s v="(12-1902 2009 \ 2010) Rural Business Program Account"/>
    <m/>
    <s v="Guaranteed Loan"/>
    <n v="3"/>
    <s v="Y-US"/>
    <s v="PA-PENNSYLVANIA"/>
    <s v="17"/>
    <n v="389136"/>
    <n v="389136"/>
    <s v="Direct"/>
    <s v="Not Applicable"/>
    <s v="Pennsylvania"/>
    <s v="17, Holden"/>
    <s v="Rural Development Business &amp; Industry Loans &amp; Grants"/>
    <x v="27"/>
  </r>
  <r>
    <s v="(005-65) Department of Agriculture: Rural Business - Cooperative Service"/>
    <s v="(12-4227      \ X   ) Rural Business and Industry Guaranteed Loans Financing Account"/>
    <m/>
    <s v="Guaranteed Loan"/>
    <m/>
    <s v="Y-US"/>
    <s v="PA-PENNSYLVANIA"/>
    <s v="17"/>
    <n v="4840000"/>
    <n v="0"/>
    <s v="Direct"/>
    <s v="Not Applicable"/>
    <s v="Pennsylvania"/>
    <s v="17, Holden"/>
    <s v="Rural Business Loans"/>
    <x v="28"/>
  </r>
  <r>
    <s v="(005-65) Department of Agriculture: Rural Business - Cooperative Service"/>
    <s v="(12-1902 2009 \ 2010) Rural Business Program Account"/>
    <m/>
    <s v="Guaranteed Loan"/>
    <n v="1"/>
    <s v="Y-US"/>
    <s v="PR-PUERTO RICO"/>
    <s v="98"/>
    <n v="170448"/>
    <n v="0"/>
    <s v="Direct"/>
    <s v="Not Applicable"/>
    <s v="Puerto Rico"/>
    <s v="98, Non-Voting"/>
    <s v="Rural Development Business &amp; Industry Loans &amp; Grants"/>
    <x v="27"/>
  </r>
  <r>
    <s v="(005-65) Department of Agriculture: Rural Business - Cooperative Service"/>
    <s v="(12-4227      \ X   ) Rural Business and Industry Guaranteed Loans Financing Account"/>
    <m/>
    <s v="Guaranteed Loan"/>
    <m/>
    <s v="Y-US"/>
    <s v="PR-PUERTO RICO"/>
    <s v="98"/>
    <n v="2120000"/>
    <n v="0"/>
    <s v="Direct"/>
    <s v="Not Applicable"/>
    <s v="Puerto Rico"/>
    <s v="98, Non-Voting"/>
    <s v="Rural Business Loans"/>
    <x v="28"/>
  </r>
  <r>
    <s v="(005-65) Department of Agriculture: Rural Business - Cooperative Service"/>
    <s v="(12-1902 2009 \ 2010) Rural Business Program Account"/>
    <m/>
    <s v="Guaranteed Loan"/>
    <n v="4"/>
    <s v="Y-US"/>
    <s v="PR-PUERTO RICO"/>
    <s v="98"/>
    <n v="1017794.37"/>
    <n v="241200"/>
    <s v="Direct"/>
    <s v="Not Applicable"/>
    <s v="Puerto Rico"/>
    <s v="98, Non-Voting"/>
    <s v="Rural Development Business &amp; Industry Loans &amp; Grants"/>
    <x v="27"/>
  </r>
  <r>
    <s v="(005-65) Department of Agriculture: Rural Business - Cooperative Service"/>
    <s v="(12-4227      \ X   ) Rural Business and Industry Guaranteed Loans Financing Account"/>
    <m/>
    <s v="Guaranteed Loan"/>
    <m/>
    <s v="Y-US"/>
    <s v="PR-PUERTO RICO"/>
    <s v="98"/>
    <n v="12659134"/>
    <n v="0"/>
    <s v="Direct"/>
    <s v="Not Applicable"/>
    <s v="Puerto Rico"/>
    <s v="98, Non-Voting"/>
    <s v="Rural Business Loans"/>
    <x v="28"/>
  </r>
  <r>
    <s v="(005-65) Department of Agriculture: Rural Business - Cooperative Service"/>
    <s v="(12-1902 2009 \ 2010) Rural Business Program Account"/>
    <m/>
    <s v="Guaranteed Loan"/>
    <n v="1"/>
    <s v="Y-US"/>
    <s v="RI-RHODE ISLAND"/>
    <s v="01"/>
    <n v="141986.4"/>
    <n v="141986.4"/>
    <s v="Direct"/>
    <s v="Not Applicable"/>
    <s v="Rhode Island"/>
    <s v="01, Kennedy"/>
    <s v="Rural Development Business &amp; Industry Loans &amp; Grants"/>
    <x v="27"/>
  </r>
  <r>
    <s v="(005-65) Department of Agriculture: Rural Business - Cooperative Service"/>
    <s v="(12-4227      \ X   ) Rural Business and Industry Guaranteed Loans Financing Account"/>
    <m/>
    <s v="Guaranteed Loan"/>
    <m/>
    <s v="Y-US"/>
    <s v="RI-RHODE ISLAND"/>
    <s v="01"/>
    <n v="1766000"/>
    <n v="0"/>
    <s v="Direct"/>
    <s v="Not Applicable"/>
    <s v="Rhode Island"/>
    <s v="01, Kennedy"/>
    <s v="Rural Business Loans"/>
    <x v="28"/>
  </r>
  <r>
    <s v="(005-65) Department of Agriculture: Rural Business - Cooperative Service"/>
    <s v="(12-1902 2009 \ 2010) Rural Business Program Account"/>
    <m/>
    <s v="Guaranteed Loan"/>
    <n v="3"/>
    <s v="Y-US"/>
    <s v="SC-SOUTH CAROLINA"/>
    <s v="01"/>
    <n v="429240"/>
    <n v="429240"/>
    <s v="Direct"/>
    <s v="Not Applicable"/>
    <s v="South Carolina"/>
    <s v="01, Brown"/>
    <s v="Rural Development Business &amp; Industry Loans &amp; Grants"/>
    <x v="27"/>
  </r>
  <r>
    <s v="(005-65) Department of Agriculture: Rural Business - Cooperative Service"/>
    <s v="(12-4227      \ X   ) Rural Business and Industry Guaranteed Loans Financing Account"/>
    <m/>
    <s v="Guaranteed Loan"/>
    <m/>
    <s v="Y-US"/>
    <s v="SC-SOUTH CAROLINA"/>
    <s v="01"/>
    <n v="5600000"/>
    <n v="0"/>
    <s v="Direct"/>
    <s v="Not Applicable"/>
    <s v="South Carolina"/>
    <s v="01, Brown"/>
    <s v="Rural Business Loans"/>
    <x v="28"/>
  </r>
  <r>
    <s v="(005-65) Department of Agriculture: Rural Business - Cooperative Service"/>
    <s v="(12-1902 2009 \ 2010) Rural Business Program Account"/>
    <m/>
    <s v="Guaranteed Loan"/>
    <n v="1"/>
    <s v="Y-US"/>
    <s v="SC-SOUTH CAROLINA"/>
    <s v="02"/>
    <n v="128640"/>
    <n v="0"/>
    <s v="Direct"/>
    <s v="Not Applicable"/>
    <s v="South Carolina"/>
    <s v="02, Wilson"/>
    <s v="Rural Development Business &amp; Industry Loans &amp; Grants"/>
    <x v="27"/>
  </r>
  <r>
    <s v="(005-65) Department of Agriculture: Rural Business - Cooperative Service"/>
    <s v="(12-4227      \ X   ) Rural Business and Industry Guaranteed Loans Financing Account"/>
    <m/>
    <s v="Guaranteed Loan"/>
    <m/>
    <s v="Y-US"/>
    <s v="SC-SOUTH CAROLINA"/>
    <s v="02"/>
    <n v="1600000"/>
    <n v="0"/>
    <s v="Direct"/>
    <s v="Not Applicable"/>
    <s v="South Carolina"/>
    <s v="02, Wilson"/>
    <s v="Rural Business Loans"/>
    <x v="28"/>
  </r>
  <r>
    <s v="(005-65) Department of Agriculture: Rural Business - Cooperative Service"/>
    <s v="(12-1902 2009 \ 2010) Rural Business Program Account"/>
    <m/>
    <s v="Guaranteed Loan"/>
    <n v="3"/>
    <s v="Y-US"/>
    <s v="SC-SOUTH CAROLINA"/>
    <s v="03"/>
    <n v="447878.25"/>
    <n v="367478.25"/>
    <s v="Direct"/>
    <s v="Not Applicable"/>
    <s v="South Carolina"/>
    <s v="03, Barrett"/>
    <s v="Rural Development Business &amp; Industry Loans &amp; Grants"/>
    <x v="27"/>
  </r>
  <r>
    <s v="(005-65) Department of Agriculture: Rural Business - Cooperative Service"/>
    <s v="(12-4227      \ X   ) Rural Business and Industry Guaranteed Loans Financing Account"/>
    <m/>
    <s v="Guaranteed Loan"/>
    <m/>
    <s v="Y-US"/>
    <s v="SC-SOUTH CAROLINA"/>
    <s v="03"/>
    <n v="5570625"/>
    <n v="0"/>
    <s v="Direct"/>
    <s v="Not Applicable"/>
    <s v="South Carolina"/>
    <s v="03, Barrett"/>
    <s v="Rural Business Loans"/>
    <x v="28"/>
  </r>
  <r>
    <s v="(005-65) Department of Agriculture: Rural Business - Cooperative Service"/>
    <s v="(12-1902 2009 \ 2010) Rural Business Program Account"/>
    <m/>
    <s v="Guaranteed Loan"/>
    <n v="7"/>
    <s v="Y-US"/>
    <s v="SC-SOUTH CAROLINA"/>
    <s v="04"/>
    <n v="838199.1"/>
    <n v="464339.1"/>
    <s v="Direct"/>
    <s v="Not Applicable"/>
    <s v="South Carolina"/>
    <s v="04, Inglis"/>
    <s v="Rural Development Business &amp; Industry Loans &amp; Grants"/>
    <x v="27"/>
  </r>
  <r>
    <s v="(005-65) Department of Agriculture: Rural Business - Cooperative Service"/>
    <s v="(12-4227      \ X   ) Rural Business and Industry Guaranteed Loans Financing Account"/>
    <m/>
    <s v="Guaranteed Loan"/>
    <m/>
    <s v="Y-US"/>
    <s v="SC-SOUTH CAROLINA"/>
    <s v="04"/>
    <n v="10425362"/>
    <n v="0"/>
    <s v="Direct"/>
    <s v="Not Applicable"/>
    <s v="South Carolina"/>
    <s v="04, Inglis"/>
    <s v="Rural Business Loans"/>
    <x v="28"/>
  </r>
  <r>
    <s v="(005-65) Department of Agriculture: Rural Business - Cooperative Service"/>
    <s v="(12-1902 2009 \ 2010) Rural Business Program Account"/>
    <m/>
    <s v="Guaranteed Loan"/>
    <n v="2"/>
    <s v="Y-US"/>
    <s v="SC-SOUTH CAROLINA"/>
    <s v="05"/>
    <n v="839215.2"/>
    <n v="0"/>
    <s v="Direct"/>
    <s v="Not Applicable"/>
    <s v="South Carolina"/>
    <s v="05, Spratt"/>
    <s v="Rural Development Business &amp; Industry Loans &amp; Grants"/>
    <x v="27"/>
  </r>
  <r>
    <s v="(005-65) Department of Agriculture: Rural Business - Cooperative Service"/>
    <s v="(12-4227      \ X   ) Rural Business and Industry Guaranteed Loans Financing Account"/>
    <m/>
    <s v="Guaranteed Loan"/>
    <m/>
    <s v="Y-US"/>
    <s v="SC-SOUTH CAROLINA"/>
    <s v="05"/>
    <n v="10438000"/>
    <n v="0"/>
    <s v="Direct"/>
    <s v="Not Applicable"/>
    <s v="South Carolina"/>
    <s v="05, Spratt"/>
    <s v="Rural Business Loans"/>
    <x v="28"/>
  </r>
  <r>
    <s v="(005-65) Department of Agriculture: Rural Business - Cooperative Service"/>
    <s v="(12-1902 2009 \ 2010) Rural Business Program Account"/>
    <m/>
    <s v="Guaranteed Loan"/>
    <n v="5"/>
    <s v="Y-US"/>
    <s v="SD-SOUTH DAKOTA"/>
    <s v="00"/>
    <n v="277974.96000000002"/>
    <n v="257280"/>
    <s v="Direct"/>
    <s v="Not Applicable"/>
    <s v="South Dakota"/>
    <s v="00, Herseth Sandlin"/>
    <s v="Rural Development Business &amp; Industry Loans &amp; Grants"/>
    <x v="27"/>
  </r>
  <r>
    <s v="(005-65) Department of Agriculture: Rural Business - Cooperative Service"/>
    <s v="(12-4227      \ X   ) Rural Business and Industry Guaranteed Loans Financing Account"/>
    <m/>
    <s v="Guaranteed Loan"/>
    <m/>
    <s v="Y-US"/>
    <s v="SD-SOUTH DAKOTA"/>
    <s v="00"/>
    <n v="3457400"/>
    <n v="0"/>
    <s v="Direct"/>
    <s v="Not Applicable"/>
    <s v="South Dakota"/>
    <s v="00, Herseth Sandlin"/>
    <s v="Rural Business Loans"/>
    <x v="28"/>
  </r>
  <r>
    <s v="(005-65) Department of Agriculture: Rural Business - Cooperative Service"/>
    <s v="(12-1902 2009 \ 2010) Rural Business Program Account"/>
    <m/>
    <s v="Guaranteed Loan"/>
    <n v="1"/>
    <s v="Y-US"/>
    <s v="TN-TENNESSEE"/>
    <s v="01"/>
    <n v="186528"/>
    <n v="186528"/>
    <s v="Direct"/>
    <s v="Not Applicable"/>
    <s v="Tennessee"/>
    <s v="01, Roe"/>
    <s v="Rural Development Business &amp; Industry Loans &amp; Grants"/>
    <x v="27"/>
  </r>
  <r>
    <s v="(005-65) Department of Agriculture: Rural Business - Cooperative Service"/>
    <s v="(12-4227      \ X   ) Rural Business and Industry Guaranteed Loans Financing Account"/>
    <m/>
    <s v="Guaranteed Loan"/>
    <m/>
    <s v="Y-US"/>
    <s v="TN-TENNESSEE"/>
    <s v="01"/>
    <n v="2320000"/>
    <n v="0"/>
    <s v="Direct"/>
    <s v="Not Applicable"/>
    <s v="Tennessee"/>
    <s v="01, Roe"/>
    <s v="Rural Business Loans"/>
    <x v="28"/>
  </r>
  <r>
    <s v="(005-65) Department of Agriculture: Rural Business - Cooperative Service"/>
    <s v="(12-1902 2009 \ 2010) Rural Business Program Account"/>
    <m/>
    <s v="Guaranteed Loan"/>
    <n v="2"/>
    <s v="Y-US"/>
    <s v="TN-TENNESSEE"/>
    <s v="03"/>
    <n v="377880"/>
    <n v="136680"/>
    <s v="Direct"/>
    <s v="Not Applicable"/>
    <s v="Tennessee"/>
    <s v="03, Wamp"/>
    <s v="Rural Development Business &amp; Industry Loans &amp; Grants"/>
    <x v="27"/>
  </r>
  <r>
    <s v="(005-65) Department of Agriculture: Rural Business - Cooperative Service"/>
    <s v="(12-4227      \ X   ) Rural Business and Industry Guaranteed Loans Financing Account"/>
    <m/>
    <s v="Guaranteed Loan"/>
    <m/>
    <s v="Y-US"/>
    <s v="TN-TENNESSEE"/>
    <s v="03"/>
    <n v="4700000"/>
    <n v="0"/>
    <s v="Direct"/>
    <s v="Not Applicable"/>
    <s v="Tennessee"/>
    <s v="03, Wamp"/>
    <s v="Rural Business Loans"/>
    <x v="28"/>
  </r>
  <r>
    <s v="(005-65) Department of Agriculture: Rural Business - Cooperative Service"/>
    <s v="(12-1902 2009 \ 2010) Rural Business Program Account"/>
    <m/>
    <s v="Guaranteed Loan"/>
    <n v="3"/>
    <s v="Y-US"/>
    <s v="TN-TENNESSEE"/>
    <s v="04"/>
    <n v="1101882"/>
    <n v="659682"/>
    <s v="Direct"/>
    <s v="Not Applicable"/>
    <s v="Tennessee"/>
    <s v="04, Davis"/>
    <s v="Rural Development Business &amp; Industry Loans &amp; Grants"/>
    <x v="27"/>
  </r>
  <r>
    <s v="(005-65) Department of Agriculture: Rural Business - Cooperative Service"/>
    <s v="(12-4227      \ X   ) Rural Business and Industry Guaranteed Loans Financing Account"/>
    <m/>
    <s v="Guaranteed Loan"/>
    <m/>
    <s v="Y-US"/>
    <s v="TN-TENNESSEE"/>
    <s v="04"/>
    <n v="13705000"/>
    <n v="0"/>
    <s v="Direct"/>
    <s v="Not Applicable"/>
    <s v="Tennessee"/>
    <s v="04, Davis"/>
    <s v="Rural Business Loans"/>
    <x v="28"/>
  </r>
  <r>
    <s v="(005-65) Department of Agriculture: Rural Business - Cooperative Service"/>
    <s v="(12-1902 2009 \ 2010) Rural Business Program Account"/>
    <m/>
    <s v="Guaranteed Loan"/>
    <n v="3"/>
    <s v="Y-US"/>
    <s v="TN-TENNESSEE"/>
    <s v="05"/>
    <n v="954991.2"/>
    <n v="912540"/>
    <s v="Direct"/>
    <s v="Not Applicable"/>
    <s v="Tennessee"/>
    <s v="05, Cooper"/>
    <s v="Rural Development Business &amp; Industry Loans &amp; Grants"/>
    <x v="27"/>
  </r>
  <r>
    <s v="(005-65) Department of Agriculture: Rural Business - Cooperative Service"/>
    <s v="(12-4227      \ X   ) Rural Business and Industry Guaranteed Loans Financing Account"/>
    <m/>
    <s v="Guaranteed Loan"/>
    <m/>
    <s v="Y-US"/>
    <s v="TN-TENNESSEE"/>
    <s v="05"/>
    <n v="11878000"/>
    <n v="0"/>
    <s v="Direct"/>
    <s v="Not Applicable"/>
    <s v="Tennessee"/>
    <s v="05, Cooper"/>
    <s v="Rural Business Loans"/>
    <x v="28"/>
  </r>
  <r>
    <s v="(005-65) Department of Agriculture: Rural Business - Cooperative Service"/>
    <s v="(12-1902 2009 \ 2010) Rural Business Program Account"/>
    <m/>
    <s v="Guaranteed Loan"/>
    <n v="2"/>
    <s v="Y-US"/>
    <s v="TN-TENNESSEE"/>
    <s v="06"/>
    <n v="72360"/>
    <n v="72360"/>
    <s v="Direct"/>
    <s v="Not Applicable"/>
    <s v="Tennessee"/>
    <s v="06, Gordon"/>
    <s v="Rural Development Business &amp; Industry Loans &amp; Grants"/>
    <x v="27"/>
  </r>
  <r>
    <s v="(005-65) Department of Agriculture: Rural Business - Cooperative Service"/>
    <s v="(12-4227      \ X   ) Rural Business and Industry Guaranteed Loans Financing Account"/>
    <m/>
    <s v="Guaranteed Loan"/>
    <m/>
    <s v="Y-US"/>
    <s v="TN-TENNESSEE"/>
    <s v="06"/>
    <n v="900000"/>
    <n v="0"/>
    <s v="Direct"/>
    <s v="Not Applicable"/>
    <s v="Tennessee"/>
    <s v="06, Gordon"/>
    <s v="Rural Business Loans"/>
    <x v="28"/>
  </r>
  <r>
    <s v="(005-65) Department of Agriculture: Rural Business - Cooperative Service"/>
    <s v="(12-1902 2009 \ 2010) Rural Business Program Account"/>
    <m/>
    <s v="Guaranteed Loan"/>
    <n v="4"/>
    <s v="Y-US"/>
    <s v="TN-TENNESSEE"/>
    <s v="07"/>
    <n v="1380484.08"/>
    <n v="258904.08"/>
    <s v="Direct"/>
    <s v="Not Applicable"/>
    <s v="Tennessee"/>
    <s v="07, Blackburn"/>
    <s v="Rural Development Business &amp; Industry Loans &amp; Grants"/>
    <x v="27"/>
  </r>
  <r>
    <s v="(005-65) Department of Agriculture: Rural Business - Cooperative Service"/>
    <s v="(12-4227      \ X   ) Rural Business and Industry Guaranteed Loans Financing Account"/>
    <m/>
    <s v="Guaranteed Loan"/>
    <m/>
    <s v="Y-US"/>
    <s v="TN-TENNESSEE"/>
    <s v="07"/>
    <n v="17170200"/>
    <n v="0"/>
    <s v="Direct"/>
    <s v="Not Applicable"/>
    <s v="Tennessee"/>
    <s v="07, Blackburn"/>
    <s v="Rural Business Loans"/>
    <x v="28"/>
  </r>
  <r>
    <s v="(005-65) Department of Agriculture: Rural Business - Cooperative Service"/>
    <s v="(12-1902 2009 \ 2010) Rural Business Program Account"/>
    <m/>
    <s v="Guaranteed Loan"/>
    <n v="5"/>
    <s v="Y-US"/>
    <s v="TN-TENNESSEE"/>
    <s v="08"/>
    <n v="1751441.64"/>
    <n v="1751441.64"/>
    <s v="Direct"/>
    <s v="Not Applicable"/>
    <s v="Tennessee"/>
    <s v="08, Tanner"/>
    <s v="Rural Development Business &amp; Industry Loans &amp; Grants"/>
    <x v="27"/>
  </r>
  <r>
    <s v="(005-65) Department of Agriculture: Rural Business - Cooperative Service"/>
    <s v="(12-4227      \ X   ) Rural Business and Industry Guaranteed Loans Financing Account"/>
    <m/>
    <s v="Guaranteed Loan"/>
    <m/>
    <s v="Y-US"/>
    <s v="TN-TENNESSEE"/>
    <s v="08"/>
    <n v="21784100"/>
    <n v="0"/>
    <s v="Direct"/>
    <s v="Not Applicable"/>
    <s v="Tennessee"/>
    <s v="08, Tanner"/>
    <s v="Rural Business Loans"/>
    <x v="28"/>
  </r>
  <r>
    <s v="(005-65) Department of Agriculture: Rural Business - Cooperative Service"/>
    <s v="(12-1902 2009 \ 2010) Rural Business Program Account"/>
    <m/>
    <s v="Guaranteed Loan"/>
    <n v="1"/>
    <s v="Y-US"/>
    <s v="TX-TEXAS"/>
    <s v="04"/>
    <n v="804000"/>
    <n v="804000"/>
    <s v="Direct"/>
    <s v="Not Applicable"/>
    <s v="Texas"/>
    <s v="04, Hall"/>
    <s v="Rural Development Business &amp; Industry Loans &amp; Grants"/>
    <x v="27"/>
  </r>
  <r>
    <s v="(005-65) Department of Agriculture: Rural Business - Cooperative Service"/>
    <s v="(12-4227      \ X   ) Rural Business and Industry Guaranteed Loans Financing Account"/>
    <m/>
    <s v="Guaranteed Loan"/>
    <m/>
    <s v="Y-US"/>
    <s v="TX-TEXAS"/>
    <s v="04"/>
    <n v="10000000"/>
    <n v="0"/>
    <s v="Direct"/>
    <s v="Not Applicable"/>
    <s v="Texas"/>
    <s v="04, Hall"/>
    <s v="Rural Business Loans"/>
    <x v="28"/>
  </r>
  <r>
    <s v="(005-65) Department of Agriculture: Rural Business - Cooperative Service"/>
    <s v="(12-1902 2009 \ 2010) Rural Business Program Account"/>
    <m/>
    <s v="Guaranteed Loan"/>
    <n v="1"/>
    <s v="Y-US"/>
    <s v="TX-TEXAS"/>
    <s v="06"/>
    <n v="267330"/>
    <n v="0"/>
    <s v="Direct"/>
    <s v="Not Applicable"/>
    <s v="Texas"/>
    <s v="06, Barton"/>
    <s v="Rural Development Business &amp; Industry Loans &amp; Grants"/>
    <x v="27"/>
  </r>
  <r>
    <s v="(005-65) Department of Agriculture: Rural Business - Cooperative Service"/>
    <s v="(12-4227      \ X   ) Rural Business and Industry Guaranteed Loans Financing Account"/>
    <m/>
    <s v="Guaranteed Loan"/>
    <m/>
    <s v="Y-US"/>
    <s v="TX-TEXAS"/>
    <s v="06"/>
    <n v="3325000"/>
    <n v="0"/>
    <s v="Direct"/>
    <s v="Not Applicable"/>
    <s v="Texas"/>
    <s v="06, Barton"/>
    <s v="Rural Business Loans"/>
    <x v="28"/>
  </r>
  <r>
    <s v="(005-65) Department of Agriculture: Rural Business - Cooperative Service"/>
    <s v="(12-1902 2009 \ 2010) Rural Business Program Account"/>
    <m/>
    <s v="Guaranteed Loan"/>
    <n v="1"/>
    <s v="Y-US"/>
    <s v="TX-TEXAS"/>
    <s v="08"/>
    <n v="297801.59999999998"/>
    <n v="0"/>
    <s v="Direct"/>
    <s v="Not Applicable"/>
    <s v="Texas"/>
    <s v="08, Brady"/>
    <s v="Rural Development Business &amp; Industry Loans &amp; Grants"/>
    <x v="27"/>
  </r>
  <r>
    <s v="(005-65) Department of Agriculture: Rural Business - Cooperative Service"/>
    <s v="(12-4227      \ X   ) Rural Business and Industry Guaranteed Loans Financing Account"/>
    <m/>
    <s v="Guaranteed Loan"/>
    <m/>
    <s v="Y-US"/>
    <s v="TX-TEXAS"/>
    <s v="08"/>
    <n v="3704000"/>
    <n v="0"/>
    <s v="Direct"/>
    <s v="Not Applicable"/>
    <s v="Texas"/>
    <s v="08, Brady"/>
    <s v="Rural Business Loans"/>
    <x v="28"/>
  </r>
  <r>
    <s v="(005-65) Department of Agriculture: Rural Business - Cooperative Service"/>
    <s v="(12-1902 2009 \ 2010) Rural Business Program Account"/>
    <m/>
    <s v="Guaranteed Loan"/>
    <n v="1"/>
    <s v="Y-US"/>
    <s v="TX-TEXAS"/>
    <s v="10"/>
    <n v="281400"/>
    <n v="281400"/>
    <s v="Direct"/>
    <s v="Not Applicable"/>
    <s v="Texas"/>
    <s v="10, McCaul"/>
    <s v="Rural Development Business &amp; Industry Loans &amp; Grants"/>
    <x v="27"/>
  </r>
  <r>
    <s v="(005-65) Department of Agriculture: Rural Business - Cooperative Service"/>
    <s v="(12-4227      \ X   ) Rural Business and Industry Guaranteed Loans Financing Account"/>
    <m/>
    <s v="Guaranteed Loan"/>
    <m/>
    <s v="Y-US"/>
    <s v="TX-TEXAS"/>
    <s v="10"/>
    <n v="3500000"/>
    <n v="0"/>
    <s v="Direct"/>
    <s v="Not Applicable"/>
    <s v="Texas"/>
    <s v="10, McCaul"/>
    <s v="Rural Business Loans"/>
    <x v="28"/>
  </r>
  <r>
    <s v="(005-65) Department of Agriculture: Rural Business - Cooperative Service"/>
    <s v="(12-1902 2009 \ 2010) Rural Business Program Account"/>
    <m/>
    <s v="Guaranteed Loan"/>
    <n v="2"/>
    <s v="Y-US"/>
    <s v="TX-TEXAS"/>
    <s v="17"/>
    <n v="867708.96"/>
    <n v="867708.96"/>
    <s v="Direct"/>
    <s v="Not Applicable"/>
    <s v="Texas"/>
    <s v="17, Edwards"/>
    <s v="Rural Development Business &amp; Industry Loans &amp; Grants"/>
    <x v="27"/>
  </r>
  <r>
    <s v="(005-65) Department of Agriculture: Rural Business - Cooperative Service"/>
    <s v="(12-4227      \ X   ) Rural Business and Industry Guaranteed Loans Financing Account"/>
    <m/>
    <s v="Guaranteed Loan"/>
    <m/>
    <s v="Y-US"/>
    <s v="TX-TEXAS"/>
    <s v="17"/>
    <n v="10792400"/>
    <n v="0"/>
    <s v="Direct"/>
    <s v="Not Applicable"/>
    <s v="Texas"/>
    <s v="17, Edwards"/>
    <s v="Rural Business Loans"/>
    <x v="28"/>
  </r>
  <r>
    <s v="(005-65) Department of Agriculture: Rural Business - Cooperative Service"/>
    <s v="(12-1902 2009 \ 2010) Rural Business Program Account"/>
    <m/>
    <s v="Guaranteed Loan"/>
    <n v="1"/>
    <s v="Y-US"/>
    <s v="TX-TEXAS"/>
    <s v="21"/>
    <n v="525249.18000000005"/>
    <n v="0"/>
    <s v="Direct"/>
    <s v="Not Applicable"/>
    <s v="Texas"/>
    <s v="21, Smith"/>
    <s v="Rural Development Business &amp; Industry Loans &amp; Grants"/>
    <x v="27"/>
  </r>
  <r>
    <s v="(005-65) Department of Agriculture: Rural Business - Cooperative Service"/>
    <s v="(12-4227      \ X   ) Rural Business and Industry Guaranteed Loans Financing Account"/>
    <m/>
    <s v="Guaranteed Loan"/>
    <m/>
    <s v="Y-US"/>
    <s v="TX-TEXAS"/>
    <s v="21"/>
    <n v="6532950"/>
    <n v="0"/>
    <s v="Direct"/>
    <s v="Not Applicable"/>
    <s v="Texas"/>
    <s v="21, Smith"/>
    <s v="Rural Business Loans"/>
    <x v="28"/>
  </r>
  <r>
    <s v="(005-65) Department of Agriculture: Rural Business - Cooperative Service"/>
    <s v="(12-1902 2009 \ 2010) Rural Business Program Account"/>
    <m/>
    <s v="Guaranteed Loan"/>
    <n v="1"/>
    <s v="Y-US"/>
    <s v="TX-TEXAS"/>
    <s v="27"/>
    <n v="2010000"/>
    <n v="2010000"/>
    <s v="Direct"/>
    <s v="Not Applicable"/>
    <s v="Texas"/>
    <s v="27, Ortiz"/>
    <s v="Rural Development Business &amp; Industry Loans &amp; Grants"/>
    <x v="27"/>
  </r>
  <r>
    <s v="(005-65) Department of Agriculture: Rural Business - Cooperative Service"/>
    <s v="(12-4227      \ X   ) Rural Business and Industry Guaranteed Loans Financing Account"/>
    <m/>
    <s v="Guaranteed Loan"/>
    <m/>
    <s v="Y-US"/>
    <s v="TX-TEXAS"/>
    <s v="27"/>
    <n v="25000000"/>
    <n v="0"/>
    <s v="Direct"/>
    <s v="Not Applicable"/>
    <s v="Texas"/>
    <s v="27, Ortiz"/>
    <s v="Rural Business Loans"/>
    <x v="28"/>
  </r>
  <r>
    <s v="(005-65) Department of Agriculture: Rural Business - Cooperative Service"/>
    <s v="(12-1902 2009 \ 2010) Rural Business Program Account"/>
    <m/>
    <s v="Guaranteed Loan"/>
    <n v="2"/>
    <s v="Y-US"/>
    <s v="UT-UTAH"/>
    <s v="01"/>
    <n v="371504.92"/>
    <n v="371504.92"/>
    <s v="Direct"/>
    <s v="Not Applicable"/>
    <s v="Utah"/>
    <s v="01, Bishop"/>
    <s v="Rural Development Business &amp; Industry Loans &amp; Grants"/>
    <x v="27"/>
  </r>
  <r>
    <s v="(005-65) Department of Agriculture: Rural Business - Cooperative Service"/>
    <s v="(12-4227      \ X   ) Rural Business and Industry Guaranteed Loans Financing Account"/>
    <m/>
    <s v="Guaranteed Loan"/>
    <m/>
    <s v="Y-US"/>
    <s v="UT-UTAH"/>
    <s v="01"/>
    <n v="4620708"/>
    <n v="0"/>
    <s v="Direct"/>
    <s v="Not Applicable"/>
    <s v="Utah"/>
    <s v="01, Bishop"/>
    <s v="Rural Business Loans"/>
    <x v="28"/>
  </r>
  <r>
    <s v="(005-65) Department of Agriculture: Rural Business - Cooperative Service"/>
    <s v="(12-1902 2009 \ 2010) Rural Business Program Account"/>
    <m/>
    <s v="Guaranteed Loan"/>
    <n v="4"/>
    <s v="Y-US"/>
    <s v="VA-VIRGINIA"/>
    <s v="05"/>
    <n v="1102846.8"/>
    <n v="1102846.8"/>
    <s v="Direct"/>
    <s v="Not Applicable"/>
    <s v="Virginia"/>
    <s v="05, Perriello"/>
    <s v="Rural Development Business &amp; Industry Loans &amp; Grants"/>
    <x v="27"/>
  </r>
  <r>
    <s v="(005-65) Department of Agriculture: Rural Business - Cooperative Service"/>
    <s v="(12-4227      \ X   ) Rural Business and Industry Guaranteed Loans Financing Account"/>
    <m/>
    <s v="Guaranteed Loan"/>
    <m/>
    <s v="Y-US"/>
    <s v="VA-VIRGINIA"/>
    <s v="05"/>
    <n v="13717000"/>
    <n v="0"/>
    <s v="Direct"/>
    <s v="Not Applicable"/>
    <s v="Virginia"/>
    <s v="05, Perriello"/>
    <s v="Rural Business Loans"/>
    <x v="28"/>
  </r>
  <r>
    <s v="(005-65) Department of Agriculture: Rural Business - Cooperative Service"/>
    <s v="(12-1902 2009 \ 2010) Rural Business Program Account"/>
    <m/>
    <s v="Guaranteed Loan"/>
    <n v="1"/>
    <s v="Y-US"/>
    <s v="VA-VIRGINIA"/>
    <s v="06"/>
    <n v="22914"/>
    <n v="0"/>
    <s v="Direct"/>
    <s v="Not Applicable"/>
    <s v="Virginia"/>
    <s v="06, Goodlatte"/>
    <s v="Rural Development Business &amp; Industry Loans &amp; Grants"/>
    <x v="27"/>
  </r>
  <r>
    <s v="(005-65) Department of Agriculture: Rural Business - Cooperative Service"/>
    <s v="(12-4227      \ X   ) Rural Business and Industry Guaranteed Loans Financing Account"/>
    <m/>
    <s v="Guaranteed Loan"/>
    <m/>
    <s v="Y-US"/>
    <s v="VA-VIRGINIA"/>
    <s v="06"/>
    <n v="285000"/>
    <n v="0"/>
    <s v="Direct"/>
    <s v="Not Applicable"/>
    <s v="Virginia"/>
    <s v="06, Goodlatte"/>
    <s v="Rural Business Loans"/>
    <x v="28"/>
  </r>
  <r>
    <s v="(005-65) Department of Agriculture: Rural Business - Cooperative Service"/>
    <s v="(12-1902 2009 \ 2010) Rural Business Program Account"/>
    <m/>
    <s v="Guaranteed Loan"/>
    <n v="5"/>
    <s v="Y-US"/>
    <s v="VA-VIRGINIA"/>
    <s v="09"/>
    <n v="246024"/>
    <n v="225120"/>
    <s v="Direct"/>
    <s v="Not Applicable"/>
    <s v="Virginia"/>
    <s v="09, Boucher"/>
    <s v="Rural Development Business &amp; Industry Loans &amp; Grants"/>
    <x v="27"/>
  </r>
  <r>
    <s v="(005-65) Department of Agriculture: Rural Business - Cooperative Service"/>
    <s v="(12-4227      \ X   ) Rural Business and Industry Guaranteed Loans Financing Account"/>
    <m/>
    <s v="Guaranteed Loan"/>
    <m/>
    <s v="Y-US"/>
    <s v="VA-VIRGINIA"/>
    <s v="09"/>
    <n v="3060000"/>
    <n v="0"/>
    <s v="Direct"/>
    <s v="Not Applicable"/>
    <s v="Virginia"/>
    <s v="09, Boucher"/>
    <s v="Rural Business Loans"/>
    <x v="28"/>
  </r>
  <r>
    <s v="(005-65) Department of Agriculture: Rural Business - Cooperative Service"/>
    <s v="(12-1902 2009 \ 2010) Rural Business Program Account"/>
    <m/>
    <s v="Guaranteed Loan"/>
    <n v="1"/>
    <s v="Y-US"/>
    <s v="VI-VIRGIN ISLANDS"/>
    <s v="98"/>
    <n v="301500"/>
    <n v="301500"/>
    <s v="Direct"/>
    <s v="Not Applicable"/>
    <s v="Virgin Islands"/>
    <s v="98, Non-Voting"/>
    <s v="Rural Development Business &amp; Industry Loans &amp; Grants"/>
    <x v="27"/>
  </r>
  <r>
    <s v="(005-65) Department of Agriculture: Rural Business - Cooperative Service"/>
    <s v="(12-4227      \ X   ) Rural Business and Industry Guaranteed Loans Financing Account"/>
    <m/>
    <s v="Guaranteed Loan"/>
    <m/>
    <s v="Y-US"/>
    <s v="VI-VIRGIN ISLANDS"/>
    <s v="98"/>
    <n v="3750000"/>
    <n v="0"/>
    <s v="Direct"/>
    <s v="Not Applicable"/>
    <s v="Virgin Islands"/>
    <s v="98, Non-Voting"/>
    <s v="Rural Business Loans"/>
    <x v="28"/>
  </r>
  <r>
    <s v="(005-65) Department of Agriculture: Rural Business - Cooperative Service"/>
    <s v="(12-1902 2009 \ 2010) Rural Business Program Account"/>
    <m/>
    <s v="Guaranteed Loan"/>
    <n v="3"/>
    <s v="Y-US"/>
    <s v="VT-VERMONT"/>
    <s v="00"/>
    <n v="1243943.98"/>
    <n v="99952.48"/>
    <s v="Direct"/>
    <s v="Not Applicable"/>
    <s v="Vermont"/>
    <s v="00, Welch"/>
    <s v="Rural Development Business &amp; Industry Loans &amp; Grants"/>
    <x v="27"/>
  </r>
  <r>
    <s v="(005-65) Department of Agriculture: Rural Business - Cooperative Service"/>
    <s v="(12-4227      \ X   ) Rural Business and Industry Guaranteed Loans Financing Account"/>
    <m/>
    <s v="Guaranteed Loan"/>
    <m/>
    <s v="Y-US"/>
    <s v="VT-VERMONT"/>
    <s v="00"/>
    <n v="15471940"/>
    <n v="0"/>
    <s v="Direct"/>
    <s v="Not Applicable"/>
    <s v="Vermont"/>
    <s v="00, Welch"/>
    <s v="Rural Business Loans"/>
    <x v="28"/>
  </r>
  <r>
    <s v="(005-65) Department of Agriculture: Rural Business - Cooperative Service"/>
    <s v="(12-1902 2009 \ 2010) Rural Business Program Account"/>
    <m/>
    <s v="Guaranteed Loan"/>
    <n v="1"/>
    <s v="Y-US"/>
    <s v="WA-WASHINGTON"/>
    <s v="02"/>
    <n v="675360"/>
    <n v="675360"/>
    <s v="Direct"/>
    <s v="Not Applicable"/>
    <s v="Washington"/>
    <s v="02, Larsen"/>
    <s v="Rural Development Business &amp; Industry Loans &amp; Grants"/>
    <x v="27"/>
  </r>
  <r>
    <s v="(005-65) Department of Agriculture: Rural Business - Cooperative Service"/>
    <s v="(12-4227      \ X   ) Rural Business and Industry Guaranteed Loans Financing Account"/>
    <m/>
    <s v="Guaranteed Loan"/>
    <m/>
    <s v="Y-US"/>
    <s v="WA-WASHINGTON"/>
    <s v="02"/>
    <n v="8400000"/>
    <n v="0"/>
    <s v="Direct"/>
    <s v="Not Applicable"/>
    <s v="Washington"/>
    <s v="02, Larsen"/>
    <s v="Rural Business Loans"/>
    <x v="28"/>
  </r>
  <r>
    <s v="(005-65) Department of Agriculture: Rural Business - Cooperative Service"/>
    <s v="(12-1902 2009 \ 2010) Rural Business Program Account"/>
    <m/>
    <s v="Guaranteed Loan"/>
    <n v="1"/>
    <s v="Y-US"/>
    <s v="WA-WASHINGTON"/>
    <s v="03"/>
    <n v="176880"/>
    <n v="176880"/>
    <s v="Direct"/>
    <s v="Not Applicable"/>
    <s v="Washington"/>
    <s v="03, Baird"/>
    <s v="Rural Development Business &amp; Industry Loans &amp; Grants"/>
    <x v="27"/>
  </r>
  <r>
    <s v="(005-65) Department of Agriculture: Rural Business - Cooperative Service"/>
    <s v="(12-4227      \ X   ) Rural Business and Industry Guaranteed Loans Financing Account"/>
    <m/>
    <s v="Guaranteed Loan"/>
    <m/>
    <s v="Y-US"/>
    <s v="WA-WASHINGTON"/>
    <s v="03"/>
    <n v="2200000"/>
    <n v="0"/>
    <s v="Direct"/>
    <s v="Not Applicable"/>
    <s v="Washington"/>
    <s v="03, Baird"/>
    <s v="Rural Business Loans"/>
    <x v="28"/>
  </r>
  <r>
    <s v="(005-65) Department of Agriculture: Rural Business - Cooperative Service"/>
    <s v="(12-1902 2009 \ 2010) Rural Business Program Account"/>
    <m/>
    <s v="Guaranteed Loan"/>
    <n v="1"/>
    <s v="Y-US"/>
    <s v="WA-WASHINGTON"/>
    <s v="04"/>
    <n v="779651.91"/>
    <n v="779651.91"/>
    <s v="Direct"/>
    <s v="Not Applicable"/>
    <s v="Washington"/>
    <s v="04, Hastings"/>
    <s v="Rural Development Business &amp; Industry Loans &amp; Grants"/>
    <x v="27"/>
  </r>
  <r>
    <s v="(005-65) Department of Agriculture: Rural Business - Cooperative Service"/>
    <s v="(12-4227      \ X   ) Rural Business and Industry Guaranteed Loans Financing Account"/>
    <m/>
    <s v="Guaranteed Loan"/>
    <m/>
    <s v="Y-US"/>
    <s v="WA-WASHINGTON"/>
    <s v="04"/>
    <n v="9697163"/>
    <n v="0"/>
    <s v="Direct"/>
    <s v="Not Applicable"/>
    <s v="Washington"/>
    <s v="04, Hastings"/>
    <s v="Rural Business Loans"/>
    <x v="28"/>
  </r>
  <r>
    <s v="(005-65) Department of Agriculture: Rural Business - Cooperative Service"/>
    <s v="(12-1902 2009 \ 2010) Rural Business Program Account"/>
    <m/>
    <s v="Guaranteed Loan"/>
    <n v="1"/>
    <s v="Y-US"/>
    <s v="WA-WASHINGTON"/>
    <s v="05"/>
    <n v="124620"/>
    <n v="124620"/>
    <s v="Direct"/>
    <s v="Not Applicable"/>
    <s v="Washington"/>
    <s v="05, McMorris"/>
    <s v="Rural Development Business &amp; Industry Loans &amp; Grants"/>
    <x v="27"/>
  </r>
  <r>
    <s v="(005-65) Department of Agriculture: Rural Business - Cooperative Service"/>
    <s v="(12-4227      \ X   ) Rural Business and Industry Guaranteed Loans Financing Account"/>
    <m/>
    <s v="Guaranteed Loan"/>
    <m/>
    <s v="Y-US"/>
    <s v="WA-WASHINGTON"/>
    <s v="05"/>
    <n v="1550000"/>
    <n v="0"/>
    <s v="Direct"/>
    <s v="Not Applicable"/>
    <s v="Washington"/>
    <s v="05, McMorris"/>
    <s v="Rural Business Loans"/>
    <x v="28"/>
  </r>
  <r>
    <s v="(005-65) Department of Agriculture: Rural Business - Cooperative Service"/>
    <s v="(12-1902 2009 \ 2010) Rural Business Program Account"/>
    <m/>
    <s v="Guaranteed Loan"/>
    <n v="2"/>
    <s v="Y-US"/>
    <s v="WA-WASHINGTON"/>
    <s v="06"/>
    <n v="152701.31"/>
    <n v="152701.31"/>
    <s v="Direct"/>
    <s v="Not Applicable"/>
    <s v="Washington"/>
    <s v="06, Dicks"/>
    <s v="Rural Development Business &amp; Industry Loans &amp; Grants"/>
    <x v="27"/>
  </r>
  <r>
    <s v="(005-65) Department of Agriculture: Rural Business - Cooperative Service"/>
    <s v="(12-4227      \ X   ) Rural Business and Industry Guaranteed Loans Financing Account"/>
    <m/>
    <s v="Guaranteed Loan"/>
    <m/>
    <s v="Y-US"/>
    <s v="WA-WASHINGTON"/>
    <s v="06"/>
    <n v="1899270"/>
    <n v="0"/>
    <s v="Direct"/>
    <s v="Not Applicable"/>
    <s v="Washington"/>
    <s v="06, Dicks"/>
    <s v="Rural Business Loans"/>
    <x v="28"/>
  </r>
  <r>
    <s v="(005-65) Department of Agriculture: Rural Business - Cooperative Service"/>
    <s v="(12-1902 2009 \ 2010) Rural Business Program Account"/>
    <m/>
    <s v="Guaranteed Loan"/>
    <n v="5"/>
    <s v="Y-US"/>
    <s v="WI-WISCONSIN"/>
    <s v="01"/>
    <n v="1166472.8"/>
    <n v="1166472.8"/>
    <s v="Direct"/>
    <s v="Not Applicable"/>
    <s v="Wisconsin"/>
    <s v="01, Ryan"/>
    <s v="Rural Development Business &amp; Industry Loans &amp; Grants"/>
    <x v="27"/>
  </r>
  <r>
    <s v="(005-65) Department of Agriculture: Rural Business - Cooperative Service"/>
    <s v="(12-4227      \ X   ) Rural Business and Industry Guaranteed Loans Financing Account"/>
    <m/>
    <s v="Guaranteed Loan"/>
    <m/>
    <s v="Y-US"/>
    <s v="WI-WISCONSIN"/>
    <s v="01"/>
    <n v="15892000"/>
    <n v="0"/>
    <s v="Direct"/>
    <s v="Not Applicable"/>
    <s v="Wisconsin"/>
    <s v="01, Ryan"/>
    <s v="Rural Business Loans"/>
    <x v="28"/>
  </r>
  <r>
    <s v="(005-65) Department of Agriculture: Rural Business - Cooperative Service"/>
    <s v="(12-1902 2009 \ 2010) Rural Business Program Account"/>
    <m/>
    <s v="Guaranteed Loan"/>
    <n v="2"/>
    <s v="Y-US"/>
    <s v="WI-WISCONSIN"/>
    <s v="02"/>
    <n v="675360"/>
    <n v="643200"/>
    <s v="Direct"/>
    <s v="Not Applicable"/>
    <s v="Wisconsin"/>
    <s v="02, Baldwin"/>
    <s v="Rural Development Business &amp; Industry Loans &amp; Grants"/>
    <x v="27"/>
  </r>
  <r>
    <s v="(005-65) Department of Agriculture: Rural Business - Cooperative Service"/>
    <s v="(12-4227      \ X   ) Rural Business and Industry Guaranteed Loans Financing Account"/>
    <m/>
    <s v="Guaranteed Loan"/>
    <m/>
    <s v="Y-US"/>
    <s v="WI-WISCONSIN"/>
    <s v="02"/>
    <n v="8400000"/>
    <n v="0"/>
    <s v="Direct"/>
    <s v="Not Applicable"/>
    <s v="Wisconsin"/>
    <s v="02, Baldwin"/>
    <s v="Rural Business Loans"/>
    <x v="28"/>
  </r>
  <r>
    <s v="(005-65) Department of Agriculture: Rural Business - Cooperative Service"/>
    <s v="(12-1902 2009 \ 2010) Rural Business Program Account"/>
    <m/>
    <s v="Guaranteed Loan"/>
    <n v="2"/>
    <s v="Y-US"/>
    <s v="WI-WISCONSIN"/>
    <s v="03"/>
    <n v="58611.6"/>
    <n v="58611.6"/>
    <s v="Direct"/>
    <s v="Not Applicable"/>
    <s v="Wisconsin"/>
    <s v="03, Kind"/>
    <s v="Rural Development Business &amp; Industry Loans &amp; Grants"/>
    <x v="27"/>
  </r>
  <r>
    <s v="(005-65) Department of Agriculture: Rural Business - Cooperative Service"/>
    <s v="(12-4227      \ X   ) Rural Business and Industry Guaranteed Loans Financing Account"/>
    <m/>
    <s v="Guaranteed Loan"/>
    <m/>
    <s v="Y-US"/>
    <s v="WI-WISCONSIN"/>
    <s v="03"/>
    <n v="729000"/>
    <n v="0"/>
    <s v="Direct"/>
    <s v="Not Applicable"/>
    <s v="Wisconsin"/>
    <s v="03, Kind"/>
    <s v="Rural Business Loans"/>
    <x v="28"/>
  </r>
  <r>
    <s v="(005-65) Department of Agriculture: Rural Business - Cooperative Service"/>
    <s v="(12-1902 2009 \ 2010) Rural Business Program Account"/>
    <m/>
    <s v="Guaranteed Loan"/>
    <n v="1"/>
    <s v="Y-US"/>
    <s v="WI-WISCONSIN"/>
    <s v="05"/>
    <n v="631542"/>
    <n v="631542"/>
    <s v="Direct"/>
    <s v="Not Applicable"/>
    <s v="Wisconsin"/>
    <s v="05, Sensenbrenner"/>
    <s v="Rural Development Business &amp; Industry Loans &amp; Grants"/>
    <x v="27"/>
  </r>
  <r>
    <s v="(005-65) Department of Agriculture: Rural Business - Cooperative Service"/>
    <s v="(12-4227      \ X   ) Rural Business and Industry Guaranteed Loans Financing Account"/>
    <m/>
    <s v="Guaranteed Loan"/>
    <m/>
    <s v="Y-US"/>
    <s v="WI-WISCONSIN"/>
    <s v="05"/>
    <n v="7855000"/>
    <n v="0"/>
    <s v="Direct"/>
    <s v="Not Applicable"/>
    <s v="Wisconsin"/>
    <s v="05, Sensenbrenner"/>
    <s v="Rural Business Loans"/>
    <x v="28"/>
  </r>
  <r>
    <s v="(005-65) Department of Agriculture: Rural Business - Cooperative Service"/>
    <s v="(12-1902 2009 \ 2010) Rural Business Program Account"/>
    <m/>
    <s v="Guaranteed Loan"/>
    <n v="10"/>
    <s v="Y-US"/>
    <s v="WI-WISCONSIN"/>
    <s v="06"/>
    <n v="4416492.5999999996"/>
    <n v="3974292.6"/>
    <s v="Direct"/>
    <s v="Not Applicable"/>
    <s v="Wisconsin"/>
    <s v="06, Petri"/>
    <s v="Rural Development Business &amp; Industry Loans &amp; Grants"/>
    <x v="27"/>
  </r>
  <r>
    <s v="(005-65) Department of Agriculture: Rural Business - Cooperative Service"/>
    <s v="(12-4227      \ X   ) Rural Business and Industry Guaranteed Loans Financing Account"/>
    <m/>
    <s v="Guaranteed Loan"/>
    <m/>
    <s v="Y-US"/>
    <s v="WI-WISCONSIN"/>
    <s v="06"/>
    <n v="54931500"/>
    <n v="0"/>
    <s v="Direct"/>
    <s v="Not Applicable"/>
    <s v="Wisconsin"/>
    <s v="06, Petri"/>
    <s v="Rural Business Loans"/>
    <x v="28"/>
  </r>
  <r>
    <s v="(005-65) Department of Agriculture: Rural Business - Cooperative Service"/>
    <s v="(12-1902 2009 \ 2010) Rural Business Program Account"/>
    <m/>
    <s v="Guaranteed Loan"/>
    <n v="5"/>
    <s v="Y-US"/>
    <s v="WI-WISCONSIN"/>
    <s v="07"/>
    <n v="2157186.1800000002"/>
    <n v="1982878.98"/>
    <s v="Direct"/>
    <s v="Not Applicable"/>
    <s v="Wisconsin"/>
    <s v="07, Obey"/>
    <s v="Rural Development Business &amp; Industry Loans &amp; Grants"/>
    <x v="27"/>
  </r>
  <r>
    <s v="(005-65) Department of Agriculture: Rural Business - Cooperative Service"/>
    <s v="(12-4227      \ X   ) Rural Business and Industry Guaranteed Loans Financing Account"/>
    <m/>
    <s v="Guaranteed Loan"/>
    <m/>
    <s v="Y-US"/>
    <s v="WI-WISCONSIN"/>
    <s v="07"/>
    <n v="27483659"/>
    <n v="0"/>
    <s v="Direct"/>
    <s v="Not Applicable"/>
    <s v="Wisconsin"/>
    <s v="07, Obey"/>
    <s v="Rural Business Loans"/>
    <x v="28"/>
  </r>
  <r>
    <s v="(005-65) Department of Agriculture: Rural Business - Cooperative Service"/>
    <s v="(12-1902 2009 \ 2010) Rural Business Program Account"/>
    <m/>
    <s v="Guaranteed Loan"/>
    <n v="1"/>
    <s v="Y-US"/>
    <s v="WI-WISCONSIN"/>
    <s v="08"/>
    <n v="190548"/>
    <n v="0"/>
    <s v="Direct"/>
    <s v="Not Applicable"/>
    <s v="Wisconsin"/>
    <s v="08, Kagen"/>
    <s v="Rural Development Business &amp; Industry Loans &amp; Grants"/>
    <x v="27"/>
  </r>
  <r>
    <s v="(005-65) Department of Agriculture: Rural Business - Cooperative Service"/>
    <s v="(12-4227      \ X   ) Rural Business and Industry Guaranteed Loans Financing Account"/>
    <m/>
    <s v="Guaranteed Loan"/>
    <m/>
    <s v="Y-US"/>
    <s v="WI-WISCONSIN"/>
    <s v="08"/>
    <n v="2370000"/>
    <n v="0"/>
    <s v="Direct"/>
    <s v="Not Applicable"/>
    <s v="Wisconsin"/>
    <s v="08, Kagen"/>
    <s v="Rural Business Loans"/>
    <x v="28"/>
  </r>
  <r>
    <s v="(005-65) Department of Agriculture: Rural Business - Cooperative Service"/>
    <s v="(12-1902 2009 \ 2010) Rural Business Program Account"/>
    <m/>
    <s v="Guaranteed Loan"/>
    <n v="1"/>
    <s v="Y-US"/>
    <s v="WV-WEST VIRGINIA"/>
    <s v="01"/>
    <n v="264033.59999999998"/>
    <n v="264033.59999999998"/>
    <s v="Direct"/>
    <s v="Not Applicable"/>
    <s v="West Virginia"/>
    <s v="01, Mollohan"/>
    <s v="Rural Development Business &amp; Industry Loans &amp; Grants"/>
    <x v="27"/>
  </r>
  <r>
    <s v="(005-65) Department of Agriculture: Rural Business - Cooperative Service"/>
    <s v="(12-4227      \ X   ) Rural Business and Industry Guaranteed Loans Financing Account"/>
    <m/>
    <s v="Guaranteed Loan"/>
    <m/>
    <s v="Y-US"/>
    <s v="WV-WEST VIRGINIA"/>
    <s v="01"/>
    <n v="3284000"/>
    <n v="0"/>
    <s v="Direct"/>
    <s v="Not Applicable"/>
    <s v="West Virginia"/>
    <s v="01, Mollohan"/>
    <s v="Rural Business Loans"/>
    <x v="28"/>
  </r>
  <r>
    <s v="(005-65) Department of Agriculture: Rural Business - Cooperative Service"/>
    <s v="(12-1902 2009 \ 2010) Rural Business Program Account"/>
    <m/>
    <s v="Guaranteed Loan"/>
    <n v="1"/>
    <s v="Y-US"/>
    <s v="WY-WYOMING"/>
    <s v="00"/>
    <n v="402000"/>
    <n v="402000"/>
    <s v="Direct"/>
    <s v="Not Applicable"/>
    <s v="Wyoming"/>
    <s v="00, Lummis"/>
    <s v="Rural Development Business &amp; Industry Loans &amp; Grants"/>
    <x v="27"/>
  </r>
  <r>
    <s v="(005-65) Department of Agriculture: Rural Business - Cooperative Service"/>
    <s v="(12-4227      \ X   ) Rural Business and Industry Guaranteed Loans Financing Account"/>
    <m/>
    <s v="Guaranteed Loan"/>
    <m/>
    <s v="Y-US"/>
    <s v="WY-WYOMING"/>
    <s v="00"/>
    <n v="5000000"/>
    <n v="0"/>
    <s v="Direct"/>
    <s v="Not Applicable"/>
    <s v="Wyoming"/>
    <s v="00, Lummis"/>
    <s v="Rural Business Loans"/>
    <x v="28"/>
  </r>
  <r>
    <s v="(005-65) Department of Agriculture: Rural Business - Cooperative Service"/>
    <s v="(12-1902 2009 \ 2010) Rural Business Program Account"/>
    <m/>
    <s v="Discretionary Grant"/>
    <n v="2"/>
    <s v="Y-US"/>
    <s v="AK-ALASKA"/>
    <s v="00"/>
    <n v="170000"/>
    <n v="56298.66"/>
    <s v="Direct"/>
    <s v="Not Applicable"/>
    <s v="Alaska"/>
    <s v="00, Young"/>
    <s v="Rural Development Business &amp; Industry Loans &amp; Grants"/>
    <x v="27"/>
  </r>
  <r>
    <s v="(005-65) Department of Agriculture: Rural Business - Cooperative Service"/>
    <s v="(12-1902 2009 \ 2010) Rural Business Program Account"/>
    <m/>
    <s v="Discretionary Grant"/>
    <n v="2"/>
    <s v="Y-US"/>
    <s v="AL-ALABAMA"/>
    <s v="03"/>
    <n v="199000"/>
    <n v="142393.63"/>
    <s v="Direct"/>
    <s v="Not Applicable"/>
    <s v="Alabama"/>
    <s v="03, Rogers"/>
    <s v="Rural Development Business &amp; Industry Loans &amp; Grants"/>
    <x v="27"/>
  </r>
  <r>
    <s v="(005-65) Department of Agriculture: Rural Business - Cooperative Service"/>
    <s v="(12-1902 2009 \ 2010) Rural Business Program Account"/>
    <m/>
    <s v="Discretionary Grant"/>
    <n v="1"/>
    <s v="Y-US"/>
    <s v="AR-ARKANSAS"/>
    <s v="01"/>
    <n v="96400"/>
    <n v="72141.05"/>
    <s v="Direct"/>
    <s v="Not Applicable"/>
    <s v="Arkansas"/>
    <s v="01, Berry"/>
    <s v="Rural Development Business &amp; Industry Loans &amp; Grants"/>
    <x v="27"/>
  </r>
  <r>
    <s v="(005-65) Department of Agriculture: Rural Business - Cooperative Service"/>
    <s v="(12-1902 2009 \ 2010) Rural Business Program Account"/>
    <m/>
    <s v="Discretionary Grant"/>
    <n v="1"/>
    <s v="Y-US"/>
    <s v="AZ-ARIZONA"/>
    <s v="07"/>
    <n v="30000"/>
    <n v="30000"/>
    <s v="Direct"/>
    <s v="Not Applicable"/>
    <s v="Arizona"/>
    <s v="07, Grijalva"/>
    <s v="Rural Development Business &amp; Industry Loans &amp; Grants"/>
    <x v="27"/>
  </r>
  <r>
    <s v="(005-65) Department of Agriculture: Rural Business - Cooperative Service"/>
    <s v="(12-1902 2009 \ 2010) Rural Business Program Account"/>
    <m/>
    <s v="Discretionary Grant"/>
    <n v="1"/>
    <s v="Y-US"/>
    <s v="CA-CALIFORNIA"/>
    <s v="02"/>
    <n v="80000"/>
    <n v="57118.83"/>
    <s v="Direct"/>
    <s v="Not Applicable"/>
    <s v="California"/>
    <s v="02, Herger"/>
    <s v="Rural Development Business &amp; Industry Loans &amp; Grants"/>
    <x v="27"/>
  </r>
  <r>
    <s v="(005-65) Department of Agriculture: Rural Business - Cooperative Service"/>
    <s v="(12-1902 2009 \ 2010) Rural Business Program Account"/>
    <m/>
    <s v="Discretionary Grant"/>
    <n v="1"/>
    <s v="Y-US"/>
    <s v="CA-CALIFORNIA"/>
    <s v="04"/>
    <n v="60000"/>
    <n v="3791"/>
    <s v="Direct"/>
    <s v="Not Applicable"/>
    <s v="California"/>
    <s v="04, McClintock"/>
    <s v="Rural Development Business &amp; Industry Loans &amp; Grants"/>
    <x v="27"/>
  </r>
  <r>
    <s v="(005-65) Department of Agriculture: Rural Business - Cooperative Service"/>
    <s v="(12-1902 2009 \ 2010) Rural Business Program Account"/>
    <m/>
    <s v="Discretionary Grant"/>
    <n v="1"/>
    <s v="Y-US"/>
    <s v="CA-CALIFORNIA"/>
    <s v="17"/>
    <n v="98500"/>
    <n v="16125"/>
    <s v="Direct"/>
    <s v="Not Applicable"/>
    <s v="California"/>
    <s v="17, Farr"/>
    <s v="Rural Development Business &amp; Industry Loans &amp; Grants"/>
    <x v="27"/>
  </r>
  <r>
    <s v="(005-65) Department of Agriculture: Rural Business - Cooperative Service"/>
    <s v="(12-1902 2009 \ 2010) Rural Business Program Account"/>
    <m/>
    <s v="Discretionary Grant"/>
    <n v="1"/>
    <s v="Y-US"/>
    <s v="CO-COLORADO"/>
    <s v="01"/>
    <n v="60000"/>
    <n v="8260"/>
    <s v="Direct"/>
    <s v="Not Applicable"/>
    <s v="Colorado"/>
    <s v="01, DeGette"/>
    <s v="Rural Development Business &amp; Industry Loans &amp; Grants"/>
    <x v="27"/>
  </r>
  <r>
    <s v="(005-65) Department of Agriculture: Rural Business - Cooperative Service"/>
    <s v="(12-1902 2009 \ 2010) Rural Business Program Account"/>
    <m/>
    <s v="Discretionary Grant"/>
    <n v="1"/>
    <s v="Y-US"/>
    <s v="CO-COLORADO"/>
    <s v="03"/>
    <n v="25000"/>
    <n v="0"/>
    <s v="Direct"/>
    <s v="Not Applicable"/>
    <s v="Colorado"/>
    <s v="03, Salazar"/>
    <s v="Rural Development Business &amp; Industry Loans &amp; Grants"/>
    <x v="27"/>
  </r>
  <r>
    <s v="(005-65) Department of Agriculture: Rural Business - Cooperative Service"/>
    <s v="(12-1902 2009 \ 2010) Rural Business Program Account"/>
    <m/>
    <s v="Discretionary Grant"/>
    <n v="1"/>
    <s v="Y-US"/>
    <s v="CT-CONNECTICUT"/>
    <s v="01"/>
    <n v="60620"/>
    <n v="34095"/>
    <s v="Direct"/>
    <s v="Not Applicable"/>
    <s v="Connecticut"/>
    <s v="01, Larson"/>
    <s v="Rural Development Business &amp; Industry Loans &amp; Grants"/>
    <x v="27"/>
  </r>
  <r>
    <s v="(005-65) Department of Agriculture: Rural Business - Cooperative Service"/>
    <s v="(12-1902 2009 \ 2010) Rural Business Program Account"/>
    <m/>
    <s v="Discretionary Grant"/>
    <n v="1"/>
    <s v="Y-US"/>
    <s v="DE-DELAWARE"/>
    <s v="00"/>
    <n v="41000"/>
    <n v="9881.25"/>
    <s v="Direct"/>
    <s v="Not Applicable"/>
    <s v="Delaware"/>
    <s v="00, Castle"/>
    <s v="Rural Development Business &amp; Industry Loans &amp; Grants"/>
    <x v="27"/>
  </r>
  <r>
    <s v="(005-65) Department of Agriculture: Rural Business - Cooperative Service"/>
    <s v="(12-1902 2009 \ 2010) Rural Business Program Account"/>
    <m/>
    <s v="Discretionary Grant"/>
    <n v="3"/>
    <s v="Y-US"/>
    <s v="GA-GEORGIA"/>
    <s v="01"/>
    <n v="297998"/>
    <n v="166244"/>
    <s v="Direct"/>
    <s v="Not Applicable"/>
    <s v="Georgia"/>
    <s v="01, Kingston"/>
    <s v="Rural Development Business &amp; Industry Loans &amp; Grants"/>
    <x v="27"/>
  </r>
  <r>
    <s v="(005-65) Department of Agriculture: Rural Business - Cooperative Service"/>
    <s v="(12-1902 2009 \ 2010) Rural Business Program Account"/>
    <m/>
    <s v="Discretionary Grant"/>
    <n v="10"/>
    <s v="Y-US"/>
    <s v="GA-GEORGIA"/>
    <s v="02"/>
    <n v="930345"/>
    <n v="281169.57"/>
    <s v="Direct"/>
    <s v="Not Applicable"/>
    <s v="Georgia"/>
    <s v="02, Bishop Jr."/>
    <s v="Rural Development Business &amp; Industry Loans &amp; Grants"/>
    <x v="27"/>
  </r>
  <r>
    <s v="(005-65) Department of Agriculture: Rural Business - Cooperative Service"/>
    <s v="(12-1902 2009 \ 2010) Rural Business Program Account"/>
    <m/>
    <s v="Discretionary Grant"/>
    <n v="1"/>
    <s v="Y-US"/>
    <s v="GA-GEORGIA"/>
    <s v="03"/>
    <n v="50000"/>
    <n v="0"/>
    <s v="Direct"/>
    <s v="Not Applicable"/>
    <s v="Georgia"/>
    <s v="03, Westmoreland"/>
    <s v="Rural Development Business &amp; Industry Loans &amp; Grants"/>
    <x v="27"/>
  </r>
  <r>
    <s v="(005-65) Department of Agriculture: Rural Business - Cooperative Service"/>
    <s v="(12-1902 2009 \ 2010) Rural Business Program Account"/>
    <m/>
    <s v="Discretionary Grant"/>
    <n v="3"/>
    <s v="Y-US"/>
    <s v="GA-GEORGIA"/>
    <s v="08"/>
    <n v="233646"/>
    <n v="75489.48"/>
    <s v="Direct"/>
    <s v="Not Applicable"/>
    <s v="Georgia"/>
    <s v="08, Marshall"/>
    <s v="Rural Development Business &amp; Industry Loans &amp; Grants"/>
    <x v="27"/>
  </r>
  <r>
    <s v="(005-65) Department of Agriculture: Rural Business - Cooperative Service"/>
    <s v="(12-1902 2009 \ 2010) Rural Business Program Account"/>
    <m/>
    <s v="Discretionary Grant"/>
    <n v="2"/>
    <s v="Y-US"/>
    <s v="GA-GEORGIA"/>
    <s v="09"/>
    <n v="198763"/>
    <n v="118764"/>
    <s v="Direct"/>
    <s v="Not Applicable"/>
    <s v="Georgia"/>
    <s v="09, Vacant"/>
    <s v="Rural Development Business &amp; Industry Loans &amp; Grants"/>
    <x v="27"/>
  </r>
  <r>
    <s v="(005-65) Department of Agriculture: Rural Business - Cooperative Service"/>
    <s v="(12-1902 2009 \ 2010) Rural Business Program Account"/>
    <m/>
    <s v="Discretionary Grant"/>
    <n v="2"/>
    <s v="Y-US"/>
    <s v="GA-GEORGIA"/>
    <s v="10"/>
    <n v="154255"/>
    <n v="83305"/>
    <s v="Direct"/>
    <s v="Not Applicable"/>
    <s v="Georgia"/>
    <s v="10, Broun"/>
    <s v="Rural Development Business &amp; Industry Loans &amp; Grants"/>
    <x v="27"/>
  </r>
  <r>
    <s v="(005-65) Department of Agriculture: Rural Business - Cooperative Service"/>
    <s v="(12-1902 2009 \ 2010) Rural Business Program Account"/>
    <m/>
    <s v="Discretionary Grant"/>
    <n v="3"/>
    <s v="Y-US"/>
    <s v="GU-GUAM"/>
    <s v="98"/>
    <n v="165000"/>
    <n v="75311.259999999995"/>
    <s v="Direct"/>
    <s v="Not Applicable"/>
    <s v="Guam"/>
    <s v="98, Non-Voting"/>
    <s v="Rural Development Business &amp; Industry Loans &amp; Grants"/>
    <x v="27"/>
  </r>
  <r>
    <s v="(005-65) Department of Agriculture: Rural Business - Cooperative Service"/>
    <s v="(12-1902 2009 \ 2010) Rural Business Program Account"/>
    <m/>
    <s v="Discretionary Grant"/>
    <n v="2"/>
    <s v="Y-US"/>
    <s v="HI-HAWAII"/>
    <s v="02"/>
    <n v="197608"/>
    <n v="63317.84"/>
    <s v="Direct"/>
    <s v="Not Applicable"/>
    <s v="Hawaii"/>
    <s v="02, Hirono"/>
    <s v="Rural Development Business &amp; Industry Loans &amp; Grants"/>
    <x v="27"/>
  </r>
  <r>
    <s v="(005-65) Department of Agriculture: Rural Business - Cooperative Service"/>
    <s v="(12-1902 2009 \ 2010) Rural Business Program Account"/>
    <m/>
    <s v="Discretionary Grant"/>
    <n v="2"/>
    <s v="Y-US"/>
    <s v="IA-IOWA"/>
    <s v="01"/>
    <n v="298900"/>
    <n v="199900"/>
    <s v="Direct"/>
    <s v="Not Applicable"/>
    <s v="Iowa"/>
    <s v="01, Braley"/>
    <s v="Rural Development Business &amp; Industry Loans &amp; Grants"/>
    <x v="27"/>
  </r>
  <r>
    <s v="(005-65) Department of Agriculture: Rural Business - Cooperative Service"/>
    <s v="(12-1902 2009 \ 2010) Rural Business Program Account"/>
    <m/>
    <s v="Discretionary Grant"/>
    <n v="2"/>
    <s v="Y-US"/>
    <s v="IA-IOWA"/>
    <s v="02"/>
    <n v="193000"/>
    <n v="55000"/>
    <s v="Direct"/>
    <s v="Not Applicable"/>
    <s v="Iowa"/>
    <s v="02, Loebsack"/>
    <s v="Rural Development Business &amp; Industry Loans &amp; Grants"/>
    <x v="27"/>
  </r>
  <r>
    <s v="(005-65) Department of Agriculture: Rural Business - Cooperative Service"/>
    <s v="(12-1902 2009 \ 2010) Rural Business Program Account"/>
    <m/>
    <s v="Discretionary Grant"/>
    <n v="2"/>
    <s v="Y-US"/>
    <s v="IA-IOWA"/>
    <s v="04"/>
    <n v="149999"/>
    <n v="10000"/>
    <s v="Direct"/>
    <s v="Not Applicable"/>
    <s v="Iowa"/>
    <s v="04, Latham"/>
    <s v="Rural Development Business &amp; Industry Loans &amp; Grants"/>
    <x v="27"/>
  </r>
  <r>
    <s v="(005-65) Department of Agriculture: Rural Business - Cooperative Service"/>
    <s v="(12-1902 2009 \ 2010) Rural Business Program Account"/>
    <m/>
    <s v="Discretionary Grant"/>
    <n v="1"/>
    <s v="Y-US"/>
    <s v="IA-IOWA"/>
    <s v="05"/>
    <n v="112000"/>
    <n v="0"/>
    <s v="Direct"/>
    <s v="Not Applicable"/>
    <s v="Iowa"/>
    <s v="05, King"/>
    <s v="Rural Development Business &amp; Industry Loans &amp; Grants"/>
    <x v="27"/>
  </r>
  <r>
    <s v="(005-65) Department of Agriculture: Rural Business - Cooperative Service"/>
    <s v="(12-1902 2009 \ 2010) Rural Business Program Account"/>
    <m/>
    <s v="Discretionary Grant"/>
    <n v="2"/>
    <s v="Y-US"/>
    <s v="ID-IDAHO"/>
    <s v="01"/>
    <n v="32000"/>
    <n v="29000"/>
    <s v="Direct"/>
    <s v="Not Applicable"/>
    <s v="Idaho"/>
    <s v="01, Minnick"/>
    <s v="Rural Development Business &amp; Industry Loans &amp; Grants"/>
    <x v="27"/>
  </r>
  <r>
    <s v="(005-65) Department of Agriculture: Rural Business - Cooperative Service"/>
    <s v="(12-1902 2009 \ 2010) Rural Business Program Account"/>
    <m/>
    <s v="Discretionary Grant"/>
    <n v="1"/>
    <s v="Y-US"/>
    <s v="ID-IDAHO"/>
    <s v="02"/>
    <n v="8000"/>
    <n v="8000"/>
    <s v="Direct"/>
    <s v="Not Applicable"/>
    <s v="Idaho"/>
    <s v="02, Simpson"/>
    <s v="Rural Development Business &amp; Industry Loans &amp; Grants"/>
    <x v="27"/>
  </r>
  <r>
    <s v="(005-65) Department of Agriculture: Rural Business - Cooperative Service"/>
    <s v="(12-1902 2009 \ 2010) Rural Business Program Account"/>
    <m/>
    <s v="Discretionary Grant"/>
    <n v="1"/>
    <s v="Y-US"/>
    <s v="IL-ILLINOIS"/>
    <s v="12"/>
    <n v="79650"/>
    <n v="79650"/>
    <s v="Direct"/>
    <s v="Not Applicable"/>
    <s v="Illinois"/>
    <s v="12, Costello"/>
    <s v="Rural Development Business &amp; Industry Loans &amp; Grants"/>
    <x v="27"/>
  </r>
  <r>
    <s v="(005-65) Department of Agriculture: Rural Business - Cooperative Service"/>
    <s v="(12-1902 2009 \ 2010) Rural Business Program Account"/>
    <m/>
    <s v="Discretionary Grant"/>
    <n v="1"/>
    <s v="Y-US"/>
    <s v="IL-ILLINOIS"/>
    <s v="14"/>
    <n v="99500"/>
    <n v="9445"/>
    <s v="Direct"/>
    <s v="Not Applicable"/>
    <s v="Illinois"/>
    <s v="14, Foster"/>
    <s v="Rural Development Business &amp; Industry Loans &amp; Grants"/>
    <x v="27"/>
  </r>
  <r>
    <s v="(005-65) Department of Agriculture: Rural Business - Cooperative Service"/>
    <s v="(12-1902 2009 \ 2010) Rural Business Program Account"/>
    <m/>
    <s v="Discretionary Grant"/>
    <n v="1"/>
    <s v="Y-US"/>
    <s v="IL-ILLINOIS"/>
    <s v="16"/>
    <n v="99000"/>
    <n v="0"/>
    <s v="Direct"/>
    <s v="Not Applicable"/>
    <s v="Illinois"/>
    <s v="16, Manzullo"/>
    <s v="Rural Development Business &amp; Industry Loans &amp; Grants"/>
    <x v="27"/>
  </r>
  <r>
    <s v="(005-65) Department of Agriculture: Rural Business - Cooperative Service"/>
    <s v="(12-1902 2009 \ 2010) Rural Business Program Account"/>
    <m/>
    <s v="Discretionary Grant"/>
    <n v="1"/>
    <s v="Y-US"/>
    <s v="IL-ILLINOIS"/>
    <s v="17"/>
    <n v="33750"/>
    <n v="17750"/>
    <s v="Direct"/>
    <s v="Not Applicable"/>
    <s v="Illinois"/>
    <s v="17, Hare"/>
    <s v="Rural Development Business &amp; Industry Loans &amp; Grants"/>
    <x v="27"/>
  </r>
  <r>
    <s v="(005-65) Department of Agriculture: Rural Business - Cooperative Service"/>
    <s v="(12-1902 2009 \ 2010) Rural Business Program Account"/>
    <m/>
    <s v="Discretionary Grant"/>
    <n v="1"/>
    <s v="Y-US"/>
    <s v="KS-KANSAS"/>
    <s v="04"/>
    <n v="95000"/>
    <n v="0"/>
    <s v="Direct"/>
    <s v="Not Applicable"/>
    <s v="Kansas"/>
    <s v="04, Tiahrt"/>
    <s v="Rural Development Business &amp; Industry Loans &amp; Grants"/>
    <x v="27"/>
  </r>
  <r>
    <s v="(005-65) Department of Agriculture: Rural Business - Cooperative Service"/>
    <s v="(12-1902 2009 \ 2010) Rural Business Program Account"/>
    <m/>
    <s v="Discretionary Grant"/>
    <n v="1"/>
    <s v="Y-US"/>
    <s v="KY-KENTUCKY"/>
    <s v="04"/>
    <n v="400000"/>
    <n v="303139.7"/>
    <s v="Direct"/>
    <s v="Not Applicable"/>
    <s v="Kentucky"/>
    <s v="04, Davis"/>
    <s v="Rural Development Business &amp; Industry Loans &amp; Grants"/>
    <x v="27"/>
  </r>
  <r>
    <s v="(005-65) Department of Agriculture: Rural Business - Cooperative Service"/>
    <s v="(12-1902 2009 \ 2010) Rural Business Program Account"/>
    <m/>
    <s v="Discretionary Grant"/>
    <n v="1"/>
    <s v="Y-US"/>
    <s v="KY-KENTUCKY"/>
    <s v="05"/>
    <n v="165000"/>
    <n v="165000"/>
    <s v="Direct"/>
    <s v="Not Applicable"/>
    <s v="Kentucky"/>
    <s v="05, Rogers"/>
    <s v="Rural Development Business &amp; Industry Loans &amp; Grants"/>
    <x v="27"/>
  </r>
  <r>
    <s v="(005-65) Department of Agriculture: Rural Business - Cooperative Service"/>
    <s v="(12-1902 2009 \ 2010) Rural Business Program Account"/>
    <m/>
    <s v="Discretionary Grant"/>
    <n v="1"/>
    <s v="Y-US"/>
    <s v="KY-KENTUCKY"/>
    <s v="06"/>
    <n v="200000"/>
    <n v="0"/>
    <s v="Direct"/>
    <s v="Not Applicable"/>
    <s v="Kentucky"/>
    <s v="06, Chandler"/>
    <s v="Rural Development Business &amp; Industry Loans &amp; Grants"/>
    <x v="27"/>
  </r>
  <r>
    <s v="(005-65) Department of Agriculture: Rural Business - Cooperative Service"/>
    <s v="(12-1902 2009 \ 2010) Rural Business Program Account"/>
    <m/>
    <s v="Discretionary Grant"/>
    <n v="1"/>
    <s v="Y-US"/>
    <s v="LA-LOUISIANA"/>
    <s v="05"/>
    <n v="139432"/>
    <n v="7230.5"/>
    <s v="Direct"/>
    <s v="Not Applicable"/>
    <s v="Louisiana"/>
    <s v="05, Alexander"/>
    <s v="Rural Development Business &amp; Industry Loans &amp; Grants"/>
    <x v="27"/>
  </r>
  <r>
    <s v="(005-65) Department of Agriculture: Rural Business - Cooperative Service"/>
    <s v="(12-1902 2009 \ 2010) Rural Business Program Account"/>
    <m/>
    <s v="Discretionary Grant"/>
    <n v="1"/>
    <s v="Y-US"/>
    <s v="LA-LOUISIANA"/>
    <s v="07"/>
    <n v="49900"/>
    <n v="20746.29"/>
    <s v="Direct"/>
    <s v="Not Applicable"/>
    <s v="Louisiana"/>
    <s v="07, Boustany"/>
    <s v="Rural Development Business &amp; Industry Loans &amp; Grants"/>
    <x v="27"/>
  </r>
  <r>
    <s v="(005-65) Department of Agriculture: Rural Business - Cooperative Service"/>
    <s v="(12-1902 2009 \ 2010) Rural Business Program Account"/>
    <m/>
    <s v="Discretionary Grant"/>
    <n v="1"/>
    <s v="Y-US"/>
    <s v="MA-MASSACHUSETTS"/>
    <s v="01"/>
    <n v="75000"/>
    <n v="75000"/>
    <s v="Direct"/>
    <s v="Not Applicable"/>
    <s v="Massachusetts"/>
    <s v="01, Olver"/>
    <s v="Rural Development Business &amp; Industry Loans &amp; Grants"/>
    <x v="27"/>
  </r>
  <r>
    <s v="(005-65) Department of Agriculture: Rural Business - Cooperative Service"/>
    <s v="(12-1902 2009 \ 2010) Rural Business Program Account"/>
    <m/>
    <s v="Discretionary Grant"/>
    <n v="4"/>
    <s v="Y-US"/>
    <s v="MD-MARYLAND"/>
    <s v="01"/>
    <n v="309038"/>
    <n v="234659.46"/>
    <s v="Direct"/>
    <s v="Not Applicable"/>
    <s v="Maryland"/>
    <s v="01, Kratovil"/>
    <s v="Rural Development Business &amp; Industry Loans &amp; Grants"/>
    <x v="27"/>
  </r>
  <r>
    <s v="(005-65) Department of Agriculture: Rural Business - Cooperative Service"/>
    <s v="(12-1902 2009 \ 2010) Rural Business Program Account"/>
    <m/>
    <s v="Discretionary Grant"/>
    <n v="4"/>
    <s v="Y-US"/>
    <s v="ME-MAINE"/>
    <s v="02"/>
    <n v="578000"/>
    <n v="112047.5"/>
    <s v="Direct"/>
    <s v="Not Applicable"/>
    <s v="Maine"/>
    <s v="02, Michaud"/>
    <s v="Rural Development Business &amp; Industry Loans &amp; Grants"/>
    <x v="27"/>
  </r>
  <r>
    <s v="(005-65) Department of Agriculture: Rural Business - Cooperative Service"/>
    <s v="(12-1902 2009 \ 2010) Rural Business Program Account"/>
    <m/>
    <s v="Discretionary Grant"/>
    <n v="2"/>
    <s v="Y-US"/>
    <s v="MI-MICHIGAN"/>
    <s v="02"/>
    <n v="140000"/>
    <n v="74850"/>
    <s v="Direct"/>
    <s v="Not Applicable"/>
    <s v="Michigan"/>
    <s v="02, Hoekstra"/>
    <s v="Rural Development Business &amp; Industry Loans &amp; Grants"/>
    <x v="27"/>
  </r>
  <r>
    <s v="(005-65) Department of Agriculture: Rural Business - Cooperative Service"/>
    <s v="(12-1902 2009 \ 2010) Rural Business Program Account"/>
    <m/>
    <s v="Discretionary Grant"/>
    <n v="2"/>
    <s v="Y-US"/>
    <s v="MN-MINNESOTA"/>
    <s v="01"/>
    <n v="199998"/>
    <n v="0"/>
    <s v="Direct"/>
    <s v="Not Applicable"/>
    <s v="Minnesota"/>
    <s v="01, Walz"/>
    <s v="Rural Development Business &amp; Industry Loans &amp; Grants"/>
    <x v="27"/>
  </r>
  <r>
    <s v="(005-65) Department of Agriculture: Rural Business - Cooperative Service"/>
    <s v="(12-1902 2009 \ 2010) Rural Business Program Account"/>
    <m/>
    <s v="Discretionary Grant"/>
    <n v="7"/>
    <s v="Y-US"/>
    <s v="MN-MINNESOTA"/>
    <s v="07"/>
    <n v="787234"/>
    <n v="329302.64"/>
    <s v="Direct"/>
    <s v="Not Applicable"/>
    <s v="Minnesota"/>
    <s v="07, Peterson"/>
    <s v="Rural Development Business &amp; Industry Loans &amp; Grants"/>
    <x v="27"/>
  </r>
  <r>
    <s v="(005-65) Department of Agriculture: Rural Business - Cooperative Service"/>
    <s v="(12-1902 2009 \ 2010) Rural Business Program Account"/>
    <m/>
    <s v="Discretionary Grant"/>
    <n v="1"/>
    <s v="Y-US"/>
    <s v="MN-MINNESOTA"/>
    <s v="08"/>
    <n v="83149"/>
    <n v="0"/>
    <s v="Direct"/>
    <s v="Not Applicable"/>
    <s v="Minnesota"/>
    <s v="08, Oberstar"/>
    <s v="Rural Development Business &amp; Industry Loans &amp; Grants"/>
    <x v="27"/>
  </r>
  <r>
    <s v="(005-65) Department of Agriculture: Rural Business - Cooperative Service"/>
    <s v="(12-1902 2009 \ 2010) Rural Business Program Account"/>
    <m/>
    <s v="Discretionary Grant"/>
    <n v="4"/>
    <s v="Y-US"/>
    <s v="MO-MISSOURI"/>
    <s v="08"/>
    <n v="358350"/>
    <n v="119820"/>
    <s v="Direct"/>
    <s v="Not Applicable"/>
    <s v="Missouri"/>
    <s v="08, Emerson"/>
    <s v="Rural Development Business &amp; Industry Loans &amp; Grants"/>
    <x v="27"/>
  </r>
  <r>
    <s v="(005-65) Department of Agriculture: Rural Business - Cooperative Service"/>
    <s v="(12-1902 2009 \ 2010) Rural Business Program Account"/>
    <m/>
    <s v="Discretionary Grant"/>
    <n v="1"/>
    <s v="Y-US"/>
    <s v="MO-MISSOURI"/>
    <s v="09"/>
    <n v="45000"/>
    <n v="45000"/>
    <s v="Direct"/>
    <s v="Not Applicable"/>
    <s v="Missouri"/>
    <s v="09, Luetkemeyer"/>
    <s v="Rural Development Business &amp; Industry Loans &amp; Grants"/>
    <x v="27"/>
  </r>
  <r>
    <s v="(005-65) Department of Agriculture: Rural Business - Cooperative Service"/>
    <s v="(12-1902 2009 \ 2010) Rural Business Program Account"/>
    <m/>
    <s v="Discretionary Grant"/>
    <n v="1"/>
    <s v="Y-US"/>
    <s v="MP-NORTHERN MARIANA ISLANDS"/>
    <s v="98"/>
    <n v="47499"/>
    <n v="0"/>
    <s v="Direct"/>
    <s v="Not Applicable"/>
    <s v="Northern Mariana Islands"/>
    <s v="98, Non-Voting"/>
    <s v="Rural Development Business &amp; Industry Loans &amp; Grants"/>
    <x v="27"/>
  </r>
  <r>
    <s v="(005-65) Department of Agriculture: Rural Business - Cooperative Service"/>
    <s v="(12-1902 2009 \ 2010) Rural Business Program Account"/>
    <m/>
    <s v="Discretionary Grant"/>
    <n v="1"/>
    <s v="Y-US"/>
    <s v="MS-MISSISSIPPI"/>
    <s v="03"/>
    <n v="99990"/>
    <n v="17740"/>
    <s v="Direct"/>
    <s v="Not Applicable"/>
    <s v="Mississippi"/>
    <s v="03, Harper"/>
    <s v="Rural Development Business &amp; Industry Loans &amp; Grants"/>
    <x v="27"/>
  </r>
  <r>
    <s v="(005-65) Department of Agriculture: Rural Business - Cooperative Service"/>
    <s v="(12-1902 2009 \ 2010) Rural Business Program Account"/>
    <m/>
    <s v="Discretionary Grant"/>
    <n v="1"/>
    <s v="Y-US"/>
    <s v="MS-MISSISSIPPI"/>
    <s v="04"/>
    <n v="86520"/>
    <n v="0"/>
    <s v="Direct"/>
    <s v="Not Applicable"/>
    <s v="Mississippi"/>
    <s v="04, Taylor"/>
    <s v="Rural Development Business &amp; Industry Loans &amp; Grants"/>
    <x v="27"/>
  </r>
  <r>
    <s v="(005-65) Department of Agriculture: Rural Business - Cooperative Service"/>
    <s v="(12-1902 2009 \ 2010) Rural Business Program Account"/>
    <m/>
    <s v="Discretionary Grant"/>
    <n v="6"/>
    <s v="Y-US"/>
    <s v="MT-MONTANA"/>
    <s v="00"/>
    <n v="166914"/>
    <n v="43526.26"/>
    <s v="Direct"/>
    <s v="Not Applicable"/>
    <s v="Montana"/>
    <s v="00, Rehberg"/>
    <s v="Rural Development Business &amp; Industry Loans &amp; Grants"/>
    <x v="27"/>
  </r>
  <r>
    <s v="(005-65) Department of Agriculture: Rural Business - Cooperative Service"/>
    <s v="(12-1902 2009 \ 2010) Rural Business Program Account"/>
    <m/>
    <s v="Discretionary Grant"/>
    <n v="2"/>
    <s v="Y-US"/>
    <s v="NC-NORTH CAROLINA"/>
    <s v="01"/>
    <n v="194942"/>
    <n v="0"/>
    <s v="Direct"/>
    <s v="Not Applicable"/>
    <s v="North Carolina"/>
    <s v="01, Butterfield"/>
    <s v="Rural Development Business &amp; Industry Loans &amp; Grants"/>
    <x v="27"/>
  </r>
  <r>
    <s v="(005-65) Department of Agriculture: Rural Business - Cooperative Service"/>
    <s v="(12-1902 2009 \ 2010) Rural Business Program Account"/>
    <m/>
    <s v="Discretionary Grant"/>
    <n v="1"/>
    <s v="Y-US"/>
    <s v="NC-NORTH CAROLINA"/>
    <s v="08"/>
    <n v="75000"/>
    <n v="75000"/>
    <s v="Direct"/>
    <s v="Not Applicable"/>
    <s v="North Carolina"/>
    <s v="08, Kissell"/>
    <s v="Rural Development Business &amp; Industry Loans &amp; Grants"/>
    <x v="27"/>
  </r>
  <r>
    <s v="(005-65) Department of Agriculture: Rural Business - Cooperative Service"/>
    <s v="(12-1902 2009 \ 2010) Rural Business Program Account"/>
    <m/>
    <s v="Discretionary Grant"/>
    <n v="1"/>
    <s v="Y-US"/>
    <s v="NC-NORTH CAROLINA"/>
    <s v="13"/>
    <n v="75000"/>
    <n v="75000"/>
    <s v="Direct"/>
    <s v="Not Applicable"/>
    <s v="North Carolina"/>
    <s v="13, Miller"/>
    <s v="Rural Development Business &amp; Industry Loans &amp; Grants"/>
    <x v="27"/>
  </r>
  <r>
    <s v="(005-65) Department of Agriculture: Rural Business - Cooperative Service"/>
    <s v="(12-1902 2009 \ 2010) Rural Business Program Account"/>
    <m/>
    <s v="Discretionary Grant"/>
    <n v="1"/>
    <s v="Y-US"/>
    <s v="ND-NORTH DAKOTA"/>
    <s v="00"/>
    <n v="181000"/>
    <n v="0"/>
    <s v="Direct"/>
    <s v="Not Applicable"/>
    <s v="North Dakota"/>
    <s v="00, Pomeroy"/>
    <s v="Rural Development Business &amp; Industry Loans &amp; Grants"/>
    <x v="27"/>
  </r>
  <r>
    <s v="(005-65) Department of Agriculture: Rural Business - Cooperative Service"/>
    <s v="(12-1902 2009 \ 2010) Rural Business Program Account"/>
    <m/>
    <s v="Discretionary Grant"/>
    <n v="3"/>
    <s v="Y-US"/>
    <s v="NE-NEBRASKA"/>
    <s v="01"/>
    <n v="332000"/>
    <n v="103500"/>
    <s v="Direct"/>
    <s v="Not Applicable"/>
    <s v="Nebraska"/>
    <s v="01, Fortenberry"/>
    <s v="Rural Development Business &amp; Industry Loans &amp; Grants"/>
    <x v="27"/>
  </r>
  <r>
    <s v="(005-65) Department of Agriculture: Rural Business - Cooperative Service"/>
    <s v="(12-1902 2009 \ 2010) Rural Business Program Account"/>
    <m/>
    <s v="Discretionary Grant"/>
    <n v="4"/>
    <s v="Y-US"/>
    <s v="NE-NEBRASKA"/>
    <s v="03"/>
    <n v="139742.25"/>
    <n v="72564.25"/>
    <s v="Direct"/>
    <s v="Not Applicable"/>
    <s v="Nebraska"/>
    <s v="03, Smith"/>
    <s v="Rural Development Business &amp; Industry Loans &amp; Grants"/>
    <x v="27"/>
  </r>
  <r>
    <s v="(005-65) Department of Agriculture: Rural Business - Cooperative Service"/>
    <s v="(12-1902 2009 \ 2010) Rural Business Program Account"/>
    <m/>
    <s v="Discretionary Grant"/>
    <n v="1"/>
    <s v="Y-US"/>
    <s v="NH-NEW HAMPSHIRE"/>
    <s v="01"/>
    <n v="46000"/>
    <n v="33964.18"/>
    <s v="Direct"/>
    <s v="Not Applicable"/>
    <s v="New Hampshire"/>
    <s v="01, Shea-Porter"/>
    <s v="Rural Development Business &amp; Industry Loans &amp; Grants"/>
    <x v="27"/>
  </r>
  <r>
    <s v="(005-65) Department of Agriculture: Rural Business - Cooperative Service"/>
    <s v="(12-1902 2009 \ 2010) Rural Business Program Account"/>
    <m/>
    <s v="Discretionary Grant"/>
    <n v="1"/>
    <s v="Y-US"/>
    <s v="NJ-NEW JERSEY"/>
    <s v="02"/>
    <n v="99000"/>
    <n v="0"/>
    <s v="Direct"/>
    <s v="Not Applicable"/>
    <s v="New Jersey"/>
    <s v="02, LoBiondo"/>
    <s v="Rural Development Business &amp; Industry Loans &amp; Grants"/>
    <x v="27"/>
  </r>
  <r>
    <s v="(005-65) Department of Agriculture: Rural Business - Cooperative Service"/>
    <s v="(12-1902 2009 \ 2010) Rural Business Program Account"/>
    <m/>
    <s v="Discretionary Grant"/>
    <n v="1"/>
    <s v="Y-US"/>
    <s v="NJ-NEW JERSEY"/>
    <s v="05"/>
    <n v="85000"/>
    <n v="15551"/>
    <s v="Direct"/>
    <s v="Not Applicable"/>
    <s v="New Jersey"/>
    <s v="05, Garrett"/>
    <s v="Rural Development Business &amp; Industry Loans &amp; Grants"/>
    <x v="27"/>
  </r>
  <r>
    <s v="(005-65) Department of Agriculture: Rural Business - Cooperative Service"/>
    <s v="(12-1902 2009 \ 2010) Rural Business Program Account"/>
    <m/>
    <s v="Discretionary Grant"/>
    <n v="1"/>
    <s v="Y-US"/>
    <s v="NM-NEW MEXICO"/>
    <s v="02"/>
    <n v="577750"/>
    <n v="0"/>
    <s v="Direct"/>
    <s v="Not Applicable"/>
    <s v="New Mexico"/>
    <s v="02, Teague"/>
    <s v="Rural Development Business &amp; Industry Loans &amp; Grants"/>
    <x v="27"/>
  </r>
  <r>
    <s v="(005-65) Department of Agriculture: Rural Business - Cooperative Service"/>
    <s v="(12-1902 2009 \ 2010) Rural Business Program Account"/>
    <m/>
    <s v="Discretionary Grant"/>
    <n v="1"/>
    <s v="Y-US"/>
    <s v="NM-NEW MEXICO"/>
    <s v="03"/>
    <n v="400000"/>
    <n v="225741.27"/>
    <s v="Direct"/>
    <s v="Not Applicable"/>
    <s v="New Mexico"/>
    <s v="03, Lujan"/>
    <s v="Rural Development Business &amp; Industry Loans &amp; Grants"/>
    <x v="27"/>
  </r>
  <r>
    <s v="(005-65) Department of Agriculture: Rural Business - Cooperative Service"/>
    <s v="(12-1902 2009 \ 2010) Rural Business Program Account"/>
    <m/>
    <s v="Discretionary Grant"/>
    <n v="2"/>
    <s v="Y-US"/>
    <s v="NV-NEVADA"/>
    <s v="02"/>
    <n v="108878"/>
    <n v="0"/>
    <s v="Direct"/>
    <s v="Not Applicable"/>
    <s v="Nevada"/>
    <s v="02, Heller"/>
    <s v="Rural Development Business &amp; Industry Loans &amp; Grants"/>
    <x v="27"/>
  </r>
  <r>
    <s v="(005-65) Department of Agriculture: Rural Business - Cooperative Service"/>
    <s v="(12-1902 2009 \ 2010) Rural Business Program Account"/>
    <m/>
    <s v="Discretionary Grant"/>
    <n v="1"/>
    <s v="Y-US"/>
    <s v="NY-NEW YORK"/>
    <s v="19"/>
    <n v="99800"/>
    <n v="0"/>
    <s v="Direct"/>
    <s v="Not Applicable"/>
    <s v="New York"/>
    <s v="19, Hall"/>
    <s v="Rural Development Business &amp; Industry Loans &amp; Grants"/>
    <x v="27"/>
  </r>
  <r>
    <s v="(005-65) Department of Agriculture: Rural Business - Cooperative Service"/>
    <s v="(12-1902 2009 \ 2010) Rural Business Program Account"/>
    <m/>
    <s v="Discretionary Grant"/>
    <n v="1"/>
    <s v="Y-US"/>
    <s v="NY-NEW YORK"/>
    <s v="20"/>
    <n v="90000"/>
    <n v="0"/>
    <s v="Direct"/>
    <s v="Not Applicable"/>
    <s v="New York"/>
    <s v="20, Murphy"/>
    <s v="Rural Development Business &amp; Industry Loans &amp; Grants"/>
    <x v="27"/>
  </r>
  <r>
    <s v="(005-65) Department of Agriculture: Rural Business - Cooperative Service"/>
    <s v="(12-1902 2009 \ 2010) Rural Business Program Account"/>
    <m/>
    <s v="Discretionary Grant"/>
    <n v="1"/>
    <s v="Y-US"/>
    <s v="NY-NEW YORK"/>
    <s v="23"/>
    <n v="94000"/>
    <n v="0"/>
    <s v="Direct"/>
    <s v="Not Applicable"/>
    <s v="New York"/>
    <s v="23, Owens"/>
    <s v="Rural Development Business &amp; Industry Loans &amp; Grants"/>
    <x v="27"/>
  </r>
  <r>
    <s v="(005-65) Department of Agriculture: Rural Business - Cooperative Service"/>
    <s v="(12-1902 2009 \ 2010) Rural Business Program Account"/>
    <m/>
    <s v="Discretionary Grant"/>
    <n v="1"/>
    <s v="Y-US"/>
    <s v="OH-OHIO"/>
    <s v="06"/>
    <n v="499000"/>
    <n v="482500"/>
    <s v="Direct"/>
    <s v="Not Applicable"/>
    <s v="Ohio"/>
    <s v="06, Wilson"/>
    <s v="Rural Development Business &amp; Industry Loans &amp; Grants"/>
    <x v="27"/>
  </r>
  <r>
    <s v="(005-65) Department of Agriculture: Rural Business - Cooperative Service"/>
    <s v="(12-1902 2009 \ 2010) Rural Business Program Account"/>
    <m/>
    <s v="Discretionary Grant"/>
    <n v="1"/>
    <s v="Y-US"/>
    <s v="OH-OHIO"/>
    <s v="12"/>
    <n v="99873"/>
    <n v="12000"/>
    <s v="Direct"/>
    <s v="Not Applicable"/>
    <s v="Ohio"/>
    <s v="12, Tiberi"/>
    <s v="Rural Development Business &amp; Industry Loans &amp; Grants"/>
    <x v="27"/>
  </r>
  <r>
    <s v="(005-65) Department of Agriculture: Rural Business - Cooperative Service"/>
    <s v="(12-1902 2009 \ 2010) Rural Business Program Account"/>
    <m/>
    <s v="Discretionary Grant"/>
    <n v="2"/>
    <s v="Y-US"/>
    <s v="OH-OHIO"/>
    <s v="18"/>
    <n v="198999"/>
    <n v="2901.88"/>
    <s v="Direct"/>
    <s v="Not Applicable"/>
    <s v="Ohio"/>
    <s v="18, Space"/>
    <s v="Rural Development Business &amp; Industry Loans &amp; Grants"/>
    <x v="27"/>
  </r>
  <r>
    <s v="(005-65) Department of Agriculture: Rural Business - Cooperative Service"/>
    <s v="(12-1902 2009 \ 2010) Rural Business Program Account"/>
    <m/>
    <s v="Discretionary Grant"/>
    <n v="3"/>
    <s v="Y-US"/>
    <s v="OK-OKLAHOMA"/>
    <s v="02"/>
    <n v="799749"/>
    <n v="6525"/>
    <s v="Direct"/>
    <s v="Not Applicable"/>
    <s v="Oklahoma"/>
    <s v="02, Boren"/>
    <s v="Rural Development Business &amp; Industry Loans &amp; Grants"/>
    <x v="27"/>
  </r>
  <r>
    <s v="(005-65) Department of Agriculture: Rural Business - Cooperative Service"/>
    <s v="(12-1902 2009 \ 2010) Rural Business Program Account"/>
    <m/>
    <s v="Discretionary Grant"/>
    <n v="1"/>
    <s v="Y-US"/>
    <s v="OK-OKLAHOMA"/>
    <s v="04"/>
    <n v="87000"/>
    <n v="0"/>
    <s v="Direct"/>
    <s v="Not Applicable"/>
    <s v="Oklahoma"/>
    <s v="04, Cole"/>
    <s v="Rural Development Business &amp; Industry Loans &amp; Grants"/>
    <x v="27"/>
  </r>
  <r>
    <s v="(005-65) Department of Agriculture: Rural Business - Cooperative Service"/>
    <s v="(12-1902 2009 \ 2010) Rural Business Program Account"/>
    <m/>
    <s v="Discretionary Grant"/>
    <n v="1"/>
    <s v="Y-US"/>
    <s v="OR-OREGON"/>
    <s v="01"/>
    <n v="173246"/>
    <n v="74358"/>
    <s v="Direct"/>
    <s v="Not Applicable"/>
    <s v="Oregon"/>
    <s v="01, Wu"/>
    <s v="Rural Development Business &amp; Industry Loans &amp; Grants"/>
    <x v="27"/>
  </r>
  <r>
    <s v="(005-65) Department of Agriculture: Rural Business - Cooperative Service"/>
    <s v="(12-1902 2009 \ 2010) Rural Business Program Account"/>
    <m/>
    <s v="Discretionary Grant"/>
    <n v="4"/>
    <s v="Y-US"/>
    <s v="OR-OREGON"/>
    <s v="02"/>
    <n v="352618"/>
    <n v="75573"/>
    <s v="Direct"/>
    <s v="Not Applicable"/>
    <s v="Oregon"/>
    <s v="02, Walden"/>
    <s v="Rural Development Business &amp; Industry Loans &amp; Grants"/>
    <x v="27"/>
  </r>
  <r>
    <s v="(005-65) Department of Agriculture: Rural Business - Cooperative Service"/>
    <s v="(12-1902 2009 \ 2010) Rural Business Program Account"/>
    <m/>
    <s v="Discretionary Grant"/>
    <n v="1"/>
    <s v="Y-US"/>
    <s v="OR-OREGON"/>
    <s v="04"/>
    <n v="98936"/>
    <n v="37823"/>
    <s v="Direct"/>
    <s v="Not Applicable"/>
    <s v="Oregon"/>
    <s v="04, DeFazio"/>
    <s v="Rural Development Business &amp; Industry Loans &amp; Grants"/>
    <x v="27"/>
  </r>
  <r>
    <s v="(005-65) Department of Agriculture: Rural Business - Cooperative Service"/>
    <s v="(12-1902 2009 \ 2010) Rural Business Program Account"/>
    <m/>
    <s v="Discretionary Grant"/>
    <n v="2"/>
    <s v="Y-US"/>
    <s v="OR-OREGON"/>
    <s v="05"/>
    <n v="198000"/>
    <n v="166499.72"/>
    <s v="Direct"/>
    <s v="Not Applicable"/>
    <s v="Oregon"/>
    <s v="05, Schrader"/>
    <s v="Rural Development Business &amp; Industry Loans &amp; Grants"/>
    <x v="27"/>
  </r>
  <r>
    <s v="(005-65) Department of Agriculture: Rural Business - Cooperative Service"/>
    <s v="(12-1902 2009 \ 2010) Rural Business Program Account"/>
    <m/>
    <s v="Discretionary Grant"/>
    <n v="1"/>
    <s v="Y-US"/>
    <s v="PA-PENNSYLVANIA"/>
    <s v="05"/>
    <n v="100000"/>
    <n v="100000"/>
    <s v="Direct"/>
    <s v="Not Applicable"/>
    <s v="Pennsylvania"/>
    <s v="05, Thompson"/>
    <s v="Rural Development Business &amp; Industry Loans &amp; Grants"/>
    <x v="27"/>
  </r>
  <r>
    <s v="(005-65) Department of Agriculture: Rural Business - Cooperative Service"/>
    <s v="(12-1902 2009 \ 2010) Rural Business Program Account"/>
    <m/>
    <s v="Discretionary Grant"/>
    <n v="1"/>
    <s v="Y-US"/>
    <s v="PA-PENNSYLVANIA"/>
    <s v="10"/>
    <n v="99500"/>
    <n v="99500"/>
    <s v="Direct"/>
    <s v="Not Applicable"/>
    <s v="Pennsylvania"/>
    <s v="10, Carney"/>
    <s v="Rural Development Business &amp; Industry Loans &amp; Grants"/>
    <x v="27"/>
  </r>
  <r>
    <s v="(005-65) Department of Agriculture: Rural Business - Cooperative Service"/>
    <s v="(12-1902 2009 \ 2010) Rural Business Program Account"/>
    <m/>
    <s v="Discretionary Grant"/>
    <n v="1"/>
    <s v="Y-US"/>
    <s v="PA-PENNSYLVANIA"/>
    <s v="11"/>
    <n v="99990"/>
    <n v="0"/>
    <s v="Direct"/>
    <s v="Not Applicable"/>
    <s v="Pennsylvania"/>
    <s v="11, Kanjorski"/>
    <s v="Rural Development Business &amp; Industry Loans &amp; Grants"/>
    <x v="27"/>
  </r>
  <r>
    <s v="(005-65) Department of Agriculture: Rural Business - Cooperative Service"/>
    <s v="(12-1902 2009 \ 2010) Rural Business Program Account"/>
    <m/>
    <s v="Discretionary Grant"/>
    <n v="1"/>
    <s v="Y-US"/>
    <s v="PR-PUERTO RICO"/>
    <s v="98"/>
    <n v="50000"/>
    <n v="0"/>
    <s v="Direct"/>
    <s v="Not Applicable"/>
    <s v="Puerto Rico"/>
    <s v="98, Non-Voting"/>
    <s v="Rural Development Business &amp; Industry Loans &amp; Grants"/>
    <x v="27"/>
  </r>
  <r>
    <s v="(005-65) Department of Agriculture: Rural Business - Cooperative Service"/>
    <s v="(12-1902 2009 \ 2010) Rural Business Program Account"/>
    <m/>
    <s v="Discretionary Grant"/>
    <n v="1"/>
    <s v="Y-US"/>
    <s v="SC-SOUTH CAROLINA"/>
    <s v="01"/>
    <n v="99000"/>
    <n v="0"/>
    <s v="Direct"/>
    <s v="Not Applicable"/>
    <s v="South Carolina"/>
    <s v="01, Brown"/>
    <s v="Rural Development Business &amp; Industry Loans &amp; Grants"/>
    <x v="27"/>
  </r>
  <r>
    <s v="(005-65) Department of Agriculture: Rural Business - Cooperative Service"/>
    <s v="(12-1902 2009 \ 2010) Rural Business Program Account"/>
    <m/>
    <s v="Discretionary Grant"/>
    <n v="2"/>
    <s v="Y-US"/>
    <s v="SC-SOUTH CAROLINA"/>
    <s v="02"/>
    <n v="274991"/>
    <n v="192879.9"/>
    <s v="Direct"/>
    <s v="Not Applicable"/>
    <s v="South Carolina"/>
    <s v="02, Wilson"/>
    <s v="Rural Development Business &amp; Industry Loans &amp; Grants"/>
    <x v="27"/>
  </r>
  <r>
    <s v="(005-65) Department of Agriculture: Rural Business - Cooperative Service"/>
    <s v="(12-1902 2009 \ 2010) Rural Business Program Account"/>
    <m/>
    <s v="Discretionary Grant"/>
    <n v="1"/>
    <s v="Y-US"/>
    <s v="SC-SOUTH CAROLINA"/>
    <s v="04"/>
    <n v="60000"/>
    <n v="0"/>
    <s v="Direct"/>
    <s v="Not Applicable"/>
    <s v="South Carolina"/>
    <s v="04, Inglis"/>
    <s v="Rural Development Business &amp; Industry Loans &amp; Grants"/>
    <x v="27"/>
  </r>
  <r>
    <s v="(005-65) Department of Agriculture: Rural Business - Cooperative Service"/>
    <s v="(12-1902 2009 \ 2010) Rural Business Program Account"/>
    <m/>
    <s v="Discretionary Grant"/>
    <n v="6"/>
    <s v="Y-US"/>
    <s v="SC-SOUTH CAROLINA"/>
    <s v="06"/>
    <n v="848286"/>
    <n v="67237.45"/>
    <s v="Direct"/>
    <s v="Not Applicable"/>
    <s v="South Carolina"/>
    <s v="06, Clyburn"/>
    <s v="Rural Development Business &amp; Industry Loans &amp; Grants"/>
    <x v="27"/>
  </r>
  <r>
    <s v="(005-65) Department of Agriculture: Rural Business - Cooperative Service"/>
    <s v="(12-1902 2009 \ 2010) Rural Business Program Account"/>
    <m/>
    <s v="Discretionary Grant"/>
    <n v="7"/>
    <s v="Y-US"/>
    <s v="SD-SOUTH DAKOTA"/>
    <s v="00"/>
    <n v="524583"/>
    <n v="221981.33"/>
    <s v="Direct"/>
    <s v="Not Applicable"/>
    <s v="South Dakota"/>
    <s v="00, Herseth Sandlin"/>
    <s v="Rural Development Business &amp; Industry Loans &amp; Grants"/>
    <x v="27"/>
  </r>
  <r>
    <s v="(005-65) Department of Agriculture: Rural Business - Cooperative Service"/>
    <s v="(12-1902 2009 \ 2010) Rural Business Program Account"/>
    <m/>
    <s v="Discretionary Grant"/>
    <n v="1"/>
    <s v="Y-US"/>
    <s v="TN-TENNESSEE"/>
    <s v="01"/>
    <n v="10000"/>
    <n v="0"/>
    <s v="Direct"/>
    <s v="Not Applicable"/>
    <s v="Tennessee"/>
    <s v="01, Roe"/>
    <s v="Rural Development Business &amp; Industry Loans &amp; Grants"/>
    <x v="27"/>
  </r>
  <r>
    <s v="(005-65) Department of Agriculture: Rural Business - Cooperative Service"/>
    <s v="(12-1902 2009 \ 2010) Rural Business Program Account"/>
    <m/>
    <s v="Discretionary Grant"/>
    <n v="1"/>
    <s v="Y-US"/>
    <s v="TN-TENNESSEE"/>
    <s v="03"/>
    <n v="99000"/>
    <n v="0"/>
    <s v="Direct"/>
    <s v="Not Applicable"/>
    <s v="Tennessee"/>
    <s v="03, Wamp"/>
    <s v="Rural Development Business &amp; Industry Loans &amp; Grants"/>
    <x v="27"/>
  </r>
  <r>
    <s v="(005-65) Department of Agriculture: Rural Business - Cooperative Service"/>
    <s v="(12-1902 2009 \ 2010) Rural Business Program Account"/>
    <m/>
    <s v="Discretionary Grant"/>
    <n v="1"/>
    <s v="Y-US"/>
    <s v="TN-TENNESSEE"/>
    <s v="04"/>
    <n v="40000"/>
    <n v="40000"/>
    <s v="Direct"/>
    <s v="Not Applicable"/>
    <s v="Tennessee"/>
    <s v="04, Davis"/>
    <s v="Rural Development Business &amp; Industry Loans &amp; Grants"/>
    <x v="27"/>
  </r>
  <r>
    <s v="(005-65) Department of Agriculture: Rural Business - Cooperative Service"/>
    <s v="(12-1902 2009 \ 2010) Rural Business Program Account"/>
    <m/>
    <s v="Discretionary Grant"/>
    <n v="1"/>
    <s v="Y-US"/>
    <s v="TN-TENNESSEE"/>
    <s v="05"/>
    <n v="100000"/>
    <n v="10000"/>
    <s v="Direct"/>
    <s v="Not Applicable"/>
    <s v="Tennessee"/>
    <s v="05, Cooper"/>
    <s v="Rural Development Business &amp; Industry Loans &amp; Grants"/>
    <x v="27"/>
  </r>
  <r>
    <s v="(005-65) Department of Agriculture: Rural Business - Cooperative Service"/>
    <s v="(12-1902 2009 \ 2010) Rural Business Program Account"/>
    <m/>
    <s v="Discretionary Grant"/>
    <n v="1"/>
    <s v="Y-US"/>
    <s v="TN-TENNESSEE"/>
    <s v="06"/>
    <n v="95000"/>
    <n v="0"/>
    <s v="Direct"/>
    <s v="Not Applicable"/>
    <s v="Tennessee"/>
    <s v="06, Gordon"/>
    <s v="Rural Development Business &amp; Industry Loans &amp; Grants"/>
    <x v="27"/>
  </r>
  <r>
    <s v="(005-65) Department of Agriculture: Rural Business - Cooperative Service"/>
    <s v="(12-1902 2009 \ 2010) Rural Business Program Account"/>
    <m/>
    <s v="Discretionary Grant"/>
    <n v="2"/>
    <s v="Y-US"/>
    <s v="TN-TENNESSEE"/>
    <s v="07"/>
    <n v="249999"/>
    <n v="49156"/>
    <s v="Direct"/>
    <s v="Not Applicable"/>
    <s v="Tennessee"/>
    <s v="07, Blackburn"/>
    <s v="Rural Development Business &amp; Industry Loans &amp; Grants"/>
    <x v="27"/>
  </r>
  <r>
    <s v="(005-65) Department of Agriculture: Rural Business - Cooperative Service"/>
    <s v="(12-1902 2009 \ 2010) Rural Business Program Account"/>
    <m/>
    <s v="Discretionary Grant"/>
    <n v="7"/>
    <s v="Y-US"/>
    <s v="TN-TENNESSEE"/>
    <s v="08"/>
    <n v="178500"/>
    <n v="135065"/>
    <s v="Direct"/>
    <s v="Not Applicable"/>
    <s v="Tennessee"/>
    <s v="08, Tanner"/>
    <s v="Rural Development Business &amp; Industry Loans &amp; Grants"/>
    <x v="27"/>
  </r>
  <r>
    <s v="(005-65) Department of Agriculture: Rural Business - Cooperative Service"/>
    <s v="(12-1902 2009 \ 2010) Rural Business Program Account"/>
    <m/>
    <s v="Discretionary Grant"/>
    <n v="2"/>
    <s v="Y-US"/>
    <s v="TX-TEXAS"/>
    <s v="15"/>
    <n v="600000"/>
    <n v="0"/>
    <s v="Direct"/>
    <s v="Not Applicable"/>
    <s v="Texas"/>
    <s v="15, Hinojosa"/>
    <s v="Rural Development Business &amp; Industry Loans &amp; Grants"/>
    <x v="27"/>
  </r>
  <r>
    <s v="(005-65) Department of Agriculture: Rural Business - Cooperative Service"/>
    <s v="(12-1902 2009 \ 2010) Rural Business Program Account"/>
    <m/>
    <s v="Discretionary Grant"/>
    <n v="1"/>
    <s v="Y-US"/>
    <s v="TX-TEXAS"/>
    <s v="27"/>
    <n v="300000"/>
    <n v="40000"/>
    <s v="Direct"/>
    <s v="Not Applicable"/>
    <s v="Texas"/>
    <s v="27, Ortiz"/>
    <s v="Rural Development Business &amp; Industry Loans &amp; Grants"/>
    <x v="27"/>
  </r>
  <r>
    <s v="(005-65) Department of Agriculture: Rural Business - Cooperative Service"/>
    <s v="(12-1902 2009 \ 2010) Rural Business Program Account"/>
    <m/>
    <s v="Discretionary Grant"/>
    <n v="1"/>
    <s v="Y-US"/>
    <s v="TX-TEXAS"/>
    <s v="28"/>
    <n v="300000"/>
    <n v="45000"/>
    <s v="Direct"/>
    <s v="Not Applicable"/>
    <s v="Texas"/>
    <s v="28, Cuellar"/>
    <s v="Rural Development Business &amp; Industry Loans &amp; Grants"/>
    <x v="27"/>
  </r>
  <r>
    <s v="(005-65) Department of Agriculture: Rural Business - Cooperative Service"/>
    <s v="(12-1902 2009 \ 2010) Rural Business Program Account"/>
    <m/>
    <s v="Discretionary Grant"/>
    <n v="1"/>
    <s v="Y-US"/>
    <s v="UT-UTAH"/>
    <s v="02"/>
    <n v="99900"/>
    <n v="99900"/>
    <s v="Direct"/>
    <s v="Not Applicable"/>
    <s v="Utah"/>
    <s v="02, Matheson"/>
    <s v="Rural Development Business &amp; Industry Loans &amp; Grants"/>
    <x v="27"/>
  </r>
  <r>
    <s v="(005-65) Department of Agriculture: Rural Business - Cooperative Service"/>
    <s v="(12-1902 2009 \ 2010) Rural Business Program Account"/>
    <m/>
    <s v="Discretionary Grant"/>
    <n v="1"/>
    <s v="Y-US"/>
    <s v="VA-VIRGINIA"/>
    <s v="05"/>
    <n v="99000"/>
    <n v="75000"/>
    <s v="Direct"/>
    <s v="Not Applicable"/>
    <s v="Virginia"/>
    <s v="05, Perriello"/>
    <s v="Rural Development Business &amp; Industry Loans &amp; Grants"/>
    <x v="27"/>
  </r>
  <r>
    <s v="(005-65) Department of Agriculture: Rural Business - Cooperative Service"/>
    <s v="(12-1902 2009 \ 2010) Rural Business Program Account"/>
    <m/>
    <s v="Discretionary Grant"/>
    <n v="4"/>
    <s v="Y-US"/>
    <s v="VA-VIRGINIA"/>
    <s v="09"/>
    <n v="337600"/>
    <n v="87559.44"/>
    <s v="Direct"/>
    <s v="Not Applicable"/>
    <s v="Virginia"/>
    <s v="09, Boucher"/>
    <s v="Rural Development Business &amp; Industry Loans &amp; Grants"/>
    <x v="27"/>
  </r>
  <r>
    <s v="(005-65) Department of Agriculture: Rural Business - Cooperative Service"/>
    <s v="(12-1902 2009 \ 2010) Rural Business Program Account"/>
    <m/>
    <s v="Discretionary Grant"/>
    <n v="1"/>
    <s v="Y-US"/>
    <s v="VT-VERMONT"/>
    <s v="00"/>
    <n v="65000"/>
    <n v="65000"/>
    <s v="Direct"/>
    <s v="Not Applicable"/>
    <s v="Vermont"/>
    <s v="00, Welch"/>
    <s v="Rural Development Business &amp; Industry Loans &amp; Grants"/>
    <x v="27"/>
  </r>
  <r>
    <s v="(005-65) Department of Agriculture: Rural Business - Cooperative Service"/>
    <s v="(12-1902 2009 \ 2010) Rural Business Program Account"/>
    <m/>
    <s v="Discretionary Grant"/>
    <n v="1"/>
    <s v="Y-US"/>
    <s v="WA-WASHINGTON"/>
    <s v="03"/>
    <n v="99000"/>
    <n v="70000"/>
    <s v="Direct"/>
    <s v="Not Applicable"/>
    <s v="Washington"/>
    <s v="03, Baird"/>
    <s v="Rural Development Business &amp; Industry Loans &amp; Grants"/>
    <x v="27"/>
  </r>
  <r>
    <s v="(005-65) Department of Agriculture: Rural Business - Cooperative Service"/>
    <s v="(12-1902 2009 \ 2010) Rural Business Program Account"/>
    <m/>
    <s v="Discretionary Grant"/>
    <n v="1"/>
    <s v="Y-US"/>
    <s v="WA-WASHINGTON"/>
    <s v="04"/>
    <n v="99500"/>
    <n v="0"/>
    <s v="Direct"/>
    <s v="Not Applicable"/>
    <s v="Washington"/>
    <s v="04, Hastings"/>
    <s v="Rural Development Business &amp; Industry Loans &amp; Grants"/>
    <x v="27"/>
  </r>
  <r>
    <s v="(005-65) Department of Agriculture: Rural Business - Cooperative Service"/>
    <s v="(12-1902 2009 \ 2010) Rural Business Program Account"/>
    <m/>
    <s v="Discretionary Grant"/>
    <n v="1"/>
    <s v="Y-US"/>
    <s v="WA-WASHINGTON"/>
    <s v="06"/>
    <n v="88873"/>
    <n v="88873"/>
    <s v="Direct"/>
    <s v="Not Applicable"/>
    <s v="Washington"/>
    <s v="06, Dicks"/>
    <s v="Rural Development Business &amp; Industry Loans &amp; Grants"/>
    <x v="27"/>
  </r>
  <r>
    <s v="(005-65) Department of Agriculture: Rural Business - Cooperative Service"/>
    <s v="(12-1902 2009 \ 2010) Rural Business Program Account"/>
    <m/>
    <s v="Discretionary Grant"/>
    <n v="2"/>
    <s v="Y-US"/>
    <s v="WI-WISCONSIN"/>
    <s v="03"/>
    <n v="189999"/>
    <n v="0"/>
    <s v="Direct"/>
    <s v="Not Applicable"/>
    <s v="Wisconsin"/>
    <s v="03, Kind"/>
    <s v="Rural Development Business &amp; Industry Loans &amp; Grants"/>
    <x v="27"/>
  </r>
  <r>
    <s v="(005-65) Department of Agriculture: Rural Business - Cooperative Service"/>
    <s v="(12-1902 2009 \ 2010) Rural Business Program Account"/>
    <m/>
    <s v="Discretionary Grant"/>
    <n v="2"/>
    <s v="Y-US"/>
    <s v="WI-WISCONSIN"/>
    <s v="07"/>
    <n v="195800"/>
    <n v="17200"/>
    <s v="Direct"/>
    <s v="Not Applicable"/>
    <s v="Wisconsin"/>
    <s v="07, Obey"/>
    <s v="Rural Development Business &amp; Industry Loans &amp; Grants"/>
    <x v="27"/>
  </r>
  <r>
    <s v="(005-65) Department of Agriculture: Rural Business - Cooperative Service"/>
    <s v="(12-1902 2009 \ 2010) Rural Business Program Account"/>
    <m/>
    <s v="Discretionary Grant"/>
    <n v="1"/>
    <s v="Y-US"/>
    <s v="WV-WEST VIRGINIA"/>
    <s v="02"/>
    <n v="200000"/>
    <n v="0"/>
    <s v="Direct"/>
    <s v="Not Applicable"/>
    <s v="West Virginia"/>
    <s v="02, Capito"/>
    <s v="Rural Development Business &amp; Industry Loans &amp; Grants"/>
    <x v="27"/>
  </r>
  <r>
    <s v="(005-65) Department of Agriculture: Rural Business - Cooperative Service"/>
    <s v="(12-1902 2009 \ 2010) Rural Business Program Account"/>
    <m/>
    <s v="Discretionary Grant"/>
    <n v="1"/>
    <s v="Y-US"/>
    <s v="WY-WYOMING"/>
    <s v="00"/>
    <n v="60000"/>
    <n v="59314.78"/>
    <s v="Direct"/>
    <s v="Not Applicable"/>
    <s v="Wyoming"/>
    <s v="00, Lummis"/>
    <s v="Rural Development Business &amp; Industry Loans &amp; Grants"/>
    <x v="27"/>
  </r>
  <r>
    <m/>
    <m/>
    <m/>
    <m/>
    <m/>
    <m/>
    <m/>
    <m/>
    <m/>
    <m/>
    <m/>
    <m/>
    <m/>
    <m/>
    <m/>
    <x v="29"/>
  </r>
  <r>
    <m/>
    <m/>
    <m/>
    <m/>
    <m/>
    <m/>
    <m/>
    <m/>
    <m/>
    <m/>
    <m/>
    <m/>
    <m/>
    <m/>
    <m/>
    <x v="29"/>
  </r>
  <r>
    <m/>
    <m/>
    <m/>
    <m/>
    <m/>
    <m/>
    <m/>
    <m/>
    <m/>
    <m/>
    <m/>
    <m/>
    <m/>
    <m/>
    <m/>
    <x v="29"/>
  </r>
</pivotCacheRecords>
</file>

<file path=xl/pivotCache/pivotCacheRecords3.xml><?xml version="1.0" encoding="utf-8"?>
<pivotCacheRecords xmlns="http://schemas.openxmlformats.org/spreadsheetml/2006/main" xmlns:r="http://schemas.openxmlformats.org/officeDocument/2006/relationships" count="5693">
  <r>
    <s v="(005-05) Department of Agriculture: Departmental Administration"/>
    <s v="(12-0111 2009 \ 2010) Agriculture Buildings and Facilities and Rental Payments, Recove"/>
    <m/>
    <s v="Contracts and Orders (including modifications)"/>
    <n v="1"/>
    <s v="Y-US"/>
    <s v="DC-DISTRICT OF COLUMBIA"/>
    <s v="98"/>
    <n v="2524626.8199999998"/>
    <n v="0"/>
    <s v="Direct"/>
    <s v="Not Applicable"/>
    <x v="0"/>
    <s v="98, Non-Voting"/>
    <x v="0"/>
  </r>
  <r>
    <s v="(005-05) Department of Agriculture: Departmental Administration"/>
    <s v="(12-0111 2009 \ 2010) Agriculture Buildings and Facilities and Rental Payments, Recove"/>
    <m/>
    <s v="Contracts and Orders (including modifications)"/>
    <n v="1"/>
    <s v="Y-US"/>
    <s v="DC-DISTRICT OF COLUMBIA"/>
    <s v="98"/>
    <n v="2709924.87"/>
    <n v="1352190.12"/>
    <s v="Direct"/>
    <s v="Not Applicable"/>
    <x v="0"/>
    <s v="98, Non-Voting"/>
    <x v="0"/>
  </r>
  <r>
    <s v="(005-05) Department of Agriculture: Departmental Administration"/>
    <s v="(12-0111 2009 \ 2010) Agriculture Buildings and Facilities and Rental Payments, Recove"/>
    <m/>
    <s v="Contracts and Orders (including modifications)"/>
    <n v="1"/>
    <s v="Y-US"/>
    <s v="MD-MARYLAND"/>
    <s v="08"/>
    <n v="16875720"/>
    <n v="8332030"/>
    <s v="Direct"/>
    <s v="Not Applicable"/>
    <x v="1"/>
    <s v="08, Van Hollen"/>
    <x v="0"/>
  </r>
  <r>
    <s v="(005-32) Department of Agriculture: Animal and Plant Health Inspection Service"/>
    <s v="(12-1600      \ 2010) Recovery Act - ARRA"/>
    <m/>
    <s v="Other"/>
    <n v="1"/>
    <s v="Y-US"/>
    <s v="AK-ALASKA"/>
    <s v="00"/>
    <n v="625023"/>
    <n v="620263"/>
    <s v="Reimbursable"/>
    <s v="(14-1610 2009 \ 2010) Resource Management, Recovery Act"/>
    <x v="2"/>
    <s v="00, Young"/>
    <x v="1"/>
  </r>
  <r>
    <s v="(005-53) Department of Agriculture: Natural Resources Conservation Service"/>
    <s v="(12-1142 2009 \ 2010) Watershed Rehabilitation Program, Recovery Act"/>
    <m/>
    <s v="Contracts and Orders (including modifications)"/>
    <n v="1"/>
    <s v="Y-US"/>
    <s v="AR-ARKANSAS"/>
    <s v="04"/>
    <n v="1105000.18"/>
    <n v="121255.72"/>
    <s v="Direct"/>
    <s v="Not Applicable"/>
    <x v="3"/>
    <s v="04, Ross"/>
    <x v="2"/>
  </r>
  <r>
    <s v="(005-53) Department of Agriculture: Natural Resources Conservation Service"/>
    <s v="(12-1142 2009 \ 2010) Watershed Rehabilitation Program, Recovery Act"/>
    <m/>
    <s v="Cooperative Agreement"/>
    <n v="1"/>
    <s v="Y-US"/>
    <s v="AR-ARKANSAS"/>
    <s v="04"/>
    <n v="25839"/>
    <n v="0"/>
    <s v="Direct"/>
    <s v="Not Applicable"/>
    <x v="3"/>
    <s v="04, Ross"/>
    <x v="2"/>
  </r>
  <r>
    <s v="(005-53) Department of Agriculture: Natural Resources Conservation Service"/>
    <s v="(12-1142 2009 \ 2010) Watershed Rehabilitation Program, Recovery Act"/>
    <m/>
    <s v="Contracts and Orders (including modifications)"/>
    <n v="1"/>
    <s v="Y-US"/>
    <s v="DC-DISTRICT OF COLUMBIA"/>
    <s v="98"/>
    <n v="527724.31999999995"/>
    <n v="487315.51"/>
    <s v="Direct"/>
    <s v="Not Applicable"/>
    <x v="0"/>
    <s v="98, Non-Voting"/>
    <x v="2"/>
  </r>
  <r>
    <s v="(005-53) Department of Agriculture: Natural Resources Conservation Service"/>
    <s v="(12-1142 2009 \ 2010) Watershed Rehabilitation Program, Recovery Act"/>
    <m/>
    <s v="Cooperative Agreement"/>
    <n v="1"/>
    <s v="Y-US"/>
    <s v="DC-DISTRICT OF COLUMBIA"/>
    <s v="98"/>
    <n v="1000"/>
    <n v="1000"/>
    <s v="Direct"/>
    <s v="Not Applicable"/>
    <x v="0"/>
    <s v="98, Non-Voting"/>
    <x v="2"/>
  </r>
  <r>
    <s v="(005-53) Department of Agriculture: Natural Resources Conservation Service"/>
    <s v="(12-1142 2009 \ 2010) Watershed Rehabilitation Program, Recovery Act"/>
    <m/>
    <s v="Cooperative Agreement"/>
    <n v="1"/>
    <s v="Y-US"/>
    <s v="GA-GEORGIA"/>
    <s v="09"/>
    <n v="843529.28"/>
    <n v="128529.28"/>
    <s v="Direct"/>
    <s v="Not Applicable"/>
    <x v="4"/>
    <s v="09, Vacant"/>
    <x v="2"/>
  </r>
  <r>
    <s v="(005-53) Department of Agriculture: Natural Resources Conservation Service"/>
    <s v="(12-1142 2009 \ 2010) Watershed Rehabilitation Program, Recovery Act"/>
    <m/>
    <s v="Cooperative Agreement"/>
    <n v="1"/>
    <s v="Y-US"/>
    <s v="GA-GEORGIA"/>
    <s v="09"/>
    <n v="105450.43"/>
    <n v="60275.43"/>
    <s v="Direct"/>
    <s v="Not Applicable"/>
    <x v="4"/>
    <s v="09, Vacant"/>
    <x v="2"/>
  </r>
  <r>
    <s v="(005-53) Department of Agriculture: Natural Resources Conservation Service"/>
    <s v="(12-1142 2009 \ 2010) Watershed Rehabilitation Program, Recovery Act"/>
    <m/>
    <s v="Cooperative Agreement"/>
    <n v="1"/>
    <s v="Y-US"/>
    <s v="GA-GEORGIA"/>
    <s v="09"/>
    <n v="1645112"/>
    <n v="157524.44"/>
    <s v="Direct"/>
    <s v="Not Applicable"/>
    <x v="4"/>
    <s v="09, Vacant"/>
    <x v="2"/>
  </r>
  <r>
    <s v="(005-53) Department of Agriculture: Natural Resources Conservation Service"/>
    <s v="(12-1142 2009 \ 2010) Watershed Rehabilitation Program, Recovery Act"/>
    <m/>
    <s v="Cooperative Agreement"/>
    <n v="1"/>
    <s v="Y-US"/>
    <s v="GA-GEORGIA"/>
    <s v="09"/>
    <n v="1963540"/>
    <n v="0"/>
    <s v="Direct"/>
    <s v="Not Applicable"/>
    <x v="4"/>
    <s v="09, Vacant"/>
    <x v="2"/>
  </r>
  <r>
    <s v="(005-53) Department of Agriculture: Natural Resources Conservation Service"/>
    <s v="(12-1142 2009 \ 2010) Watershed Rehabilitation Program, Recovery Act"/>
    <m/>
    <s v="Cooperative Agreement"/>
    <n v="1"/>
    <s v="Y-US"/>
    <s v="GA-GEORGIA"/>
    <s v="09"/>
    <n v="1246195.29"/>
    <n v="0"/>
    <s v="Direct"/>
    <s v="Not Applicable"/>
    <x v="4"/>
    <s v="09, Vacant"/>
    <x v="2"/>
  </r>
  <r>
    <s v="(005-53) Department of Agriculture: Natural Resources Conservation Service"/>
    <s v="(12-1142 2009 \ 2010) Watershed Rehabilitation Program, Recovery Act"/>
    <m/>
    <s v="Cooperative Agreement"/>
    <n v="1"/>
    <s v="Y-US"/>
    <s v="KS-KANSAS"/>
    <s v="02"/>
    <n v="245048"/>
    <n v="236898.1"/>
    <s v="Direct"/>
    <s v="Not Applicable"/>
    <x v="5"/>
    <s v="02, Jenkins"/>
    <x v="2"/>
  </r>
  <r>
    <s v="(005-53) Department of Agriculture: Natural Resources Conservation Service"/>
    <s v="(12-1142 2009 \ 2010) Watershed Rehabilitation Program, Recovery Act"/>
    <m/>
    <s v="Cooperative Agreement"/>
    <n v="1"/>
    <s v="Y-US"/>
    <s v="MA-MASSACHUSETTS"/>
    <s v="03"/>
    <n v="191023"/>
    <n v="98173.8"/>
    <s v="Direct"/>
    <s v="Not Applicable"/>
    <x v="6"/>
    <s v="03, McGovern"/>
    <x v="2"/>
  </r>
  <r>
    <s v="(005-53) Department of Agriculture: Natural Resources Conservation Service"/>
    <s v="(12-1142 2009 \ 2010) Watershed Rehabilitation Program, Recovery Act"/>
    <m/>
    <s v="Cooperative Agreement"/>
    <n v="1"/>
    <s v="Y-US"/>
    <s v="MA-MASSACHUSETTS"/>
    <s v="03"/>
    <n v="74451.48"/>
    <n v="74451.48"/>
    <s v="Direct"/>
    <s v="Not Applicable"/>
    <x v="6"/>
    <s v="03, McGovern"/>
    <x v="2"/>
  </r>
  <r>
    <s v="(005-53) Department of Agriculture: Natural Resources Conservation Service"/>
    <s v="(12-1142 2009 \ 2010) Watershed Rehabilitation Program, Recovery Act"/>
    <m/>
    <s v="Contracts and Orders (including modifications)"/>
    <n v="1"/>
    <s v="Y-US"/>
    <s v="MO-MISSOURI"/>
    <s v="07"/>
    <n v="153450.79999999999"/>
    <n v="63482.51"/>
    <s v="Direct"/>
    <s v="Not Applicable"/>
    <x v="7"/>
    <s v="07, Blunt"/>
    <x v="2"/>
  </r>
  <r>
    <s v="(005-53) Department of Agriculture: Natural Resources Conservation Service"/>
    <s v="(12-1142 2009 \ 2010) Watershed Rehabilitation Program, Recovery Act"/>
    <m/>
    <s v="Cooperative Agreement"/>
    <n v="1"/>
    <s v="Y-US"/>
    <s v="MO-MISSOURI"/>
    <s v="07"/>
    <n v="93420.44"/>
    <n v="54671.77"/>
    <s v="Direct"/>
    <s v="Not Applicable"/>
    <x v="7"/>
    <s v="07, Blunt"/>
    <x v="2"/>
  </r>
  <r>
    <s v="(005-53) Department of Agriculture: Natural Resources Conservation Service"/>
    <s v="(12-1142 2009 \ 2010) Watershed Rehabilitation Program, Recovery Act"/>
    <m/>
    <s v="Contracts and Orders (including modifications)"/>
    <n v="1"/>
    <s v="Y-US"/>
    <s v="NE-NEBRASKA"/>
    <s v="01"/>
    <n v="14107"/>
    <n v="8060.25"/>
    <s v="Direct"/>
    <s v="Not Applicable"/>
    <x v="8"/>
    <s v="01, Fortenberry"/>
    <x v="2"/>
  </r>
  <r>
    <s v="(005-53) Department of Agriculture: Natural Resources Conservation Service"/>
    <s v="(12-1142 2009 \ 2010) Watershed Rehabilitation Program, Recovery Act"/>
    <m/>
    <s v="Cooperative Agreement"/>
    <n v="1"/>
    <s v="Y-US"/>
    <s v="NE-NEBRASKA"/>
    <s v="01"/>
    <n v="875000"/>
    <n v="0"/>
    <s v="Direct"/>
    <s v="Not Applicable"/>
    <x v="8"/>
    <s v="01, Fortenberry"/>
    <x v="2"/>
  </r>
  <r>
    <s v="(005-53) Department of Agriculture: Natural Resources Conservation Service"/>
    <s v="(12-1142 2009 \ 2010) Watershed Rehabilitation Program, Recovery Act"/>
    <m/>
    <s v="Contracts and Orders (including modifications)"/>
    <n v="1"/>
    <s v="Y-US"/>
    <s v="OK-OKLAHOMA"/>
    <s v="03"/>
    <n v="3200000"/>
    <n v="3222"/>
    <s v="Direct"/>
    <s v="Not Applicable"/>
    <x v="9"/>
    <s v="03, Lucas"/>
    <x v="2"/>
  </r>
  <r>
    <s v="(005-53) Department of Agriculture: Natural Resources Conservation Service"/>
    <s v="(12-1142 2009 \ 2010) Watershed Rehabilitation Program, Recovery Act"/>
    <m/>
    <s v="Contracts and Orders (including modifications)"/>
    <n v="1"/>
    <s v="Y-US"/>
    <s v="OK-OKLAHOMA"/>
    <s v="04"/>
    <n v="4000000"/>
    <n v="1507145.73"/>
    <s v="Direct"/>
    <s v="Not Applicable"/>
    <x v="9"/>
    <s v="04, Cole"/>
    <x v="2"/>
  </r>
  <r>
    <s v="(005-53) Department of Agriculture: Natural Resources Conservation Service"/>
    <s v="(12-1142 2009 \ 2010) Watershed Rehabilitation Program, Recovery Act"/>
    <m/>
    <s v="Contracts and Orders (including modifications)"/>
    <n v="1"/>
    <s v="Y-US"/>
    <s v="OK-OKLAHOMA"/>
    <s v="04"/>
    <n v="1130000"/>
    <n v="2175.66"/>
    <s v="Direct"/>
    <s v="Not Applicable"/>
    <x v="9"/>
    <s v="04, Cole"/>
    <x v="2"/>
  </r>
  <r>
    <s v="(005-53) Department of Agriculture: Natural Resources Conservation Service"/>
    <s v="(12-1142 2009 \ 2010) Watershed Rehabilitation Program, Recovery Act"/>
    <m/>
    <s v="Contracts and Orders (including modifications)"/>
    <n v="1"/>
    <s v="Y-US"/>
    <s v="OK-OKLAHOMA"/>
    <s v="03"/>
    <n v="1120000"/>
    <n v="1912.32"/>
    <s v="Direct"/>
    <s v="Not Applicable"/>
    <x v="9"/>
    <s v="03, Lucas"/>
    <x v="2"/>
  </r>
  <r>
    <s v="(005-53) Department of Agriculture: Natural Resources Conservation Service"/>
    <s v="(12-1142 2009 \ 2010) Watershed Rehabilitation Program, Recovery Act"/>
    <m/>
    <s v="Contracts and Orders (including modifications)"/>
    <n v="1"/>
    <s v="Y-US"/>
    <s v="OK-OKLAHOMA"/>
    <s v="03"/>
    <n v="600000"/>
    <n v="52609.89"/>
    <s v="Direct"/>
    <s v="Not Applicable"/>
    <x v="9"/>
    <s v="03, Lucas"/>
    <x v="2"/>
  </r>
  <r>
    <s v="(005-53) Department of Agriculture: Natural Resources Conservation Service"/>
    <s v="(12-1142 2009 \ 2010) Watershed Rehabilitation Program, Recovery Act"/>
    <m/>
    <s v="Contracts and Orders (including modifications)"/>
    <n v="1"/>
    <s v="Y-US"/>
    <s v="OK-OKLAHOMA"/>
    <s v="02"/>
    <n v="1950000"/>
    <n v="356131.17"/>
    <s v="Direct"/>
    <s v="Not Applicable"/>
    <x v="9"/>
    <s v="02, Boren"/>
    <x v="2"/>
  </r>
  <r>
    <s v="(005-53) Department of Agriculture: Natural Resources Conservation Service"/>
    <s v="(12-1142 2009 \ 2010) Watershed Rehabilitation Program, Recovery Act"/>
    <m/>
    <s v="Contracts and Orders (including modifications)"/>
    <n v="0.5"/>
    <s v="Y-US"/>
    <s v="OK-OKLAHOMA"/>
    <s v="04"/>
    <n v="1500000"/>
    <n v="39668.550000000003"/>
    <s v="Direct"/>
    <s v="Not Applicable"/>
    <x v="9"/>
    <s v="04, Cole"/>
    <x v="2"/>
  </r>
  <r>
    <s v="(005-53) Department of Agriculture: Natural Resources Conservation Service"/>
    <s v="(12-1142 2009 \ 2010) Watershed Rehabilitation Program, Recovery Act"/>
    <m/>
    <s v="Cooperative Agreement"/>
    <n v="1"/>
    <s v="Y-US"/>
    <s v="OK-OKLAHOMA"/>
    <s v="03"/>
    <n v="541705"/>
    <n v="149905"/>
    <s v="Direct"/>
    <s v="Not Applicable"/>
    <x v="9"/>
    <s v="03, Lucas"/>
    <x v="2"/>
  </r>
  <r>
    <s v="(005-53) Department of Agriculture: Natural Resources Conservation Service"/>
    <s v="(12-1142 2009 \ 2010) Watershed Rehabilitation Program, Recovery Act"/>
    <m/>
    <s v="Cooperative Agreement"/>
    <n v="1"/>
    <s v="Y-US"/>
    <s v="OK-OKLAHOMA"/>
    <s v="04"/>
    <n v="60000"/>
    <n v="0"/>
    <s v="Direct"/>
    <s v="Not Applicable"/>
    <x v="9"/>
    <s v="04, Cole"/>
    <x v="2"/>
  </r>
  <r>
    <s v="(005-53) Department of Agriculture: Natural Resources Conservation Service"/>
    <s v="(12-1142 2009 \ 2010) Watershed Rehabilitation Program, Recovery Act"/>
    <m/>
    <s v="Cooperative Agreement"/>
    <n v="1"/>
    <s v="Y-US"/>
    <s v="OK-OKLAHOMA"/>
    <s v="04"/>
    <n v="768294"/>
    <n v="182294"/>
    <s v="Direct"/>
    <s v="Not Applicable"/>
    <x v="9"/>
    <s v="04, Cole"/>
    <x v="2"/>
  </r>
  <r>
    <s v="(005-53) Department of Agriculture: Natural Resources Conservation Service"/>
    <s v="(12-1142 2009 \ 2010) Watershed Rehabilitation Program, Recovery Act"/>
    <m/>
    <s v="Cooperative Agreement"/>
    <n v="1"/>
    <s v="Y-US"/>
    <s v="OK-OKLAHOMA"/>
    <s v="03"/>
    <n v="658348"/>
    <n v="197148"/>
    <s v="Direct"/>
    <s v="Not Applicable"/>
    <x v="9"/>
    <s v="03, Lucas"/>
    <x v="2"/>
  </r>
  <r>
    <s v="(005-53) Department of Agriculture: Natural Resources Conservation Service"/>
    <s v="(12-1142 2009 \ 2010) Watershed Rehabilitation Program, Recovery Act"/>
    <m/>
    <s v="Cooperative Agreement"/>
    <n v="1"/>
    <s v="Y-US"/>
    <s v="OK-OKLAHOMA"/>
    <s v="03"/>
    <n v="218250"/>
    <n v="950"/>
    <s v="Direct"/>
    <s v="Not Applicable"/>
    <x v="9"/>
    <s v="03, Lucas"/>
    <x v="2"/>
  </r>
  <r>
    <s v="(005-53) Department of Agriculture: Natural Resources Conservation Service"/>
    <s v="(12-1142 2009 \ 2010) Watershed Rehabilitation Program, Recovery Act"/>
    <m/>
    <s v="Cooperative Agreement"/>
    <n v="0.5"/>
    <s v="Y-US"/>
    <s v="OK-OKLAHOMA"/>
    <s v="04"/>
    <n v="665075"/>
    <n v="5575"/>
    <s v="Direct"/>
    <s v="Not Applicable"/>
    <x v="9"/>
    <s v="04, Cole"/>
    <x v="2"/>
  </r>
  <r>
    <s v="(005-53) Department of Agriculture: Natural Resources Conservation Service"/>
    <s v="(12-1142 2009 \ 2010) Watershed Rehabilitation Program, Recovery Act"/>
    <m/>
    <s v="Cooperative Agreement"/>
    <n v="1"/>
    <s v="Y-US"/>
    <s v="TX-TEXAS"/>
    <s v="28"/>
    <n v="2200018.19"/>
    <n v="0"/>
    <s v="Direct"/>
    <s v="Not Applicable"/>
    <x v="10"/>
    <s v="28, Cuellar"/>
    <x v="2"/>
  </r>
  <r>
    <s v="(005-53) Department of Agriculture: Natural Resources Conservation Service"/>
    <s v="(12-1142 2009 \ 2010) Watershed Rehabilitation Program, Recovery Act"/>
    <m/>
    <s v="Cooperative Agreement"/>
    <n v="1"/>
    <s v="Y-US"/>
    <s v="TX-TEXAS"/>
    <s v="25"/>
    <n v="142021.82999999999"/>
    <n v="142021.82999999999"/>
    <s v="Direct"/>
    <s v="Not Applicable"/>
    <x v="10"/>
    <s v="25, Doggett"/>
    <x v="2"/>
  </r>
  <r>
    <s v="(005-53) Department of Agriculture: Natural Resources Conservation Service"/>
    <s v="(12-1142 2009 \ 2010) Watershed Rehabilitation Program, Recovery Act"/>
    <m/>
    <s v="Cooperative Agreement"/>
    <n v="1"/>
    <s v="Y-US"/>
    <s v="VA-VIRGINIA"/>
    <s v="11"/>
    <n v="2001863"/>
    <n v="0"/>
    <s v="Direct"/>
    <s v="Not Applicable"/>
    <x v="11"/>
    <s v="11, Connolly"/>
    <x v="2"/>
  </r>
  <r>
    <s v="(005-53) Department of Agriculture: Natural Resources Conservation Service"/>
    <s v="(12-1142 2009 \ 2010) Watershed Rehabilitation Program, Recovery Act"/>
    <m/>
    <s v="Cooperative Agreement"/>
    <n v="1"/>
    <s v="Y-US"/>
    <s v="VA-VIRGINIA"/>
    <s v="11"/>
    <n v="1449481"/>
    <n v="377763.61"/>
    <s v="Direct"/>
    <s v="Not Applicable"/>
    <x v="11"/>
    <s v="11, Connolly"/>
    <x v="2"/>
  </r>
  <r>
    <s v="(005-53) Department of Agriculture: Natural Resources Conservation Service"/>
    <s v="(12-1142 2009 \ 2010) Watershed Rehabilitation Program, Recovery Act"/>
    <m/>
    <s v="Contracts and Orders (including modifications)"/>
    <n v="1"/>
    <s v="Y-US"/>
    <s v="WV-WEST VIRGINIA"/>
    <s v="01"/>
    <n v="10932130.1"/>
    <n v="0"/>
    <s v="Direct"/>
    <s v="Not Applicable"/>
    <x v="12"/>
    <s v="01, Mollohan"/>
    <x v="2"/>
  </r>
  <r>
    <s v="(005-53) Department of Agriculture: Natural Resources Conservation Service"/>
    <s v="(12-1142 2009 \ 2010) Watershed Rehabilitation Program, Recovery Act"/>
    <m/>
    <s v="Cooperative Agreement"/>
    <n v="1"/>
    <s v="Y-US"/>
    <s v="WV-WEST VIRGINIA"/>
    <s v="01"/>
    <n v="2118422.58"/>
    <n v="1520084.8"/>
    <s v="Direct"/>
    <s v="Not Applicable"/>
    <x v="12"/>
    <s v="01, Mollohan"/>
    <x v="2"/>
  </r>
  <r>
    <s v="(005-53) Department of Agriculture: Natural Resources Conservation Service"/>
    <s v="(12-1142 2009 \ 2010) Watershed Rehabilitation Program, Recovery Act"/>
    <m/>
    <s v="Other"/>
    <n v="1"/>
    <s v="Y-US"/>
    <s v="AR-ARKANSAS"/>
    <s v="98"/>
    <n v="243957.64"/>
    <n v="243805.14"/>
    <s v="Direct"/>
    <s v="Not Applicable"/>
    <x v="3"/>
    <s v="98, Non-Voting"/>
    <x v="2"/>
  </r>
  <r>
    <s v="(005-53) Department of Agriculture: Natural Resources Conservation Service"/>
    <s v="(12-1142 2009 \ 2010) Watershed Rehabilitation Program, Recovery Act"/>
    <m/>
    <s v="Other"/>
    <n v="1"/>
    <s v="Y-US"/>
    <s v="DC-DISTRICT OF COLUMBIA"/>
    <s v="98"/>
    <n v="758798.42"/>
    <n v="748611.42"/>
    <s v="Direct"/>
    <s v="Not Applicable"/>
    <x v="0"/>
    <s v="98, Non-Voting"/>
    <x v="2"/>
  </r>
  <r>
    <s v="(005-53) Department of Agriculture: Natural Resources Conservation Service"/>
    <s v="(12-1142 2009 \ 2010) Watershed Rehabilitation Program, Recovery Act"/>
    <m/>
    <s v="Other"/>
    <n v="1"/>
    <s v="Y-US"/>
    <s v="GA-GEORGIA"/>
    <s v="98"/>
    <n v="150000"/>
    <n v="150000"/>
    <s v="Direct"/>
    <s v="Not Applicable"/>
    <x v="4"/>
    <s v="98, Non-Voting"/>
    <x v="2"/>
  </r>
  <r>
    <s v="(005-53) Department of Agriculture: Natural Resources Conservation Service"/>
    <s v="(12-1142 2009 \ 2010) Watershed Rehabilitation Program, Recovery Act"/>
    <m/>
    <s v="Other"/>
    <n v="1"/>
    <s v="Y-US"/>
    <s v="KS-KANSAS"/>
    <s v="98"/>
    <n v="82487.19"/>
    <n v="82487.19"/>
    <s v="Direct"/>
    <s v="Not Applicable"/>
    <x v="5"/>
    <s v="98, Non-Voting"/>
    <x v="2"/>
  </r>
  <r>
    <s v="(005-53) Department of Agriculture: Natural Resources Conservation Service"/>
    <s v="(12-1142 2009 \ 2010) Watershed Rehabilitation Program, Recovery Act"/>
    <m/>
    <s v="Other"/>
    <n v="1"/>
    <s v="Y-US"/>
    <s v="MA-MASSACHUSETTS"/>
    <s v="98"/>
    <n v="130576.25"/>
    <n v="130576.25"/>
    <s v="Direct"/>
    <s v="Not Applicable"/>
    <x v="6"/>
    <s v="98, Non-Voting"/>
    <x v="2"/>
  </r>
  <r>
    <s v="(005-53) Department of Agriculture: Natural Resources Conservation Service"/>
    <s v="(12-1142 2009 \ 2010) Watershed Rehabilitation Program, Recovery Act"/>
    <m/>
    <s v="Other"/>
    <n v="1"/>
    <s v="Y-US"/>
    <s v="MO-MISSOURI"/>
    <s v="98"/>
    <n v="99367.09"/>
    <n v="99050.89"/>
    <s v="Direct"/>
    <s v="Not Applicable"/>
    <x v="7"/>
    <s v="98, Non-Voting"/>
    <x v="2"/>
  </r>
  <r>
    <s v="(005-53) Department of Agriculture: Natural Resources Conservation Service"/>
    <s v="(12-1142 2009 \ 2010) Watershed Rehabilitation Program, Recovery Act"/>
    <m/>
    <s v="Other"/>
    <n v="1"/>
    <s v="Y-US"/>
    <s v="NC-NORTH CAROLINA"/>
    <s v="98"/>
    <n v="3348.29"/>
    <n v="3348.29"/>
    <s v="Direct"/>
    <s v="Not Applicable"/>
    <x v="13"/>
    <s v="98, Non-Voting"/>
    <x v="2"/>
  </r>
  <r>
    <s v="(005-53) Department of Agriculture: Natural Resources Conservation Service"/>
    <s v="(12-1142 2009 \ 2010) Watershed Rehabilitation Program, Recovery Act"/>
    <m/>
    <s v="Other"/>
    <n v="1"/>
    <s v="Y-US"/>
    <s v="NE-NEBRASKA"/>
    <s v="98"/>
    <n v="282988.58"/>
    <n v="282988.58"/>
    <s v="Direct"/>
    <s v="Not Applicable"/>
    <x v="8"/>
    <s v="98, Non-Voting"/>
    <x v="2"/>
  </r>
  <r>
    <s v="(005-53) Department of Agriculture: Natural Resources Conservation Service"/>
    <s v="(12-1142 2009 \ 2010) Watershed Rehabilitation Program, Recovery Act"/>
    <m/>
    <s v="Other"/>
    <n v="1"/>
    <s v="Y-US"/>
    <s v="NY-NEW YORK"/>
    <s v="98"/>
    <n v="82699.64"/>
    <n v="82699.64"/>
    <s v="Direct"/>
    <s v="Not Applicable"/>
    <x v="14"/>
    <s v="98, Non-Voting"/>
    <x v="2"/>
  </r>
  <r>
    <s v="(005-53) Department of Agriculture: Natural Resources Conservation Service"/>
    <s v="(12-1142 2009 \ 2010) Watershed Rehabilitation Program, Recovery Act"/>
    <m/>
    <s v="Other"/>
    <n v="1"/>
    <s v="Y-US"/>
    <s v="OK-OKLAHOMA"/>
    <s v="98"/>
    <n v="799293.43"/>
    <n v="798242.43"/>
    <s v="Direct"/>
    <s v="Not Applicable"/>
    <x v="9"/>
    <s v="98, Non-Voting"/>
    <x v="2"/>
  </r>
  <r>
    <s v="(005-53) Department of Agriculture: Natural Resources Conservation Service"/>
    <s v="(12-1142 2009 \ 2010) Watershed Rehabilitation Program, Recovery Act"/>
    <m/>
    <s v="Other"/>
    <n v="1"/>
    <s v="Y-US"/>
    <s v="TX-TEXAS"/>
    <s v="98"/>
    <n v="406459.72"/>
    <n v="406459.72"/>
    <s v="Direct"/>
    <s v="Not Applicable"/>
    <x v="10"/>
    <s v="98, Non-Voting"/>
    <x v="2"/>
  </r>
  <r>
    <s v="(005-53) Department of Agriculture: Natural Resources Conservation Service"/>
    <s v="(12-1142 2009 \ 2010) Watershed Rehabilitation Program, Recovery Act"/>
    <m/>
    <s v="Other"/>
    <n v="1"/>
    <s v="Y-US"/>
    <s v="VA-VIRGINIA"/>
    <s v="98"/>
    <n v="175647.64"/>
    <n v="175647.64"/>
    <s v="Direct"/>
    <s v="Not Applicable"/>
    <x v="11"/>
    <s v="98, Non-Voting"/>
    <x v="2"/>
  </r>
  <r>
    <s v="(005-53) Department of Agriculture: Natural Resources Conservation Service"/>
    <s v="(12-1142 2009 \ 2010) Watershed Rehabilitation Program, Recovery Act"/>
    <m/>
    <s v="Other"/>
    <n v="1"/>
    <s v="Y-US"/>
    <s v="WV-WEST VIRGINIA"/>
    <s v="98"/>
    <n v="170444.35"/>
    <n v="169033.06"/>
    <s v="Direct"/>
    <s v="Not Applicable"/>
    <x v="12"/>
    <s v="98, Non-Voting"/>
    <x v="2"/>
  </r>
  <r>
    <s v="(005-53) Department of Agriculture: Natural Resources Conservation Service"/>
    <s v="(12-1073 2009 \ 2010) Watershed and Flood Prevention Operations, Recovery Act"/>
    <m/>
    <s v="Contracts and Orders (including modifications)"/>
    <n v="1"/>
    <s v="Y-US"/>
    <s v="AK-ALASKA"/>
    <s v="00"/>
    <n v="42787"/>
    <n v="0"/>
    <s v="Direct"/>
    <s v="Not Applicable"/>
    <x v="2"/>
    <s v="00, Young"/>
    <x v="3"/>
  </r>
  <r>
    <s v="(005-53) Department of Agriculture: Natural Resources Conservation Service"/>
    <s v="(12-1073 2009 \ 2010) Watershed and Flood Prevention Operations, Recovery Act"/>
    <m/>
    <s v="Cooperative Agreement"/>
    <n v="1"/>
    <s v="Y-US"/>
    <s v="AK-ALASKA"/>
    <s v="00"/>
    <n v="20000"/>
    <n v="0"/>
    <s v="Direct"/>
    <s v="Not Applicable"/>
    <x v="2"/>
    <s v="00, Young"/>
    <x v="3"/>
  </r>
  <r>
    <s v="(005-53) Department of Agriculture: Natural Resources Conservation Service"/>
    <s v="(12-1073 2009 \ 2010) Watershed and Flood Prevention Operations, Recovery Act"/>
    <m/>
    <s v="Discretionary Grant"/>
    <n v="1"/>
    <s v="Y-US"/>
    <s v="AK-ALASKA"/>
    <s v="00"/>
    <n v="7584"/>
    <n v="2850"/>
    <s v="Direct"/>
    <s v="Not Applicable"/>
    <x v="2"/>
    <s v="00, Young"/>
    <x v="3"/>
  </r>
  <r>
    <s v="(005-53) Department of Agriculture: Natural Resources Conservation Service"/>
    <s v="(12-1073 2009 \ 2010) Watershed and Flood Prevention Operations, Recovery Act"/>
    <m/>
    <s v="Discretionary Grant"/>
    <n v="1"/>
    <s v="Y-US"/>
    <s v="AK-ALASKA"/>
    <s v="00"/>
    <n v="950"/>
    <n v="950"/>
    <s v="Direct"/>
    <s v="Not Applicable"/>
    <x v="2"/>
    <s v="00, Young"/>
    <x v="3"/>
  </r>
  <r>
    <s v="(005-53) Department of Agriculture: Natural Resources Conservation Service"/>
    <s v="(12-1073 2009 \ 2010) Watershed and Flood Prevention Operations, Recovery Act"/>
    <m/>
    <s v="Discretionary Grant"/>
    <n v="1"/>
    <s v="Y-US"/>
    <s v="AK-ALASKA"/>
    <s v="00"/>
    <n v="291893.09999999998"/>
    <n v="232639.1"/>
    <s v="Direct"/>
    <s v="Not Applicable"/>
    <x v="2"/>
    <s v="00, Young"/>
    <x v="3"/>
  </r>
  <r>
    <s v="(005-53) Department of Agriculture: Natural Resources Conservation Service"/>
    <s v="(12-1073 2009 \ 2010) Watershed and Flood Prevention Operations, Recovery Act"/>
    <m/>
    <s v="Discretionary Grant"/>
    <n v="1"/>
    <s v="Y-US"/>
    <s v="AK-ALASKA"/>
    <s v="00"/>
    <n v="225970"/>
    <n v="950"/>
    <s v="Direct"/>
    <s v="Not Applicable"/>
    <x v="2"/>
    <s v="00, Young"/>
    <x v="3"/>
  </r>
  <r>
    <s v="(005-53) Department of Agriculture: Natural Resources Conservation Service"/>
    <s v="(12-1073 2009 \ 2010) Watershed and Flood Prevention Operations, Recovery Act"/>
    <m/>
    <s v="Discretionary Grant"/>
    <n v="1"/>
    <s v="Y-US"/>
    <s v="AK-ALASKA"/>
    <s v="00"/>
    <n v="92390.3"/>
    <n v="0"/>
    <s v="Direct"/>
    <s v="Not Applicable"/>
    <x v="2"/>
    <s v="00, Young"/>
    <x v="3"/>
  </r>
  <r>
    <s v="(005-53) Department of Agriculture: Natural Resources Conservation Service"/>
    <s v="(12-1073 2009 \ 2010) Watershed and Flood Prevention Operations, Recovery Act"/>
    <m/>
    <s v="Discretionary Grant"/>
    <n v="1"/>
    <s v="Y-US"/>
    <s v="AK-ALASKA"/>
    <s v="00"/>
    <n v="482064.88"/>
    <n v="377064.88"/>
    <s v="Direct"/>
    <s v="Not Applicable"/>
    <x v="2"/>
    <s v="00, Young"/>
    <x v="3"/>
  </r>
  <r>
    <s v="(005-53) Department of Agriculture: Natural Resources Conservation Service"/>
    <s v="(12-1073 2009 \ 2010) Watershed and Flood Prevention Operations, Recovery Act"/>
    <m/>
    <s v="Contracts and Orders (including modifications)"/>
    <n v="1"/>
    <s v="Y-US"/>
    <s v="AL-ALABAMA"/>
    <s v="98"/>
    <n v="538.5"/>
    <n v="0"/>
    <s v="Direct"/>
    <s v="Not Applicable"/>
    <x v="15"/>
    <s v="98, Non-Voting"/>
    <x v="3"/>
  </r>
  <r>
    <s v="(005-53) Department of Agriculture: Natural Resources Conservation Service"/>
    <s v="(12-1073 2009 \ 2010) Watershed and Flood Prevention Operations, Recovery Act"/>
    <m/>
    <s v="Contracts and Orders (including modifications)"/>
    <n v="1"/>
    <s v="Y-US"/>
    <s v="AL-ALABAMA"/>
    <s v="02"/>
    <n v="66766"/>
    <n v="0"/>
    <s v="Direct"/>
    <s v="Not Applicable"/>
    <x v="15"/>
    <s v="02, Bright"/>
    <x v="3"/>
  </r>
  <r>
    <s v="(005-53) Department of Agriculture: Natural Resources Conservation Service"/>
    <s v="(12-1073 2009 \ 2010) Watershed and Flood Prevention Operations, Recovery Act"/>
    <m/>
    <s v="Discretionary Grant"/>
    <n v="1"/>
    <s v="Y-US"/>
    <s v="AL-ALABAMA"/>
    <s v="98"/>
    <n v="162540.07999999999"/>
    <n v="0"/>
    <s v="Direct"/>
    <s v="Not Applicable"/>
    <x v="15"/>
    <s v="98, Non-Voting"/>
    <x v="3"/>
  </r>
  <r>
    <s v="(005-53) Department of Agriculture: Natural Resources Conservation Service"/>
    <s v="(12-1073 2009 \ 2010) Watershed and Flood Prevention Operations, Recovery Act"/>
    <m/>
    <s v="Discretionary Grant"/>
    <n v="1"/>
    <s v="Y-US"/>
    <s v="AL-ALABAMA"/>
    <s v="05"/>
    <n v="2010"/>
    <n v="2010"/>
    <s v="Direct"/>
    <s v="Not Applicable"/>
    <x v="15"/>
    <s v="05, Griffith"/>
    <x v="3"/>
  </r>
  <r>
    <s v="(005-53) Department of Agriculture: Natural Resources Conservation Service"/>
    <s v="(12-1073 2009 \ 2010) Watershed and Flood Prevention Operations, Recovery Act"/>
    <m/>
    <s v="Discretionary Grant"/>
    <n v="1"/>
    <s v="Y-US"/>
    <s v="AL-ALABAMA"/>
    <s v="05"/>
    <n v="1096851"/>
    <n v="1096851"/>
    <s v="Direct"/>
    <s v="Not Applicable"/>
    <x v="15"/>
    <s v="05, Griffith"/>
    <x v="3"/>
  </r>
  <r>
    <s v="(005-53) Department of Agriculture: Natural Resources Conservation Service"/>
    <s v="(12-1073 2009 \ 2010) Watershed and Flood Prevention Operations, Recovery Act"/>
    <m/>
    <s v="Discretionary Grant"/>
    <n v="1"/>
    <s v="Y-US"/>
    <s v="AL-ALABAMA"/>
    <s v="05"/>
    <n v="632308.07999999996"/>
    <n v="632308.07999999996"/>
    <s v="Direct"/>
    <s v="Not Applicable"/>
    <x v="15"/>
    <s v="05, Griffith"/>
    <x v="3"/>
  </r>
  <r>
    <s v="(005-53) Department of Agriculture: Natural Resources Conservation Service"/>
    <s v="(12-1073 2009 \ 2010) Watershed and Flood Prevention Operations, Recovery Act"/>
    <m/>
    <s v="Contracts and Orders (including modifications)"/>
    <n v="1"/>
    <s v="Y-US"/>
    <s v="AR-ARKANSAS"/>
    <s v="03"/>
    <n v="113427"/>
    <n v="113427"/>
    <s v="Direct"/>
    <s v="Not Applicable"/>
    <x v="3"/>
    <s v="03, Boozman"/>
    <x v="3"/>
  </r>
  <r>
    <s v="(005-53) Department of Agriculture: Natural Resources Conservation Service"/>
    <s v="(12-1073 2009 \ 2010) Watershed and Flood Prevention Operations, Recovery Act"/>
    <m/>
    <s v="Contracts and Orders (including modifications)"/>
    <n v="1"/>
    <s v="Y-US"/>
    <s v="AR-ARKANSAS"/>
    <s v="04"/>
    <n v="52711.12"/>
    <n v="52711.12"/>
    <s v="Direct"/>
    <s v="Not Applicable"/>
    <x v="3"/>
    <s v="04, Ross"/>
    <x v="3"/>
  </r>
  <r>
    <s v="(005-53) Department of Agriculture: Natural Resources Conservation Service"/>
    <s v="(12-1073 2009 \ 2010) Watershed and Flood Prevention Operations, Recovery Act"/>
    <m/>
    <s v="Contracts and Orders (including modifications)"/>
    <n v="1"/>
    <s v="Y-US"/>
    <s v="AR-ARKANSAS"/>
    <s v="03"/>
    <n v="90156"/>
    <n v="90156"/>
    <s v="Direct"/>
    <s v="Not Applicable"/>
    <x v="3"/>
    <s v="03, Boozman"/>
    <x v="3"/>
  </r>
  <r>
    <s v="(005-53) Department of Agriculture: Natural Resources Conservation Service"/>
    <s v="(12-1073 2009 \ 2010) Watershed and Flood Prevention Operations, Recovery Act"/>
    <m/>
    <s v="Contracts and Orders (including modifications)"/>
    <n v="1"/>
    <s v="Y-US"/>
    <s v="AR-ARKANSAS"/>
    <s v="02"/>
    <n v="82588"/>
    <n v="82588"/>
    <s v="Direct"/>
    <s v="Not Applicable"/>
    <x v="3"/>
    <s v="02, Snyder"/>
    <x v="3"/>
  </r>
  <r>
    <s v="(005-53) Department of Agriculture: Natural Resources Conservation Service"/>
    <s v="(12-1073 2009 \ 2010) Watershed and Flood Prevention Operations, Recovery Act"/>
    <m/>
    <s v="Cooperative Agreement"/>
    <n v="1"/>
    <s v="Y-US"/>
    <s v="AR-ARKANSAS"/>
    <s v="01"/>
    <n v="20000"/>
    <n v="0"/>
    <s v="Direct"/>
    <s v="Not Applicable"/>
    <x v="3"/>
    <s v="01, Berry"/>
    <x v="3"/>
  </r>
  <r>
    <s v="(005-53) Department of Agriculture: Natural Resources Conservation Service"/>
    <s v="(12-1073 2009 \ 2010) Watershed and Flood Prevention Operations, Recovery Act"/>
    <m/>
    <s v="Discretionary Grant"/>
    <n v="1"/>
    <s v="Y-US"/>
    <s v="AR-ARKANSAS"/>
    <s v="01"/>
    <n v="42036"/>
    <n v="39135"/>
    <s v="Direct"/>
    <s v="Not Applicable"/>
    <x v="3"/>
    <s v="01, Berry"/>
    <x v="3"/>
  </r>
  <r>
    <s v="(005-53) Department of Agriculture: Natural Resources Conservation Service"/>
    <s v="(12-1073 2009 \ 2010) Watershed and Flood Prevention Operations, Recovery Act"/>
    <m/>
    <s v="Discretionary Grant"/>
    <n v="1"/>
    <s v="Y-US"/>
    <s v="AR-ARKANSAS"/>
    <s v="01"/>
    <n v="240175"/>
    <n v="0"/>
    <s v="Direct"/>
    <s v="Not Applicable"/>
    <x v="3"/>
    <s v="01, Berry"/>
    <x v="3"/>
  </r>
  <r>
    <s v="(005-53) Department of Agriculture: Natural Resources Conservation Service"/>
    <s v="(12-1073 2009 \ 2010) Watershed and Flood Prevention Operations, Recovery Act"/>
    <m/>
    <s v="Discretionary Grant"/>
    <n v="1"/>
    <s v="Y-US"/>
    <s v="AR-ARKANSAS"/>
    <s v="01"/>
    <n v="19395.5"/>
    <n v="18900"/>
    <s v="Direct"/>
    <s v="Not Applicable"/>
    <x v="3"/>
    <s v="01, Berry"/>
    <x v="3"/>
  </r>
  <r>
    <s v="(005-53) Department of Agriculture: Natural Resources Conservation Service"/>
    <s v="(12-1073 2009 \ 2010) Watershed and Flood Prevention Operations, Recovery Act"/>
    <m/>
    <s v="Discretionary Grant"/>
    <n v="1"/>
    <s v="Y-US"/>
    <s v="AR-ARKANSAS"/>
    <s v="01"/>
    <n v="52400"/>
    <n v="0"/>
    <s v="Direct"/>
    <s v="Not Applicable"/>
    <x v="3"/>
    <s v="01, Berry"/>
    <x v="3"/>
  </r>
  <r>
    <s v="(005-53) Department of Agriculture: Natural Resources Conservation Service"/>
    <s v="(12-1073 2009 \ 2010) Watershed and Flood Prevention Operations, Recovery Act"/>
    <m/>
    <s v="Discretionary Grant"/>
    <n v="1"/>
    <s v="Y-US"/>
    <s v="AR-ARKANSAS"/>
    <s v="01"/>
    <n v="128060"/>
    <n v="2400"/>
    <s v="Direct"/>
    <s v="Not Applicable"/>
    <x v="3"/>
    <s v="01, Berry"/>
    <x v="3"/>
  </r>
  <r>
    <s v="(005-53) Department of Agriculture: Natural Resources Conservation Service"/>
    <s v="(12-1073 2009 \ 2010) Watershed and Flood Prevention Operations, Recovery Act"/>
    <m/>
    <s v="Discretionary Grant"/>
    <n v="1"/>
    <s v="Y-US"/>
    <s v="AR-ARKANSAS"/>
    <s v="02"/>
    <n v="445753.01"/>
    <n v="401050"/>
    <s v="Direct"/>
    <s v="Not Applicable"/>
    <x v="3"/>
    <s v="02, Snyder"/>
    <x v="3"/>
  </r>
  <r>
    <s v="(005-53) Department of Agriculture: Natural Resources Conservation Service"/>
    <s v="(12-1073 2009 \ 2010) Watershed and Flood Prevention Operations, Recovery Act"/>
    <m/>
    <s v="Discretionary Grant"/>
    <n v="1"/>
    <s v="Y-US"/>
    <s v="AR-ARKANSAS"/>
    <s v="02"/>
    <n v="610505"/>
    <n v="606880"/>
    <s v="Direct"/>
    <s v="Not Applicable"/>
    <x v="3"/>
    <s v="02, Snyder"/>
    <x v="3"/>
  </r>
  <r>
    <s v="(005-53) Department of Agriculture: Natural Resources Conservation Service"/>
    <s v="(12-1073 2009 \ 2010) Watershed and Flood Prevention Operations, Recovery Act"/>
    <m/>
    <s v="Discretionary Grant"/>
    <n v="1"/>
    <s v="Y-US"/>
    <s v="AR-ARKANSAS"/>
    <s v="04"/>
    <n v="1046625"/>
    <n v="23395"/>
    <s v="Direct"/>
    <s v="Not Applicable"/>
    <x v="3"/>
    <s v="04, Ross"/>
    <x v="3"/>
  </r>
  <r>
    <s v="(005-53) Department of Agriculture: Natural Resources Conservation Service"/>
    <s v="(12-1073 2009 \ 2010) Watershed and Flood Prevention Operations, Recovery Act"/>
    <m/>
    <s v="Discretionary Grant"/>
    <n v="1"/>
    <s v="Y-US"/>
    <s v="AR-ARKANSAS"/>
    <s v="01"/>
    <n v="543995"/>
    <n v="1495"/>
    <s v="Direct"/>
    <s v="Not Applicable"/>
    <x v="3"/>
    <s v="01, Berry"/>
    <x v="3"/>
  </r>
  <r>
    <s v="(005-53) Department of Agriculture: Natural Resources Conservation Service"/>
    <s v="(12-1073 2009 \ 2010) Watershed and Flood Prevention Operations, Recovery Act"/>
    <m/>
    <s v="Cooperative Agreement"/>
    <n v="1"/>
    <s v="Y-US"/>
    <s v="CA-CALIFORNIA"/>
    <s v="06"/>
    <n v="197408.63"/>
    <n v="106001.42"/>
    <s v="Direct"/>
    <s v="Not Applicable"/>
    <x v="16"/>
    <s v="06, Woolsey"/>
    <x v="3"/>
  </r>
  <r>
    <s v="(005-53) Department of Agriculture: Natural Resources Conservation Service"/>
    <s v="(12-1073 2009 \ 2010) Watershed and Flood Prevention Operations, Recovery Act"/>
    <m/>
    <s v="Cooperative Agreement"/>
    <n v="1"/>
    <s v="Y-US"/>
    <s v="CA-CALIFORNIA"/>
    <s v="16"/>
    <n v="18488136"/>
    <n v="477758"/>
    <s v="Direct"/>
    <s v="Not Applicable"/>
    <x v="16"/>
    <s v="16, Lofgren"/>
    <x v="3"/>
  </r>
  <r>
    <s v="(005-53) Department of Agriculture: Natural Resources Conservation Service"/>
    <s v="(12-1073 2009 \ 2010) Watershed and Flood Prevention Operations, Recovery Act"/>
    <m/>
    <s v="Cooperative Agreement"/>
    <n v="1"/>
    <s v="Y-US"/>
    <s v="CA-CALIFORNIA"/>
    <s v="03"/>
    <n v="157785"/>
    <n v="8000"/>
    <s v="Direct"/>
    <s v="Not Applicable"/>
    <x v="16"/>
    <s v="03, Lungren"/>
    <x v="3"/>
  </r>
  <r>
    <s v="(005-53) Department of Agriculture: Natural Resources Conservation Service"/>
    <s v="(12-1073 2009 \ 2010) Watershed and Flood Prevention Operations, Recovery Act"/>
    <m/>
    <s v="Discretionary Grant"/>
    <n v="1"/>
    <s v="Y-US"/>
    <s v="CA-CALIFORNIA"/>
    <s v="03"/>
    <n v="69661.34"/>
    <n v="69661.34"/>
    <s v="Direct"/>
    <s v="Not Applicable"/>
    <x v="16"/>
    <s v="03, Lungren"/>
    <x v="3"/>
  </r>
  <r>
    <s v="(005-53) Department of Agriculture: Natural Resources Conservation Service"/>
    <s v="(12-1073 2009 \ 2010) Watershed and Flood Prevention Operations, Recovery Act"/>
    <m/>
    <s v="Discretionary Grant"/>
    <n v="1"/>
    <s v="Y-US"/>
    <s v="CA-CALIFORNIA"/>
    <s v="02"/>
    <n v="793411"/>
    <n v="615611"/>
    <s v="Direct"/>
    <s v="Not Applicable"/>
    <x v="16"/>
    <s v="02, Herger"/>
    <x v="3"/>
  </r>
  <r>
    <s v="(005-53) Department of Agriculture: Natural Resources Conservation Service"/>
    <s v="(12-1073 2009 \ 2010) Watershed and Flood Prevention Operations, Recovery Act"/>
    <m/>
    <s v="Discretionary Grant"/>
    <n v="1"/>
    <s v="Y-US"/>
    <s v="CA-CALIFORNIA"/>
    <s v="01"/>
    <n v="974958.2"/>
    <n v="904278.2"/>
    <s v="Direct"/>
    <s v="Not Applicable"/>
    <x v="16"/>
    <s v="01, Thompson"/>
    <x v="3"/>
  </r>
  <r>
    <s v="(005-53) Department of Agriculture: Natural Resources Conservation Service"/>
    <s v="(12-1073 2009 \ 2010) Watershed and Flood Prevention Operations, Recovery Act"/>
    <m/>
    <s v="Discretionary Grant"/>
    <n v="1"/>
    <s v="Y-US"/>
    <s v="CA-CALIFORNIA"/>
    <s v="03"/>
    <n v="2167251"/>
    <n v="2167251"/>
    <s v="Direct"/>
    <s v="Not Applicable"/>
    <x v="16"/>
    <s v="03, Lungren"/>
    <x v="3"/>
  </r>
  <r>
    <s v="(005-53) Department of Agriculture: Natural Resources Conservation Service"/>
    <s v="(12-1073 2009 \ 2010) Watershed and Flood Prevention Operations, Recovery Act"/>
    <m/>
    <s v="Discretionary Grant"/>
    <n v="1"/>
    <s v="Y-US"/>
    <s v="CA-CALIFORNIA"/>
    <s v="17"/>
    <n v="131071.1"/>
    <n v="106821.1"/>
    <s v="Direct"/>
    <s v="Not Applicable"/>
    <x v="16"/>
    <s v="17, Farr"/>
    <x v="3"/>
  </r>
  <r>
    <s v="(005-53) Department of Agriculture: Natural Resources Conservation Service"/>
    <s v="(12-1073 2009 \ 2010) Watershed and Flood Prevention Operations, Recovery Act"/>
    <m/>
    <s v="Discretionary Grant"/>
    <n v="1"/>
    <s v="Y-US"/>
    <s v="CA-CALIFORNIA"/>
    <s v="17"/>
    <n v="300286"/>
    <n v="255086"/>
    <s v="Direct"/>
    <s v="Not Applicable"/>
    <x v="16"/>
    <s v="17, Farr"/>
    <x v="3"/>
  </r>
  <r>
    <s v="(005-53) Department of Agriculture: Natural Resources Conservation Service"/>
    <s v="(12-1073 2009 \ 2010) Watershed and Flood Prevention Operations, Recovery Act"/>
    <m/>
    <s v="Cooperative Agreement"/>
    <n v="1"/>
    <s v="Y-US"/>
    <s v="CO-COLORADO"/>
    <s v="04"/>
    <n v="207104.39"/>
    <n v="169122.63"/>
    <s v="Direct"/>
    <s v="Not Applicable"/>
    <x v="17"/>
    <s v="04, Markey"/>
    <x v="3"/>
  </r>
  <r>
    <s v="(005-53) Department of Agriculture: Natural Resources Conservation Service"/>
    <s v="(12-1073 2009 \ 2010) Watershed and Flood Prevention Operations, Recovery Act"/>
    <m/>
    <s v="Cooperative Agreement"/>
    <n v="1"/>
    <s v="Y-US"/>
    <s v="CO-COLORADO"/>
    <s v="03"/>
    <n v="656958.17000000004"/>
    <n v="485176.71"/>
    <s v="Direct"/>
    <s v="Not Applicable"/>
    <x v="17"/>
    <s v="03, Salazar"/>
    <x v="3"/>
  </r>
  <r>
    <s v="(005-53) Department of Agriculture: Natural Resources Conservation Service"/>
    <s v="(12-1073 2009 \ 2010) Watershed and Flood Prevention Operations, Recovery Act"/>
    <m/>
    <s v="Cooperative Agreement"/>
    <n v="1"/>
    <s v="Y-US"/>
    <s v="CO-COLORADO"/>
    <s v="04"/>
    <n v="149325.72"/>
    <n v="48711.72"/>
    <s v="Direct"/>
    <s v="Not Applicable"/>
    <x v="17"/>
    <s v="04, Markey"/>
    <x v="3"/>
  </r>
  <r>
    <s v="(005-53) Department of Agriculture: Natural Resources Conservation Service"/>
    <s v="(12-1073 2009 \ 2010) Watershed and Flood Prevention Operations, Recovery Act"/>
    <m/>
    <s v="Cooperative Agreement"/>
    <n v="1"/>
    <s v="Y-US"/>
    <s v="CO-COLORADO"/>
    <s v="03"/>
    <n v="60000"/>
    <n v="0"/>
    <s v="Direct"/>
    <s v="Not Applicable"/>
    <x v="17"/>
    <s v="03, Salazar"/>
    <x v="3"/>
  </r>
  <r>
    <s v="(005-53) Department of Agriculture: Natural Resources Conservation Service"/>
    <s v="(12-1073 2009 \ 2010) Watershed and Flood Prevention Operations, Recovery Act"/>
    <m/>
    <s v="Cooperative Agreement"/>
    <n v="1"/>
    <s v="Y-US"/>
    <s v="CO-COLORADO"/>
    <s v="04"/>
    <n v="1609886.11"/>
    <n v="822358.69"/>
    <s v="Direct"/>
    <s v="Not Applicable"/>
    <x v="17"/>
    <s v="04, Markey"/>
    <x v="3"/>
  </r>
  <r>
    <s v="(005-53) Department of Agriculture: Natural Resources Conservation Service"/>
    <s v="(12-1073 2009 \ 2010) Watershed and Flood Prevention Operations, Recovery Act"/>
    <m/>
    <s v="Contracts and Orders (including modifications)"/>
    <n v="1"/>
    <s v="Y-US"/>
    <s v="DC-DISTRICT OF COLUMBIA"/>
    <s v="98"/>
    <n v="557674.46"/>
    <n v="489553.05"/>
    <s v="Direct"/>
    <s v="Not Applicable"/>
    <x v="0"/>
    <s v="98, Non-Voting"/>
    <x v="3"/>
  </r>
  <r>
    <s v="(005-53) Department of Agriculture: Natural Resources Conservation Service"/>
    <s v="(12-1073 2009 \ 2010) Watershed and Flood Prevention Operations, Recovery Act"/>
    <m/>
    <s v="Cooperative Agreement"/>
    <n v="1"/>
    <s v="Y-US"/>
    <s v="DC-DISTRICT OF COLUMBIA"/>
    <s v="98"/>
    <n v="20002.060000000001"/>
    <n v="20000"/>
    <s v="Direct"/>
    <s v="Not Applicable"/>
    <x v="0"/>
    <s v="98, Non-Voting"/>
    <x v="3"/>
  </r>
  <r>
    <s v="(005-53) Department of Agriculture: Natural Resources Conservation Service"/>
    <s v="(12-1073 2009 \ 2010) Watershed and Flood Prevention Operations, Recovery Act"/>
    <m/>
    <s v="Cooperative Agreement"/>
    <n v="1"/>
    <s v="Y-US"/>
    <s v="GA-GEORGIA"/>
    <s v="98"/>
    <n v="2625"/>
    <n v="2625"/>
    <s v="Direct"/>
    <s v="Not Applicable"/>
    <x v="4"/>
    <s v="98, Non-Voting"/>
    <x v="3"/>
  </r>
  <r>
    <s v="(005-53) Department of Agriculture: Natural Resources Conservation Service"/>
    <s v="(12-1073 2009 \ 2010) Watershed and Flood Prevention Operations, Recovery Act"/>
    <m/>
    <s v="Discretionary Grant"/>
    <n v="1"/>
    <s v="Y-US"/>
    <s v="GA-GEORGIA"/>
    <s v="11"/>
    <n v="132104.34"/>
    <n v="132104.34"/>
    <s v="Direct"/>
    <s v="Not Applicable"/>
    <x v="4"/>
    <s v="11, Gingrey"/>
    <x v="3"/>
  </r>
  <r>
    <s v="(005-53) Department of Agriculture: Natural Resources Conservation Service"/>
    <s v="(12-1073 2009 \ 2010) Watershed and Flood Prevention Operations, Recovery Act"/>
    <m/>
    <s v="Discretionary Grant"/>
    <n v="1"/>
    <s v="Y-US"/>
    <s v="GA-GEORGIA"/>
    <s v="10"/>
    <n v="718550"/>
    <n v="645000"/>
    <s v="Direct"/>
    <s v="Not Applicable"/>
    <x v="4"/>
    <s v="10, Broun"/>
    <x v="3"/>
  </r>
  <r>
    <s v="(005-53) Department of Agriculture: Natural Resources Conservation Service"/>
    <s v="(12-1073 2009 \ 2010) Watershed and Flood Prevention Operations, Recovery Act"/>
    <m/>
    <s v="Discretionary Grant"/>
    <n v="1"/>
    <s v="Y-US"/>
    <s v="GA-GEORGIA"/>
    <s v="08"/>
    <n v="357281"/>
    <n v="319490"/>
    <s v="Direct"/>
    <s v="Not Applicable"/>
    <x v="4"/>
    <s v="08, Marshall"/>
    <x v="3"/>
  </r>
  <r>
    <s v="(005-53) Department of Agriculture: Natural Resources Conservation Service"/>
    <s v="(12-1073 2009 \ 2010) Watershed and Flood Prevention Operations, Recovery Act"/>
    <m/>
    <s v="Discretionary Grant"/>
    <n v="1"/>
    <s v="Y-US"/>
    <s v="GA-GEORGIA"/>
    <s v="11"/>
    <n v="175172"/>
    <n v="144480"/>
    <s v="Direct"/>
    <s v="Not Applicable"/>
    <x v="4"/>
    <s v="11, Gingrey"/>
    <x v="3"/>
  </r>
  <r>
    <s v="(005-53) Department of Agriculture: Natural Resources Conservation Service"/>
    <s v="(12-1073 2009 \ 2010) Watershed and Flood Prevention Operations, Recovery Act"/>
    <m/>
    <s v="Discretionary Grant"/>
    <n v="1"/>
    <s v="Y-US"/>
    <s v="GA-GEORGIA"/>
    <s v="11"/>
    <n v="919226.5"/>
    <n v="758090"/>
    <s v="Direct"/>
    <s v="Not Applicable"/>
    <x v="4"/>
    <s v="11, Gingrey"/>
    <x v="3"/>
  </r>
  <r>
    <s v="(005-53) Department of Agriculture: Natural Resources Conservation Service"/>
    <s v="(12-1073 2009 \ 2010) Watershed and Flood Prevention Operations, Recovery Act"/>
    <m/>
    <s v="Discretionary Grant"/>
    <n v="1"/>
    <s v="Y-US"/>
    <s v="GA-GEORGIA"/>
    <s v="11"/>
    <n v="673124.5"/>
    <n v="555130"/>
    <s v="Direct"/>
    <s v="Not Applicable"/>
    <x v="4"/>
    <s v="11, Gingrey"/>
    <x v="3"/>
  </r>
  <r>
    <s v="(005-53) Department of Agriculture: Natural Resources Conservation Service"/>
    <s v="(12-1073 2009 \ 2010) Watershed and Flood Prevention Operations, Recovery Act"/>
    <m/>
    <s v="Contracts and Orders (including modifications)"/>
    <m/>
    <s v="Y-US"/>
    <s v="HI-HAWAII"/>
    <s v="98"/>
    <n v="1789800"/>
    <n v="35283.42"/>
    <s v="Direct"/>
    <s v="Not Applicable"/>
    <x v="18"/>
    <s v="98, Non-Voting"/>
    <x v="3"/>
  </r>
  <r>
    <s v="(005-53) Department of Agriculture: Natural Resources Conservation Service"/>
    <s v="(12-1073 2009 \ 2010) Watershed and Flood Prevention Operations, Recovery Act"/>
    <m/>
    <s v="Cooperative Agreement"/>
    <n v="1"/>
    <s v="Y-US"/>
    <s v="IA-IOWA"/>
    <s v="05"/>
    <n v="50000"/>
    <n v="15173.12"/>
    <s v="Direct"/>
    <s v="Not Applicable"/>
    <x v="19"/>
    <s v="05, King"/>
    <x v="3"/>
  </r>
  <r>
    <s v="(005-53) Department of Agriculture: Natural Resources Conservation Service"/>
    <s v="(12-1073 2009 \ 2010) Watershed and Flood Prevention Operations, Recovery Act"/>
    <m/>
    <s v="Cooperative Agreement"/>
    <n v="1"/>
    <s v="Y-US"/>
    <s v="IA-IOWA"/>
    <s v="05"/>
    <n v="140000"/>
    <n v="64803.09"/>
    <s v="Direct"/>
    <s v="Not Applicable"/>
    <x v="19"/>
    <s v="05, King"/>
    <x v="3"/>
  </r>
  <r>
    <s v="(005-53) Department of Agriculture: Natural Resources Conservation Service"/>
    <s v="(12-1073 2009 \ 2010) Watershed and Flood Prevention Operations, Recovery Act"/>
    <m/>
    <s v="Cooperative Agreement"/>
    <n v="1"/>
    <s v="Y-US"/>
    <s v="IA-IOWA"/>
    <s v="05"/>
    <n v="1242800"/>
    <n v="147335.95000000001"/>
    <s v="Direct"/>
    <s v="Not Applicable"/>
    <x v="19"/>
    <s v="05, King"/>
    <x v="3"/>
  </r>
  <r>
    <s v="(005-53) Department of Agriculture: Natural Resources Conservation Service"/>
    <s v="(12-1073 2009 \ 2010) Watershed and Flood Prevention Operations, Recovery Act"/>
    <m/>
    <s v="Cooperative Agreement"/>
    <n v="1"/>
    <s v="Y-US"/>
    <s v="IA-IOWA"/>
    <s v="05"/>
    <n v="539100"/>
    <n v="3443.75"/>
    <s v="Direct"/>
    <s v="Not Applicable"/>
    <x v="19"/>
    <s v="05, King"/>
    <x v="3"/>
  </r>
  <r>
    <s v="(005-53) Department of Agriculture: Natural Resources Conservation Service"/>
    <s v="(12-1073 2009 \ 2010) Watershed and Flood Prevention Operations, Recovery Act"/>
    <m/>
    <s v="Discretionary Grant"/>
    <n v="1"/>
    <s v="Y-US"/>
    <s v="IA-IOWA"/>
    <s v="01"/>
    <n v="621648.73"/>
    <n v="604775.93000000005"/>
    <s v="Direct"/>
    <s v="Not Applicable"/>
    <x v="19"/>
    <s v="01, Braley"/>
    <x v="3"/>
  </r>
  <r>
    <s v="(005-53) Department of Agriculture: Natural Resources Conservation Service"/>
    <s v="(12-1073 2009 \ 2010) Watershed and Flood Prevention Operations, Recovery Act"/>
    <m/>
    <s v="Discretionary Grant"/>
    <n v="1"/>
    <s v="Y-US"/>
    <s v="IA-IOWA"/>
    <s v="01"/>
    <n v="528568"/>
    <n v="524245"/>
    <s v="Direct"/>
    <s v="Not Applicable"/>
    <x v="19"/>
    <s v="01, Braley"/>
    <x v="3"/>
  </r>
  <r>
    <s v="(005-53) Department of Agriculture: Natural Resources Conservation Service"/>
    <s v="(12-1073 2009 \ 2010) Watershed and Flood Prevention Operations, Recovery Act"/>
    <m/>
    <s v="Discretionary Grant"/>
    <n v="1"/>
    <s v="Y-US"/>
    <s v="IA-IOWA"/>
    <s v="01"/>
    <n v="122979"/>
    <n v="122979"/>
    <s v="Direct"/>
    <s v="Not Applicable"/>
    <x v="19"/>
    <s v="01, Braley"/>
    <x v="3"/>
  </r>
  <r>
    <s v="(005-53) Department of Agriculture: Natural Resources Conservation Service"/>
    <s v="(12-1073 2009 \ 2010) Watershed and Flood Prevention Operations, Recovery Act"/>
    <m/>
    <s v="Discretionary Grant"/>
    <n v="1"/>
    <s v="Y-US"/>
    <s v="IA-IOWA"/>
    <s v="01"/>
    <n v="82734.25"/>
    <n v="82568.5"/>
    <s v="Direct"/>
    <s v="Not Applicable"/>
    <x v="19"/>
    <s v="01, Braley"/>
    <x v="3"/>
  </r>
  <r>
    <s v="(005-53) Department of Agriculture: Natural Resources Conservation Service"/>
    <s v="(12-1073 2009 \ 2010) Watershed and Flood Prevention Operations, Recovery Act"/>
    <m/>
    <s v="Discretionary Grant"/>
    <n v="1"/>
    <s v="Y-US"/>
    <s v="IA-IOWA"/>
    <s v="01"/>
    <n v="94201"/>
    <n v="93687"/>
    <s v="Direct"/>
    <s v="Not Applicable"/>
    <x v="19"/>
    <s v="01, Braley"/>
    <x v="3"/>
  </r>
  <r>
    <s v="(005-53) Department of Agriculture: Natural Resources Conservation Service"/>
    <s v="(12-1073 2009 \ 2010) Watershed and Flood Prevention Operations, Recovery Act"/>
    <m/>
    <s v="Discretionary Grant"/>
    <n v="1"/>
    <s v="Y-US"/>
    <s v="IA-IOWA"/>
    <s v="01"/>
    <n v="138072"/>
    <n v="138072"/>
    <s v="Direct"/>
    <s v="Not Applicable"/>
    <x v="19"/>
    <s v="01, Braley"/>
    <x v="3"/>
  </r>
  <r>
    <s v="(005-53) Department of Agriculture: Natural Resources Conservation Service"/>
    <s v="(12-1073 2009 \ 2010) Watershed and Flood Prevention Operations, Recovery Act"/>
    <m/>
    <s v="Discretionary Grant"/>
    <n v="1"/>
    <s v="Y-US"/>
    <s v="IA-IOWA"/>
    <s v="01"/>
    <n v="727111.1"/>
    <n v="726741"/>
    <s v="Direct"/>
    <s v="Not Applicable"/>
    <x v="19"/>
    <s v="01, Braley"/>
    <x v="3"/>
  </r>
  <r>
    <s v="(005-53) Department of Agriculture: Natural Resources Conservation Service"/>
    <s v="(12-1073 2009 \ 2010) Watershed and Flood Prevention Operations, Recovery Act"/>
    <m/>
    <s v="Discretionary Grant"/>
    <n v="1"/>
    <s v="Y-US"/>
    <s v="IA-IOWA"/>
    <s v="01"/>
    <n v="67509"/>
    <n v="67509"/>
    <s v="Direct"/>
    <s v="Not Applicable"/>
    <x v="19"/>
    <s v="01, Braley"/>
    <x v="3"/>
  </r>
  <r>
    <s v="(005-53) Department of Agriculture: Natural Resources Conservation Service"/>
    <s v="(12-1073 2009 \ 2010) Watershed and Flood Prevention Operations, Recovery Act"/>
    <m/>
    <s v="Discretionary Grant"/>
    <n v="1"/>
    <s v="Y-US"/>
    <s v="IA-IOWA"/>
    <s v="05"/>
    <n v="351973.85"/>
    <n v="347352.5"/>
    <s v="Direct"/>
    <s v="Not Applicable"/>
    <x v="19"/>
    <s v="05, King"/>
    <x v="3"/>
  </r>
  <r>
    <s v="(005-53) Department of Agriculture: Natural Resources Conservation Service"/>
    <s v="(12-1073 2009 \ 2010) Watershed and Flood Prevention Operations, Recovery Act"/>
    <m/>
    <s v="Discretionary Grant"/>
    <n v="1"/>
    <s v="Y-US"/>
    <s v="IA-IOWA"/>
    <s v="05"/>
    <n v="192700"/>
    <n v="192700"/>
    <s v="Direct"/>
    <s v="Not Applicable"/>
    <x v="19"/>
    <s v="05, King"/>
    <x v="3"/>
  </r>
  <r>
    <s v="(005-53) Department of Agriculture: Natural Resources Conservation Service"/>
    <s v="(12-1073 2009 \ 2010) Watershed and Flood Prevention Operations, Recovery Act"/>
    <m/>
    <s v="Discretionary Grant"/>
    <n v="1"/>
    <s v="Y-US"/>
    <s v="IA-IOWA"/>
    <s v="04"/>
    <n v="349463.6"/>
    <n v="346784"/>
    <s v="Direct"/>
    <s v="Not Applicable"/>
    <x v="19"/>
    <s v="04, Latham"/>
    <x v="3"/>
  </r>
  <r>
    <s v="(005-53) Department of Agriculture: Natural Resources Conservation Service"/>
    <s v="(12-1073 2009 \ 2010) Watershed and Flood Prevention Operations, Recovery Act"/>
    <m/>
    <s v="Discretionary Grant"/>
    <n v="1"/>
    <s v="Y-US"/>
    <s v="IA-IOWA"/>
    <s v="01"/>
    <n v="98975.3"/>
    <n v="94790"/>
    <s v="Direct"/>
    <s v="Not Applicable"/>
    <x v="19"/>
    <s v="01, Braley"/>
    <x v="3"/>
  </r>
  <r>
    <s v="(005-53) Department of Agriculture: Natural Resources Conservation Service"/>
    <s v="(12-1073 2009 \ 2010) Watershed and Flood Prevention Operations, Recovery Act"/>
    <m/>
    <s v="Discretionary Grant"/>
    <n v="1"/>
    <s v="Y-US"/>
    <s v="IA-IOWA"/>
    <s v="01"/>
    <n v="477922.7"/>
    <n v="475688"/>
    <s v="Direct"/>
    <s v="Not Applicable"/>
    <x v="19"/>
    <s v="01, Braley"/>
    <x v="3"/>
  </r>
  <r>
    <s v="(005-53) Department of Agriculture: Natural Resources Conservation Service"/>
    <s v="(12-1073 2009 \ 2010) Watershed and Flood Prevention Operations, Recovery Act"/>
    <m/>
    <s v="Discretionary Grant"/>
    <n v="1"/>
    <s v="Y-US"/>
    <s v="IA-IOWA"/>
    <s v="01"/>
    <n v="1248875.25"/>
    <n v="1244221.5"/>
    <s v="Direct"/>
    <s v="Not Applicable"/>
    <x v="19"/>
    <s v="01, Braley"/>
    <x v="3"/>
  </r>
  <r>
    <s v="(005-53) Department of Agriculture: Natural Resources Conservation Service"/>
    <s v="(12-1073 2009 \ 2010) Watershed and Flood Prevention Operations, Recovery Act"/>
    <m/>
    <s v="Discretionary Grant"/>
    <n v="1"/>
    <s v="Y-US"/>
    <s v="IA-IOWA"/>
    <s v="01"/>
    <n v="41580"/>
    <n v="41580"/>
    <s v="Direct"/>
    <s v="Not Applicable"/>
    <x v="19"/>
    <s v="01, Braley"/>
    <x v="3"/>
  </r>
  <r>
    <s v="(005-53) Department of Agriculture: Natural Resources Conservation Service"/>
    <s v="(12-1073 2009 \ 2010) Watershed and Flood Prevention Operations, Recovery Act"/>
    <m/>
    <s v="Discretionary Grant"/>
    <n v="1"/>
    <s v="Y-US"/>
    <s v="IA-IOWA"/>
    <s v="04"/>
    <n v="76370"/>
    <n v="76370"/>
    <s v="Direct"/>
    <s v="Not Applicable"/>
    <x v="19"/>
    <s v="04, Latham"/>
    <x v="3"/>
  </r>
  <r>
    <s v="(005-53) Department of Agriculture: Natural Resources Conservation Service"/>
    <s v="(12-1073 2009 \ 2010) Watershed and Flood Prevention Operations, Recovery Act"/>
    <m/>
    <s v="Discretionary Grant"/>
    <n v="1"/>
    <s v="Y-US"/>
    <s v="IA-IOWA"/>
    <s v="03"/>
    <n v="370952.75"/>
    <n v="364361"/>
    <s v="Direct"/>
    <s v="Not Applicable"/>
    <x v="19"/>
    <s v="03, Boswell"/>
    <x v="3"/>
  </r>
  <r>
    <s v="(005-53) Department of Agriculture: Natural Resources Conservation Service"/>
    <s v="(12-1073 2009 \ 2010) Watershed and Flood Prevention Operations, Recovery Act"/>
    <m/>
    <s v="Discretionary Grant"/>
    <n v="1"/>
    <s v="Y-US"/>
    <s v="IA-IOWA"/>
    <s v="03"/>
    <n v="390428.55"/>
    <n v="386193"/>
    <s v="Direct"/>
    <s v="Not Applicable"/>
    <x v="19"/>
    <s v="03, Boswell"/>
    <x v="3"/>
  </r>
  <r>
    <s v="(005-53) Department of Agriculture: Natural Resources Conservation Service"/>
    <s v="(12-1073 2009 \ 2010) Watershed and Flood Prevention Operations, Recovery Act"/>
    <m/>
    <s v="Discretionary Grant"/>
    <n v="1"/>
    <s v="Y-US"/>
    <s v="IA-IOWA"/>
    <s v="03"/>
    <n v="224858.95"/>
    <n v="218639"/>
    <s v="Direct"/>
    <s v="Not Applicable"/>
    <x v="19"/>
    <s v="03, Boswell"/>
    <x v="3"/>
  </r>
  <r>
    <s v="(005-53) Department of Agriculture: Natural Resources Conservation Service"/>
    <s v="(12-1073 2009 \ 2010) Watershed and Flood Prevention Operations, Recovery Act"/>
    <m/>
    <s v="Discretionary Grant"/>
    <n v="1"/>
    <s v="Y-US"/>
    <s v="IA-IOWA"/>
    <s v="04"/>
    <n v="128960"/>
    <n v="128960"/>
    <s v="Direct"/>
    <s v="Not Applicable"/>
    <x v="19"/>
    <s v="04, Latham"/>
    <x v="3"/>
  </r>
  <r>
    <s v="(005-53) Department of Agriculture: Natural Resources Conservation Service"/>
    <s v="(12-1073 2009 \ 2010) Watershed and Flood Prevention Operations, Recovery Act"/>
    <m/>
    <s v="Discretionary Grant"/>
    <n v="1"/>
    <s v="Y-US"/>
    <s v="IA-IOWA"/>
    <s v="02"/>
    <n v="1380306.95"/>
    <n v="1329383"/>
    <s v="Direct"/>
    <s v="Not Applicable"/>
    <x v="19"/>
    <s v="02, Loebsack"/>
    <x v="3"/>
  </r>
  <r>
    <s v="(005-53) Department of Agriculture: Natural Resources Conservation Service"/>
    <s v="(12-1073 2009 \ 2010) Watershed and Flood Prevention Operations, Recovery Act"/>
    <m/>
    <s v="Discretionary Grant"/>
    <n v="1"/>
    <s v="Y-US"/>
    <s v="IA-IOWA"/>
    <s v="02"/>
    <n v="7111.5"/>
    <n v="6270"/>
    <s v="Direct"/>
    <s v="Not Applicable"/>
    <x v="19"/>
    <s v="02, Loebsack"/>
    <x v="3"/>
  </r>
  <r>
    <s v="(005-53) Department of Agriculture: Natural Resources Conservation Service"/>
    <s v="(12-1073 2009 \ 2010) Watershed and Flood Prevention Operations, Recovery Act"/>
    <m/>
    <s v="Discretionary Grant"/>
    <n v="1"/>
    <s v="Y-US"/>
    <s v="IA-IOWA"/>
    <s v="02"/>
    <n v="6519"/>
    <n v="6519"/>
    <s v="Direct"/>
    <s v="Not Applicable"/>
    <x v="19"/>
    <s v="02, Loebsack"/>
    <x v="3"/>
  </r>
  <r>
    <s v="(005-53) Department of Agriculture: Natural Resources Conservation Service"/>
    <s v="(12-1073 2009 \ 2010) Watershed and Flood Prevention Operations, Recovery Act"/>
    <m/>
    <s v="Discretionary Grant"/>
    <n v="1"/>
    <s v="Y-US"/>
    <s v="IA-IOWA"/>
    <s v="02"/>
    <n v="8276.2999999999993"/>
    <n v="7910"/>
    <s v="Direct"/>
    <s v="Not Applicable"/>
    <x v="19"/>
    <s v="02, Loebsack"/>
    <x v="3"/>
  </r>
  <r>
    <s v="(005-53) Department of Agriculture: Natural Resources Conservation Service"/>
    <s v="(12-1073 2009 \ 2010) Watershed and Flood Prevention Operations, Recovery Act"/>
    <m/>
    <s v="Discretionary Grant"/>
    <n v="1"/>
    <s v="Y-US"/>
    <s v="IA-IOWA"/>
    <s v="02"/>
    <n v="44596.3"/>
    <n v="43330"/>
    <s v="Direct"/>
    <s v="Not Applicable"/>
    <x v="19"/>
    <s v="02, Loebsack"/>
    <x v="3"/>
  </r>
  <r>
    <s v="(005-53) Department of Agriculture: Natural Resources Conservation Service"/>
    <s v="(12-1073 2009 \ 2010) Watershed and Flood Prevention Operations, Recovery Act"/>
    <m/>
    <s v="Discretionary Grant"/>
    <n v="1"/>
    <s v="Y-US"/>
    <s v="IA-IOWA"/>
    <s v="03"/>
    <n v="655165.15"/>
    <n v="646316.5"/>
    <s v="Direct"/>
    <s v="Not Applicable"/>
    <x v="19"/>
    <s v="03, Boswell"/>
    <x v="3"/>
  </r>
  <r>
    <s v="(005-53) Department of Agriculture: Natural Resources Conservation Service"/>
    <s v="(12-1073 2009 \ 2010) Watershed and Flood Prevention Operations, Recovery Act"/>
    <m/>
    <s v="Discretionary Grant"/>
    <n v="1"/>
    <s v="Y-US"/>
    <s v="IA-IOWA"/>
    <s v="03"/>
    <n v="77268"/>
    <n v="77268"/>
    <s v="Direct"/>
    <s v="Not Applicable"/>
    <x v="19"/>
    <s v="03, Boswell"/>
    <x v="3"/>
  </r>
  <r>
    <s v="(005-53) Department of Agriculture: Natural Resources Conservation Service"/>
    <s v="(12-1073 2009 \ 2010) Watershed and Flood Prevention Operations, Recovery Act"/>
    <m/>
    <s v="Discretionary Grant"/>
    <n v="1"/>
    <s v="Y-US"/>
    <s v="IA-IOWA"/>
    <s v="03"/>
    <n v="802485.5"/>
    <n v="795206"/>
    <s v="Direct"/>
    <s v="Not Applicable"/>
    <x v="19"/>
    <s v="03, Boswell"/>
    <x v="3"/>
  </r>
  <r>
    <s v="(005-53) Department of Agriculture: Natural Resources Conservation Service"/>
    <s v="(12-1073 2009 \ 2010) Watershed and Flood Prevention Operations, Recovery Act"/>
    <m/>
    <s v="Discretionary Grant"/>
    <n v="1"/>
    <s v="Y-US"/>
    <s v="IA-IOWA"/>
    <s v="03"/>
    <n v="484168.5"/>
    <n v="469621"/>
    <s v="Direct"/>
    <s v="Not Applicable"/>
    <x v="19"/>
    <s v="03, Boswell"/>
    <x v="3"/>
  </r>
  <r>
    <s v="(005-53) Department of Agriculture: Natural Resources Conservation Service"/>
    <s v="(12-1073 2009 \ 2010) Watershed and Flood Prevention Operations, Recovery Act"/>
    <m/>
    <s v="Discretionary Grant"/>
    <n v="1"/>
    <s v="Y-US"/>
    <s v="IA-IOWA"/>
    <s v="01"/>
    <n v="362758.25"/>
    <n v="354973"/>
    <s v="Direct"/>
    <s v="Not Applicable"/>
    <x v="19"/>
    <s v="01, Braley"/>
    <x v="3"/>
  </r>
  <r>
    <s v="(005-53) Department of Agriculture: Natural Resources Conservation Service"/>
    <s v="(12-1073 2009 \ 2010) Watershed and Flood Prevention Operations, Recovery Act"/>
    <m/>
    <s v="Discretionary Grant"/>
    <n v="1"/>
    <s v="Y-US"/>
    <s v="IA-IOWA"/>
    <s v="01"/>
    <n v="478020.5"/>
    <n v="473120"/>
    <s v="Direct"/>
    <s v="Not Applicable"/>
    <x v="19"/>
    <s v="01, Braley"/>
    <x v="3"/>
  </r>
  <r>
    <s v="(005-53) Department of Agriculture: Natural Resources Conservation Service"/>
    <s v="(12-1073 2009 \ 2010) Watershed and Flood Prevention Operations, Recovery Act"/>
    <m/>
    <s v="Discretionary Grant"/>
    <n v="1"/>
    <s v="Y-US"/>
    <s v="IA-IOWA"/>
    <s v="02"/>
    <n v="1363197.25"/>
    <n v="1355764"/>
    <s v="Direct"/>
    <s v="Not Applicable"/>
    <x v="19"/>
    <s v="02, Loebsack"/>
    <x v="3"/>
  </r>
  <r>
    <s v="(005-53) Department of Agriculture: Natural Resources Conservation Service"/>
    <s v="(12-1073 2009 \ 2010) Watershed and Flood Prevention Operations, Recovery Act"/>
    <m/>
    <s v="Discretionary Grant"/>
    <n v="1"/>
    <s v="Y-US"/>
    <s v="IA-IOWA"/>
    <s v="02"/>
    <n v="286924"/>
    <n v="286924"/>
    <s v="Direct"/>
    <s v="Not Applicable"/>
    <x v="19"/>
    <s v="02, Loebsack"/>
    <x v="3"/>
  </r>
  <r>
    <s v="(005-53) Department of Agriculture: Natural Resources Conservation Service"/>
    <s v="(12-1073 2009 \ 2010) Watershed and Flood Prevention Operations, Recovery Act"/>
    <m/>
    <s v="Discretionary Grant"/>
    <n v="1"/>
    <s v="Y-US"/>
    <s v="IA-IOWA"/>
    <s v="04"/>
    <n v="34381"/>
    <n v="34381"/>
    <s v="Direct"/>
    <s v="Not Applicable"/>
    <x v="19"/>
    <s v="04, Latham"/>
    <x v="3"/>
  </r>
  <r>
    <s v="(005-53) Department of Agriculture: Natural Resources Conservation Service"/>
    <s v="(12-1073 2009 \ 2010) Watershed and Flood Prevention Operations, Recovery Act"/>
    <m/>
    <s v="Discretionary Grant"/>
    <n v="1"/>
    <s v="Y-US"/>
    <s v="IA-IOWA"/>
    <s v="04"/>
    <n v="217296.45"/>
    <n v="216458.5"/>
    <s v="Direct"/>
    <s v="Not Applicable"/>
    <x v="19"/>
    <s v="04, Latham"/>
    <x v="3"/>
  </r>
  <r>
    <s v="(005-53) Department of Agriculture: Natural Resources Conservation Service"/>
    <s v="(12-1073 2009 \ 2010) Watershed and Flood Prevention Operations, Recovery Act"/>
    <m/>
    <s v="Discretionary Grant"/>
    <n v="1"/>
    <s v="Y-US"/>
    <s v="IA-IOWA"/>
    <s v="04"/>
    <n v="152263"/>
    <n v="152263"/>
    <s v="Direct"/>
    <s v="Not Applicable"/>
    <x v="19"/>
    <s v="04, Latham"/>
    <x v="3"/>
  </r>
  <r>
    <s v="(005-53) Department of Agriculture: Natural Resources Conservation Service"/>
    <s v="(12-1073 2009 \ 2010) Watershed and Flood Prevention Operations, Recovery Act"/>
    <m/>
    <s v="Discretionary Grant"/>
    <n v="1"/>
    <s v="Y-US"/>
    <s v="IA-IOWA"/>
    <s v="04"/>
    <n v="940113.1"/>
    <n v="908872"/>
    <s v="Direct"/>
    <s v="Not Applicable"/>
    <x v="19"/>
    <s v="04, Latham"/>
    <x v="3"/>
  </r>
  <r>
    <s v="(005-53) Department of Agriculture: Natural Resources Conservation Service"/>
    <s v="(12-1073 2009 \ 2010) Watershed and Flood Prevention Operations, Recovery Act"/>
    <m/>
    <s v="Discretionary Grant"/>
    <n v="1"/>
    <s v="Y-US"/>
    <s v="IA-IOWA"/>
    <s v="04"/>
    <n v="1034559.2"/>
    <n v="971637"/>
    <s v="Direct"/>
    <s v="Not Applicable"/>
    <x v="19"/>
    <s v="04, Latham"/>
    <x v="3"/>
  </r>
  <r>
    <s v="(005-53) Department of Agriculture: Natural Resources Conservation Service"/>
    <s v="(12-1073 2009 \ 2010) Watershed and Flood Prevention Operations, Recovery Act"/>
    <m/>
    <s v="Discretionary Grant"/>
    <n v="1"/>
    <s v="Y-US"/>
    <s v="IA-IOWA"/>
    <s v="02"/>
    <n v="879070.9"/>
    <n v="833279"/>
    <s v="Direct"/>
    <s v="Not Applicable"/>
    <x v="19"/>
    <s v="02, Loebsack"/>
    <x v="3"/>
  </r>
  <r>
    <s v="(005-53) Department of Agriculture: Natural Resources Conservation Service"/>
    <s v="(12-1073 2009 \ 2010) Watershed and Flood Prevention Operations, Recovery Act"/>
    <m/>
    <s v="Discretionary Grant"/>
    <n v="1"/>
    <s v="Y-US"/>
    <s v="IA-IOWA"/>
    <s v="04"/>
    <n v="705488.75"/>
    <n v="672112"/>
    <s v="Direct"/>
    <s v="Not Applicable"/>
    <x v="19"/>
    <s v="04, Latham"/>
    <x v="3"/>
  </r>
  <r>
    <s v="(005-53) Department of Agriculture: Natural Resources Conservation Service"/>
    <s v="(12-1073 2009 \ 2010) Watershed and Flood Prevention Operations, Recovery Act"/>
    <m/>
    <s v="Cooperative Agreement"/>
    <n v="1"/>
    <s v="Y-US"/>
    <s v="ID-IDAHO"/>
    <s v="01"/>
    <n v="167832"/>
    <n v="133600"/>
    <s v="Direct"/>
    <s v="Not Applicable"/>
    <x v="20"/>
    <s v="01, Minnick"/>
    <x v="3"/>
  </r>
  <r>
    <s v="(005-53) Department of Agriculture: Natural Resources Conservation Service"/>
    <s v="(12-1073 2009 \ 2010) Watershed and Flood Prevention Operations, Recovery Act"/>
    <m/>
    <s v="Discretionary Grant"/>
    <n v="1"/>
    <s v="Y-US"/>
    <s v="IL-ILLINOIS"/>
    <s v="15"/>
    <n v="197664.9"/>
    <n v="187877.9"/>
    <s v="Direct"/>
    <s v="Not Applicable"/>
    <x v="21"/>
    <s v="15, Johnson"/>
    <x v="3"/>
  </r>
  <r>
    <s v="(005-53) Department of Agriculture: Natural Resources Conservation Service"/>
    <s v="(12-1073 2009 \ 2010) Watershed and Flood Prevention Operations, Recovery Act"/>
    <m/>
    <s v="Discretionary Grant"/>
    <n v="1"/>
    <s v="Y-US"/>
    <s v="IL-ILLINOIS"/>
    <s v="17"/>
    <n v="257979"/>
    <n v="210703"/>
    <s v="Direct"/>
    <s v="Not Applicable"/>
    <x v="21"/>
    <s v="17, Hare"/>
    <x v="3"/>
  </r>
  <r>
    <s v="(005-53) Department of Agriculture: Natural Resources Conservation Service"/>
    <s v="(12-1073 2009 \ 2010) Watershed and Flood Prevention Operations, Recovery Act"/>
    <m/>
    <s v="Discretionary Grant"/>
    <n v="1"/>
    <s v="Y-US"/>
    <s v="IL-ILLINOIS"/>
    <s v="15"/>
    <n v="118041"/>
    <n v="106975"/>
    <s v="Direct"/>
    <s v="Not Applicable"/>
    <x v="21"/>
    <s v="15, Johnson"/>
    <x v="3"/>
  </r>
  <r>
    <s v="(005-53) Department of Agriculture: Natural Resources Conservation Service"/>
    <s v="(12-1073 2009 \ 2010) Watershed and Flood Prevention Operations, Recovery Act"/>
    <m/>
    <s v="Discretionary Grant"/>
    <n v="1"/>
    <s v="Y-US"/>
    <s v="IL-ILLINOIS"/>
    <s v="15"/>
    <n v="690186"/>
    <n v="578548"/>
    <s v="Direct"/>
    <s v="Not Applicable"/>
    <x v="21"/>
    <s v="15, Johnson"/>
    <x v="3"/>
  </r>
  <r>
    <s v="(005-53) Department of Agriculture: Natural Resources Conservation Service"/>
    <s v="(12-1073 2009 \ 2010) Watershed and Flood Prevention Operations, Recovery Act"/>
    <m/>
    <s v="Discretionary Grant"/>
    <n v="1"/>
    <s v="Y-US"/>
    <s v="IL-ILLINOIS"/>
    <s v="15"/>
    <n v="198720.6"/>
    <n v="185775"/>
    <s v="Direct"/>
    <s v="Not Applicable"/>
    <x v="21"/>
    <s v="15, Johnson"/>
    <x v="3"/>
  </r>
  <r>
    <s v="(005-53) Department of Agriculture: Natural Resources Conservation Service"/>
    <s v="(12-1073 2009 \ 2010) Watershed and Flood Prevention Operations, Recovery Act"/>
    <m/>
    <s v="Discretionary Grant"/>
    <n v="1"/>
    <s v="Y-US"/>
    <s v="IL-ILLINOIS"/>
    <s v="14"/>
    <n v="71325"/>
    <n v="59575"/>
    <s v="Direct"/>
    <s v="Not Applicable"/>
    <x v="21"/>
    <s v="14, Foster"/>
    <x v="3"/>
  </r>
  <r>
    <s v="(005-53) Department of Agriculture: Natural Resources Conservation Service"/>
    <s v="(12-1073 2009 \ 2010) Watershed and Flood Prevention Operations, Recovery Act"/>
    <m/>
    <s v="Discretionary Grant"/>
    <n v="1"/>
    <s v="Y-US"/>
    <s v="IL-ILLINOIS"/>
    <s v="15"/>
    <n v="928970"/>
    <n v="928970"/>
    <s v="Direct"/>
    <s v="Not Applicable"/>
    <x v="21"/>
    <s v="15, Johnson"/>
    <x v="3"/>
  </r>
  <r>
    <s v="(005-53) Department of Agriculture: Natural Resources Conservation Service"/>
    <s v="(12-1073 2009 \ 2010) Watershed and Flood Prevention Operations, Recovery Act"/>
    <m/>
    <s v="Discretionary Grant"/>
    <n v="1"/>
    <s v="Y-US"/>
    <s v="IL-ILLINOIS"/>
    <s v="19"/>
    <n v="121727"/>
    <n v="121727"/>
    <s v="Direct"/>
    <s v="Not Applicable"/>
    <x v="21"/>
    <s v="19, Shimkus"/>
    <x v="3"/>
  </r>
  <r>
    <s v="(005-53) Department of Agriculture: Natural Resources Conservation Service"/>
    <s v="(12-1073 2009 \ 2010) Watershed and Flood Prevention Operations, Recovery Act"/>
    <m/>
    <s v="Discretionary Grant"/>
    <n v="1"/>
    <s v="Y-US"/>
    <s v="IL-ILLINOIS"/>
    <s v="15"/>
    <n v="1330703"/>
    <n v="0"/>
    <s v="Direct"/>
    <s v="Not Applicable"/>
    <x v="21"/>
    <s v="15, Johnson"/>
    <x v="3"/>
  </r>
  <r>
    <s v="(005-53) Department of Agriculture: Natural Resources Conservation Service"/>
    <s v="(12-1073 2009 \ 2010) Watershed and Flood Prevention Operations, Recovery Act"/>
    <m/>
    <s v="Discretionary Grant"/>
    <n v="1"/>
    <s v="Y-US"/>
    <s v="IL-ILLINOIS"/>
    <s v="17"/>
    <n v="666662"/>
    <n v="0"/>
    <s v="Direct"/>
    <s v="Not Applicable"/>
    <x v="21"/>
    <s v="17, Hare"/>
    <x v="3"/>
  </r>
  <r>
    <s v="(005-53) Department of Agriculture: Natural Resources Conservation Service"/>
    <s v="(12-1073 2009 \ 2010) Watershed and Flood Prevention Operations, Recovery Act"/>
    <m/>
    <s v="Discretionary Grant"/>
    <n v="1"/>
    <s v="Y-US"/>
    <s v="IL-ILLINOIS"/>
    <s v="19"/>
    <n v="456243"/>
    <n v="0"/>
    <s v="Direct"/>
    <s v="Not Applicable"/>
    <x v="21"/>
    <s v="19, Shimkus"/>
    <x v="3"/>
  </r>
  <r>
    <s v="(005-53) Department of Agriculture: Natural Resources Conservation Service"/>
    <s v="(12-1073 2009 \ 2010) Watershed and Flood Prevention Operations, Recovery Act"/>
    <m/>
    <s v="Discretionary Grant"/>
    <n v="1"/>
    <s v="Y-US"/>
    <s v="IL-ILLINOIS"/>
    <s v="17"/>
    <n v="712400"/>
    <n v="0"/>
    <s v="Direct"/>
    <s v="Not Applicable"/>
    <x v="21"/>
    <s v="17, Hare"/>
    <x v="3"/>
  </r>
  <r>
    <s v="(005-53) Department of Agriculture: Natural Resources Conservation Service"/>
    <s v="(12-1073 2009 \ 2010) Watershed and Flood Prevention Operations, Recovery Act"/>
    <m/>
    <s v="Contracts and Orders (including modifications)"/>
    <n v="1"/>
    <s v="Y-US"/>
    <s v="IN-INDIANA"/>
    <s v="08"/>
    <n v="164000"/>
    <n v="0"/>
    <s v="Direct"/>
    <s v="Not Applicable"/>
    <x v="22"/>
    <s v="08, Ellsworth"/>
    <x v="3"/>
  </r>
  <r>
    <s v="(005-53) Department of Agriculture: Natural Resources Conservation Service"/>
    <s v="(12-1073 2009 \ 2010) Watershed and Flood Prevention Operations, Recovery Act"/>
    <m/>
    <s v="Cooperative Agreement"/>
    <n v="1"/>
    <s v="Y-US"/>
    <s v="IN-INDIANA"/>
    <s v="08"/>
    <n v="2250405"/>
    <n v="112768.06"/>
    <s v="Direct"/>
    <s v="Not Applicable"/>
    <x v="22"/>
    <s v="08, Ellsworth"/>
    <x v="3"/>
  </r>
  <r>
    <s v="(005-53) Department of Agriculture: Natural Resources Conservation Service"/>
    <s v="(12-1073 2009 \ 2010) Watershed and Flood Prevention Operations, Recovery Act"/>
    <m/>
    <s v="Discretionary Grant"/>
    <n v="1"/>
    <s v="Y-US"/>
    <s v="IN-INDIANA"/>
    <s v="08"/>
    <n v="178747"/>
    <n v="166134"/>
    <s v="Direct"/>
    <s v="Not Applicable"/>
    <x v="22"/>
    <s v="08, Ellsworth"/>
    <x v="3"/>
  </r>
  <r>
    <s v="(005-53) Department of Agriculture: Natural Resources Conservation Service"/>
    <s v="(12-1073 2009 \ 2010) Watershed and Flood Prevention Operations, Recovery Act"/>
    <m/>
    <s v="Discretionary Grant"/>
    <n v="1"/>
    <s v="Y-US"/>
    <s v="IN-INDIANA"/>
    <s v="04"/>
    <n v="1852430"/>
    <n v="1710014"/>
    <s v="Direct"/>
    <s v="Not Applicable"/>
    <x v="22"/>
    <s v="04, Buyer"/>
    <x v="3"/>
  </r>
  <r>
    <s v="(005-53) Department of Agriculture: Natural Resources Conservation Service"/>
    <s v="(12-1073 2009 \ 2010) Watershed and Flood Prevention Operations, Recovery Act"/>
    <m/>
    <s v="Discretionary Grant"/>
    <n v="1"/>
    <s v="Y-US"/>
    <s v="IN-INDIANA"/>
    <s v="08"/>
    <n v="185997"/>
    <n v="184722.74"/>
    <s v="Direct"/>
    <s v="Not Applicable"/>
    <x v="22"/>
    <s v="08, Ellsworth"/>
    <x v="3"/>
  </r>
  <r>
    <s v="(005-53) Department of Agriculture: Natural Resources Conservation Service"/>
    <s v="(12-1073 2009 \ 2010) Watershed and Flood Prevention Operations, Recovery Act"/>
    <m/>
    <s v="Discretionary Grant"/>
    <n v="1"/>
    <s v="Y-US"/>
    <s v="IN-INDIANA"/>
    <s v="08"/>
    <n v="305046.59000000003"/>
    <n v="254661.59"/>
    <s v="Direct"/>
    <s v="Not Applicable"/>
    <x v="22"/>
    <s v="08, Ellsworth"/>
    <x v="3"/>
  </r>
  <r>
    <s v="(005-53) Department of Agriculture: Natural Resources Conservation Service"/>
    <s v="(12-1073 2009 \ 2010) Watershed and Flood Prevention Operations, Recovery Act"/>
    <m/>
    <s v="Discretionary Grant"/>
    <n v="1"/>
    <s v="Y-US"/>
    <s v="IN-INDIANA"/>
    <s v="08"/>
    <n v="189727.32"/>
    <n v="162081.32"/>
    <s v="Direct"/>
    <s v="Not Applicable"/>
    <x v="22"/>
    <s v="08, Ellsworth"/>
    <x v="3"/>
  </r>
  <r>
    <s v="(005-53) Department of Agriculture: Natural Resources Conservation Service"/>
    <s v="(12-1073 2009 \ 2010) Watershed and Flood Prevention Operations, Recovery Act"/>
    <m/>
    <s v="Discretionary Grant"/>
    <n v="1"/>
    <s v="Y-US"/>
    <s v="IN-INDIANA"/>
    <s v="08"/>
    <n v="247372"/>
    <n v="238665.60000000001"/>
    <s v="Direct"/>
    <s v="Not Applicable"/>
    <x v="22"/>
    <s v="08, Ellsworth"/>
    <x v="3"/>
  </r>
  <r>
    <s v="(005-53) Department of Agriculture: Natural Resources Conservation Service"/>
    <s v="(12-1073 2009 \ 2010) Watershed and Flood Prevention Operations, Recovery Act"/>
    <m/>
    <s v="Discretionary Grant"/>
    <n v="1"/>
    <s v="Y-US"/>
    <s v="IN-INDIANA"/>
    <s v="08"/>
    <n v="337466.27"/>
    <n v="287865.77"/>
    <s v="Direct"/>
    <s v="Not Applicable"/>
    <x v="22"/>
    <s v="08, Ellsworth"/>
    <x v="3"/>
  </r>
  <r>
    <s v="(005-53) Department of Agriculture: Natural Resources Conservation Service"/>
    <s v="(12-1073 2009 \ 2010) Watershed and Flood Prevention Operations, Recovery Act"/>
    <m/>
    <s v="Discretionary Grant"/>
    <n v="1"/>
    <s v="Y-US"/>
    <s v="IN-INDIANA"/>
    <s v="08"/>
    <n v="749417.79"/>
    <n v="0"/>
    <s v="Direct"/>
    <s v="Not Applicable"/>
    <x v="22"/>
    <s v="08, Ellsworth"/>
    <x v="3"/>
  </r>
  <r>
    <s v="(005-53) Department of Agriculture: Natural Resources Conservation Service"/>
    <s v="(12-1073 2009 \ 2010) Watershed and Flood Prevention Operations, Recovery Act"/>
    <m/>
    <s v="Discretionary Grant"/>
    <n v="1"/>
    <s v="Y-US"/>
    <s v="IN-INDIANA"/>
    <s v="08"/>
    <n v="964207.3"/>
    <n v="856368.3"/>
    <s v="Direct"/>
    <s v="Not Applicable"/>
    <x v="22"/>
    <s v="08, Ellsworth"/>
    <x v="3"/>
  </r>
  <r>
    <s v="(005-53) Department of Agriculture: Natural Resources Conservation Service"/>
    <s v="(12-1073 2009 \ 2010) Watershed and Flood Prevention Operations, Recovery Act"/>
    <m/>
    <s v="Discretionary Grant"/>
    <n v="1"/>
    <s v="Y-US"/>
    <s v="IN-INDIANA"/>
    <s v="04"/>
    <n v="426706.56"/>
    <n v="420032.45"/>
    <s v="Direct"/>
    <s v="Not Applicable"/>
    <x v="22"/>
    <s v="04, Buyer"/>
    <x v="3"/>
  </r>
  <r>
    <s v="(005-53) Department of Agriculture: Natural Resources Conservation Service"/>
    <s v="(12-1073 2009 \ 2010) Watershed and Flood Prevention Operations, Recovery Act"/>
    <m/>
    <s v="Discretionary Grant"/>
    <n v="1"/>
    <s v="Y-US"/>
    <s v="IN-INDIANA"/>
    <s v="08"/>
    <n v="140916.95000000001"/>
    <n v="140916.95000000001"/>
    <s v="Direct"/>
    <s v="Not Applicable"/>
    <x v="22"/>
    <s v="08, Ellsworth"/>
    <x v="3"/>
  </r>
  <r>
    <s v="(005-53) Department of Agriculture: Natural Resources Conservation Service"/>
    <s v="(12-1073 2009 \ 2010) Watershed and Flood Prevention Operations, Recovery Act"/>
    <m/>
    <s v="Discretionary Grant"/>
    <n v="1"/>
    <s v="Y-US"/>
    <s v="IN-INDIANA"/>
    <s v="08"/>
    <n v="269463.74"/>
    <n v="241523.74"/>
    <s v="Direct"/>
    <s v="Not Applicable"/>
    <x v="22"/>
    <s v="08, Ellsworth"/>
    <x v="3"/>
  </r>
  <r>
    <s v="(005-53) Department of Agriculture: Natural Resources Conservation Service"/>
    <s v="(12-1073 2009 \ 2010) Watershed and Flood Prevention Operations, Recovery Act"/>
    <m/>
    <s v="Discretionary Grant"/>
    <n v="1"/>
    <s v="Y-US"/>
    <s v="IN-INDIANA"/>
    <s v="08"/>
    <n v="138505.68"/>
    <n v="0"/>
    <s v="Direct"/>
    <s v="Not Applicable"/>
    <x v="22"/>
    <s v="08, Ellsworth"/>
    <x v="3"/>
  </r>
  <r>
    <s v="(005-53) Department of Agriculture: Natural Resources Conservation Service"/>
    <s v="(12-1073 2009 \ 2010) Watershed and Flood Prevention Operations, Recovery Act"/>
    <m/>
    <s v="Discretionary Grant"/>
    <n v="1"/>
    <s v="Y-US"/>
    <s v="IN-INDIANA"/>
    <s v="08"/>
    <n v="233002.8"/>
    <n v="0"/>
    <s v="Direct"/>
    <s v="Not Applicable"/>
    <x v="22"/>
    <s v="08, Ellsworth"/>
    <x v="3"/>
  </r>
  <r>
    <s v="(005-53) Department of Agriculture: Natural Resources Conservation Service"/>
    <s v="(12-1073 2009 \ 2010) Watershed and Flood Prevention Operations, Recovery Act"/>
    <m/>
    <s v="Discretionary Grant"/>
    <n v="1"/>
    <s v="Y-US"/>
    <s v="IN-INDIANA"/>
    <s v="08"/>
    <n v="161342.76"/>
    <n v="0"/>
    <s v="Direct"/>
    <s v="Not Applicable"/>
    <x v="22"/>
    <s v="08, Ellsworth"/>
    <x v="3"/>
  </r>
  <r>
    <s v="(005-53) Department of Agriculture: Natural Resources Conservation Service"/>
    <s v="(12-1073 2009 \ 2010) Watershed and Flood Prevention Operations, Recovery Act"/>
    <m/>
    <s v="Discretionary Grant"/>
    <n v="1"/>
    <s v="Y-US"/>
    <s v="IN-INDIANA"/>
    <s v="08"/>
    <n v="132393.66"/>
    <n v="0"/>
    <s v="Direct"/>
    <s v="Not Applicable"/>
    <x v="22"/>
    <s v="08, Ellsworth"/>
    <x v="3"/>
  </r>
  <r>
    <s v="(005-53) Department of Agriculture: Natural Resources Conservation Service"/>
    <s v="(12-1073 2009 \ 2010) Watershed and Flood Prevention Operations, Recovery Act"/>
    <m/>
    <s v="Discretionary Grant"/>
    <n v="1"/>
    <s v="Y-US"/>
    <s v="IN-INDIANA"/>
    <s v="08"/>
    <n v="134736.29999999999"/>
    <n v="0"/>
    <s v="Direct"/>
    <s v="Not Applicable"/>
    <x v="22"/>
    <s v="08, Ellsworth"/>
    <x v="3"/>
  </r>
  <r>
    <s v="(005-53) Department of Agriculture: Natural Resources Conservation Service"/>
    <s v="(12-1073 2009 \ 2010) Watershed and Flood Prevention Operations, Recovery Act"/>
    <m/>
    <s v="Contracts and Orders (including modifications)"/>
    <n v="1"/>
    <s v="Y-US"/>
    <s v="KS-KANSAS"/>
    <s v="01"/>
    <n v="294045.8"/>
    <n v="192699.86"/>
    <s v="Direct"/>
    <s v="Not Applicable"/>
    <x v="5"/>
    <s v="01, Moran"/>
    <x v="3"/>
  </r>
  <r>
    <s v="(005-53) Department of Agriculture: Natural Resources Conservation Service"/>
    <s v="(12-1073 2009 \ 2010) Watershed and Flood Prevention Operations, Recovery Act"/>
    <m/>
    <s v="Contracts and Orders (including modifications)"/>
    <n v="1"/>
    <s v="Y-US"/>
    <s v="KS-KANSAS"/>
    <s v="01"/>
    <n v="720277.65"/>
    <n v="551403.74"/>
    <s v="Direct"/>
    <s v="Not Applicable"/>
    <x v="5"/>
    <s v="01, Moran"/>
    <x v="3"/>
  </r>
  <r>
    <s v="(005-53) Department of Agriculture: Natural Resources Conservation Service"/>
    <s v="(12-1073 2009 \ 2010) Watershed and Flood Prevention Operations, Recovery Act"/>
    <m/>
    <s v="Contracts and Orders (including modifications)"/>
    <n v="1"/>
    <s v="Y-US"/>
    <s v="KS-KANSAS"/>
    <s v="01"/>
    <n v="212150.8"/>
    <n v="212150.8"/>
    <s v="Direct"/>
    <s v="Not Applicable"/>
    <x v="5"/>
    <s v="01, Moran"/>
    <x v="3"/>
  </r>
  <r>
    <s v="(005-53) Department of Agriculture: Natural Resources Conservation Service"/>
    <s v="(12-1073 2009 \ 2010) Watershed and Flood Prevention Operations, Recovery Act"/>
    <m/>
    <s v="Discretionary Grant"/>
    <n v="1"/>
    <s v="Y-US"/>
    <s v="KS-KANSAS"/>
    <s v="02"/>
    <n v="54387.75"/>
    <n v="54387.75"/>
    <s v="Direct"/>
    <s v="Not Applicable"/>
    <x v="5"/>
    <s v="02, Jenkins"/>
    <x v="3"/>
  </r>
  <r>
    <s v="(005-53) Department of Agriculture: Natural Resources Conservation Service"/>
    <s v="(12-1073 2009 \ 2010) Watershed and Flood Prevention Operations, Recovery Act"/>
    <m/>
    <s v="Discretionary Grant"/>
    <n v="1"/>
    <s v="Y-US"/>
    <s v="KS-KANSAS"/>
    <s v="02"/>
    <n v="1668886.8"/>
    <n v="1422980.55"/>
    <s v="Direct"/>
    <s v="Not Applicable"/>
    <x v="5"/>
    <s v="02, Jenkins"/>
    <x v="3"/>
  </r>
  <r>
    <s v="(005-53) Department of Agriculture: Natural Resources Conservation Service"/>
    <s v="(12-1073 2009 \ 2010) Watershed and Flood Prevention Operations, Recovery Act"/>
    <m/>
    <s v="Discretionary Grant"/>
    <n v="1"/>
    <s v="Y-US"/>
    <s v="KS-KANSAS"/>
    <s v="02"/>
    <n v="54686.87"/>
    <n v="54686.87"/>
    <s v="Direct"/>
    <s v="Not Applicable"/>
    <x v="5"/>
    <s v="02, Jenkins"/>
    <x v="3"/>
  </r>
  <r>
    <s v="(005-53) Department of Agriculture: Natural Resources Conservation Service"/>
    <s v="(12-1073 2009 \ 2010) Watershed and Flood Prevention Operations, Recovery Act"/>
    <m/>
    <s v="Discretionary Grant"/>
    <n v="1"/>
    <s v="Y-US"/>
    <s v="KS-KANSAS"/>
    <s v="01"/>
    <n v="216074.94"/>
    <n v="216074.94"/>
    <s v="Direct"/>
    <s v="Not Applicable"/>
    <x v="5"/>
    <s v="01, Moran"/>
    <x v="3"/>
  </r>
  <r>
    <s v="(005-53) Department of Agriculture: Natural Resources Conservation Service"/>
    <s v="(12-1073 2009 \ 2010) Watershed and Flood Prevention Operations, Recovery Act"/>
    <m/>
    <s v="Contracts and Orders (including modifications)"/>
    <n v="1"/>
    <s v="Y-US"/>
    <s v="KY-KENTUCKY"/>
    <s v="01"/>
    <n v="31750.7"/>
    <n v="31750.7"/>
    <s v="Direct"/>
    <s v="Not Applicable"/>
    <x v="23"/>
    <s v="01, Whitfield"/>
    <x v="3"/>
  </r>
  <r>
    <s v="(005-53) Department of Agriculture: Natural Resources Conservation Service"/>
    <s v="(12-1073 2009 \ 2010) Watershed and Flood Prevention Operations, Recovery Act"/>
    <m/>
    <s v="Cooperative Agreement"/>
    <n v="1"/>
    <s v="Y-US"/>
    <s v="KY-KENTUCKY"/>
    <s v="04"/>
    <n v="1498307.79"/>
    <n v="438734.72"/>
    <s v="Direct"/>
    <s v="Not Applicable"/>
    <x v="23"/>
    <s v="04, Davis"/>
    <x v="3"/>
  </r>
  <r>
    <s v="(005-53) Department of Agriculture: Natural Resources Conservation Service"/>
    <s v="(12-1073 2009 \ 2010) Watershed and Flood Prevention Operations, Recovery Act"/>
    <m/>
    <s v="Cooperative Agreement"/>
    <n v="1"/>
    <s v="Y-US"/>
    <s v="KY-KENTUCKY"/>
    <s v="01"/>
    <n v="574422.28"/>
    <n v="86049"/>
    <s v="Direct"/>
    <s v="Not Applicable"/>
    <x v="23"/>
    <s v="01, Whitfield"/>
    <x v="3"/>
  </r>
  <r>
    <s v="(005-53) Department of Agriculture: Natural Resources Conservation Service"/>
    <s v="(12-1073 2009 \ 2010) Watershed and Flood Prevention Operations, Recovery Act"/>
    <m/>
    <s v="Cooperative Agreement"/>
    <n v="1"/>
    <s v="Y-US"/>
    <s v="KY-KENTUCKY"/>
    <s v="02"/>
    <n v="609036"/>
    <n v="70562"/>
    <s v="Direct"/>
    <s v="Not Applicable"/>
    <x v="23"/>
    <s v="02, Guthrie"/>
    <x v="3"/>
  </r>
  <r>
    <s v="(005-53) Department of Agriculture: Natural Resources Conservation Service"/>
    <s v="(12-1073 2009 \ 2010) Watershed and Flood Prevention Operations, Recovery Act"/>
    <m/>
    <s v="Cooperative Agreement"/>
    <n v="1"/>
    <s v="Y-US"/>
    <s v="KY-KENTUCKY"/>
    <s v="01"/>
    <n v="63526.38"/>
    <n v="0"/>
    <s v="Direct"/>
    <s v="Not Applicable"/>
    <x v="23"/>
    <s v="01, Whitfield"/>
    <x v="3"/>
  </r>
  <r>
    <s v="(005-53) Department of Agriculture: Natural Resources Conservation Service"/>
    <s v="(12-1073 2009 \ 2010) Watershed and Flood Prevention Operations, Recovery Act"/>
    <m/>
    <s v="Cooperative Agreement"/>
    <n v="1"/>
    <s v="Y-US"/>
    <s v="KY-KENTUCKY"/>
    <s v="02"/>
    <n v="10000"/>
    <n v="0"/>
    <s v="Direct"/>
    <s v="Not Applicable"/>
    <x v="23"/>
    <s v="02, Guthrie"/>
    <x v="3"/>
  </r>
  <r>
    <s v="(005-53) Department of Agriculture: Natural Resources Conservation Service"/>
    <s v="(12-1073 2009 \ 2010) Watershed and Flood Prevention Operations, Recovery Act"/>
    <m/>
    <s v="Discretionary Grant"/>
    <n v="1"/>
    <s v="Y-US"/>
    <s v="KY-KENTUCKY"/>
    <s v="01"/>
    <n v="205688.46"/>
    <n v="101216.03"/>
    <s v="Direct"/>
    <s v="Not Applicable"/>
    <x v="23"/>
    <s v="01, Whitfield"/>
    <x v="3"/>
  </r>
  <r>
    <s v="(005-53) Department of Agriculture: Natural Resources Conservation Service"/>
    <s v="(12-1073 2009 \ 2010) Watershed and Flood Prevention Operations, Recovery Act"/>
    <m/>
    <s v="Discretionary Grant"/>
    <n v="1"/>
    <s v="Y-US"/>
    <s v="KY-KENTUCKY"/>
    <s v="01"/>
    <n v="326946.68"/>
    <n v="326946.68"/>
    <s v="Direct"/>
    <s v="Not Applicable"/>
    <x v="23"/>
    <s v="01, Whitfield"/>
    <x v="3"/>
  </r>
  <r>
    <s v="(005-53) Department of Agriculture: Natural Resources Conservation Service"/>
    <s v="(12-1073 2009 \ 2010) Watershed and Flood Prevention Operations, Recovery Act"/>
    <m/>
    <s v="Discretionary Grant"/>
    <n v="1"/>
    <s v="Y-US"/>
    <s v="KY-KENTUCKY"/>
    <s v="01"/>
    <n v="696518.37"/>
    <n v="675029.37"/>
    <s v="Direct"/>
    <s v="Not Applicable"/>
    <x v="23"/>
    <s v="01, Whitfield"/>
    <x v="3"/>
  </r>
  <r>
    <s v="(005-53) Department of Agriculture: Natural Resources Conservation Service"/>
    <s v="(12-1073 2009 \ 2010) Watershed and Flood Prevention Operations, Recovery Act"/>
    <m/>
    <s v="Discretionary Grant"/>
    <n v="1"/>
    <s v="Y-US"/>
    <s v="KY-KENTUCKY"/>
    <s v="01"/>
    <n v="386774.65"/>
    <n v="386774.65"/>
    <s v="Direct"/>
    <s v="Not Applicable"/>
    <x v="23"/>
    <s v="01, Whitfield"/>
    <x v="3"/>
  </r>
  <r>
    <s v="(005-53) Department of Agriculture: Natural Resources Conservation Service"/>
    <s v="(12-1073 2009 \ 2010) Watershed and Flood Prevention Operations, Recovery Act"/>
    <m/>
    <s v="Discretionary Grant"/>
    <n v="1"/>
    <s v="Y-US"/>
    <s v="KY-KENTUCKY"/>
    <s v="04"/>
    <n v="368725.25"/>
    <n v="340622.74"/>
    <s v="Direct"/>
    <s v="Not Applicable"/>
    <x v="23"/>
    <s v="04, Davis"/>
    <x v="3"/>
  </r>
  <r>
    <s v="(005-53) Department of Agriculture: Natural Resources Conservation Service"/>
    <s v="(12-1073 2009 \ 2010) Watershed and Flood Prevention Operations, Recovery Act"/>
    <m/>
    <s v="Discretionary Grant"/>
    <n v="1"/>
    <s v="Y-US"/>
    <s v="KY-KENTUCKY"/>
    <s v="04"/>
    <n v="104587.5"/>
    <n v="99535.2"/>
    <s v="Direct"/>
    <s v="Not Applicable"/>
    <x v="23"/>
    <s v="04, Davis"/>
    <x v="3"/>
  </r>
  <r>
    <s v="(005-53) Department of Agriculture: Natural Resources Conservation Service"/>
    <s v="(12-1073 2009 \ 2010) Watershed and Flood Prevention Operations, Recovery Act"/>
    <m/>
    <s v="Discretionary Grant"/>
    <n v="1"/>
    <s v="Y-US"/>
    <s v="KY-KENTUCKY"/>
    <s v="01"/>
    <n v="731521.33"/>
    <n v="727021.33"/>
    <s v="Direct"/>
    <s v="Not Applicable"/>
    <x v="23"/>
    <s v="01, Whitfield"/>
    <x v="3"/>
  </r>
  <r>
    <s v="(005-53) Department of Agriculture: Natural Resources Conservation Service"/>
    <s v="(12-1073 2009 \ 2010) Watershed and Flood Prevention Operations, Recovery Act"/>
    <m/>
    <s v="Discretionary Grant"/>
    <n v="1"/>
    <s v="Y-US"/>
    <s v="KY-KENTUCKY"/>
    <s v="01"/>
    <n v="2916275.67"/>
    <n v="72760"/>
    <s v="Direct"/>
    <s v="Not Applicable"/>
    <x v="23"/>
    <s v="01, Whitfield"/>
    <x v="3"/>
  </r>
  <r>
    <s v="(005-53) Department of Agriculture: Natural Resources Conservation Service"/>
    <s v="(12-1073 2009 \ 2010) Watershed and Flood Prevention Operations, Recovery Act"/>
    <m/>
    <s v="Discretionary Grant"/>
    <n v="1"/>
    <s v="Y-US"/>
    <s v="KY-KENTUCKY"/>
    <s v="06"/>
    <n v="271024.64000000001"/>
    <n v="0"/>
    <s v="Direct"/>
    <s v="Not Applicable"/>
    <x v="23"/>
    <s v="06, Chandler"/>
    <x v="3"/>
  </r>
  <r>
    <s v="(005-53) Department of Agriculture: Natural Resources Conservation Service"/>
    <s v="(12-1073 2009 \ 2010) Watershed and Flood Prevention Operations, Recovery Act"/>
    <m/>
    <s v="Discretionary Grant"/>
    <n v="1"/>
    <s v="Y-US"/>
    <s v="KY-KENTUCKY"/>
    <s v="06"/>
    <n v="249624.57"/>
    <n v="0"/>
    <s v="Direct"/>
    <s v="Not Applicable"/>
    <x v="23"/>
    <s v="06, Chandler"/>
    <x v="3"/>
  </r>
  <r>
    <s v="(005-53) Department of Agriculture: Natural Resources Conservation Service"/>
    <s v="(12-1073 2009 \ 2010) Watershed and Flood Prevention Operations, Recovery Act"/>
    <m/>
    <s v="Discretionary Grant"/>
    <n v="1"/>
    <s v="Y-US"/>
    <s v="KY-KENTUCKY"/>
    <s v="06"/>
    <n v="152132.38"/>
    <n v="0"/>
    <s v="Direct"/>
    <s v="Not Applicable"/>
    <x v="23"/>
    <s v="06, Chandler"/>
    <x v="3"/>
  </r>
  <r>
    <s v="(005-53) Department of Agriculture: Natural Resources Conservation Service"/>
    <s v="(12-1073 2009 \ 2010) Watershed and Flood Prevention Operations, Recovery Act"/>
    <m/>
    <s v="Discretionary Grant"/>
    <n v="1"/>
    <s v="Y-US"/>
    <s v="KY-KENTUCKY"/>
    <s v="06"/>
    <n v="2407230.29"/>
    <n v="49500"/>
    <s v="Direct"/>
    <s v="Not Applicable"/>
    <x v="23"/>
    <s v="06, Chandler"/>
    <x v="3"/>
  </r>
  <r>
    <s v="(005-53) Department of Agriculture: Natural Resources Conservation Service"/>
    <s v="(12-1073 2009 \ 2010) Watershed and Flood Prevention Operations, Recovery Act"/>
    <m/>
    <s v="Discretionary Grant"/>
    <n v="1"/>
    <s v="Y-US"/>
    <s v="KY-KENTUCKY"/>
    <s v="98"/>
    <n v="114396.36"/>
    <n v="0"/>
    <s v="Direct"/>
    <s v="Not Applicable"/>
    <x v="23"/>
    <s v="98, Non-Voting"/>
    <x v="3"/>
  </r>
  <r>
    <s v="(005-53) Department of Agriculture: Natural Resources Conservation Service"/>
    <s v="(12-1073 2009 \ 2010) Watershed and Flood Prevention Operations, Recovery Act"/>
    <m/>
    <s v="Discretionary Grant"/>
    <n v="1"/>
    <s v="Y-US"/>
    <s v="KY-KENTUCKY"/>
    <s v="02"/>
    <n v="212038.38"/>
    <n v="5980"/>
    <s v="Direct"/>
    <s v="Not Applicable"/>
    <x v="23"/>
    <s v="02, Guthrie"/>
    <x v="3"/>
  </r>
  <r>
    <s v="(005-53) Department of Agriculture: Natural Resources Conservation Service"/>
    <s v="(12-1073 2009 \ 2010) Watershed and Flood Prevention Operations, Recovery Act"/>
    <m/>
    <s v="Contracts and Orders (including modifications)"/>
    <n v="1"/>
    <s v="Y-US"/>
    <s v="LA-LOUISIANA"/>
    <s v="04"/>
    <n v="177934"/>
    <n v="0"/>
    <s v="Direct"/>
    <s v="Not Applicable"/>
    <x v="24"/>
    <s v="04, Fleming"/>
    <x v="3"/>
  </r>
  <r>
    <s v="(005-53) Department of Agriculture: Natural Resources Conservation Service"/>
    <s v="(12-1073 2009 \ 2010) Watershed and Flood Prevention Operations, Recovery Act"/>
    <m/>
    <s v="Cooperative Agreement"/>
    <n v="1"/>
    <s v="Y-US"/>
    <s v="LA-LOUISIANA"/>
    <s v="07"/>
    <n v="984745.62"/>
    <n v="621584.88"/>
    <s v="Direct"/>
    <s v="Not Applicable"/>
    <x v="24"/>
    <s v="07, Boustany"/>
    <x v="3"/>
  </r>
  <r>
    <s v="(005-53) Department of Agriculture: Natural Resources Conservation Service"/>
    <s v="(12-1073 2009 \ 2010) Watershed and Flood Prevention Operations, Recovery Act"/>
    <m/>
    <s v="Cooperative Agreement"/>
    <n v="1"/>
    <s v="Y-US"/>
    <s v="LA-LOUISIANA"/>
    <s v="04"/>
    <n v="3040217.91"/>
    <n v="30717.91"/>
    <s v="Direct"/>
    <s v="Not Applicable"/>
    <x v="24"/>
    <s v="04, Fleming"/>
    <x v="3"/>
  </r>
  <r>
    <s v="(005-53) Department of Agriculture: Natural Resources Conservation Service"/>
    <s v="(12-1073 2009 \ 2010) Watershed and Flood Prevention Operations, Recovery Act"/>
    <m/>
    <s v="Discretionary Grant"/>
    <n v="1"/>
    <s v="Y-US"/>
    <s v="LA-LOUISIANA"/>
    <s v="05"/>
    <n v="82898.45"/>
    <n v="78931.45"/>
    <s v="Direct"/>
    <s v="Not Applicable"/>
    <x v="24"/>
    <s v="05, Alexander"/>
    <x v="3"/>
  </r>
  <r>
    <s v="(005-53) Department of Agriculture: Natural Resources Conservation Service"/>
    <s v="(12-1073 2009 \ 2010) Watershed and Flood Prevention Operations, Recovery Act"/>
    <m/>
    <s v="Discretionary Grant"/>
    <n v="1"/>
    <s v="Y-US"/>
    <s v="LA-LOUISIANA"/>
    <s v="05"/>
    <n v="852480"/>
    <n v="749280"/>
    <s v="Direct"/>
    <s v="Not Applicable"/>
    <x v="24"/>
    <s v="05, Alexander"/>
    <x v="3"/>
  </r>
  <r>
    <s v="(005-53) Department of Agriculture: Natural Resources Conservation Service"/>
    <s v="(12-1073 2009 \ 2010) Watershed and Flood Prevention Operations, Recovery Act"/>
    <m/>
    <s v="Discretionary Grant"/>
    <n v="1"/>
    <s v="Y-US"/>
    <s v="LA-LOUISIANA"/>
    <s v="05"/>
    <n v="445848"/>
    <n v="445848"/>
    <s v="Direct"/>
    <s v="Not Applicable"/>
    <x v="24"/>
    <s v="05, Alexander"/>
    <x v="3"/>
  </r>
  <r>
    <s v="(005-53) Department of Agriculture: Natural Resources Conservation Service"/>
    <s v="(12-1073 2009 \ 2010) Watershed and Flood Prevention Operations, Recovery Act"/>
    <m/>
    <s v="Contracts and Orders (including modifications)"/>
    <m/>
    <s v="Y-US"/>
    <s v="MA-MASSACHUSETTS"/>
    <s v="10"/>
    <n v="1718193"/>
    <n v="0"/>
    <s v="Direct"/>
    <s v="Not Applicable"/>
    <x v="6"/>
    <s v="10, Delahunt"/>
    <x v="3"/>
  </r>
  <r>
    <s v="(005-53) Department of Agriculture: Natural Resources Conservation Service"/>
    <s v="(12-1073 2009 \ 2010) Watershed and Flood Prevention Operations, Recovery Act"/>
    <m/>
    <s v="Cooperative Agreement"/>
    <m/>
    <s v="Y-US"/>
    <s v="MA-MASSACHUSETTS"/>
    <s v="10"/>
    <n v="967461"/>
    <n v="130000"/>
    <s v="Direct"/>
    <s v="Not Applicable"/>
    <x v="6"/>
    <s v="10, Delahunt"/>
    <x v="3"/>
  </r>
  <r>
    <s v="(005-53) Department of Agriculture: Natural Resources Conservation Service"/>
    <s v="(12-1073 2009 \ 2010) Watershed and Flood Prevention Operations, Recovery Act"/>
    <m/>
    <s v="Cooperative Agreement"/>
    <n v="1"/>
    <s v="Y-US"/>
    <s v="ME-MAINE"/>
    <s v="02"/>
    <n v="20000"/>
    <n v="0"/>
    <s v="Direct"/>
    <s v="Not Applicable"/>
    <x v="25"/>
    <s v="02, Michaud"/>
    <x v="3"/>
  </r>
  <r>
    <s v="(005-53) Department of Agriculture: Natural Resources Conservation Service"/>
    <s v="(12-1073 2009 \ 2010) Watershed and Flood Prevention Operations, Recovery Act"/>
    <m/>
    <s v="Cooperative Agreement"/>
    <n v="1"/>
    <s v="Y-US"/>
    <s v="ME-MAINE"/>
    <s v="01"/>
    <n v="50000"/>
    <n v="0"/>
    <s v="Direct"/>
    <s v="Not Applicable"/>
    <x v="25"/>
    <s v="01, Pingree"/>
    <x v="3"/>
  </r>
  <r>
    <s v="(005-53) Department of Agriculture: Natural Resources Conservation Service"/>
    <s v="(12-1073 2009 \ 2010) Watershed and Flood Prevention Operations, Recovery Act"/>
    <m/>
    <s v="Discretionary Grant"/>
    <n v="1"/>
    <s v="Y-US"/>
    <s v="ME-MAINE"/>
    <s v="02"/>
    <n v="92437.1"/>
    <n v="90942.1"/>
    <s v="Direct"/>
    <s v="Not Applicable"/>
    <x v="25"/>
    <s v="02, Michaud"/>
    <x v="3"/>
  </r>
  <r>
    <s v="(005-53) Department of Agriculture: Natural Resources Conservation Service"/>
    <s v="(12-1073 2009 \ 2010) Watershed and Flood Prevention Operations, Recovery Act"/>
    <m/>
    <s v="Discretionary Grant"/>
    <n v="1"/>
    <s v="Y-US"/>
    <s v="ME-MAINE"/>
    <s v="02"/>
    <n v="136039.32"/>
    <n v="0"/>
    <s v="Direct"/>
    <s v="Not Applicable"/>
    <x v="25"/>
    <s v="02, Michaud"/>
    <x v="3"/>
  </r>
  <r>
    <s v="(005-53) Department of Agriculture: Natural Resources Conservation Service"/>
    <s v="(12-1073 2009 \ 2010) Watershed and Flood Prevention Operations, Recovery Act"/>
    <m/>
    <s v="Discretionary Grant"/>
    <n v="1"/>
    <s v="Y-US"/>
    <s v="ME-MAINE"/>
    <s v="01"/>
    <n v="414510.6"/>
    <n v="0"/>
    <s v="Direct"/>
    <s v="Not Applicable"/>
    <x v="25"/>
    <s v="01, Pingree"/>
    <x v="3"/>
  </r>
  <r>
    <s v="(005-53) Department of Agriculture: Natural Resources Conservation Service"/>
    <s v="(12-1073 2009 \ 2010) Watershed and Flood Prevention Operations, Recovery Act"/>
    <m/>
    <s v="Contracts and Orders (including modifications)"/>
    <n v="1"/>
    <s v="Y-US"/>
    <s v="MI-MICHIGAN"/>
    <s v="02"/>
    <n v="615"/>
    <n v="25"/>
    <s v="Direct"/>
    <s v="Not Applicable"/>
    <x v="26"/>
    <s v="02, Hoekstra"/>
    <x v="3"/>
  </r>
  <r>
    <s v="(005-53) Department of Agriculture: Natural Resources Conservation Service"/>
    <s v="(12-1073 2009 \ 2010) Watershed and Flood Prevention Operations, Recovery Act"/>
    <m/>
    <s v="Discretionary Grant"/>
    <n v="1"/>
    <s v="Y-US"/>
    <s v="MI-MICHIGAN"/>
    <s v="02"/>
    <n v="6813.09"/>
    <n v="6813.09"/>
    <s v="Direct"/>
    <s v="Not Applicable"/>
    <x v="26"/>
    <s v="02, Hoekstra"/>
    <x v="3"/>
  </r>
  <r>
    <s v="(005-53) Department of Agriculture: Natural Resources Conservation Service"/>
    <s v="(12-1073 2009 \ 2010) Watershed and Flood Prevention Operations, Recovery Act"/>
    <m/>
    <s v="Discretionary Grant"/>
    <n v="1"/>
    <s v="Y-US"/>
    <s v="MI-MICHIGAN"/>
    <s v="02"/>
    <n v="452916"/>
    <n v="451515.8"/>
    <s v="Direct"/>
    <s v="Not Applicable"/>
    <x v="26"/>
    <s v="02, Hoekstra"/>
    <x v="3"/>
  </r>
  <r>
    <s v="(005-53) Department of Agriculture: Natural Resources Conservation Service"/>
    <s v="(12-1073 2009 \ 2010) Watershed and Flood Prevention Operations, Recovery Act"/>
    <m/>
    <s v="Cooperative Agreement"/>
    <n v="1"/>
    <s v="Y-US"/>
    <s v="MN-MINNESOTA"/>
    <s v="01"/>
    <n v="220000"/>
    <n v="44956.84"/>
    <s v="Direct"/>
    <s v="Not Applicable"/>
    <x v="27"/>
    <s v="01, Walz"/>
    <x v="3"/>
  </r>
  <r>
    <s v="(005-53) Department of Agriculture: Natural Resources Conservation Service"/>
    <s v="(12-1073 2009 \ 2010) Watershed and Flood Prevention Operations, Recovery Act"/>
    <m/>
    <s v="Cooperative Agreement"/>
    <n v="1"/>
    <s v="Y-US"/>
    <s v="MN-MINNESOTA"/>
    <s v="01"/>
    <n v="200000"/>
    <n v="63977.23"/>
    <s v="Direct"/>
    <s v="Not Applicable"/>
    <x v="27"/>
    <s v="01, Walz"/>
    <x v="3"/>
  </r>
  <r>
    <s v="(005-53) Department of Agriculture: Natural Resources Conservation Service"/>
    <s v="(12-1073 2009 \ 2010) Watershed and Flood Prevention Operations, Recovery Act"/>
    <m/>
    <s v="Cooperative Agreement"/>
    <n v="1"/>
    <s v="Y-US"/>
    <s v="MN-MINNESOTA"/>
    <s v="01"/>
    <n v="100000"/>
    <n v="0"/>
    <s v="Direct"/>
    <s v="Not Applicable"/>
    <x v="27"/>
    <s v="01, Walz"/>
    <x v="3"/>
  </r>
  <r>
    <s v="(005-53) Department of Agriculture: Natural Resources Conservation Service"/>
    <s v="(12-1073 2009 \ 2010) Watershed and Flood Prevention Operations, Recovery Act"/>
    <m/>
    <s v="Discretionary Grant"/>
    <n v="1"/>
    <s v="Y-US"/>
    <s v="MN-MINNESOTA"/>
    <s v="98"/>
    <n v="510"/>
    <n v="0"/>
    <s v="Direct"/>
    <s v="Not Applicable"/>
    <x v="27"/>
    <s v="98, Non-Voting"/>
    <x v="3"/>
  </r>
  <r>
    <s v="(005-53) Department of Agriculture: Natural Resources Conservation Service"/>
    <s v="(12-1073 2009 \ 2010) Watershed and Flood Prevention Operations, Recovery Act"/>
    <m/>
    <s v="Discretionary Grant"/>
    <n v="1"/>
    <s v="Y-US"/>
    <s v="MN-MINNESOTA"/>
    <s v="07"/>
    <n v="26300"/>
    <n v="26300"/>
    <s v="Direct"/>
    <s v="Not Applicable"/>
    <x v="27"/>
    <s v="07, Peterson"/>
    <x v="3"/>
  </r>
  <r>
    <s v="(005-53) Department of Agriculture: Natural Resources Conservation Service"/>
    <s v="(12-1073 2009 \ 2010) Watershed and Flood Prevention Operations, Recovery Act"/>
    <m/>
    <s v="Discretionary Grant"/>
    <n v="1"/>
    <s v="Y-US"/>
    <s v="MN-MINNESOTA"/>
    <s v="02"/>
    <n v="227447.52"/>
    <n v="202196.52"/>
    <s v="Direct"/>
    <s v="Not Applicable"/>
    <x v="27"/>
    <s v="02, Kline"/>
    <x v="3"/>
  </r>
  <r>
    <s v="(005-53) Department of Agriculture: Natural Resources Conservation Service"/>
    <s v="(12-1073 2009 \ 2010) Watershed and Flood Prevention Operations, Recovery Act"/>
    <m/>
    <s v="Discretionary Grant"/>
    <n v="1"/>
    <s v="Y-US"/>
    <s v="MN-MINNESOTA"/>
    <s v="02"/>
    <n v="158090"/>
    <n v="125197.25"/>
    <s v="Direct"/>
    <s v="Not Applicable"/>
    <x v="27"/>
    <s v="02, Kline"/>
    <x v="3"/>
  </r>
  <r>
    <s v="(005-53) Department of Agriculture: Natural Resources Conservation Service"/>
    <s v="(12-1073 2009 \ 2010) Watershed and Flood Prevention Operations, Recovery Act"/>
    <m/>
    <s v="Discretionary Grant"/>
    <n v="1"/>
    <s v="Y-US"/>
    <s v="MN-MINNESOTA"/>
    <s v="07"/>
    <n v="28462.77"/>
    <n v="27669.77"/>
    <s v="Direct"/>
    <s v="Not Applicable"/>
    <x v="27"/>
    <s v="07, Peterson"/>
    <x v="3"/>
  </r>
  <r>
    <s v="(005-53) Department of Agriculture: Natural Resources Conservation Service"/>
    <s v="(12-1073 2009 \ 2010) Watershed and Flood Prevention Operations, Recovery Act"/>
    <m/>
    <s v="Discretionary Grant"/>
    <n v="1"/>
    <s v="Y-US"/>
    <s v="MN-MINNESOTA"/>
    <s v="07"/>
    <n v="134797.64000000001"/>
    <n v="59388.63"/>
    <s v="Direct"/>
    <s v="Not Applicable"/>
    <x v="27"/>
    <s v="07, Peterson"/>
    <x v="3"/>
  </r>
  <r>
    <s v="(005-53) Department of Agriculture: Natural Resources Conservation Service"/>
    <s v="(12-1073 2009 \ 2010) Watershed and Flood Prevention Operations, Recovery Act"/>
    <m/>
    <s v="Discretionary Grant"/>
    <n v="1"/>
    <s v="Y-US"/>
    <s v="MN-MINNESOTA"/>
    <s v="07"/>
    <n v="29421.05"/>
    <n v="28675.56"/>
    <s v="Direct"/>
    <s v="Not Applicable"/>
    <x v="27"/>
    <s v="07, Peterson"/>
    <x v="3"/>
  </r>
  <r>
    <s v="(005-53) Department of Agriculture: Natural Resources Conservation Service"/>
    <s v="(12-1073 2009 \ 2010) Watershed and Flood Prevention Operations, Recovery Act"/>
    <m/>
    <s v="Discretionary Grant"/>
    <n v="1"/>
    <s v="Y-US"/>
    <s v="MN-MINNESOTA"/>
    <s v="01"/>
    <n v="128668.76"/>
    <n v="115264.76"/>
    <s v="Direct"/>
    <s v="Not Applicable"/>
    <x v="27"/>
    <s v="01, Walz"/>
    <x v="3"/>
  </r>
  <r>
    <s v="(005-53) Department of Agriculture: Natural Resources Conservation Service"/>
    <s v="(12-1073 2009 \ 2010) Watershed and Flood Prevention Operations, Recovery Act"/>
    <m/>
    <s v="Discretionary Grant"/>
    <n v="1"/>
    <s v="Y-US"/>
    <s v="MN-MINNESOTA"/>
    <s v="07"/>
    <n v="236011.38"/>
    <n v="214287.13"/>
    <s v="Direct"/>
    <s v="Not Applicable"/>
    <x v="27"/>
    <s v="07, Peterson"/>
    <x v="3"/>
  </r>
  <r>
    <s v="(005-53) Department of Agriculture: Natural Resources Conservation Service"/>
    <s v="(12-1073 2009 \ 2010) Watershed and Flood Prevention Operations, Recovery Act"/>
    <m/>
    <s v="Contracts and Orders (including modifications)"/>
    <n v="1"/>
    <s v="Y-US"/>
    <s v="MO-MISSOURI"/>
    <s v="06"/>
    <n v="199440.56"/>
    <n v="58582.720000000001"/>
    <s v="Direct"/>
    <s v="Not Applicable"/>
    <x v="7"/>
    <s v="06, Graves"/>
    <x v="3"/>
  </r>
  <r>
    <s v="(005-53) Department of Agriculture: Natural Resources Conservation Service"/>
    <s v="(12-1073 2009 \ 2010) Watershed and Flood Prevention Operations, Recovery Act"/>
    <m/>
    <s v="Contracts and Orders (including modifications)"/>
    <n v="1"/>
    <s v="Y-US"/>
    <s v="MO-MISSOURI"/>
    <s v="06"/>
    <n v="447940.56"/>
    <n v="447940.56"/>
    <s v="Direct"/>
    <s v="Not Applicable"/>
    <x v="7"/>
    <s v="06, Graves"/>
    <x v="3"/>
  </r>
  <r>
    <s v="(005-53) Department of Agriculture: Natural Resources Conservation Service"/>
    <s v="(12-1073 2009 \ 2010) Watershed and Flood Prevention Operations, Recovery Act"/>
    <m/>
    <s v="Contracts and Orders (including modifications)"/>
    <n v="1"/>
    <s v="Y-US"/>
    <s v="MO-MISSOURI"/>
    <s v="06"/>
    <n v="405463.91"/>
    <n v="214556.08"/>
    <s v="Direct"/>
    <s v="Not Applicable"/>
    <x v="7"/>
    <s v="06, Graves"/>
    <x v="3"/>
  </r>
  <r>
    <s v="(005-53) Department of Agriculture: Natural Resources Conservation Service"/>
    <s v="(12-1073 2009 \ 2010) Watershed and Flood Prevention Operations, Recovery Act"/>
    <m/>
    <s v="Contracts and Orders (including modifications)"/>
    <n v="0"/>
    <s v="Y-US"/>
    <s v="MO-MISSOURI"/>
    <s v="06"/>
    <n v="637174.02"/>
    <n v="272861.13"/>
    <s v="Direct"/>
    <s v="Not Applicable"/>
    <x v="7"/>
    <s v="06, Graves"/>
    <x v="3"/>
  </r>
  <r>
    <s v="(005-53) Department of Agriculture: Natural Resources Conservation Service"/>
    <s v="(12-1073 2009 \ 2010) Watershed and Flood Prevention Operations, Recovery Act"/>
    <m/>
    <s v="Contracts and Orders (including modifications)"/>
    <n v="1"/>
    <s v="Y-US"/>
    <s v="MO-MISSOURI"/>
    <s v="06"/>
    <n v="358298.92"/>
    <n v="277959.09999999998"/>
    <s v="Direct"/>
    <s v="Not Applicable"/>
    <x v="7"/>
    <s v="06, Graves"/>
    <x v="3"/>
  </r>
  <r>
    <s v="(005-53) Department of Agriculture: Natural Resources Conservation Service"/>
    <s v="(12-1073 2009 \ 2010) Watershed and Flood Prevention Operations, Recovery Act"/>
    <m/>
    <s v="Contracts and Orders (including modifications)"/>
    <n v="1"/>
    <s v="Y-US"/>
    <s v="MO-MISSOURI"/>
    <s v="06"/>
    <n v="490574"/>
    <n v="231351.75"/>
    <s v="Direct"/>
    <s v="Not Applicable"/>
    <x v="7"/>
    <s v="06, Graves"/>
    <x v="3"/>
  </r>
  <r>
    <s v="(005-53) Department of Agriculture: Natural Resources Conservation Service"/>
    <s v="(12-1073 2009 \ 2010) Watershed and Flood Prevention Operations, Recovery Act"/>
    <m/>
    <s v="Contracts and Orders (including modifications)"/>
    <n v="1"/>
    <s v="Y-US"/>
    <s v="MO-MISSOURI"/>
    <s v="06"/>
    <n v="79176.25"/>
    <n v="0"/>
    <s v="Direct"/>
    <s v="Not Applicable"/>
    <x v="7"/>
    <s v="06, Graves"/>
    <x v="3"/>
  </r>
  <r>
    <s v="(005-53) Department of Agriculture: Natural Resources Conservation Service"/>
    <s v="(12-1073 2009 \ 2010) Watershed and Flood Prevention Operations, Recovery Act"/>
    <m/>
    <s v="Contracts and Orders (including modifications)"/>
    <n v="1"/>
    <s v="Y-US"/>
    <s v="MO-MISSOURI"/>
    <s v="08"/>
    <n v="32462.69"/>
    <n v="0"/>
    <s v="Direct"/>
    <s v="Not Applicable"/>
    <x v="7"/>
    <s v="08, Emerson"/>
    <x v="3"/>
  </r>
  <r>
    <s v="(005-53) Department of Agriculture: Natural Resources Conservation Service"/>
    <s v="(12-1073 2009 \ 2010) Watershed and Flood Prevention Operations, Recovery Act"/>
    <m/>
    <s v="Contracts and Orders (including modifications)"/>
    <n v="1"/>
    <s v="Y-US"/>
    <s v="MO-MISSOURI"/>
    <s v="08"/>
    <n v="10055.74"/>
    <n v="0"/>
    <s v="Direct"/>
    <s v="Not Applicable"/>
    <x v="7"/>
    <s v="08, Emerson"/>
    <x v="3"/>
  </r>
  <r>
    <s v="(005-53) Department of Agriculture: Natural Resources Conservation Service"/>
    <s v="(12-1073 2009 \ 2010) Watershed and Flood Prevention Operations, Recovery Act"/>
    <m/>
    <s v="Contracts and Orders (including modifications)"/>
    <n v="1"/>
    <s v="Y-US"/>
    <s v="MO-MISSOURI"/>
    <s v="08"/>
    <n v="4713.78"/>
    <n v="0"/>
    <s v="Direct"/>
    <s v="Not Applicable"/>
    <x v="7"/>
    <s v="08, Emerson"/>
    <x v="3"/>
  </r>
  <r>
    <s v="(005-53) Department of Agriculture: Natural Resources Conservation Service"/>
    <s v="(12-1073 2009 \ 2010) Watershed and Flood Prevention Operations, Recovery Act"/>
    <m/>
    <s v="Contracts and Orders (including modifications)"/>
    <n v="1"/>
    <s v="Y-US"/>
    <s v="MO-MISSOURI"/>
    <s v="09"/>
    <n v="57658.5"/>
    <n v="0"/>
    <s v="Direct"/>
    <s v="Not Applicable"/>
    <x v="7"/>
    <s v="09, Luetkemeyer"/>
    <x v="3"/>
  </r>
  <r>
    <s v="(005-53) Department of Agriculture: Natural Resources Conservation Service"/>
    <s v="(12-1073 2009 \ 2010) Watershed and Flood Prevention Operations, Recovery Act"/>
    <m/>
    <s v="Contracts and Orders (including modifications)"/>
    <n v="1"/>
    <s v="Y-US"/>
    <s v="MO-MISSOURI"/>
    <s v="09"/>
    <n v="19022.5"/>
    <n v="0"/>
    <s v="Direct"/>
    <s v="Not Applicable"/>
    <x v="7"/>
    <s v="09, Luetkemeyer"/>
    <x v="3"/>
  </r>
  <r>
    <s v="(005-53) Department of Agriculture: Natural Resources Conservation Service"/>
    <s v="(12-1073 2009 \ 2010) Watershed and Flood Prevention Operations, Recovery Act"/>
    <m/>
    <s v="Discretionary Grant"/>
    <n v="1"/>
    <s v="Y-US"/>
    <s v="MO-MISSOURI"/>
    <s v="06"/>
    <n v="75238.210000000006"/>
    <n v="62998.559999999998"/>
    <s v="Direct"/>
    <s v="Not Applicable"/>
    <x v="7"/>
    <s v="06, Graves"/>
    <x v="3"/>
  </r>
  <r>
    <s v="(005-53) Department of Agriculture: Natural Resources Conservation Service"/>
    <s v="(12-1073 2009 \ 2010) Watershed and Flood Prevention Operations, Recovery Act"/>
    <m/>
    <s v="Discretionary Grant"/>
    <n v="1"/>
    <s v="Y-US"/>
    <s v="MO-MISSOURI"/>
    <s v="06"/>
    <n v="670"/>
    <n v="670"/>
    <s v="Direct"/>
    <s v="Not Applicable"/>
    <x v="7"/>
    <s v="06, Graves"/>
    <x v="3"/>
  </r>
  <r>
    <s v="(005-53) Department of Agriculture: Natural Resources Conservation Service"/>
    <s v="(12-1073 2009 \ 2010) Watershed and Flood Prevention Operations, Recovery Act"/>
    <m/>
    <s v="Discretionary Grant"/>
    <n v="1"/>
    <s v="Y-US"/>
    <s v="MO-MISSOURI"/>
    <s v="06"/>
    <n v="670"/>
    <n v="670"/>
    <s v="Direct"/>
    <s v="Not Applicable"/>
    <x v="7"/>
    <s v="06, Graves"/>
    <x v="3"/>
  </r>
  <r>
    <s v="(005-53) Department of Agriculture: Natural Resources Conservation Service"/>
    <s v="(12-1073 2009 \ 2010) Watershed and Flood Prevention Operations, Recovery Act"/>
    <m/>
    <s v="Discretionary Grant"/>
    <n v="1"/>
    <s v="Y-US"/>
    <s v="MO-MISSOURI"/>
    <s v="06"/>
    <n v="670"/>
    <n v="670"/>
    <s v="Direct"/>
    <s v="Not Applicable"/>
    <x v="7"/>
    <s v="06, Graves"/>
    <x v="3"/>
  </r>
  <r>
    <s v="(005-53) Department of Agriculture: Natural Resources Conservation Service"/>
    <s v="(12-1073 2009 \ 2010) Watershed and Flood Prevention Operations, Recovery Act"/>
    <m/>
    <s v="Discretionary Grant"/>
    <n v="1"/>
    <s v="Y-US"/>
    <s v="MO-MISSOURI"/>
    <s v="06"/>
    <n v="330129.01"/>
    <n v="330129.01"/>
    <s v="Direct"/>
    <s v="Not Applicable"/>
    <x v="7"/>
    <s v="06, Graves"/>
    <x v="3"/>
  </r>
  <r>
    <s v="(005-53) Department of Agriculture: Natural Resources Conservation Service"/>
    <s v="(12-1073 2009 \ 2010) Watershed and Flood Prevention Operations, Recovery Act"/>
    <m/>
    <s v="Discretionary Grant"/>
    <n v="1"/>
    <s v="Y-US"/>
    <s v="MO-MISSOURI"/>
    <s v="08"/>
    <n v="439816.96000000002"/>
    <n v="439816.96000000002"/>
    <s v="Direct"/>
    <s v="Not Applicable"/>
    <x v="7"/>
    <s v="08, Emerson"/>
    <x v="3"/>
  </r>
  <r>
    <s v="(005-53) Department of Agriculture: Natural Resources Conservation Service"/>
    <s v="(12-1073 2009 \ 2010) Watershed and Flood Prevention Operations, Recovery Act"/>
    <m/>
    <s v="Discretionary Grant"/>
    <n v="1"/>
    <s v="Y-US"/>
    <s v="MO-MISSOURI"/>
    <s v="08"/>
    <n v="125872.71"/>
    <n v="120166.23"/>
    <s v="Direct"/>
    <s v="Not Applicable"/>
    <x v="7"/>
    <s v="08, Emerson"/>
    <x v="3"/>
  </r>
  <r>
    <s v="(005-53) Department of Agriculture: Natural Resources Conservation Service"/>
    <s v="(12-1073 2009 \ 2010) Watershed and Flood Prevention Operations, Recovery Act"/>
    <m/>
    <s v="Discretionary Grant"/>
    <n v="1"/>
    <s v="Y-US"/>
    <s v="MO-MISSOURI"/>
    <s v="08"/>
    <n v="55502.07"/>
    <n v="53402.2"/>
    <s v="Direct"/>
    <s v="Not Applicable"/>
    <x v="7"/>
    <s v="08, Emerson"/>
    <x v="3"/>
  </r>
  <r>
    <s v="(005-53) Department of Agriculture: Natural Resources Conservation Service"/>
    <s v="(12-1073 2009 \ 2010) Watershed and Flood Prevention Operations, Recovery Act"/>
    <m/>
    <s v="Discretionary Grant"/>
    <n v="1"/>
    <s v="Y-US"/>
    <s v="MO-MISSOURI"/>
    <s v="09"/>
    <n v="528298.48"/>
    <n v="528298.48"/>
    <s v="Direct"/>
    <s v="Not Applicable"/>
    <x v="7"/>
    <s v="09, Luetkemeyer"/>
    <x v="3"/>
  </r>
  <r>
    <s v="(005-53) Department of Agriculture: Natural Resources Conservation Service"/>
    <s v="(12-1073 2009 \ 2010) Watershed and Flood Prevention Operations, Recovery Act"/>
    <m/>
    <s v="Discretionary Grant"/>
    <n v="1"/>
    <s v="Y-US"/>
    <s v="MO-MISSOURI"/>
    <s v="06"/>
    <n v="107238.97"/>
    <n v="107238.97"/>
    <s v="Direct"/>
    <s v="Not Applicable"/>
    <x v="7"/>
    <s v="06, Graves"/>
    <x v="3"/>
  </r>
  <r>
    <s v="(005-53) Department of Agriculture: Natural Resources Conservation Service"/>
    <s v="(12-1073 2009 \ 2010) Watershed and Flood Prevention Operations, Recovery Act"/>
    <m/>
    <s v="Discretionary Grant"/>
    <n v="1"/>
    <s v="Y-US"/>
    <s v="MO-MISSOURI"/>
    <s v="09"/>
    <n v="570062.31999999995"/>
    <n v="0"/>
    <s v="Direct"/>
    <s v="Not Applicable"/>
    <x v="7"/>
    <s v="09, Luetkemeyer"/>
    <x v="3"/>
  </r>
  <r>
    <s v="(005-53) Department of Agriculture: Natural Resources Conservation Service"/>
    <s v="(12-1073 2009 \ 2010) Watershed and Flood Prevention Operations, Recovery Act"/>
    <m/>
    <s v="Contracts and Orders (including modifications)"/>
    <n v="1"/>
    <s v="Y-US"/>
    <s v="MS-MISSISSIPPI"/>
    <s v="01"/>
    <n v="681990"/>
    <n v="381827.5"/>
    <s v="Direct"/>
    <s v="Not Applicable"/>
    <x v="28"/>
    <s v="01, Childers"/>
    <x v="3"/>
  </r>
  <r>
    <s v="(005-53) Department of Agriculture: Natural Resources Conservation Service"/>
    <s v="(12-1073 2009 \ 2010) Watershed and Flood Prevention Operations, Recovery Act"/>
    <m/>
    <s v="Contracts and Orders (including modifications)"/>
    <n v="1"/>
    <s v="Y-US"/>
    <s v="MS-MISSISSIPPI"/>
    <s v="02"/>
    <n v="1354051"/>
    <n v="630635.93999999994"/>
    <s v="Direct"/>
    <s v="Not Applicable"/>
    <x v="28"/>
    <s v="02, Thompson"/>
    <x v="3"/>
  </r>
  <r>
    <s v="(005-53) Department of Agriculture: Natural Resources Conservation Service"/>
    <s v="(12-1073 2009 \ 2010) Watershed and Flood Prevention Operations, Recovery Act"/>
    <m/>
    <s v="Contracts and Orders (including modifications)"/>
    <n v="1"/>
    <s v="Y-US"/>
    <s v="MS-MISSISSIPPI"/>
    <s v="01"/>
    <n v="748685"/>
    <n v="0"/>
    <s v="Direct"/>
    <s v="Not Applicable"/>
    <x v="28"/>
    <s v="01, Childers"/>
    <x v="3"/>
  </r>
  <r>
    <s v="(005-53) Department of Agriculture: Natural Resources Conservation Service"/>
    <s v="(12-1073 2009 \ 2010) Watershed and Flood Prevention Operations, Recovery Act"/>
    <m/>
    <s v="Contracts and Orders (including modifications)"/>
    <n v="1"/>
    <s v="Y-US"/>
    <s v="MS-MISSISSIPPI"/>
    <s v="02"/>
    <n v="561179.55000000005"/>
    <n v="561179.55000000005"/>
    <s v="Direct"/>
    <s v="Not Applicable"/>
    <x v="28"/>
    <s v="02, Thompson"/>
    <x v="3"/>
  </r>
  <r>
    <s v="(005-53) Department of Agriculture: Natural Resources Conservation Service"/>
    <s v="(12-1073 2009 \ 2010) Watershed and Flood Prevention Operations, Recovery Act"/>
    <m/>
    <s v="Contracts and Orders (including modifications)"/>
    <n v="1"/>
    <s v="Y-US"/>
    <s v="MS-MISSISSIPPI"/>
    <s v="01"/>
    <n v="852699.09"/>
    <n v="347799.39"/>
    <s v="Direct"/>
    <s v="Not Applicable"/>
    <x v="28"/>
    <s v="01, Childers"/>
    <x v="3"/>
  </r>
  <r>
    <s v="(005-53) Department of Agriculture: Natural Resources Conservation Service"/>
    <s v="(12-1073 2009 \ 2010) Watershed and Flood Prevention Operations, Recovery Act"/>
    <m/>
    <s v="Contracts and Orders (including modifications)"/>
    <n v="1"/>
    <s v="Y-US"/>
    <s v="MS-MISSISSIPPI"/>
    <s v="01"/>
    <n v="319538.98"/>
    <n v="0"/>
    <s v="Direct"/>
    <s v="Not Applicable"/>
    <x v="28"/>
    <s v="01, Childers"/>
    <x v="3"/>
  </r>
  <r>
    <s v="(005-53) Department of Agriculture: Natural Resources Conservation Service"/>
    <s v="(12-1073 2009 \ 2010) Watershed and Flood Prevention Operations, Recovery Act"/>
    <m/>
    <s v="Discretionary Grant"/>
    <n v="1"/>
    <s v="Y-US"/>
    <s v="MS-MISSISSIPPI"/>
    <s v="02"/>
    <n v="301522"/>
    <n v="264244"/>
    <s v="Direct"/>
    <s v="Not Applicable"/>
    <x v="28"/>
    <s v="02, Thompson"/>
    <x v="3"/>
  </r>
  <r>
    <s v="(005-53) Department of Agriculture: Natural Resources Conservation Service"/>
    <s v="(12-1073 2009 \ 2010) Watershed and Flood Prevention Operations, Recovery Act"/>
    <m/>
    <s v="Discretionary Grant"/>
    <n v="1"/>
    <s v="Y-US"/>
    <s v="MS-MISSISSIPPI"/>
    <s v="02"/>
    <n v="951699"/>
    <n v="687551"/>
    <s v="Direct"/>
    <s v="Not Applicable"/>
    <x v="28"/>
    <s v="02, Thompson"/>
    <x v="3"/>
  </r>
  <r>
    <s v="(005-53) Department of Agriculture: Natural Resources Conservation Service"/>
    <s v="(12-1073 2009 \ 2010) Watershed and Flood Prevention Operations, Recovery Act"/>
    <m/>
    <s v="Discretionary Grant"/>
    <n v="1"/>
    <s v="Y-US"/>
    <s v="MS-MISSISSIPPI"/>
    <s v="02"/>
    <n v="267408"/>
    <n v="230472"/>
    <s v="Direct"/>
    <s v="Not Applicable"/>
    <x v="28"/>
    <s v="02, Thompson"/>
    <x v="3"/>
  </r>
  <r>
    <s v="(005-53) Department of Agriculture: Natural Resources Conservation Service"/>
    <s v="(12-1073 2009 \ 2010) Watershed and Flood Prevention Operations, Recovery Act"/>
    <m/>
    <s v="Discretionary Grant"/>
    <n v="1"/>
    <s v="Y-US"/>
    <s v="MS-MISSISSIPPI"/>
    <s v="02"/>
    <n v="203210"/>
    <n v="176066"/>
    <s v="Direct"/>
    <s v="Not Applicable"/>
    <x v="28"/>
    <s v="02, Thompson"/>
    <x v="3"/>
  </r>
  <r>
    <s v="(005-53) Department of Agriculture: Natural Resources Conservation Service"/>
    <s v="(12-1073 2009 \ 2010) Watershed and Flood Prevention Operations, Recovery Act"/>
    <m/>
    <s v="Discretionary Grant"/>
    <n v="1"/>
    <s v="Y-US"/>
    <s v="MS-MISSISSIPPI"/>
    <s v="02"/>
    <n v="361684"/>
    <n v="313264"/>
    <s v="Direct"/>
    <s v="Not Applicable"/>
    <x v="28"/>
    <s v="02, Thompson"/>
    <x v="3"/>
  </r>
  <r>
    <s v="(005-53) Department of Agriculture: Natural Resources Conservation Service"/>
    <s v="(12-1073 2009 \ 2010) Watershed and Flood Prevention Operations, Recovery Act"/>
    <m/>
    <s v="Discretionary Grant"/>
    <n v="1"/>
    <s v="Y-US"/>
    <s v="MS-MISSISSIPPI"/>
    <s v="02"/>
    <n v="35858"/>
    <n v="30908"/>
    <s v="Direct"/>
    <s v="Not Applicable"/>
    <x v="28"/>
    <s v="02, Thompson"/>
    <x v="3"/>
  </r>
  <r>
    <s v="(005-53) Department of Agriculture: Natural Resources Conservation Service"/>
    <s v="(12-1073 2009 \ 2010) Watershed and Flood Prevention Operations, Recovery Act"/>
    <m/>
    <s v="Discretionary Grant"/>
    <m/>
    <s v="Y-US"/>
    <s v="MS-MISSISSIPPI"/>
    <s v="98"/>
    <n v="109364.97"/>
    <n v="109364.97"/>
    <s v="Direct"/>
    <s v="Not Applicable"/>
    <x v="28"/>
    <s v="98, Non-Voting"/>
    <x v="3"/>
  </r>
  <r>
    <s v="(005-53) Department of Agriculture: Natural Resources Conservation Service"/>
    <s v="(12-1073 2009 \ 2010) Watershed and Flood Prevention Operations, Recovery Act"/>
    <m/>
    <s v="Contracts and Orders (including modifications)"/>
    <n v="1"/>
    <s v="Y-US"/>
    <s v="MT-MONTANA"/>
    <s v="00"/>
    <n v="364671.07"/>
    <n v="364671.07"/>
    <s v="Direct"/>
    <s v="Not Applicable"/>
    <x v="29"/>
    <s v="00, Rehberg"/>
    <x v="3"/>
  </r>
  <r>
    <s v="(005-53) Department of Agriculture: Natural Resources Conservation Service"/>
    <s v="(12-1073 2009 \ 2010) Watershed and Flood Prevention Operations, Recovery Act"/>
    <m/>
    <s v="Cooperative Agreement"/>
    <n v="1"/>
    <s v="Y-US"/>
    <s v="MT-MONTANA"/>
    <s v="00"/>
    <n v="205071.84"/>
    <n v="21429.84"/>
    <s v="Direct"/>
    <s v="Not Applicable"/>
    <x v="29"/>
    <s v="00, Rehberg"/>
    <x v="3"/>
  </r>
  <r>
    <s v="(005-53) Department of Agriculture: Natural Resources Conservation Service"/>
    <s v="(12-1073 2009 \ 2010) Watershed and Flood Prevention Operations, Recovery Act"/>
    <m/>
    <s v="Cooperative Agreement"/>
    <n v="1"/>
    <s v="Y-US"/>
    <s v="NC-NORTH CAROLINA"/>
    <s v="03"/>
    <n v="2927713.25"/>
    <n v="0"/>
    <s v="Direct"/>
    <s v="Not Applicable"/>
    <x v="13"/>
    <s v="03, Jones"/>
    <x v="3"/>
  </r>
  <r>
    <s v="(005-53) Department of Agriculture: Natural Resources Conservation Service"/>
    <s v="(12-1073 2009 \ 2010) Watershed and Flood Prevention Operations, Recovery Act"/>
    <m/>
    <s v="Discretionary Grant"/>
    <n v="1"/>
    <s v="Y-US"/>
    <s v="NC-NORTH CAROLINA"/>
    <s v="11"/>
    <n v="27584.880000000001"/>
    <n v="27584.880000000001"/>
    <s v="Direct"/>
    <s v="Not Applicable"/>
    <x v="13"/>
    <s v="11, Shuler"/>
    <x v="3"/>
  </r>
  <r>
    <s v="(005-53) Department of Agriculture: Natural Resources Conservation Service"/>
    <s v="(12-1073 2009 \ 2010) Watershed and Flood Prevention Operations, Recovery Act"/>
    <m/>
    <s v="Discretionary Grant"/>
    <n v="1"/>
    <s v="Y-US"/>
    <s v="NC-NORTH CAROLINA"/>
    <s v="11"/>
    <n v="215920"/>
    <n v="215920"/>
    <s v="Direct"/>
    <s v="Not Applicable"/>
    <x v="13"/>
    <s v="11, Shuler"/>
    <x v="3"/>
  </r>
  <r>
    <s v="(005-53) Department of Agriculture: Natural Resources Conservation Service"/>
    <s v="(12-1073 2009 \ 2010) Watershed and Flood Prevention Operations, Recovery Act"/>
    <m/>
    <s v="Discretionary Grant"/>
    <n v="1"/>
    <s v="Y-US"/>
    <s v="NC-NORTH CAROLINA"/>
    <s v="11"/>
    <n v="99017"/>
    <n v="77860"/>
    <s v="Direct"/>
    <s v="Not Applicable"/>
    <x v="13"/>
    <s v="11, Shuler"/>
    <x v="3"/>
  </r>
  <r>
    <s v="(005-53) Department of Agriculture: Natural Resources Conservation Service"/>
    <s v="(12-1073 2009 \ 2010) Watershed and Flood Prevention Operations, Recovery Act"/>
    <m/>
    <s v="Discretionary Grant"/>
    <n v="1"/>
    <s v="Y-US"/>
    <s v="ND-NORTH DAKOTA"/>
    <s v="00"/>
    <n v="246891.95"/>
    <n v="228286.95"/>
    <s v="Direct"/>
    <s v="Not Applicable"/>
    <x v="30"/>
    <s v="00, Pomeroy"/>
    <x v="3"/>
  </r>
  <r>
    <s v="(005-53) Department of Agriculture: Natural Resources Conservation Service"/>
    <s v="(12-1073 2009 \ 2010) Watershed and Flood Prevention Operations, Recovery Act"/>
    <m/>
    <s v="Discretionary Grant"/>
    <n v="1"/>
    <s v="Y-US"/>
    <s v="ND-NORTH DAKOTA"/>
    <s v="00"/>
    <n v="92943.94"/>
    <n v="89172.94"/>
    <s v="Direct"/>
    <s v="Not Applicable"/>
    <x v="30"/>
    <s v="00, Pomeroy"/>
    <x v="3"/>
  </r>
  <r>
    <s v="(005-53) Department of Agriculture: Natural Resources Conservation Service"/>
    <s v="(12-1073 2009 \ 2010) Watershed and Flood Prevention Operations, Recovery Act"/>
    <m/>
    <s v="Discretionary Grant"/>
    <n v="1"/>
    <s v="Y-US"/>
    <s v="ND-NORTH DAKOTA"/>
    <s v="00"/>
    <n v="320373.5"/>
    <n v="315433.5"/>
    <s v="Direct"/>
    <s v="Not Applicable"/>
    <x v="30"/>
    <s v="00, Pomeroy"/>
    <x v="3"/>
  </r>
  <r>
    <s v="(005-53) Department of Agriculture: Natural Resources Conservation Service"/>
    <s v="(12-1073 2009 \ 2010) Watershed and Flood Prevention Operations, Recovery Act"/>
    <m/>
    <s v="Discretionary Grant"/>
    <n v="1"/>
    <s v="Y-US"/>
    <s v="ND-NORTH DAKOTA"/>
    <s v="00"/>
    <n v="191067"/>
    <n v="188527"/>
    <s v="Direct"/>
    <s v="Not Applicable"/>
    <x v="30"/>
    <s v="00, Pomeroy"/>
    <x v="3"/>
  </r>
  <r>
    <s v="(005-53) Department of Agriculture: Natural Resources Conservation Service"/>
    <s v="(12-1073 2009 \ 2010) Watershed and Flood Prevention Operations, Recovery Act"/>
    <m/>
    <s v="Discretionary Grant"/>
    <n v="1"/>
    <s v="Y-US"/>
    <s v="ND-NORTH DAKOTA"/>
    <s v="00"/>
    <n v="146923.4"/>
    <n v="145499.4"/>
    <s v="Direct"/>
    <s v="Not Applicable"/>
    <x v="30"/>
    <s v="00, Pomeroy"/>
    <x v="3"/>
  </r>
  <r>
    <s v="(005-53) Department of Agriculture: Natural Resources Conservation Service"/>
    <s v="(12-1073 2009 \ 2010) Watershed and Flood Prevention Operations, Recovery Act"/>
    <m/>
    <s v="Discretionary Grant"/>
    <n v="1"/>
    <s v="Y-US"/>
    <s v="ND-NORTH DAKOTA"/>
    <s v="00"/>
    <n v="115432"/>
    <n v="108744"/>
    <s v="Direct"/>
    <s v="Not Applicable"/>
    <x v="30"/>
    <s v="00, Pomeroy"/>
    <x v="3"/>
  </r>
  <r>
    <s v="(005-53) Department of Agriculture: Natural Resources Conservation Service"/>
    <s v="(12-1073 2009 \ 2010) Watershed and Flood Prevention Operations, Recovery Act"/>
    <m/>
    <s v="Discretionary Grant"/>
    <n v="1"/>
    <s v="Y-US"/>
    <s v="ND-NORTH DAKOTA"/>
    <s v="00"/>
    <n v="1203516"/>
    <n v="1080149"/>
    <s v="Direct"/>
    <s v="Not Applicable"/>
    <x v="30"/>
    <s v="00, Pomeroy"/>
    <x v="3"/>
  </r>
  <r>
    <s v="(005-53) Department of Agriculture: Natural Resources Conservation Service"/>
    <s v="(12-1073 2009 \ 2010) Watershed and Flood Prevention Operations, Recovery Act"/>
    <m/>
    <s v="Discretionary Grant"/>
    <n v="1"/>
    <s v="Y-US"/>
    <s v="ND-NORTH DAKOTA"/>
    <s v="00"/>
    <n v="383954.4"/>
    <n v="377354.4"/>
    <s v="Direct"/>
    <s v="Not Applicable"/>
    <x v="30"/>
    <s v="00, Pomeroy"/>
    <x v="3"/>
  </r>
  <r>
    <s v="(005-53) Department of Agriculture: Natural Resources Conservation Service"/>
    <s v="(12-1073 2009 \ 2010) Watershed and Flood Prevention Operations, Recovery Act"/>
    <m/>
    <s v="Discretionary Grant"/>
    <n v="1"/>
    <s v="Y-US"/>
    <s v="ND-NORTH DAKOTA"/>
    <s v="00"/>
    <n v="1347024.05"/>
    <n v="1319424.05"/>
    <s v="Direct"/>
    <s v="Not Applicable"/>
    <x v="30"/>
    <s v="00, Pomeroy"/>
    <x v="3"/>
  </r>
  <r>
    <s v="(005-53) Department of Agriculture: Natural Resources Conservation Service"/>
    <s v="(12-1073 2009 \ 2010) Watershed and Flood Prevention Operations, Recovery Act"/>
    <m/>
    <s v="Discretionary Grant"/>
    <n v="1"/>
    <s v="Y-US"/>
    <s v="ND-NORTH DAKOTA"/>
    <s v="00"/>
    <n v="241660"/>
    <n v="235980"/>
    <s v="Direct"/>
    <s v="Not Applicable"/>
    <x v="30"/>
    <s v="00, Pomeroy"/>
    <x v="3"/>
  </r>
  <r>
    <s v="(005-53) Department of Agriculture: Natural Resources Conservation Service"/>
    <s v="(12-1073 2009 \ 2010) Watershed and Flood Prevention Operations, Recovery Act"/>
    <m/>
    <s v="Discretionary Grant"/>
    <n v="1"/>
    <s v="Y-US"/>
    <s v="ND-NORTH DAKOTA"/>
    <s v="00"/>
    <n v="311430"/>
    <n v="310359"/>
    <s v="Direct"/>
    <s v="Not Applicable"/>
    <x v="30"/>
    <s v="00, Pomeroy"/>
    <x v="3"/>
  </r>
  <r>
    <s v="(005-53) Department of Agriculture: Natural Resources Conservation Service"/>
    <s v="(12-1073 2009 \ 2010) Watershed and Flood Prevention Operations, Recovery Act"/>
    <m/>
    <s v="Discretionary Grant"/>
    <n v="1"/>
    <s v="Y-US"/>
    <s v="ND-NORTH DAKOTA"/>
    <s v="00"/>
    <n v="261043"/>
    <n v="244283"/>
    <s v="Direct"/>
    <s v="Not Applicable"/>
    <x v="30"/>
    <s v="00, Pomeroy"/>
    <x v="3"/>
  </r>
  <r>
    <s v="(005-53) Department of Agriculture: Natural Resources Conservation Service"/>
    <s v="(12-1073 2009 \ 2010) Watershed and Flood Prevention Operations, Recovery Act"/>
    <m/>
    <s v="Discretionary Grant"/>
    <n v="1"/>
    <s v="Y-US"/>
    <s v="ND-NORTH DAKOTA"/>
    <s v="00"/>
    <n v="262499"/>
    <n v="239039"/>
    <s v="Direct"/>
    <s v="Not Applicable"/>
    <x v="30"/>
    <s v="00, Pomeroy"/>
    <x v="3"/>
  </r>
  <r>
    <s v="(005-53) Department of Agriculture: Natural Resources Conservation Service"/>
    <s v="(12-1073 2009 \ 2010) Watershed and Flood Prevention Operations, Recovery Act"/>
    <m/>
    <s v="Discretionary Grant"/>
    <n v="1"/>
    <s v="Y-US"/>
    <s v="ND-NORTH DAKOTA"/>
    <s v="00"/>
    <n v="135378"/>
    <n v="133906"/>
    <s v="Direct"/>
    <s v="Not Applicable"/>
    <x v="30"/>
    <s v="00, Pomeroy"/>
    <x v="3"/>
  </r>
  <r>
    <s v="(005-53) Department of Agriculture: Natural Resources Conservation Service"/>
    <s v="(12-1073 2009 \ 2010) Watershed and Flood Prevention Operations, Recovery Act"/>
    <m/>
    <s v="Discretionary Grant"/>
    <n v="1"/>
    <s v="Y-US"/>
    <s v="ND-NORTH DAKOTA"/>
    <s v="00"/>
    <n v="246005"/>
    <n v="230184"/>
    <s v="Direct"/>
    <s v="Not Applicable"/>
    <x v="30"/>
    <s v="00, Pomeroy"/>
    <x v="3"/>
  </r>
  <r>
    <s v="(005-53) Department of Agriculture: Natural Resources Conservation Service"/>
    <s v="(12-1073 2009 \ 2010) Watershed and Flood Prevention Operations, Recovery Act"/>
    <m/>
    <s v="Discretionary Grant"/>
    <n v="1"/>
    <s v="Y-US"/>
    <s v="ND-NORTH DAKOTA"/>
    <s v="00"/>
    <n v="367652.8"/>
    <n v="364044.79999999999"/>
    <s v="Direct"/>
    <s v="Not Applicable"/>
    <x v="30"/>
    <s v="00, Pomeroy"/>
    <x v="3"/>
  </r>
  <r>
    <s v="(005-53) Department of Agriculture: Natural Resources Conservation Service"/>
    <s v="(12-1073 2009 \ 2010) Watershed and Flood Prevention Operations, Recovery Act"/>
    <m/>
    <s v="Discretionary Grant"/>
    <n v="1"/>
    <s v="Y-US"/>
    <s v="ND-NORTH DAKOTA"/>
    <s v="00"/>
    <n v="169291.2"/>
    <n v="169291.2"/>
    <s v="Direct"/>
    <s v="Not Applicable"/>
    <x v="30"/>
    <s v="00, Pomeroy"/>
    <x v="3"/>
  </r>
  <r>
    <s v="(005-53) Department of Agriculture: Natural Resources Conservation Service"/>
    <s v="(12-1073 2009 \ 2010) Watershed and Flood Prevention Operations, Recovery Act"/>
    <m/>
    <s v="Discretionary Grant"/>
    <n v="1"/>
    <s v="Y-US"/>
    <s v="ND-NORTH DAKOTA"/>
    <s v="00"/>
    <n v="660992.4"/>
    <n v="613688.4"/>
    <s v="Direct"/>
    <s v="Not Applicable"/>
    <x v="30"/>
    <s v="00, Pomeroy"/>
    <x v="3"/>
  </r>
  <r>
    <s v="(005-53) Department of Agriculture: Natural Resources Conservation Service"/>
    <s v="(12-1073 2009 \ 2010) Watershed and Flood Prevention Operations, Recovery Act"/>
    <m/>
    <s v="Discretionary Grant"/>
    <n v="1"/>
    <s v="Y-US"/>
    <s v="ND-NORTH DAKOTA"/>
    <s v="00"/>
    <n v="350188.79999999999"/>
    <n v="350188.79999999999"/>
    <s v="Direct"/>
    <s v="Not Applicable"/>
    <x v="30"/>
    <s v="00, Pomeroy"/>
    <x v="3"/>
  </r>
  <r>
    <s v="(005-53) Department of Agriculture: Natural Resources Conservation Service"/>
    <s v="(12-1073 2009 \ 2010) Watershed and Flood Prevention Operations, Recovery Act"/>
    <m/>
    <s v="Discretionary Grant"/>
    <n v="1"/>
    <s v="Y-US"/>
    <s v="ND-NORTH DAKOTA"/>
    <s v="00"/>
    <n v="250842.7"/>
    <n v="247135.2"/>
    <s v="Direct"/>
    <s v="Not Applicable"/>
    <x v="30"/>
    <s v="00, Pomeroy"/>
    <x v="3"/>
  </r>
  <r>
    <s v="(005-53) Department of Agriculture: Natural Resources Conservation Service"/>
    <s v="(12-1073 2009 \ 2010) Watershed and Flood Prevention Operations, Recovery Act"/>
    <m/>
    <s v="Discretionary Grant"/>
    <n v="1"/>
    <s v="Y-US"/>
    <s v="ND-NORTH DAKOTA"/>
    <s v="00"/>
    <n v="79971.600000000006"/>
    <n v="71151.600000000006"/>
    <s v="Direct"/>
    <s v="Not Applicable"/>
    <x v="30"/>
    <s v="00, Pomeroy"/>
    <x v="3"/>
  </r>
  <r>
    <s v="(005-53) Department of Agriculture: Natural Resources Conservation Service"/>
    <s v="(12-1073 2009 \ 2010) Watershed and Flood Prevention Operations, Recovery Act"/>
    <m/>
    <s v="Discretionary Grant"/>
    <n v="1"/>
    <s v="Y-US"/>
    <s v="ND-NORTH DAKOTA"/>
    <s v="00"/>
    <n v="216434.4"/>
    <n v="216434.4"/>
    <s v="Direct"/>
    <s v="Not Applicable"/>
    <x v="30"/>
    <s v="00, Pomeroy"/>
    <x v="3"/>
  </r>
  <r>
    <s v="(005-53) Department of Agriculture: Natural Resources Conservation Service"/>
    <s v="(12-1073 2009 \ 2010) Watershed and Flood Prevention Operations, Recovery Act"/>
    <m/>
    <s v="Discretionary Grant"/>
    <n v="1"/>
    <s v="Y-US"/>
    <s v="ND-NORTH DAKOTA"/>
    <s v="00"/>
    <n v="189680.4"/>
    <n v="189680.4"/>
    <s v="Direct"/>
    <s v="Not Applicable"/>
    <x v="30"/>
    <s v="00, Pomeroy"/>
    <x v="3"/>
  </r>
  <r>
    <s v="(005-53) Department of Agriculture: Natural Resources Conservation Service"/>
    <s v="(12-1073 2009 \ 2010) Watershed and Flood Prevention Operations, Recovery Act"/>
    <m/>
    <s v="Discretionary Grant"/>
    <n v="1"/>
    <s v="Y-US"/>
    <s v="ND-NORTH DAKOTA"/>
    <s v="00"/>
    <n v="282016.8"/>
    <n v="282016.8"/>
    <s v="Direct"/>
    <s v="Not Applicable"/>
    <x v="30"/>
    <s v="00, Pomeroy"/>
    <x v="3"/>
  </r>
  <r>
    <s v="(005-53) Department of Agriculture: Natural Resources Conservation Service"/>
    <s v="(12-1073 2009 \ 2010) Watershed and Flood Prevention Operations, Recovery Act"/>
    <m/>
    <s v="Discretionary Grant"/>
    <n v="1"/>
    <s v="Y-US"/>
    <s v="ND-NORTH DAKOTA"/>
    <s v="00"/>
    <n v="1119410"/>
    <n v="0"/>
    <s v="Direct"/>
    <s v="Not Applicable"/>
    <x v="30"/>
    <s v="00, Pomeroy"/>
    <x v="3"/>
  </r>
  <r>
    <s v="(005-53) Department of Agriculture: Natural Resources Conservation Service"/>
    <s v="(12-1073 2009 \ 2010) Watershed and Flood Prevention Operations, Recovery Act"/>
    <m/>
    <s v="Discretionary Grant"/>
    <n v="1"/>
    <s v="Y-US"/>
    <s v="ND-NORTH DAKOTA"/>
    <s v="00"/>
    <n v="168341"/>
    <n v="0"/>
    <s v="Direct"/>
    <s v="Not Applicable"/>
    <x v="30"/>
    <s v="00, Pomeroy"/>
    <x v="3"/>
  </r>
  <r>
    <s v="(005-53) Department of Agriculture: Natural Resources Conservation Service"/>
    <s v="(12-1073 2009 \ 2010) Watershed and Flood Prevention Operations, Recovery Act"/>
    <m/>
    <s v="Discretionary Grant"/>
    <n v="1"/>
    <s v="Y-US"/>
    <s v="ND-NORTH DAKOTA"/>
    <s v="00"/>
    <n v="171063"/>
    <n v="0"/>
    <s v="Direct"/>
    <s v="Not Applicable"/>
    <x v="30"/>
    <s v="00, Pomeroy"/>
    <x v="3"/>
  </r>
  <r>
    <s v="(005-53) Department of Agriculture: Natural Resources Conservation Service"/>
    <s v="(12-1073 2009 \ 2010) Watershed and Flood Prevention Operations, Recovery Act"/>
    <m/>
    <s v="Discretionary Grant"/>
    <n v="1"/>
    <s v="Y-US"/>
    <s v="ND-NORTH DAKOTA"/>
    <s v="00"/>
    <n v="134695"/>
    <n v="0"/>
    <s v="Direct"/>
    <s v="Not Applicable"/>
    <x v="30"/>
    <s v="00, Pomeroy"/>
    <x v="3"/>
  </r>
  <r>
    <s v="(005-53) Department of Agriculture: Natural Resources Conservation Service"/>
    <s v="(12-1073 2009 \ 2010) Watershed and Flood Prevention Operations, Recovery Act"/>
    <m/>
    <s v="Discretionary Grant"/>
    <n v="1"/>
    <s v="Y-US"/>
    <s v="ND-NORTH DAKOTA"/>
    <s v="00"/>
    <n v="176255"/>
    <n v="0"/>
    <s v="Direct"/>
    <s v="Not Applicable"/>
    <x v="30"/>
    <s v="00, Pomeroy"/>
    <x v="3"/>
  </r>
  <r>
    <s v="(005-53) Department of Agriculture: Natural Resources Conservation Service"/>
    <s v="(12-1073 2009 \ 2010) Watershed and Flood Prevention Operations, Recovery Act"/>
    <m/>
    <s v="Discretionary Grant"/>
    <n v="1"/>
    <s v="Y-US"/>
    <s v="ND-NORTH DAKOTA"/>
    <s v="00"/>
    <n v="851595"/>
    <n v="0"/>
    <s v="Direct"/>
    <s v="Not Applicable"/>
    <x v="30"/>
    <s v="00, Pomeroy"/>
    <x v="3"/>
  </r>
  <r>
    <s v="(005-53) Department of Agriculture: Natural Resources Conservation Service"/>
    <s v="(12-1073 2009 \ 2010) Watershed and Flood Prevention Operations, Recovery Act"/>
    <m/>
    <s v="Discretionary Grant"/>
    <n v="1"/>
    <s v="Y-US"/>
    <s v="ND-NORTH DAKOTA"/>
    <s v="00"/>
    <n v="271142"/>
    <n v="0"/>
    <s v="Direct"/>
    <s v="Not Applicable"/>
    <x v="30"/>
    <s v="00, Pomeroy"/>
    <x v="3"/>
  </r>
  <r>
    <s v="(005-53) Department of Agriculture: Natural Resources Conservation Service"/>
    <s v="(12-1073 2009 \ 2010) Watershed and Flood Prevention Operations, Recovery Act"/>
    <m/>
    <s v="Discretionary Grant"/>
    <n v="1"/>
    <s v="Y-US"/>
    <s v="ND-NORTH DAKOTA"/>
    <s v="00"/>
    <n v="191265"/>
    <n v="0"/>
    <s v="Direct"/>
    <s v="Not Applicable"/>
    <x v="30"/>
    <s v="00, Pomeroy"/>
    <x v="3"/>
  </r>
  <r>
    <s v="(005-53) Department of Agriculture: Natural Resources Conservation Service"/>
    <s v="(12-1073 2009 \ 2010) Watershed and Flood Prevention Operations, Recovery Act"/>
    <m/>
    <s v="Discretionary Grant"/>
    <n v="1"/>
    <s v="Y-US"/>
    <s v="ND-NORTH DAKOTA"/>
    <s v="00"/>
    <n v="259783"/>
    <n v="0"/>
    <s v="Direct"/>
    <s v="Not Applicable"/>
    <x v="30"/>
    <s v="00, Pomeroy"/>
    <x v="3"/>
  </r>
  <r>
    <s v="(005-53) Department of Agriculture: Natural Resources Conservation Service"/>
    <s v="(12-1073 2009 \ 2010) Watershed and Flood Prevention Operations, Recovery Act"/>
    <m/>
    <s v="Discretionary Grant"/>
    <n v="1"/>
    <s v="Y-US"/>
    <s v="ND-NORTH DAKOTA"/>
    <s v="00"/>
    <n v="154450"/>
    <n v="0"/>
    <s v="Direct"/>
    <s v="Not Applicable"/>
    <x v="30"/>
    <s v="00, Pomeroy"/>
    <x v="3"/>
  </r>
  <r>
    <s v="(005-53) Department of Agriculture: Natural Resources Conservation Service"/>
    <s v="(12-1073 2009 \ 2010) Watershed and Flood Prevention Operations, Recovery Act"/>
    <m/>
    <s v="Discretionary Grant"/>
    <n v="1"/>
    <s v="Y-US"/>
    <s v="ND-NORTH DAKOTA"/>
    <s v="00"/>
    <n v="586075"/>
    <n v="0"/>
    <s v="Direct"/>
    <s v="Not Applicable"/>
    <x v="30"/>
    <s v="00, Pomeroy"/>
    <x v="3"/>
  </r>
  <r>
    <s v="(005-53) Department of Agriculture: Natural Resources Conservation Service"/>
    <s v="(12-1073 2009 \ 2010) Watershed and Flood Prevention Operations, Recovery Act"/>
    <m/>
    <s v="Discretionary Grant"/>
    <n v="1"/>
    <s v="Y-US"/>
    <s v="ND-NORTH DAKOTA"/>
    <s v="00"/>
    <n v="99395"/>
    <n v="0"/>
    <s v="Direct"/>
    <s v="Not Applicable"/>
    <x v="30"/>
    <s v="00, Pomeroy"/>
    <x v="3"/>
  </r>
  <r>
    <s v="(005-53) Department of Agriculture: Natural Resources Conservation Service"/>
    <s v="(12-1073 2009 \ 2010) Watershed and Flood Prevention Operations, Recovery Act"/>
    <m/>
    <s v="Discretionary Grant"/>
    <n v="1"/>
    <s v="Y-US"/>
    <s v="ND-NORTH DAKOTA"/>
    <s v="00"/>
    <n v="370903.2"/>
    <n v="0"/>
    <s v="Direct"/>
    <s v="Not Applicable"/>
    <x v="30"/>
    <s v="00, Pomeroy"/>
    <x v="3"/>
  </r>
  <r>
    <s v="(005-53) Department of Agriculture: Natural Resources Conservation Service"/>
    <s v="(12-1073 2009 \ 2010) Watershed and Flood Prevention Operations, Recovery Act"/>
    <m/>
    <s v="Discretionary Grant"/>
    <n v="1"/>
    <s v="Y-US"/>
    <s v="ND-NORTH DAKOTA"/>
    <s v="00"/>
    <n v="674054.9"/>
    <n v="0"/>
    <s v="Direct"/>
    <s v="Not Applicable"/>
    <x v="30"/>
    <s v="00, Pomeroy"/>
    <x v="3"/>
  </r>
  <r>
    <s v="(005-53) Department of Agriculture: Natural Resources Conservation Service"/>
    <s v="(12-1073 2009 \ 2010) Watershed and Flood Prevention Operations, Recovery Act"/>
    <m/>
    <s v="Discretionary Grant"/>
    <n v="1"/>
    <s v="Y-US"/>
    <s v="ND-NORTH DAKOTA"/>
    <s v="00"/>
    <n v="191395"/>
    <n v="0"/>
    <s v="Direct"/>
    <s v="Not Applicable"/>
    <x v="30"/>
    <s v="00, Pomeroy"/>
    <x v="3"/>
  </r>
  <r>
    <s v="(005-53) Department of Agriculture: Natural Resources Conservation Service"/>
    <s v="(12-1073 2009 \ 2010) Watershed and Flood Prevention Operations, Recovery Act"/>
    <m/>
    <s v="Discretionary Grant"/>
    <n v="1"/>
    <s v="Y-US"/>
    <s v="ND-NORTH DAKOTA"/>
    <s v="00"/>
    <n v="444848"/>
    <n v="0"/>
    <s v="Direct"/>
    <s v="Not Applicable"/>
    <x v="30"/>
    <s v="00, Pomeroy"/>
    <x v="3"/>
  </r>
  <r>
    <s v="(005-53) Department of Agriculture: Natural Resources Conservation Service"/>
    <s v="(12-1073 2009 \ 2010) Watershed and Flood Prevention Operations, Recovery Act"/>
    <m/>
    <s v="Discretionary Grant"/>
    <n v="1"/>
    <s v="Y-US"/>
    <s v="ND-NORTH DAKOTA"/>
    <s v="00"/>
    <n v="4535"/>
    <n v="0"/>
    <s v="Direct"/>
    <s v="Not Applicable"/>
    <x v="30"/>
    <s v="00, Pomeroy"/>
    <x v="3"/>
  </r>
  <r>
    <s v="(005-53) Department of Agriculture: Natural Resources Conservation Service"/>
    <s v="(12-1073 2009 \ 2010) Watershed and Flood Prevention Operations, Recovery Act"/>
    <m/>
    <s v="Discretionary Grant"/>
    <n v="1"/>
    <s v="Y-US"/>
    <s v="ND-NORTH DAKOTA"/>
    <s v="00"/>
    <n v="69495"/>
    <n v="0"/>
    <s v="Direct"/>
    <s v="Not Applicable"/>
    <x v="30"/>
    <s v="00, Pomeroy"/>
    <x v="3"/>
  </r>
  <r>
    <s v="(005-53) Department of Agriculture: Natural Resources Conservation Service"/>
    <s v="(12-1073 2009 \ 2010) Watershed and Flood Prevention Operations, Recovery Act"/>
    <m/>
    <s v="Contracts and Orders (including modifications)"/>
    <n v="1"/>
    <s v="Y-US"/>
    <s v="NE-NEBRASKA"/>
    <s v="03"/>
    <n v="27424"/>
    <n v="0"/>
    <s v="Direct"/>
    <s v="Not Applicable"/>
    <x v="8"/>
    <s v="03, Smith"/>
    <x v="3"/>
  </r>
  <r>
    <s v="(005-53) Department of Agriculture: Natural Resources Conservation Service"/>
    <s v="(12-1073 2009 \ 2010) Watershed and Flood Prevention Operations, Recovery Act"/>
    <m/>
    <s v="Contracts and Orders (including modifications)"/>
    <n v="1"/>
    <s v="Y-US"/>
    <s v="NE-NEBRASKA"/>
    <s v="03"/>
    <n v="362626"/>
    <n v="173969.52"/>
    <s v="Direct"/>
    <s v="Not Applicable"/>
    <x v="8"/>
    <s v="03, Smith"/>
    <x v="3"/>
  </r>
  <r>
    <s v="(005-53) Department of Agriculture: Natural Resources Conservation Service"/>
    <s v="(12-1073 2009 \ 2010) Watershed and Flood Prevention Operations, Recovery Act"/>
    <m/>
    <s v="Cooperative Agreement"/>
    <n v="1"/>
    <s v="Y-US"/>
    <s v="NE-NEBRASKA"/>
    <s v="03"/>
    <n v="1500000"/>
    <n v="39490.120000000003"/>
    <s v="Direct"/>
    <s v="Not Applicable"/>
    <x v="8"/>
    <s v="03, Smith"/>
    <x v="3"/>
  </r>
  <r>
    <s v="(005-53) Department of Agriculture: Natural Resources Conservation Service"/>
    <s v="(12-1073 2009 \ 2010) Watershed and Flood Prevention Operations, Recovery Act"/>
    <m/>
    <s v="Cooperative Agreement"/>
    <n v="1"/>
    <s v="Y-US"/>
    <s v="NE-NEBRASKA"/>
    <s v="03"/>
    <n v="1700000"/>
    <n v="0"/>
    <s v="Direct"/>
    <s v="Not Applicable"/>
    <x v="8"/>
    <s v="03, Smith"/>
    <x v="3"/>
  </r>
  <r>
    <s v="(005-53) Department of Agriculture: Natural Resources Conservation Service"/>
    <s v="(12-1073 2009 \ 2010) Watershed and Flood Prevention Operations, Recovery Act"/>
    <m/>
    <s v="Discretionary Grant"/>
    <n v="1"/>
    <s v="Y-US"/>
    <s v="NE-NEBRASKA"/>
    <s v="03"/>
    <n v="5850.27"/>
    <n v="5850.27"/>
    <s v="Direct"/>
    <s v="Not Applicable"/>
    <x v="8"/>
    <s v="03, Smith"/>
    <x v="3"/>
  </r>
  <r>
    <s v="(005-53) Department of Agriculture: Natural Resources Conservation Service"/>
    <s v="(12-1073 2009 \ 2010) Watershed and Flood Prevention Operations, Recovery Act"/>
    <m/>
    <s v="Discretionary Grant"/>
    <n v="1"/>
    <s v="Y-US"/>
    <s v="NE-NEBRASKA"/>
    <s v="03"/>
    <n v="4700"/>
    <n v="4700"/>
    <s v="Direct"/>
    <s v="Not Applicable"/>
    <x v="8"/>
    <s v="03, Smith"/>
    <x v="3"/>
  </r>
  <r>
    <s v="(005-53) Department of Agriculture: Natural Resources Conservation Service"/>
    <s v="(12-1073 2009 \ 2010) Watershed and Flood Prevention Operations, Recovery Act"/>
    <m/>
    <s v="Discretionary Grant"/>
    <n v="1"/>
    <s v="Y-US"/>
    <s v="NE-NEBRASKA"/>
    <s v="03"/>
    <n v="285094.5"/>
    <n v="266424.03999999998"/>
    <s v="Direct"/>
    <s v="Not Applicable"/>
    <x v="8"/>
    <s v="03, Smith"/>
    <x v="3"/>
  </r>
  <r>
    <s v="(005-53) Department of Agriculture: Natural Resources Conservation Service"/>
    <s v="(12-1073 2009 \ 2010) Watershed and Flood Prevention Operations, Recovery Act"/>
    <m/>
    <s v="Contracts and Orders (including modifications)"/>
    <n v="1"/>
    <s v="Y-US"/>
    <s v="NH-NEW HAMPSHIRE"/>
    <s v="01"/>
    <n v="10000"/>
    <n v="4504.92"/>
    <s v="Direct"/>
    <s v="Not Applicable"/>
    <x v="31"/>
    <s v="01, Shea-Porter"/>
    <x v="3"/>
  </r>
  <r>
    <s v="(005-53) Department of Agriculture: Natural Resources Conservation Service"/>
    <s v="(12-1073 2009 \ 2010) Watershed and Flood Prevention Operations, Recovery Act"/>
    <m/>
    <s v="Discretionary Grant"/>
    <n v="1"/>
    <s v="Y-US"/>
    <s v="NH-NEW HAMPSHIRE"/>
    <s v="01"/>
    <n v="28673.48"/>
    <n v="28673.48"/>
    <s v="Direct"/>
    <s v="Not Applicable"/>
    <x v="31"/>
    <s v="01, Shea-Porter"/>
    <x v="3"/>
  </r>
  <r>
    <s v="(005-53) Department of Agriculture: Natural Resources Conservation Service"/>
    <s v="(12-1073 2009 \ 2010) Watershed and Flood Prevention Operations, Recovery Act"/>
    <m/>
    <s v="Discretionary Grant"/>
    <n v="1"/>
    <s v="Y-US"/>
    <s v="NH-NEW HAMPSHIRE"/>
    <s v="02"/>
    <n v="154127.99"/>
    <n v="1127.99"/>
    <s v="Direct"/>
    <s v="Not Applicable"/>
    <x v="31"/>
    <s v="02, Hodes"/>
    <x v="3"/>
  </r>
  <r>
    <s v="(005-53) Department of Agriculture: Natural Resources Conservation Service"/>
    <s v="(12-1073 2009 \ 2010) Watershed and Flood Prevention Operations, Recovery Act"/>
    <m/>
    <s v="Discretionary Grant"/>
    <n v="1"/>
    <s v="Y-US"/>
    <s v="NH-NEW HAMPSHIRE"/>
    <s v="01"/>
    <n v="287182"/>
    <n v="248100.31"/>
    <s v="Direct"/>
    <s v="Not Applicable"/>
    <x v="31"/>
    <s v="01, Shea-Porter"/>
    <x v="3"/>
  </r>
  <r>
    <s v="(005-53) Department of Agriculture: Natural Resources Conservation Service"/>
    <s v="(12-1073 2009 \ 2010) Watershed and Flood Prevention Operations, Recovery Act"/>
    <m/>
    <s v="Cooperative Agreement"/>
    <n v="1"/>
    <s v="Y-US"/>
    <s v="NJ-NEW JERSEY"/>
    <s v="07"/>
    <n v="86499.36"/>
    <n v="86499.36"/>
    <s v="Direct"/>
    <s v="Not Applicable"/>
    <x v="32"/>
    <s v="07, Lance"/>
    <x v="3"/>
  </r>
  <r>
    <s v="(005-53) Department of Agriculture: Natural Resources Conservation Service"/>
    <s v="(12-1073 2009 \ 2010) Watershed and Flood Prevention Operations, Recovery Act"/>
    <m/>
    <s v="Discretionary Grant"/>
    <n v="1"/>
    <s v="Y-US"/>
    <s v="NJ-NEW JERSEY"/>
    <s v="07"/>
    <n v="22700"/>
    <n v="22700"/>
    <s v="Direct"/>
    <s v="Not Applicable"/>
    <x v="32"/>
    <s v="07, Lance"/>
    <x v="3"/>
  </r>
  <r>
    <s v="(005-53) Department of Agriculture: Natural Resources Conservation Service"/>
    <s v="(12-1073 2009 \ 2010) Watershed and Flood Prevention Operations, Recovery Act"/>
    <m/>
    <s v="Discretionary Grant"/>
    <n v="1"/>
    <s v="Y-US"/>
    <s v="NJ-NEW JERSEY"/>
    <s v="07"/>
    <n v="315400"/>
    <n v="315400"/>
    <s v="Direct"/>
    <s v="Not Applicable"/>
    <x v="32"/>
    <s v="07, Lance"/>
    <x v="3"/>
  </r>
  <r>
    <s v="(005-53) Department of Agriculture: Natural Resources Conservation Service"/>
    <s v="(12-1073 2009 \ 2010) Watershed and Flood Prevention Operations, Recovery Act"/>
    <m/>
    <s v="Contracts and Orders (including modifications)"/>
    <m/>
    <s v="Y-US"/>
    <s v="NM-NEW MEXICO"/>
    <s v="02"/>
    <n v="1054657.33"/>
    <n v="489321.12"/>
    <s v="Direct"/>
    <s v="Not Applicable"/>
    <x v="33"/>
    <s v="02, Teague"/>
    <x v="3"/>
  </r>
  <r>
    <s v="(005-53) Department of Agriculture: Natural Resources Conservation Service"/>
    <s v="(12-1073 2009 \ 2010) Watershed and Flood Prevention Operations, Recovery Act"/>
    <m/>
    <s v="Contracts and Orders (including modifications)"/>
    <m/>
    <s v="Y-US"/>
    <s v="NM-NEW MEXICO"/>
    <s v="03"/>
    <n v="256373.3"/>
    <n v="247124"/>
    <s v="Direct"/>
    <s v="Not Applicable"/>
    <x v="33"/>
    <s v="03, Lujan"/>
    <x v="3"/>
  </r>
  <r>
    <s v="(005-53) Department of Agriculture: Natural Resources Conservation Service"/>
    <s v="(12-1073 2009 \ 2010) Watershed and Flood Prevention Operations, Recovery Act"/>
    <m/>
    <s v="Cooperative Agreement"/>
    <n v="1"/>
    <s v="Y-US"/>
    <s v="NY-NEW YORK"/>
    <s v="23"/>
    <n v="215160"/>
    <n v="0"/>
    <s v="Direct"/>
    <s v="Not Applicable"/>
    <x v="14"/>
    <s v="23, Owens"/>
    <x v="3"/>
  </r>
  <r>
    <s v="(005-53) Department of Agriculture: Natural Resources Conservation Service"/>
    <s v="(12-1073 2009 \ 2010) Watershed and Flood Prevention Operations, Recovery Act"/>
    <m/>
    <s v="Cooperative Agreement"/>
    <n v="1"/>
    <s v="Y-US"/>
    <s v="NY-NEW YORK"/>
    <s v="23"/>
    <n v="215160"/>
    <n v="0"/>
    <s v="Direct"/>
    <s v="Not Applicable"/>
    <x v="14"/>
    <s v="23, Owens"/>
    <x v="3"/>
  </r>
  <r>
    <s v="(005-53) Department of Agriculture: Natural Resources Conservation Service"/>
    <s v="(12-1073 2009 \ 2010) Watershed and Flood Prevention Operations, Recovery Act"/>
    <m/>
    <s v="Cooperative Agreement"/>
    <n v="1"/>
    <s v="Y-US"/>
    <s v="NY-NEW YORK"/>
    <s v="23"/>
    <n v="117360"/>
    <n v="0"/>
    <s v="Direct"/>
    <s v="Not Applicable"/>
    <x v="14"/>
    <s v="23, Owens"/>
    <x v="3"/>
  </r>
  <r>
    <s v="(005-53) Department of Agriculture: Natural Resources Conservation Service"/>
    <s v="(12-1073 2009 \ 2010) Watershed and Flood Prevention Operations, Recovery Act"/>
    <m/>
    <s v="Cooperative Agreement"/>
    <n v="1"/>
    <s v="Y-US"/>
    <s v="NY-NEW YORK"/>
    <s v="23"/>
    <n v="65200"/>
    <n v="0"/>
    <s v="Direct"/>
    <s v="Not Applicable"/>
    <x v="14"/>
    <s v="23, Owens"/>
    <x v="3"/>
  </r>
  <r>
    <s v="(005-53) Department of Agriculture: Natural Resources Conservation Service"/>
    <s v="(12-1073 2009 \ 2010) Watershed and Flood Prevention Operations, Recovery Act"/>
    <m/>
    <s v="Cooperative Agreement"/>
    <n v="1"/>
    <s v="Y-US"/>
    <s v="NY-NEW YORK"/>
    <s v="23"/>
    <n v="19560"/>
    <n v="0"/>
    <s v="Direct"/>
    <s v="Not Applicable"/>
    <x v="14"/>
    <s v="23, Owens"/>
    <x v="3"/>
  </r>
  <r>
    <s v="(005-53) Department of Agriculture: Natural Resources Conservation Service"/>
    <s v="(12-1073 2009 \ 2010) Watershed and Flood Prevention Operations, Recovery Act"/>
    <m/>
    <s v="Cooperative Agreement"/>
    <n v="1"/>
    <s v="Y-US"/>
    <s v="NY-NEW YORK"/>
    <s v="23"/>
    <n v="13040"/>
    <n v="0"/>
    <s v="Direct"/>
    <s v="Not Applicable"/>
    <x v="14"/>
    <s v="23, Owens"/>
    <x v="3"/>
  </r>
  <r>
    <s v="(005-53) Department of Agriculture: Natural Resources Conservation Service"/>
    <s v="(12-1073 2009 \ 2010) Watershed and Flood Prevention Operations, Recovery Act"/>
    <m/>
    <s v="Cooperative Agreement"/>
    <n v="1"/>
    <s v="Y-US"/>
    <s v="NY-NEW YORK"/>
    <s v="23"/>
    <n v="6520"/>
    <n v="0"/>
    <s v="Direct"/>
    <s v="Not Applicable"/>
    <x v="14"/>
    <s v="23, Owens"/>
    <x v="3"/>
  </r>
  <r>
    <s v="(005-53) Department of Agriculture: Natural Resources Conservation Service"/>
    <s v="(12-1073 2009 \ 2010) Watershed and Flood Prevention Operations, Recovery Act"/>
    <m/>
    <s v="Discretionary Grant"/>
    <n v="1"/>
    <s v="Y-US"/>
    <s v="NY-NEW YORK"/>
    <s v="24"/>
    <n v="24557"/>
    <n v="24557"/>
    <s v="Direct"/>
    <s v="Not Applicable"/>
    <x v="14"/>
    <s v="24, Arcuri"/>
    <x v="3"/>
  </r>
  <r>
    <s v="(005-53) Department of Agriculture: Natural Resources Conservation Service"/>
    <s v="(12-1073 2009 \ 2010) Watershed and Flood Prevention Operations, Recovery Act"/>
    <m/>
    <s v="Contracts and Orders (including modifications)"/>
    <n v="1"/>
    <s v="Y-US"/>
    <s v="OH-OHIO"/>
    <s v="98"/>
    <n v="46064.800000000003"/>
    <n v="0"/>
    <s v="Direct"/>
    <s v="Not Applicable"/>
    <x v="34"/>
    <s v="98, Non-Voting"/>
    <x v="3"/>
  </r>
  <r>
    <s v="(005-53) Department of Agriculture: Natural Resources Conservation Service"/>
    <s v="(12-1073 2009 \ 2010) Watershed and Flood Prevention Operations, Recovery Act"/>
    <m/>
    <s v="Contracts and Orders (including modifications)"/>
    <n v="1"/>
    <s v="Y-US"/>
    <s v="OH-OHIO"/>
    <s v="14"/>
    <n v="3935.2"/>
    <n v="3935.2"/>
    <s v="Direct"/>
    <s v="Not Applicable"/>
    <x v="34"/>
    <s v="14, LaTourette"/>
    <x v="3"/>
  </r>
  <r>
    <s v="(005-53) Department of Agriculture: Natural Resources Conservation Service"/>
    <s v="(12-1073 2009 \ 2010) Watershed and Flood Prevention Operations, Recovery Act"/>
    <m/>
    <s v="Contracts and Orders (including modifications)"/>
    <n v="1"/>
    <s v="Y-US"/>
    <s v="OH-OHIO"/>
    <s v="14"/>
    <n v="772.33"/>
    <n v="772.33"/>
    <s v="Direct"/>
    <s v="Not Applicable"/>
    <x v="34"/>
    <s v="14, LaTourette"/>
    <x v="3"/>
  </r>
  <r>
    <s v="(005-53) Department of Agriculture: Natural Resources Conservation Service"/>
    <s v="(12-1073 2009 \ 2010) Watershed and Flood Prevention Operations, Recovery Act"/>
    <m/>
    <s v="Contracts and Orders (including modifications)"/>
    <n v="1"/>
    <s v="Y-US"/>
    <s v="OH-OHIO"/>
    <s v="14"/>
    <n v="977.87"/>
    <n v="977.87"/>
    <s v="Direct"/>
    <s v="Not Applicable"/>
    <x v="34"/>
    <s v="14, LaTourette"/>
    <x v="3"/>
  </r>
  <r>
    <s v="(005-53) Department of Agriculture: Natural Resources Conservation Service"/>
    <s v="(12-1073 2009 \ 2010) Watershed and Flood Prevention Operations, Recovery Act"/>
    <m/>
    <s v="Contracts and Orders (including modifications)"/>
    <n v="1"/>
    <s v="Y-US"/>
    <s v="OH-OHIO"/>
    <s v="14"/>
    <n v="669.56"/>
    <n v="669.56"/>
    <s v="Direct"/>
    <s v="Not Applicable"/>
    <x v="34"/>
    <s v="14, LaTourette"/>
    <x v="3"/>
  </r>
  <r>
    <s v="(005-53) Department of Agriculture: Natural Resources Conservation Service"/>
    <s v="(12-1073 2009 \ 2010) Watershed and Flood Prevention Operations, Recovery Act"/>
    <m/>
    <s v="Contracts and Orders (including modifications)"/>
    <n v="1"/>
    <s v="Y-US"/>
    <s v="OH-OHIO"/>
    <s v="14"/>
    <n v="772.33"/>
    <n v="772.33"/>
    <s v="Direct"/>
    <s v="Not Applicable"/>
    <x v="34"/>
    <s v="14, LaTourette"/>
    <x v="3"/>
  </r>
  <r>
    <s v="(005-53) Department of Agriculture: Natural Resources Conservation Service"/>
    <s v="(12-1073 2009 \ 2010) Watershed and Flood Prevention Operations, Recovery Act"/>
    <m/>
    <s v="Contracts and Orders (including modifications)"/>
    <n v="1"/>
    <s v="Y-US"/>
    <s v="OH-OHIO"/>
    <s v="14"/>
    <n v="772.33"/>
    <n v="772.33"/>
    <s v="Direct"/>
    <s v="Not Applicable"/>
    <x v="34"/>
    <s v="14, LaTourette"/>
    <x v="3"/>
  </r>
  <r>
    <s v="(005-53) Department of Agriculture: Natural Resources Conservation Service"/>
    <s v="(12-1073 2009 \ 2010) Watershed and Flood Prevention Operations, Recovery Act"/>
    <m/>
    <s v="Contracts and Orders (including modifications)"/>
    <n v="1"/>
    <s v="Y-US"/>
    <s v="OH-OHIO"/>
    <s v="14"/>
    <n v="947.35"/>
    <n v="947.35"/>
    <s v="Direct"/>
    <s v="Not Applicable"/>
    <x v="34"/>
    <s v="14, LaTourette"/>
    <x v="3"/>
  </r>
  <r>
    <s v="(005-53) Department of Agriculture: Natural Resources Conservation Service"/>
    <s v="(12-1073 2009 \ 2010) Watershed and Flood Prevention Operations, Recovery Act"/>
    <m/>
    <s v="Discretionary Grant"/>
    <n v="1"/>
    <s v="Y-US"/>
    <s v="OH-OHIO"/>
    <s v="98"/>
    <n v="25328.799999999999"/>
    <n v="0"/>
    <s v="Direct"/>
    <s v="Not Applicable"/>
    <x v="34"/>
    <s v="98, Non-Voting"/>
    <x v="3"/>
  </r>
  <r>
    <s v="(005-53) Department of Agriculture: Natural Resources Conservation Service"/>
    <s v="(12-1073 2009 \ 2010) Watershed and Flood Prevention Operations, Recovery Act"/>
    <m/>
    <s v="Discretionary Grant"/>
    <n v="1"/>
    <s v="Y-US"/>
    <s v="OH-OHIO"/>
    <s v="14"/>
    <n v="11709.75"/>
    <n v="11709.75"/>
    <s v="Direct"/>
    <s v="Not Applicable"/>
    <x v="34"/>
    <s v="14, LaTourette"/>
    <x v="3"/>
  </r>
  <r>
    <s v="(005-53) Department of Agriculture: Natural Resources Conservation Service"/>
    <s v="(12-1073 2009 \ 2010) Watershed and Flood Prevention Operations, Recovery Act"/>
    <m/>
    <s v="Discretionary Grant"/>
    <n v="1"/>
    <s v="Y-US"/>
    <s v="OH-OHIO"/>
    <s v="05"/>
    <n v="675"/>
    <n v="675"/>
    <s v="Direct"/>
    <s v="Not Applicable"/>
    <x v="34"/>
    <s v="05, Latta"/>
    <x v="3"/>
  </r>
  <r>
    <s v="(005-53) Department of Agriculture: Natural Resources Conservation Service"/>
    <s v="(12-1073 2009 \ 2010) Watershed and Flood Prevention Operations, Recovery Act"/>
    <m/>
    <s v="Discretionary Grant"/>
    <n v="1"/>
    <s v="Y-US"/>
    <s v="OH-OHIO"/>
    <s v="05"/>
    <n v="219865"/>
    <n v="1525"/>
    <s v="Direct"/>
    <s v="Not Applicable"/>
    <x v="34"/>
    <s v="05, Latta"/>
    <x v="3"/>
  </r>
  <r>
    <s v="(005-53) Department of Agriculture: Natural Resources Conservation Service"/>
    <s v="(12-1073 2009 \ 2010) Watershed and Flood Prevention Operations, Recovery Act"/>
    <m/>
    <s v="Discretionary Grant"/>
    <n v="1"/>
    <s v="Y-US"/>
    <s v="OH-OHIO"/>
    <s v="18"/>
    <n v="137646.18"/>
    <n v="7221.18"/>
    <s v="Direct"/>
    <s v="Not Applicable"/>
    <x v="34"/>
    <s v="18, Space"/>
    <x v="3"/>
  </r>
  <r>
    <s v="(005-53) Department of Agriculture: Natural Resources Conservation Service"/>
    <s v="(12-1073 2009 \ 2010) Watershed and Flood Prevention Operations, Recovery Act"/>
    <m/>
    <s v="Discretionary Grant"/>
    <n v="1"/>
    <s v="Y-US"/>
    <s v="OH-OHIO"/>
    <s v="05"/>
    <n v="675"/>
    <n v="675"/>
    <s v="Direct"/>
    <s v="Not Applicable"/>
    <x v="34"/>
    <s v="05, Latta"/>
    <x v="3"/>
  </r>
  <r>
    <s v="(005-53) Department of Agriculture: Natural Resources Conservation Service"/>
    <s v="(12-1073 2009 \ 2010) Watershed and Flood Prevention Operations, Recovery Act"/>
    <m/>
    <s v="Discretionary Grant"/>
    <n v="1"/>
    <s v="Y-US"/>
    <s v="OH-OHIO"/>
    <s v="18"/>
    <n v="675"/>
    <n v="675"/>
    <s v="Direct"/>
    <s v="Not Applicable"/>
    <x v="34"/>
    <s v="18, Space"/>
    <x v="3"/>
  </r>
  <r>
    <s v="(005-53) Department of Agriculture: Natural Resources Conservation Service"/>
    <s v="(12-1073 2009 \ 2010) Watershed and Flood Prevention Operations, Recovery Act"/>
    <m/>
    <s v="Discretionary Grant"/>
    <n v="1"/>
    <s v="Y-US"/>
    <s v="OH-OHIO"/>
    <s v="18"/>
    <n v="162248.85"/>
    <n v="159125.1"/>
    <s v="Direct"/>
    <s v="Not Applicable"/>
    <x v="34"/>
    <s v="18, Space"/>
    <x v="3"/>
  </r>
  <r>
    <s v="(005-53) Department of Agriculture: Natural Resources Conservation Service"/>
    <s v="(12-1073 2009 \ 2010) Watershed and Flood Prevention Operations, Recovery Act"/>
    <m/>
    <s v="Discretionary Grant"/>
    <n v="1"/>
    <s v="Y-US"/>
    <s v="OH-OHIO"/>
    <s v="18"/>
    <n v="82121.37"/>
    <n v="10029.370000000001"/>
    <s v="Direct"/>
    <s v="Not Applicable"/>
    <x v="34"/>
    <s v="18, Space"/>
    <x v="3"/>
  </r>
  <r>
    <s v="(005-53) Department of Agriculture: Natural Resources Conservation Service"/>
    <s v="(12-1073 2009 \ 2010) Watershed and Flood Prevention Operations, Recovery Act"/>
    <m/>
    <s v="Discretionary Grant"/>
    <n v="1"/>
    <s v="Y-US"/>
    <s v="OH-OHIO"/>
    <s v="18"/>
    <n v="393369.72"/>
    <n v="30684.080000000002"/>
    <s v="Direct"/>
    <s v="Not Applicable"/>
    <x v="34"/>
    <s v="18, Space"/>
    <x v="3"/>
  </r>
  <r>
    <s v="(005-53) Department of Agriculture: Natural Resources Conservation Service"/>
    <s v="(12-1073 2009 \ 2010) Watershed and Flood Prevention Operations, Recovery Act"/>
    <m/>
    <s v="Discretionary Grant"/>
    <n v="1"/>
    <s v="Y-US"/>
    <s v="OH-OHIO"/>
    <s v="14"/>
    <n v="125250.75"/>
    <n v="124500.75"/>
    <s v="Direct"/>
    <s v="Not Applicable"/>
    <x v="34"/>
    <s v="14, LaTourette"/>
    <x v="3"/>
  </r>
  <r>
    <s v="(005-53) Department of Agriculture: Natural Resources Conservation Service"/>
    <s v="(12-1073 2009 \ 2010) Watershed and Flood Prevention Operations, Recovery Act"/>
    <m/>
    <s v="Discretionary Grant"/>
    <n v="1"/>
    <s v="Y-US"/>
    <s v="OH-OHIO"/>
    <s v="14"/>
    <n v="675"/>
    <n v="675"/>
    <s v="Direct"/>
    <s v="Not Applicable"/>
    <x v="34"/>
    <s v="14, LaTourette"/>
    <x v="3"/>
  </r>
  <r>
    <s v="(005-53) Department of Agriculture: Natural Resources Conservation Service"/>
    <s v="(12-1073 2009 \ 2010) Watershed and Flood Prevention Operations, Recovery Act"/>
    <m/>
    <s v="Discretionary Grant"/>
    <n v="1"/>
    <s v="Y-US"/>
    <s v="OH-OHIO"/>
    <s v="14"/>
    <n v="119006.25"/>
    <n v="118256.25"/>
    <s v="Direct"/>
    <s v="Not Applicable"/>
    <x v="34"/>
    <s v="14, LaTourette"/>
    <x v="3"/>
  </r>
  <r>
    <s v="(005-53) Department of Agriculture: Natural Resources Conservation Service"/>
    <s v="(12-1073 2009 \ 2010) Watershed and Flood Prevention Operations, Recovery Act"/>
    <m/>
    <s v="Discretionary Grant"/>
    <n v="1"/>
    <s v="Y-US"/>
    <s v="OH-OHIO"/>
    <s v="14"/>
    <n v="117803"/>
    <n v="115803"/>
    <s v="Direct"/>
    <s v="Not Applicable"/>
    <x v="34"/>
    <s v="14, LaTourette"/>
    <x v="3"/>
  </r>
  <r>
    <s v="(005-53) Department of Agriculture: Natural Resources Conservation Service"/>
    <s v="(12-1073 2009 \ 2010) Watershed and Flood Prevention Operations, Recovery Act"/>
    <m/>
    <s v="Discretionary Grant"/>
    <n v="1"/>
    <s v="Y-US"/>
    <s v="OH-OHIO"/>
    <s v="14"/>
    <n v="116589"/>
    <n v="115830"/>
    <s v="Direct"/>
    <s v="Not Applicable"/>
    <x v="34"/>
    <s v="14, LaTourette"/>
    <x v="3"/>
  </r>
  <r>
    <s v="(005-53) Department of Agriculture: Natural Resources Conservation Service"/>
    <s v="(12-1073 2009 \ 2010) Watershed and Flood Prevention Operations, Recovery Act"/>
    <m/>
    <s v="Discretionary Grant"/>
    <n v="1"/>
    <s v="Y-US"/>
    <s v="OH-OHIO"/>
    <s v="14"/>
    <n v="119531.25"/>
    <n v="118781.25"/>
    <s v="Direct"/>
    <s v="Not Applicable"/>
    <x v="34"/>
    <s v="14, LaTourette"/>
    <x v="3"/>
  </r>
  <r>
    <s v="(005-53) Department of Agriculture: Natural Resources Conservation Service"/>
    <s v="(12-1073 2009 \ 2010) Watershed and Flood Prevention Operations, Recovery Act"/>
    <m/>
    <s v="Discretionary Grant"/>
    <n v="1"/>
    <s v="Y-US"/>
    <s v="OH-OHIO"/>
    <s v="14"/>
    <n v="103381.25"/>
    <n v="102631.25"/>
    <s v="Direct"/>
    <s v="Not Applicable"/>
    <x v="34"/>
    <s v="14, LaTourette"/>
    <x v="3"/>
  </r>
  <r>
    <s v="(005-53) Department of Agriculture: Natural Resources Conservation Service"/>
    <s v="(12-1073 2009 \ 2010) Watershed and Flood Prevention Operations, Recovery Act"/>
    <m/>
    <s v="Discretionary Grant"/>
    <n v="1"/>
    <s v="Y-US"/>
    <s v="OH-OHIO"/>
    <s v="14"/>
    <n v="675"/>
    <n v="675"/>
    <s v="Direct"/>
    <s v="Not Applicable"/>
    <x v="34"/>
    <s v="14, LaTourette"/>
    <x v="3"/>
  </r>
  <r>
    <s v="(005-53) Department of Agriculture: Natural Resources Conservation Service"/>
    <s v="(12-1073 2009 \ 2010) Watershed and Flood Prevention Operations, Recovery Act"/>
    <m/>
    <s v="Discretionary Grant"/>
    <n v="1"/>
    <s v="Y-US"/>
    <s v="OH-OHIO"/>
    <s v="09"/>
    <n v="675"/>
    <n v="675"/>
    <s v="Direct"/>
    <s v="Not Applicable"/>
    <x v="34"/>
    <s v="09, Kaptur"/>
    <x v="3"/>
  </r>
  <r>
    <s v="(005-53) Department of Agriculture: Natural Resources Conservation Service"/>
    <s v="(12-1073 2009 \ 2010) Watershed and Flood Prevention Operations, Recovery Act"/>
    <m/>
    <s v="Discretionary Grant"/>
    <n v="1"/>
    <s v="Y-US"/>
    <s v="OH-OHIO"/>
    <s v="09"/>
    <n v="128015"/>
    <n v="2375"/>
    <s v="Direct"/>
    <s v="Not Applicable"/>
    <x v="34"/>
    <s v="09, Kaptur"/>
    <x v="3"/>
  </r>
  <r>
    <s v="(005-53) Department of Agriculture: Natural Resources Conservation Service"/>
    <s v="(12-1073 2009 \ 2010) Watershed and Flood Prevention Operations, Recovery Act"/>
    <m/>
    <s v="Discretionary Grant"/>
    <n v="1"/>
    <s v="Y-US"/>
    <s v="OH-OHIO"/>
    <s v="08"/>
    <n v="295062"/>
    <n v="9352"/>
    <s v="Direct"/>
    <s v="Not Applicable"/>
    <x v="34"/>
    <s v="08, Boehner"/>
    <x v="3"/>
  </r>
  <r>
    <s v="(005-53) Department of Agriculture: Natural Resources Conservation Service"/>
    <s v="(12-1073 2009 \ 2010) Watershed and Flood Prevention Operations, Recovery Act"/>
    <m/>
    <s v="Discretionary Grant"/>
    <n v="1"/>
    <s v="Y-US"/>
    <s v="OH-OHIO"/>
    <s v="05"/>
    <n v="675"/>
    <n v="675"/>
    <s v="Direct"/>
    <s v="Not Applicable"/>
    <x v="34"/>
    <s v="05, Latta"/>
    <x v="3"/>
  </r>
  <r>
    <s v="(005-53) Department of Agriculture: Natural Resources Conservation Service"/>
    <s v="(12-1073 2009 \ 2010) Watershed and Flood Prevention Operations, Recovery Act"/>
    <m/>
    <s v="Discretionary Grant"/>
    <n v="1"/>
    <s v="Y-US"/>
    <s v="OH-OHIO"/>
    <s v="05"/>
    <n v="675"/>
    <n v="675"/>
    <s v="Direct"/>
    <s v="Not Applicable"/>
    <x v="34"/>
    <s v="05, Latta"/>
    <x v="3"/>
  </r>
  <r>
    <s v="(005-53) Department of Agriculture: Natural Resources Conservation Service"/>
    <s v="(12-1073 2009 \ 2010) Watershed and Flood Prevention Operations, Recovery Act"/>
    <m/>
    <s v="Discretionary Grant"/>
    <n v="1"/>
    <s v="Y-US"/>
    <s v="OH-OHIO"/>
    <s v="05"/>
    <n v="675"/>
    <n v="675"/>
    <s v="Direct"/>
    <s v="Not Applicable"/>
    <x v="34"/>
    <s v="05, Latta"/>
    <x v="3"/>
  </r>
  <r>
    <s v="(005-53) Department of Agriculture: Natural Resources Conservation Service"/>
    <s v="(12-1073 2009 \ 2010) Watershed and Flood Prevention Operations, Recovery Act"/>
    <m/>
    <s v="Discretionary Grant"/>
    <n v="1"/>
    <s v="Y-US"/>
    <s v="OH-OHIO"/>
    <s v="15"/>
    <n v="9121.48"/>
    <n v="8981.98"/>
    <s v="Direct"/>
    <s v="Not Applicable"/>
    <x v="34"/>
    <s v="15, Kilroy"/>
    <x v="3"/>
  </r>
  <r>
    <s v="(005-53) Department of Agriculture: Natural Resources Conservation Service"/>
    <s v="(12-1073 2009 \ 2010) Watershed and Flood Prevention Operations, Recovery Act"/>
    <m/>
    <s v="Discretionary Grant"/>
    <n v="1"/>
    <s v="Y-US"/>
    <s v="OH-OHIO"/>
    <s v="02"/>
    <n v="921525.5"/>
    <n v="912881.89"/>
    <s v="Direct"/>
    <s v="Not Applicable"/>
    <x v="34"/>
    <s v="02, Schmidt"/>
    <x v="3"/>
  </r>
  <r>
    <s v="(005-53) Department of Agriculture: Natural Resources Conservation Service"/>
    <s v="(12-1073 2009 \ 2010) Watershed and Flood Prevention Operations, Recovery Act"/>
    <m/>
    <s v="Discretionary Grant"/>
    <n v="1"/>
    <s v="Y-US"/>
    <s v="OH-OHIO"/>
    <s v="02"/>
    <n v="2000"/>
    <n v="2000"/>
    <s v="Direct"/>
    <s v="Not Applicable"/>
    <x v="34"/>
    <s v="02, Schmidt"/>
    <x v="3"/>
  </r>
  <r>
    <s v="(005-53) Department of Agriculture: Natural Resources Conservation Service"/>
    <s v="(12-1073 2009 \ 2010) Watershed and Flood Prevention Operations, Recovery Act"/>
    <m/>
    <s v="Discretionary Grant"/>
    <n v="1"/>
    <s v="Y-US"/>
    <s v="OH-OHIO"/>
    <s v="01"/>
    <n v="973845.2"/>
    <n v="34641.199999999997"/>
    <s v="Direct"/>
    <s v="Not Applicable"/>
    <x v="34"/>
    <s v="01, Dreihaus"/>
    <x v="3"/>
  </r>
  <r>
    <s v="(005-53) Department of Agriculture: Natural Resources Conservation Service"/>
    <s v="(12-1073 2009 \ 2010) Watershed and Flood Prevention Operations, Recovery Act"/>
    <m/>
    <s v="Contracts and Orders (including modifications)"/>
    <n v="1"/>
    <s v="Y-US"/>
    <s v="OK-OKLAHOMA"/>
    <s v="03"/>
    <n v="22320.73"/>
    <n v="22320.73"/>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23276.38"/>
    <n v="23276.38"/>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525003.19999999995"/>
    <n v="525003.19999999995"/>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800000"/>
    <n v="0"/>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140000"/>
    <n v="0"/>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25000"/>
    <n v="22015.200000000001"/>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50000"/>
    <n v="0"/>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50000"/>
    <n v="35985.86"/>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2"/>
    <n v="35000"/>
    <n v="0"/>
    <s v="Direct"/>
    <s v="Not Applicable"/>
    <x v="9"/>
    <s v="02, Boren"/>
    <x v="3"/>
  </r>
  <r>
    <s v="(005-53) Department of Agriculture: Natural Resources Conservation Service"/>
    <s v="(12-1073 2009 \ 2010) Watershed and Flood Prevention Operations, Recovery Act"/>
    <m/>
    <s v="Contracts and Orders (including modifications)"/>
    <n v="1"/>
    <s v="Y-US"/>
    <s v="OK-OKLAHOMA"/>
    <s v="02"/>
    <n v="25000"/>
    <n v="0"/>
    <s v="Direct"/>
    <s v="Not Applicable"/>
    <x v="9"/>
    <s v="02, Boren"/>
    <x v="3"/>
  </r>
  <r>
    <s v="(005-53) Department of Agriculture: Natural Resources Conservation Service"/>
    <s v="(12-1073 2009 \ 2010) Watershed and Flood Prevention Operations, Recovery Act"/>
    <m/>
    <s v="Contracts and Orders (including modifications)"/>
    <n v="1"/>
    <s v="Y-US"/>
    <s v="OK-OKLAHOMA"/>
    <s v="03"/>
    <n v="30000"/>
    <n v="0"/>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250000"/>
    <n v="0"/>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50000"/>
    <n v="0"/>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144000"/>
    <n v="81706.210000000006"/>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129000"/>
    <n v="79159.09"/>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123000"/>
    <n v="66165.66"/>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130000"/>
    <n v="42315.05"/>
    <s v="Direct"/>
    <s v="Not Applicable"/>
    <x v="9"/>
    <s v="03, Lucas"/>
    <x v="3"/>
  </r>
  <r>
    <s v="(005-53) Department of Agriculture: Natural Resources Conservation Service"/>
    <s v="(12-1073 2009 \ 2010) Watershed and Flood Prevention Operations, Recovery Act"/>
    <m/>
    <s v="Contracts and Orders (including modifications)"/>
    <n v="1"/>
    <s v="Y-US"/>
    <s v="OK-OKLAHOMA"/>
    <s v="03"/>
    <n v="75000"/>
    <n v="44048.88"/>
    <s v="Direct"/>
    <s v="Not Applicable"/>
    <x v="9"/>
    <s v="03, Lucas"/>
    <x v="3"/>
  </r>
  <r>
    <s v="(005-53) Department of Agriculture: Natural Resources Conservation Service"/>
    <s v="(12-1073 2009 \ 2010) Watershed and Flood Prevention Operations, Recovery Act"/>
    <m/>
    <s v="Discretionary Grant"/>
    <n v="1"/>
    <s v="Y-US"/>
    <s v="OK-OKLAHOMA"/>
    <s v="04"/>
    <n v="54841"/>
    <n v="54841"/>
    <s v="Direct"/>
    <s v="Not Applicable"/>
    <x v="9"/>
    <s v="04, Cole"/>
    <x v="3"/>
  </r>
  <r>
    <s v="(005-53) Department of Agriculture: Natural Resources Conservation Service"/>
    <s v="(12-1073 2009 \ 2010) Watershed and Flood Prevention Operations, Recovery Act"/>
    <m/>
    <s v="Discretionary Grant"/>
    <n v="1"/>
    <s v="Y-US"/>
    <s v="OK-OKLAHOMA"/>
    <s v="03"/>
    <n v="865317"/>
    <n v="0"/>
    <s v="Direct"/>
    <s v="Not Applicable"/>
    <x v="9"/>
    <s v="03, Lucas"/>
    <x v="3"/>
  </r>
  <r>
    <s v="(005-53) Department of Agriculture: Natural Resources Conservation Service"/>
    <s v="(12-1073 2009 \ 2010) Watershed and Flood Prevention Operations, Recovery Act"/>
    <m/>
    <s v="Discretionary Grant"/>
    <n v="1"/>
    <s v="Y-US"/>
    <s v="OK-OKLAHOMA"/>
    <s v="03"/>
    <n v="272500"/>
    <n v="0"/>
    <s v="Direct"/>
    <s v="Not Applicable"/>
    <x v="9"/>
    <s v="03, Lucas"/>
    <x v="3"/>
  </r>
  <r>
    <s v="(005-53) Department of Agriculture: Natural Resources Conservation Service"/>
    <s v="(12-1073 2009 \ 2010) Watershed and Flood Prevention Operations, Recovery Act"/>
    <m/>
    <s v="Discretionary Grant"/>
    <n v="1"/>
    <s v="Y-US"/>
    <s v="OK-OKLAHOMA"/>
    <s v="03"/>
    <n v="847538.5"/>
    <n v="0"/>
    <s v="Direct"/>
    <s v="Not Applicable"/>
    <x v="9"/>
    <s v="03, Lucas"/>
    <x v="3"/>
  </r>
  <r>
    <s v="(005-53) Department of Agriculture: Natural Resources Conservation Service"/>
    <s v="(12-1073 2009 \ 2010) Watershed and Flood Prevention Operations, Recovery Act"/>
    <m/>
    <s v="Discretionary Grant"/>
    <n v="1"/>
    <s v="Y-US"/>
    <s v="OK-OKLAHOMA"/>
    <s v="03"/>
    <n v="456250"/>
    <n v="0"/>
    <s v="Direct"/>
    <s v="Not Applicable"/>
    <x v="9"/>
    <s v="03, Lucas"/>
    <x v="3"/>
  </r>
  <r>
    <s v="(005-53) Department of Agriculture: Natural Resources Conservation Service"/>
    <s v="(12-1073 2009 \ 2010) Watershed and Flood Prevention Operations, Recovery Act"/>
    <m/>
    <s v="Discretionary Grant"/>
    <n v="1"/>
    <s v="Y-US"/>
    <s v="OK-OKLAHOMA"/>
    <s v="04"/>
    <n v="182287"/>
    <n v="0"/>
    <s v="Direct"/>
    <s v="Not Applicable"/>
    <x v="9"/>
    <s v="04, Cole"/>
    <x v="3"/>
  </r>
  <r>
    <s v="(005-53) Department of Agriculture: Natural Resources Conservation Service"/>
    <s v="(12-1073 2009 \ 2010) Watershed and Flood Prevention Operations, Recovery Act"/>
    <m/>
    <s v="Cooperative Agreement"/>
    <n v="1"/>
    <s v="Y-US"/>
    <s v="OR-OREGON"/>
    <s v="05"/>
    <n v="210003.46"/>
    <n v="174010.74"/>
    <s v="Direct"/>
    <s v="Not Applicable"/>
    <x v="35"/>
    <s v="05, Schrader"/>
    <x v="3"/>
  </r>
  <r>
    <s v="(005-53) Department of Agriculture: Natural Resources Conservation Service"/>
    <s v="(12-1073 2009 \ 2010) Watershed and Flood Prevention Operations, Recovery Act"/>
    <m/>
    <s v="Discretionary Grant"/>
    <n v="1"/>
    <s v="Y-US"/>
    <s v="OR-OREGON"/>
    <s v="05"/>
    <n v="40278.75"/>
    <n v="36550.75"/>
    <s v="Direct"/>
    <s v="Not Applicable"/>
    <x v="35"/>
    <s v="05, Schrader"/>
    <x v="3"/>
  </r>
  <r>
    <s v="(005-53) Department of Agriculture: Natural Resources Conservation Service"/>
    <s v="(12-1073 2009 \ 2010) Watershed and Flood Prevention Operations, Recovery Act"/>
    <m/>
    <s v="Discretionary Grant"/>
    <n v="1"/>
    <s v="Y-US"/>
    <s v="OR-OREGON"/>
    <s v="05"/>
    <n v="1288220.45"/>
    <n v="739984"/>
    <s v="Direct"/>
    <s v="Not Applicable"/>
    <x v="35"/>
    <s v="05, Schrader"/>
    <x v="3"/>
  </r>
  <r>
    <s v="(005-53) Department of Agriculture: Natural Resources Conservation Service"/>
    <s v="(12-1073 2009 \ 2010) Watershed and Flood Prevention Operations, Recovery Act"/>
    <m/>
    <s v="Discretionary Grant"/>
    <n v="1"/>
    <s v="Y-US"/>
    <s v="OR-OREGON"/>
    <s v="01"/>
    <n v="257071"/>
    <n v="242085"/>
    <s v="Direct"/>
    <s v="Not Applicable"/>
    <x v="35"/>
    <s v="01, Wu"/>
    <x v="3"/>
  </r>
  <r>
    <s v="(005-53) Department of Agriculture: Natural Resources Conservation Service"/>
    <s v="(12-1073 2009 \ 2010) Watershed and Flood Prevention Operations, Recovery Act"/>
    <m/>
    <s v="Contracts and Orders (including modifications)"/>
    <n v="1"/>
    <s v="Y-US"/>
    <s v="PA-PENNSYLVANIA"/>
    <s v="17"/>
    <n v="28000"/>
    <n v="18000"/>
    <s v="Direct"/>
    <s v="Not Applicable"/>
    <x v="36"/>
    <s v="17, Holden"/>
    <x v="3"/>
  </r>
  <r>
    <s v="(005-53) Department of Agriculture: Natural Resources Conservation Service"/>
    <s v="(12-1073 2009 \ 2010) Watershed and Flood Prevention Operations, Recovery Act"/>
    <m/>
    <s v="Contracts and Orders (including modifications)"/>
    <m/>
    <s v="Y-US"/>
    <s v="PA-PENNSYLVANIA"/>
    <s v="17"/>
    <n v="40000"/>
    <n v="0"/>
    <s v="Direct"/>
    <s v="Not Applicable"/>
    <x v="36"/>
    <s v="17, Holden"/>
    <x v="3"/>
  </r>
  <r>
    <s v="(005-53) Department of Agriculture: Natural Resources Conservation Service"/>
    <s v="(12-1073 2009 \ 2010) Watershed and Flood Prevention Operations, Recovery Act"/>
    <m/>
    <s v="Contracts and Orders (including modifications)"/>
    <m/>
    <s v="Y-US"/>
    <s v="PA-PENNSYLVANIA"/>
    <s v="06"/>
    <n v="116000"/>
    <n v="0"/>
    <s v="Direct"/>
    <s v="Not Applicable"/>
    <x v="36"/>
    <s v="06, Gerlach"/>
    <x v="3"/>
  </r>
  <r>
    <s v="(005-53) Department of Agriculture: Natural Resources Conservation Service"/>
    <s v="(12-1073 2009 \ 2010) Watershed and Flood Prevention Operations, Recovery Act"/>
    <m/>
    <s v="Contracts and Orders (including modifications)"/>
    <m/>
    <s v="Y-US"/>
    <s v="PA-PENNSYLVANIA"/>
    <s v="05"/>
    <n v="586269.63"/>
    <n v="9884.5300000000007"/>
    <s v="Direct"/>
    <s v="Not Applicable"/>
    <x v="36"/>
    <s v="05, Thompson"/>
    <x v="3"/>
  </r>
  <r>
    <s v="(005-53) Department of Agriculture: Natural Resources Conservation Service"/>
    <s v="(12-1073 2009 \ 2010) Watershed and Flood Prevention Operations, Recovery Act"/>
    <m/>
    <s v="Contracts and Orders (including modifications)"/>
    <m/>
    <s v="Y-US"/>
    <s v="PA-PENNSYLVANIA"/>
    <s v="12"/>
    <n v="14800"/>
    <n v="0"/>
    <s v="Direct"/>
    <s v="Not Applicable"/>
    <x v="36"/>
    <s v="12, Murtha"/>
    <x v="3"/>
  </r>
  <r>
    <s v="(005-53) Department of Agriculture: Natural Resources Conservation Service"/>
    <s v="(12-1073 2009 \ 2010) Watershed and Flood Prevention Operations, Recovery Act"/>
    <m/>
    <s v="Cooperative Agreement"/>
    <n v="1"/>
    <s v="Y-US"/>
    <s v="PA-PENNSYLVANIA"/>
    <s v="17"/>
    <n v="818122.9"/>
    <n v="412285.9"/>
    <s v="Direct"/>
    <s v="Not Applicable"/>
    <x v="36"/>
    <s v="17, Holden"/>
    <x v="3"/>
  </r>
  <r>
    <s v="(005-53) Department of Agriculture: Natural Resources Conservation Service"/>
    <s v="(12-1073 2009 \ 2010) Watershed and Flood Prevention Operations, Recovery Act"/>
    <m/>
    <s v="Cooperative Agreement"/>
    <n v="1"/>
    <s v="Y-US"/>
    <s v="PA-PENNSYLVANIA"/>
    <s v="17"/>
    <n v="198553.14"/>
    <n v="166546.88"/>
    <s v="Direct"/>
    <s v="Not Applicable"/>
    <x v="36"/>
    <s v="17, Holden"/>
    <x v="3"/>
  </r>
  <r>
    <s v="(005-53) Department of Agriculture: Natural Resources Conservation Service"/>
    <s v="(12-1073 2009 \ 2010) Watershed and Flood Prevention Operations, Recovery Act"/>
    <m/>
    <s v="Cooperative Agreement"/>
    <n v="1"/>
    <s v="Y-US"/>
    <s v="PA-PENNSYLVANIA"/>
    <s v="08"/>
    <n v="10000000"/>
    <n v="1391560"/>
    <s v="Direct"/>
    <s v="Not Applicable"/>
    <x v="36"/>
    <s v="08, Murphy"/>
    <x v="3"/>
  </r>
  <r>
    <s v="(005-53) Department of Agriculture: Natural Resources Conservation Service"/>
    <s v="(12-1073 2009 \ 2010) Watershed and Flood Prevention Operations, Recovery Act"/>
    <m/>
    <s v="Cooperative Agreement"/>
    <n v="1"/>
    <s v="Y-US"/>
    <s v="PA-PENNSYLVANIA"/>
    <s v="08"/>
    <n v="68118"/>
    <n v="25908.16"/>
    <s v="Direct"/>
    <s v="Not Applicable"/>
    <x v="36"/>
    <s v="08, Murphy"/>
    <x v="3"/>
  </r>
  <r>
    <s v="(005-53) Department of Agriculture: Natural Resources Conservation Service"/>
    <s v="(12-1073 2009 \ 2010) Watershed and Flood Prevention Operations, Recovery Act"/>
    <m/>
    <s v="Cooperative Agreement"/>
    <n v="1"/>
    <s v="Y-US"/>
    <s v="PA-PENNSYLVANIA"/>
    <s v="12"/>
    <n v="670000"/>
    <n v="288750"/>
    <s v="Direct"/>
    <s v="Not Applicable"/>
    <x v="36"/>
    <s v="12, Murtha"/>
    <x v="3"/>
  </r>
  <r>
    <s v="(005-53) Department of Agriculture: Natural Resources Conservation Service"/>
    <s v="(12-1073 2009 \ 2010) Watershed and Flood Prevention Operations, Recovery Act"/>
    <m/>
    <s v="Cooperative Agreement"/>
    <n v="1"/>
    <s v="Y-US"/>
    <s v="PA-PENNSYLVANIA"/>
    <s v="98"/>
    <n v="66000"/>
    <n v="0"/>
    <s v="Direct"/>
    <s v="Not Applicable"/>
    <x v="36"/>
    <s v="98, Non-Voting"/>
    <x v="3"/>
  </r>
  <r>
    <s v="(005-53) Department of Agriculture: Natural Resources Conservation Service"/>
    <s v="(12-1073 2009 \ 2010) Watershed and Flood Prevention Operations, Recovery Act"/>
    <m/>
    <s v="Discretionary Grant"/>
    <n v="1"/>
    <s v="Y-US"/>
    <s v="PA-PENNSYLVANIA"/>
    <s v="12"/>
    <n v="57399.5"/>
    <n v="41318.620000000003"/>
    <s v="Direct"/>
    <s v="Not Applicable"/>
    <x v="36"/>
    <s v="12, Murtha"/>
    <x v="3"/>
  </r>
  <r>
    <s v="(005-53) Department of Agriculture: Natural Resources Conservation Service"/>
    <s v="(12-1073 2009 \ 2010) Watershed and Flood Prevention Operations, Recovery Act"/>
    <m/>
    <s v="Discretionary Grant"/>
    <n v="1"/>
    <s v="Y-US"/>
    <s v="PA-PENNSYLVANIA"/>
    <s v="07"/>
    <n v="50930"/>
    <n v="0"/>
    <s v="Direct"/>
    <s v="Not Applicable"/>
    <x v="36"/>
    <s v="07, Sestak"/>
    <x v="3"/>
  </r>
  <r>
    <s v="(005-53) Department of Agriculture: Natural Resources Conservation Service"/>
    <s v="(12-1073 2009 \ 2010) Watershed and Flood Prevention Operations, Recovery Act"/>
    <m/>
    <s v="Discretionary Grant"/>
    <n v="1"/>
    <s v="Y-US"/>
    <s v="PA-PENNSYLVANIA"/>
    <s v="12"/>
    <n v="2950"/>
    <n v="0"/>
    <s v="Direct"/>
    <s v="Not Applicable"/>
    <x v="36"/>
    <s v="12, Murtha"/>
    <x v="3"/>
  </r>
  <r>
    <s v="(005-53) Department of Agriculture: Natural Resources Conservation Service"/>
    <s v="(12-1073 2009 \ 2010) Watershed and Flood Prevention Operations, Recovery Act"/>
    <m/>
    <s v="Discretionary Grant"/>
    <n v="1"/>
    <s v="Y-US"/>
    <s v="PA-PENNSYLVANIA"/>
    <s v="12"/>
    <n v="1"/>
    <n v="1"/>
    <s v="Direct"/>
    <s v="Not Applicable"/>
    <x v="36"/>
    <s v="12, Murtha"/>
    <x v="3"/>
  </r>
  <r>
    <s v="(005-53) Department of Agriculture: Natural Resources Conservation Service"/>
    <s v="(12-1073 2009 \ 2010) Watershed and Flood Prevention Operations, Recovery Act"/>
    <m/>
    <s v="Discretionary Grant"/>
    <n v="1"/>
    <s v="Y-US"/>
    <s v="PA-PENNSYLVANIA"/>
    <s v="98"/>
    <n v="13720"/>
    <n v="0"/>
    <s v="Direct"/>
    <s v="Not Applicable"/>
    <x v="36"/>
    <s v="98, Non-Voting"/>
    <x v="3"/>
  </r>
  <r>
    <s v="(005-53) Department of Agriculture: Natural Resources Conservation Service"/>
    <s v="(12-1073 2009 \ 2010) Watershed and Flood Prevention Operations, Recovery Act"/>
    <m/>
    <s v="Contracts and Orders (including modifications)"/>
    <n v="1"/>
    <s v="Y-US"/>
    <s v="RI-RHODE ISLAND"/>
    <s v="02"/>
    <n v="113192.95"/>
    <n v="78086.95"/>
    <s v="Direct"/>
    <s v="Not Applicable"/>
    <x v="37"/>
    <s v="02, Langevin"/>
    <x v="3"/>
  </r>
  <r>
    <s v="(005-53) Department of Agriculture: Natural Resources Conservation Service"/>
    <s v="(12-1073 2009 \ 2010) Watershed and Flood Prevention Operations, Recovery Act"/>
    <m/>
    <s v="Contracts and Orders (including modifications)"/>
    <n v="1"/>
    <s v="Y-US"/>
    <s v="RI-RHODE ISLAND"/>
    <s v="02"/>
    <n v="136103"/>
    <n v="93563"/>
    <s v="Direct"/>
    <s v="Not Applicable"/>
    <x v="37"/>
    <s v="02, Langevin"/>
    <x v="3"/>
  </r>
  <r>
    <s v="(005-53) Department of Agriculture: Natural Resources Conservation Service"/>
    <s v="(12-1073 2009 \ 2010) Watershed and Flood Prevention Operations, Recovery Act"/>
    <m/>
    <s v="Contracts and Orders (including modifications)"/>
    <n v="1"/>
    <s v="Y-US"/>
    <s v="RI-RHODE ISLAND"/>
    <s v="02"/>
    <n v="142453.13"/>
    <n v="106484.36"/>
    <s v="Direct"/>
    <s v="Not Applicable"/>
    <x v="37"/>
    <s v="02, Langevin"/>
    <x v="3"/>
  </r>
  <r>
    <s v="(005-53) Department of Agriculture: Natural Resources Conservation Service"/>
    <s v="(12-1073 2009 \ 2010) Watershed and Flood Prevention Operations, Recovery Act"/>
    <m/>
    <s v="Contracts and Orders (including modifications)"/>
    <n v="1"/>
    <s v="Y-US"/>
    <s v="RI-RHODE ISLAND"/>
    <s v="02"/>
    <n v="129407"/>
    <n v="92406"/>
    <s v="Direct"/>
    <s v="Not Applicable"/>
    <x v="37"/>
    <s v="02, Langevin"/>
    <x v="3"/>
  </r>
  <r>
    <s v="(005-53) Department of Agriculture: Natural Resources Conservation Service"/>
    <s v="(12-1073 2009 \ 2010) Watershed and Flood Prevention Operations, Recovery Act"/>
    <m/>
    <s v="Discretionary Grant"/>
    <n v="1"/>
    <s v="Y-US"/>
    <s v="RI-RHODE ISLAND"/>
    <s v="02"/>
    <n v="60977"/>
    <n v="60501"/>
    <s v="Direct"/>
    <s v="Not Applicable"/>
    <x v="37"/>
    <s v="02, Langevin"/>
    <x v="3"/>
  </r>
  <r>
    <s v="(005-53) Department of Agriculture: Natural Resources Conservation Service"/>
    <s v="(12-1073 2009 \ 2010) Watershed and Flood Prevention Operations, Recovery Act"/>
    <m/>
    <s v="Discretionary Grant"/>
    <n v="1"/>
    <s v="Y-US"/>
    <s v="RI-RHODE ISLAND"/>
    <s v="02"/>
    <n v="217300"/>
    <n v="9000"/>
    <s v="Direct"/>
    <s v="Not Applicable"/>
    <x v="37"/>
    <s v="02, Langevin"/>
    <x v="3"/>
  </r>
  <r>
    <s v="(005-53) Department of Agriculture: Natural Resources Conservation Service"/>
    <s v="(12-1073 2009 \ 2010) Watershed and Flood Prevention Operations, Recovery Act"/>
    <m/>
    <s v="Discretionary Grant"/>
    <n v="1"/>
    <s v="Y-US"/>
    <s v="RI-RHODE ISLAND"/>
    <s v="02"/>
    <n v="109000"/>
    <n v="109000"/>
    <s v="Direct"/>
    <s v="Not Applicable"/>
    <x v="37"/>
    <s v="02, Langevin"/>
    <x v="3"/>
  </r>
  <r>
    <s v="(005-53) Department of Agriculture: Natural Resources Conservation Service"/>
    <s v="(12-1073 2009 \ 2010) Watershed and Flood Prevention Operations, Recovery Act"/>
    <m/>
    <s v="Discretionary Grant"/>
    <m/>
    <s v="Y-US"/>
    <s v="RI-RHODE ISLAND"/>
    <s v="02"/>
    <n v="449153"/>
    <n v="140928"/>
    <s v="Direct"/>
    <s v="Not Applicable"/>
    <x v="37"/>
    <s v="02, Langevin"/>
    <x v="3"/>
  </r>
  <r>
    <s v="(005-53) Department of Agriculture: Natural Resources Conservation Service"/>
    <s v="(12-1073 2009 \ 2010) Watershed and Flood Prevention Operations, Recovery Act"/>
    <m/>
    <s v="Discretionary Grant"/>
    <m/>
    <s v="Y-US"/>
    <s v="RI-RHODE ISLAND"/>
    <s v="02"/>
    <n v="1078616"/>
    <n v="95000"/>
    <s v="Direct"/>
    <s v="Not Applicable"/>
    <x v="37"/>
    <s v="02, Langevin"/>
    <x v="3"/>
  </r>
  <r>
    <s v="(005-53) Department of Agriculture: Natural Resources Conservation Service"/>
    <s v="(12-1073 2009 \ 2010) Watershed and Flood Prevention Operations, Recovery Act"/>
    <m/>
    <s v="Discretionary Grant"/>
    <m/>
    <s v="Y-US"/>
    <s v="RI-RHODE ISLAND"/>
    <s v="02"/>
    <n v="9000"/>
    <n v="9000"/>
    <s v="Direct"/>
    <s v="Not Applicable"/>
    <x v="37"/>
    <s v="02, Langevin"/>
    <x v="3"/>
  </r>
  <r>
    <s v="(005-53) Department of Agriculture: Natural Resources Conservation Service"/>
    <s v="(12-1073 2009 \ 2010) Watershed and Flood Prevention Operations, Recovery Act"/>
    <m/>
    <s v="Cooperative Agreement"/>
    <n v="1"/>
    <s v="Y-US"/>
    <s v="SC-SOUTH CAROLINA"/>
    <s v="05"/>
    <n v="114920"/>
    <n v="101567.5"/>
    <s v="Direct"/>
    <s v="Not Applicable"/>
    <x v="38"/>
    <s v="05, Spratt"/>
    <x v="3"/>
  </r>
  <r>
    <s v="(005-53) Department of Agriculture: Natural Resources Conservation Service"/>
    <s v="(12-1073 2009 \ 2010) Watershed and Flood Prevention Operations, Recovery Act"/>
    <m/>
    <s v="Discretionary Grant"/>
    <n v="1"/>
    <s v="Y-US"/>
    <s v="SD-SOUTH DAKOTA"/>
    <s v="00"/>
    <n v="26635.9"/>
    <n v="22236.37"/>
    <s v="Direct"/>
    <s v="Not Applicable"/>
    <x v="39"/>
    <s v="00, Herseth Sandlin"/>
    <x v="3"/>
  </r>
  <r>
    <s v="(005-53) Department of Agriculture: Natural Resources Conservation Service"/>
    <s v="(12-1073 2009 \ 2010) Watershed and Flood Prevention Operations, Recovery Act"/>
    <m/>
    <s v="Discretionary Grant"/>
    <n v="1"/>
    <s v="Y-US"/>
    <s v="SD-SOUTH DAKOTA"/>
    <s v="00"/>
    <n v="397435.8"/>
    <n v="386227.8"/>
    <s v="Direct"/>
    <s v="Not Applicable"/>
    <x v="39"/>
    <s v="00, Herseth Sandlin"/>
    <x v="3"/>
  </r>
  <r>
    <s v="(005-53) Department of Agriculture: Natural Resources Conservation Service"/>
    <s v="(12-1073 2009 \ 2010) Watershed and Flood Prevention Operations, Recovery Act"/>
    <m/>
    <s v="Discretionary Grant"/>
    <n v="1"/>
    <s v="Y-US"/>
    <s v="SD-SOUTH DAKOTA"/>
    <s v="00"/>
    <n v="345753.7"/>
    <n v="302882.7"/>
    <s v="Direct"/>
    <s v="Not Applicable"/>
    <x v="39"/>
    <s v="00, Herseth Sandlin"/>
    <x v="3"/>
  </r>
  <r>
    <s v="(005-53) Department of Agriculture: Natural Resources Conservation Service"/>
    <s v="(12-1073 2009 \ 2010) Watershed and Flood Prevention Operations, Recovery Act"/>
    <m/>
    <s v="Discretionary Grant"/>
    <n v="1"/>
    <s v="Y-US"/>
    <s v="SD-SOUTH DAKOTA"/>
    <s v="00"/>
    <n v="835852.7"/>
    <n v="757274.7"/>
    <s v="Direct"/>
    <s v="Not Applicable"/>
    <x v="39"/>
    <s v="00, Herseth Sandlin"/>
    <x v="3"/>
  </r>
  <r>
    <s v="(005-53) Department of Agriculture: Natural Resources Conservation Service"/>
    <s v="(12-1073 2009 \ 2010) Watershed and Flood Prevention Operations, Recovery Act"/>
    <m/>
    <s v="Discretionary Grant"/>
    <n v="1"/>
    <s v="Y-US"/>
    <s v="SD-SOUTH DAKOTA"/>
    <s v="00"/>
    <n v="81276.53"/>
    <n v="0"/>
    <s v="Direct"/>
    <s v="Not Applicable"/>
    <x v="39"/>
    <s v="00, Herseth Sandlin"/>
    <x v="3"/>
  </r>
  <r>
    <s v="(005-53) Department of Agriculture: Natural Resources Conservation Service"/>
    <s v="(12-1073 2009 \ 2010) Watershed and Flood Prevention Operations, Recovery Act"/>
    <m/>
    <s v="Discretionary Grant"/>
    <n v="1"/>
    <s v="Y-US"/>
    <s v="SD-SOUTH DAKOTA"/>
    <s v="00"/>
    <n v="39920.800000000003"/>
    <n v="0"/>
    <s v="Direct"/>
    <s v="Not Applicable"/>
    <x v="39"/>
    <s v="00, Herseth Sandlin"/>
    <x v="3"/>
  </r>
  <r>
    <s v="(005-53) Department of Agriculture: Natural Resources Conservation Service"/>
    <s v="(12-1073 2009 \ 2010) Watershed and Flood Prevention Operations, Recovery Act"/>
    <m/>
    <s v="Contracts and Orders (including modifications)"/>
    <n v="1"/>
    <s v="Y-US"/>
    <s v="TN-TENNESSEE"/>
    <s v="08"/>
    <n v="5097329.29"/>
    <n v="1017223.19"/>
    <s v="Direct"/>
    <s v="Not Applicable"/>
    <x v="40"/>
    <s v="08, Tanner"/>
    <x v="3"/>
  </r>
  <r>
    <s v="(005-53) Department of Agriculture: Natural Resources Conservation Service"/>
    <s v="(12-1073 2009 \ 2010) Watershed and Flood Prevention Operations, Recovery Act"/>
    <m/>
    <s v="Contracts and Orders (including modifications)"/>
    <n v="1"/>
    <s v="Y-US"/>
    <s v="TN-TENNESSEE"/>
    <s v="98"/>
    <n v="20800"/>
    <n v="0"/>
    <s v="Direct"/>
    <s v="Not Applicable"/>
    <x v="40"/>
    <s v="98, Non-Voting"/>
    <x v="3"/>
  </r>
  <r>
    <s v="(005-53) Department of Agriculture: Natural Resources Conservation Service"/>
    <s v="(12-1073 2009 \ 2010) Watershed and Flood Prevention Operations, Recovery Act"/>
    <m/>
    <s v="Cooperative Agreement"/>
    <n v="1"/>
    <s v="Y-US"/>
    <s v="TN-TENNESSEE"/>
    <s v="08"/>
    <n v="2295277.7000000002"/>
    <n v="1149884.5900000001"/>
    <s v="Direct"/>
    <s v="Not Applicable"/>
    <x v="40"/>
    <s v="08, Tanner"/>
    <x v="3"/>
  </r>
  <r>
    <s v="(005-53) Department of Agriculture: Natural Resources Conservation Service"/>
    <s v="(12-1073 2009 \ 2010) Watershed and Flood Prevention Operations, Recovery Act"/>
    <m/>
    <s v="Discretionary Grant"/>
    <n v="1"/>
    <s v="Y-US"/>
    <s v="TN-TENNESSEE"/>
    <s v="08"/>
    <n v="10144.52"/>
    <n v="7039.52"/>
    <s v="Direct"/>
    <s v="Not Applicable"/>
    <x v="40"/>
    <s v="08, Tanner"/>
    <x v="3"/>
  </r>
  <r>
    <s v="(005-53) Department of Agriculture: Natural Resources Conservation Service"/>
    <s v="(12-1073 2009 \ 2010) Watershed and Flood Prevention Operations, Recovery Act"/>
    <m/>
    <s v="Discretionary Grant"/>
    <n v="1"/>
    <s v="Y-US"/>
    <s v="TN-TENNESSEE"/>
    <s v="08"/>
    <n v="343437"/>
    <n v="335663"/>
    <s v="Direct"/>
    <s v="Not Applicable"/>
    <x v="40"/>
    <s v="08, Tanner"/>
    <x v="3"/>
  </r>
  <r>
    <s v="(005-53) Department of Agriculture: Natural Resources Conservation Service"/>
    <s v="(12-1073 2009 \ 2010) Watershed and Flood Prevention Operations, Recovery Act"/>
    <m/>
    <s v="Discretionary Grant"/>
    <n v="1"/>
    <s v="Y-US"/>
    <s v="TN-TENNESSEE"/>
    <s v="08"/>
    <n v="473780"/>
    <n v="468780.25"/>
    <s v="Direct"/>
    <s v="Not Applicable"/>
    <x v="40"/>
    <s v="08, Tanner"/>
    <x v="3"/>
  </r>
  <r>
    <s v="(005-53) Department of Agriculture: Natural Resources Conservation Service"/>
    <s v="(12-1073 2009 \ 2010) Watershed and Flood Prevention Operations, Recovery Act"/>
    <m/>
    <s v="Discretionary Grant"/>
    <n v="1"/>
    <s v="Y-US"/>
    <s v="TN-TENNESSEE"/>
    <s v="08"/>
    <n v="568570"/>
    <n v="568520"/>
    <s v="Direct"/>
    <s v="Not Applicable"/>
    <x v="40"/>
    <s v="08, Tanner"/>
    <x v="3"/>
  </r>
  <r>
    <s v="(005-53) Department of Agriculture: Natural Resources Conservation Service"/>
    <s v="(12-1073 2009 \ 2010) Watershed and Flood Prevention Operations, Recovery Act"/>
    <m/>
    <s v="Discretionary Grant"/>
    <n v="1"/>
    <s v="Y-US"/>
    <s v="TN-TENNESSEE"/>
    <s v="08"/>
    <n v="213493.45"/>
    <n v="199741.45"/>
    <s v="Direct"/>
    <s v="Not Applicable"/>
    <x v="40"/>
    <s v="08, Tanner"/>
    <x v="3"/>
  </r>
  <r>
    <s v="(005-53) Department of Agriculture: Natural Resources Conservation Service"/>
    <s v="(12-1073 2009 \ 2010) Watershed and Flood Prevention Operations, Recovery Act"/>
    <m/>
    <s v="Discretionary Grant"/>
    <n v="1"/>
    <s v="Y-US"/>
    <s v="TN-TENNESSEE"/>
    <s v="07"/>
    <n v="803217.19"/>
    <n v="743289.19"/>
    <s v="Direct"/>
    <s v="Not Applicable"/>
    <x v="40"/>
    <s v="07, Blackburn"/>
    <x v="3"/>
  </r>
  <r>
    <s v="(005-53) Department of Agriculture: Natural Resources Conservation Service"/>
    <s v="(12-1073 2009 \ 2010) Watershed and Flood Prevention Operations, Recovery Act"/>
    <m/>
    <s v="Discretionary Grant"/>
    <n v="1"/>
    <s v="Y-US"/>
    <s v="TN-TENNESSEE"/>
    <s v="07"/>
    <n v="147033.37"/>
    <n v="1520"/>
    <s v="Direct"/>
    <s v="Not Applicable"/>
    <x v="40"/>
    <s v="07, Blackburn"/>
    <x v="3"/>
  </r>
  <r>
    <s v="(005-53) Department of Agriculture: Natural Resources Conservation Service"/>
    <s v="(12-1073 2009 \ 2010) Watershed and Flood Prevention Operations, Recovery Act"/>
    <m/>
    <s v="Discretionary Grant"/>
    <n v="1"/>
    <s v="Y-US"/>
    <s v="TN-TENNESSEE"/>
    <s v="07"/>
    <n v="341947.76"/>
    <n v="14475"/>
    <s v="Direct"/>
    <s v="Not Applicable"/>
    <x v="40"/>
    <s v="07, Blackburn"/>
    <x v="3"/>
  </r>
  <r>
    <s v="(005-53) Department of Agriculture: Natural Resources Conservation Service"/>
    <s v="(12-1073 2009 \ 2010) Watershed and Flood Prevention Operations, Recovery Act"/>
    <m/>
    <s v="Discretionary Grant"/>
    <n v="1"/>
    <s v="Y-US"/>
    <s v="TN-TENNESSEE"/>
    <s v="02"/>
    <n v="299825.53000000003"/>
    <n v="18640.8"/>
    <s v="Direct"/>
    <s v="Not Applicable"/>
    <x v="40"/>
    <s v="02, Duncan"/>
    <x v="3"/>
  </r>
  <r>
    <s v="(005-53) Department of Agriculture: Natural Resources Conservation Service"/>
    <s v="(12-1073 2009 \ 2010) Watershed and Flood Prevention Operations, Recovery Act"/>
    <m/>
    <s v="Discretionary Grant"/>
    <n v="1"/>
    <s v="Y-US"/>
    <s v="TN-TENNESSEE"/>
    <s v="07"/>
    <n v="1175443.6599999999"/>
    <n v="49890"/>
    <s v="Direct"/>
    <s v="Not Applicable"/>
    <x v="40"/>
    <s v="07, Blackburn"/>
    <x v="3"/>
  </r>
  <r>
    <s v="(005-53) Department of Agriculture: Natural Resources Conservation Service"/>
    <s v="(12-1073 2009 \ 2010) Watershed and Flood Prevention Operations, Recovery Act"/>
    <m/>
    <s v="Contracts and Orders (including modifications)"/>
    <n v="1"/>
    <s v="Y-US"/>
    <s v="TX-TEXAS"/>
    <s v="04"/>
    <n v="247805.5"/>
    <n v="0"/>
    <s v="Direct"/>
    <s v="Not Applicable"/>
    <x v="10"/>
    <s v="04, Hall"/>
    <x v="3"/>
  </r>
  <r>
    <s v="(005-53) Department of Agriculture: Natural Resources Conservation Service"/>
    <s v="(12-1073 2009 \ 2010) Watershed and Flood Prevention Operations, Recovery Act"/>
    <m/>
    <s v="Contracts and Orders (including modifications)"/>
    <n v="1"/>
    <s v="Y-US"/>
    <s v="TX-TEXAS"/>
    <s v="06"/>
    <n v="1263704.8999999999"/>
    <n v="1080448.22"/>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31"/>
    <n v="1546037.8"/>
    <n v="592594.51"/>
    <s v="Direct"/>
    <s v="Not Applicable"/>
    <x v="10"/>
    <s v="31, Carter"/>
    <x v="3"/>
  </r>
  <r>
    <s v="(005-53) Department of Agriculture: Natural Resources Conservation Service"/>
    <s v="(12-1073 2009 \ 2010) Watershed and Flood Prevention Operations, Recovery Act"/>
    <m/>
    <s v="Contracts and Orders (including modifications)"/>
    <n v="1"/>
    <s v="Y-US"/>
    <s v="TX-TEXAS"/>
    <s v="25"/>
    <n v="913176.7"/>
    <n v="735629.64"/>
    <s v="Direct"/>
    <s v="Not Applicable"/>
    <x v="10"/>
    <s v="25, Doggett"/>
    <x v="3"/>
  </r>
  <r>
    <s v="(005-53) Department of Agriculture: Natural Resources Conservation Service"/>
    <s v="(12-1073 2009 \ 2010) Watershed and Flood Prevention Operations, Recovery Act"/>
    <m/>
    <s v="Contracts and Orders (including modifications)"/>
    <n v="1"/>
    <s v="Y-US"/>
    <s v="TX-TEXAS"/>
    <s v="06"/>
    <n v="1187319.1299999999"/>
    <n v="444078.81"/>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06"/>
    <n v="744251.84"/>
    <n v="458752.53"/>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17"/>
    <n v="421494.76"/>
    <n v="204551.64"/>
    <s v="Direct"/>
    <s v="Not Applicable"/>
    <x v="10"/>
    <s v="17, Edwards"/>
    <x v="3"/>
  </r>
  <r>
    <s v="(005-53) Department of Agriculture: Natural Resources Conservation Service"/>
    <s v="(12-1073 2009 \ 2010) Watershed and Flood Prevention Operations, Recovery Act"/>
    <m/>
    <s v="Contracts and Orders (including modifications)"/>
    <n v="1"/>
    <s v="Y-US"/>
    <s v="TX-TEXAS"/>
    <s v="06"/>
    <n v="711490.08"/>
    <n v="82794.86"/>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06"/>
    <n v="459723.25"/>
    <n v="136612.79"/>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06"/>
    <n v="614274.66"/>
    <n v="359960.05"/>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06"/>
    <n v="492603.69"/>
    <n v="216559.16"/>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06"/>
    <n v="305887.61"/>
    <n v="77773"/>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06"/>
    <n v="641128.52"/>
    <n v="488809.2"/>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06"/>
    <n v="241419.22"/>
    <n v="241419.22"/>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06"/>
    <n v="398651.5"/>
    <n v="345912.5"/>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06"/>
    <n v="299669.59999999998"/>
    <n v="299669.59999999998"/>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06"/>
    <n v="735887.7"/>
    <n v="347291.56"/>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06"/>
    <n v="264862"/>
    <n v="226912"/>
    <s v="Direct"/>
    <s v="Not Applicable"/>
    <x v="10"/>
    <s v="06, Barton"/>
    <x v="3"/>
  </r>
  <r>
    <s v="(005-53) Department of Agriculture: Natural Resources Conservation Service"/>
    <s v="(12-1073 2009 \ 2010) Watershed and Flood Prevention Operations, Recovery Act"/>
    <m/>
    <s v="Contracts and Orders (including modifications)"/>
    <n v="1"/>
    <s v="Y-US"/>
    <s v="TX-TEXAS"/>
    <s v="31"/>
    <n v="403140.95"/>
    <n v="352206.15"/>
    <s v="Direct"/>
    <s v="Not Applicable"/>
    <x v="10"/>
    <s v="31, Carter"/>
    <x v="3"/>
  </r>
  <r>
    <s v="(005-53) Department of Agriculture: Natural Resources Conservation Service"/>
    <s v="(12-1073 2009 \ 2010) Watershed and Flood Prevention Operations, Recovery Act"/>
    <m/>
    <s v="Contracts and Orders (including modifications)"/>
    <n v="1"/>
    <s v="Y-US"/>
    <s v="TX-TEXAS"/>
    <s v="31"/>
    <n v="542883.19999999995"/>
    <n v="350701.8"/>
    <s v="Direct"/>
    <s v="Not Applicable"/>
    <x v="10"/>
    <s v="31, Carter"/>
    <x v="3"/>
  </r>
  <r>
    <s v="(005-53) Department of Agriculture: Natural Resources Conservation Service"/>
    <s v="(12-1073 2009 \ 2010) Watershed and Flood Prevention Operations, Recovery Act"/>
    <m/>
    <s v="Cooperative Agreement"/>
    <n v="1"/>
    <s v="Y-US"/>
    <s v="TX-TEXAS"/>
    <s v="31"/>
    <n v="50000"/>
    <n v="20367.66"/>
    <s v="Direct"/>
    <s v="Not Applicable"/>
    <x v="10"/>
    <s v="31, Carter"/>
    <x v="3"/>
  </r>
  <r>
    <s v="(005-53) Department of Agriculture: Natural Resources Conservation Service"/>
    <s v="(12-1073 2009 \ 2010) Watershed and Flood Prevention Operations, Recovery Act"/>
    <m/>
    <s v="Cooperative Agreement"/>
    <n v="1"/>
    <s v="Y-US"/>
    <s v="TX-TEXAS"/>
    <s v="31"/>
    <n v="650000"/>
    <n v="14706.28"/>
    <s v="Direct"/>
    <s v="Not Applicable"/>
    <x v="10"/>
    <s v="31, Carter"/>
    <x v="3"/>
  </r>
  <r>
    <s v="(005-53) Department of Agriculture: Natural Resources Conservation Service"/>
    <s v="(12-1073 2009 \ 2010) Watershed and Flood Prevention Operations, Recovery Act"/>
    <m/>
    <s v="Cooperative Agreement"/>
    <n v="1"/>
    <s v="Y-US"/>
    <s v="TX-TEXAS"/>
    <s v="04"/>
    <n v="32000"/>
    <n v="5788.4"/>
    <s v="Direct"/>
    <s v="Not Applicable"/>
    <x v="10"/>
    <s v="04, Hall"/>
    <x v="3"/>
  </r>
  <r>
    <s v="(005-53) Department of Agriculture: Natural Resources Conservation Service"/>
    <s v="(12-1073 2009 \ 2010) Watershed and Flood Prevention Operations, Recovery Act"/>
    <m/>
    <s v="Cooperative Agreement"/>
    <n v="1"/>
    <s v="Y-US"/>
    <s v="TX-TEXAS"/>
    <s v="12"/>
    <n v="172000"/>
    <n v="162000"/>
    <s v="Direct"/>
    <s v="Not Applicable"/>
    <x v="10"/>
    <s v="12, Granger"/>
    <x v="3"/>
  </r>
  <r>
    <s v="(005-53) Department of Agriculture: Natural Resources Conservation Service"/>
    <s v="(12-1073 2009 \ 2010) Watershed and Flood Prevention Operations, Recovery Act"/>
    <m/>
    <s v="Cooperative Agreement"/>
    <n v="1"/>
    <s v="Y-US"/>
    <s v="TX-TEXAS"/>
    <s v="25"/>
    <n v="156862.64000000001"/>
    <n v="132621.54"/>
    <s v="Direct"/>
    <s v="Not Applicable"/>
    <x v="10"/>
    <s v="25, Doggett"/>
    <x v="3"/>
  </r>
  <r>
    <s v="(005-53) Department of Agriculture: Natural Resources Conservation Service"/>
    <s v="(12-1073 2009 \ 2010) Watershed and Flood Prevention Operations, Recovery Act"/>
    <m/>
    <s v="Cooperative Agreement"/>
    <n v="1"/>
    <s v="Y-US"/>
    <s v="TX-TEXAS"/>
    <s v="06"/>
    <n v="189459.9"/>
    <n v="113158.82"/>
    <s v="Direct"/>
    <s v="Not Applicable"/>
    <x v="10"/>
    <s v="06, Barton"/>
    <x v="3"/>
  </r>
  <r>
    <s v="(005-53) Department of Agriculture: Natural Resources Conservation Service"/>
    <s v="(12-1073 2009 \ 2010) Watershed and Flood Prevention Operations, Recovery Act"/>
    <m/>
    <s v="Cooperative Agreement"/>
    <n v="1"/>
    <s v="Y-US"/>
    <s v="TX-TEXAS"/>
    <s v="17"/>
    <n v="166212.13"/>
    <n v="91361.64"/>
    <s v="Direct"/>
    <s v="Not Applicable"/>
    <x v="10"/>
    <s v="17, Edwards"/>
    <x v="3"/>
  </r>
  <r>
    <s v="(005-53) Department of Agriculture: Natural Resources Conservation Service"/>
    <s v="(12-1073 2009 \ 2010) Watershed and Flood Prevention Operations, Recovery Act"/>
    <m/>
    <s v="Cooperative Agreement"/>
    <n v="1"/>
    <s v="Y-US"/>
    <s v="TX-TEXAS"/>
    <s v="06"/>
    <n v="135993"/>
    <n v="42559.33"/>
    <s v="Direct"/>
    <s v="Not Applicable"/>
    <x v="10"/>
    <s v="06, Barton"/>
    <x v="3"/>
  </r>
  <r>
    <s v="(005-53) Department of Agriculture: Natural Resources Conservation Service"/>
    <s v="(12-1073 2009 \ 2010) Watershed and Flood Prevention Operations, Recovery Act"/>
    <m/>
    <s v="Cooperative Agreement"/>
    <n v="1"/>
    <s v="Y-US"/>
    <s v="TX-TEXAS"/>
    <s v="06"/>
    <n v="101495.38"/>
    <n v="68995.38"/>
    <s v="Direct"/>
    <s v="Not Applicable"/>
    <x v="10"/>
    <s v="06, Barton"/>
    <x v="3"/>
  </r>
  <r>
    <s v="(005-53) Department of Agriculture: Natural Resources Conservation Service"/>
    <s v="(12-1073 2009 \ 2010) Watershed and Flood Prevention Operations, Recovery Act"/>
    <m/>
    <s v="Cooperative Agreement"/>
    <n v="1"/>
    <s v="Y-US"/>
    <s v="TX-TEXAS"/>
    <s v="06"/>
    <n v="52152.57"/>
    <n v="36714.78"/>
    <s v="Direct"/>
    <s v="Not Applicable"/>
    <x v="10"/>
    <s v="06, Barton"/>
    <x v="3"/>
  </r>
  <r>
    <s v="(005-53) Department of Agriculture: Natural Resources Conservation Service"/>
    <s v="(12-1073 2009 \ 2010) Watershed and Flood Prevention Operations, Recovery Act"/>
    <m/>
    <s v="Cooperative Agreement"/>
    <n v="1"/>
    <s v="Y-US"/>
    <s v="TX-TEXAS"/>
    <s v="06"/>
    <n v="163854.51"/>
    <n v="72557.289999999994"/>
    <s v="Direct"/>
    <s v="Not Applicable"/>
    <x v="10"/>
    <s v="06, Barton"/>
    <x v="3"/>
  </r>
  <r>
    <s v="(005-53) Department of Agriculture: Natural Resources Conservation Service"/>
    <s v="(12-1073 2009 \ 2010) Watershed and Flood Prevention Operations, Recovery Act"/>
    <m/>
    <s v="Cooperative Agreement"/>
    <n v="1"/>
    <s v="Y-US"/>
    <s v="TX-TEXAS"/>
    <s v="06"/>
    <n v="121914.26"/>
    <n v="60268.73"/>
    <s v="Direct"/>
    <s v="Not Applicable"/>
    <x v="10"/>
    <s v="06, Barton"/>
    <x v="3"/>
  </r>
  <r>
    <s v="(005-53) Department of Agriculture: Natural Resources Conservation Service"/>
    <s v="(12-1073 2009 \ 2010) Watershed and Flood Prevention Operations, Recovery Act"/>
    <m/>
    <s v="Cooperative Agreement"/>
    <n v="1"/>
    <s v="Y-US"/>
    <s v="TX-TEXAS"/>
    <s v="06"/>
    <n v="65855.13"/>
    <n v="42040.45"/>
    <s v="Direct"/>
    <s v="Not Applicable"/>
    <x v="10"/>
    <s v="06, Barton"/>
    <x v="3"/>
  </r>
  <r>
    <s v="(005-53) Department of Agriculture: Natural Resources Conservation Service"/>
    <s v="(12-1073 2009 \ 2010) Watershed and Flood Prevention Operations, Recovery Act"/>
    <m/>
    <s v="Cooperative Agreement"/>
    <n v="1"/>
    <s v="Y-US"/>
    <s v="TX-TEXAS"/>
    <s v="31"/>
    <n v="120997.09"/>
    <n v="57729.63"/>
    <s v="Direct"/>
    <s v="Not Applicable"/>
    <x v="10"/>
    <s v="31, Carter"/>
    <x v="3"/>
  </r>
  <r>
    <s v="(005-53) Department of Agriculture: Natural Resources Conservation Service"/>
    <s v="(12-1073 2009 \ 2010) Watershed and Flood Prevention Operations, Recovery Act"/>
    <m/>
    <s v="Cooperative Agreement"/>
    <n v="1"/>
    <s v="Y-US"/>
    <s v="TX-TEXAS"/>
    <s v="31"/>
    <n v="155268.26"/>
    <n v="66210.070000000007"/>
    <s v="Direct"/>
    <s v="Not Applicable"/>
    <x v="10"/>
    <s v="31, Carter"/>
    <x v="3"/>
  </r>
  <r>
    <s v="(005-53) Department of Agriculture: Natural Resources Conservation Service"/>
    <s v="(12-1073 2009 \ 2010) Watershed and Flood Prevention Operations, Recovery Act"/>
    <m/>
    <s v="Contracts and Orders (including modifications)"/>
    <n v="1"/>
    <s v="Y-US"/>
    <s v="VA-VIRGINIA"/>
    <s v="09"/>
    <n v="174380.53"/>
    <n v="20689"/>
    <s v="Direct"/>
    <s v="Not Applicable"/>
    <x v="11"/>
    <s v="09, Boucher"/>
    <x v="3"/>
  </r>
  <r>
    <s v="(005-53) Department of Agriculture: Natural Resources Conservation Service"/>
    <s v="(12-1073 2009 \ 2010) Watershed and Flood Prevention Operations, Recovery Act"/>
    <m/>
    <s v="Cooperative Agreement"/>
    <n v="1"/>
    <s v="Y-US"/>
    <s v="VA-VIRGINIA"/>
    <s v="09"/>
    <n v="119981"/>
    <n v="24843.97"/>
    <s v="Direct"/>
    <s v="Not Applicable"/>
    <x v="11"/>
    <s v="09, Boucher"/>
    <x v="3"/>
  </r>
  <r>
    <s v="(005-53) Department of Agriculture: Natural Resources Conservation Service"/>
    <s v="(12-1073 2009 \ 2010) Watershed and Flood Prevention Operations, Recovery Act"/>
    <m/>
    <s v="Cooperative Agreement"/>
    <n v="1"/>
    <s v="Y-US"/>
    <s v="VA-VIRGINIA"/>
    <s v="09"/>
    <n v="220088"/>
    <n v="65001.19"/>
    <s v="Direct"/>
    <s v="Not Applicable"/>
    <x v="11"/>
    <s v="09, Boucher"/>
    <x v="3"/>
  </r>
  <r>
    <s v="(005-53) Department of Agriculture: Natural Resources Conservation Service"/>
    <s v="(12-1073 2009 \ 2010) Watershed and Flood Prevention Operations, Recovery Act"/>
    <m/>
    <s v="Cooperative Agreement"/>
    <n v="1"/>
    <s v="Y-US"/>
    <s v="VA-VIRGINIA"/>
    <s v="09"/>
    <n v="29311"/>
    <n v="15787.53"/>
    <s v="Direct"/>
    <s v="Not Applicable"/>
    <x v="11"/>
    <s v="09, Boucher"/>
    <x v="3"/>
  </r>
  <r>
    <s v="(005-53) Department of Agriculture: Natural Resources Conservation Service"/>
    <s v="(12-1073 2009 \ 2010) Watershed and Flood Prevention Operations, Recovery Act"/>
    <m/>
    <s v="Contracts and Orders (including modifications)"/>
    <n v="1"/>
    <s v="Y-US"/>
    <s v="WA-WASHINGTON"/>
    <s v="04"/>
    <n v="500000"/>
    <n v="0"/>
    <s v="Direct"/>
    <s v="Not Applicable"/>
    <x v="41"/>
    <s v="04, Hastings"/>
    <x v="3"/>
  </r>
  <r>
    <s v="(005-53) Department of Agriculture: Natural Resources Conservation Service"/>
    <s v="(12-1073 2009 \ 2010) Watershed and Flood Prevention Operations, Recovery Act"/>
    <m/>
    <s v="Discretionary Grant"/>
    <n v="1"/>
    <s v="Y-US"/>
    <s v="WA-WASHINGTON"/>
    <s v="02"/>
    <n v="73099.320000000007"/>
    <n v="67374.320000000007"/>
    <s v="Direct"/>
    <s v="Not Applicable"/>
    <x v="41"/>
    <s v="02, Larsen"/>
    <x v="3"/>
  </r>
  <r>
    <s v="(005-53) Department of Agriculture: Natural Resources Conservation Service"/>
    <s v="(12-1073 2009 \ 2010) Watershed and Flood Prevention Operations, Recovery Act"/>
    <m/>
    <s v="Discretionary Grant"/>
    <n v="1"/>
    <s v="Y-US"/>
    <s v="WA-WASHINGTON"/>
    <s v="06"/>
    <n v="287348.75"/>
    <n v="171100"/>
    <s v="Direct"/>
    <s v="Not Applicable"/>
    <x v="41"/>
    <s v="06, Dicks"/>
    <x v="3"/>
  </r>
  <r>
    <s v="(005-53) Department of Agriculture: Natural Resources Conservation Service"/>
    <s v="(12-1073 2009 \ 2010) Watershed and Flood Prevention Operations, Recovery Act"/>
    <m/>
    <s v="Discretionary Grant"/>
    <n v="1"/>
    <s v="Y-US"/>
    <s v="WA-WASHINGTON"/>
    <s v="02"/>
    <n v="67953"/>
    <n v="59728"/>
    <s v="Direct"/>
    <s v="Not Applicable"/>
    <x v="41"/>
    <s v="02, Larsen"/>
    <x v="3"/>
  </r>
  <r>
    <s v="(005-53) Department of Agriculture: Natural Resources Conservation Service"/>
    <s v="(12-1073 2009 \ 2010) Watershed and Flood Prevention Operations, Recovery Act"/>
    <m/>
    <s v="Discretionary Grant"/>
    <n v="1"/>
    <s v="Y-US"/>
    <s v="WA-WASHINGTON"/>
    <s v="02"/>
    <n v="37250"/>
    <n v="37250"/>
    <s v="Direct"/>
    <s v="Not Applicable"/>
    <x v="41"/>
    <s v="02, Larsen"/>
    <x v="3"/>
  </r>
  <r>
    <s v="(005-53) Department of Agriculture: Natural Resources Conservation Service"/>
    <s v="(12-1073 2009 \ 2010) Watershed and Flood Prevention Operations, Recovery Act"/>
    <m/>
    <s v="Discretionary Grant"/>
    <n v="1"/>
    <s v="Y-US"/>
    <s v="WA-WASHINGTON"/>
    <s v="01"/>
    <n v="866665"/>
    <n v="787915"/>
    <s v="Direct"/>
    <s v="Not Applicable"/>
    <x v="41"/>
    <s v="01, Inslee"/>
    <x v="3"/>
  </r>
  <r>
    <s v="(005-53) Department of Agriculture: Natural Resources Conservation Service"/>
    <s v="(12-1073 2009 \ 2010) Watershed and Flood Prevention Operations, Recovery Act"/>
    <m/>
    <s v="Contracts and Orders (including modifications)"/>
    <n v="1"/>
    <s v="Y-US"/>
    <s v="WI-WISCONSIN"/>
    <s v="02"/>
    <n v="889757.96"/>
    <n v="713946.08"/>
    <s v="Direct"/>
    <s v="Not Applicable"/>
    <x v="42"/>
    <s v="02, Baldwin"/>
    <x v="3"/>
  </r>
  <r>
    <s v="(005-53) Department of Agriculture: Natural Resources Conservation Service"/>
    <s v="(12-1073 2009 \ 2010) Watershed and Flood Prevention Operations, Recovery Act"/>
    <m/>
    <s v="Contracts and Orders (including modifications)"/>
    <n v="1"/>
    <s v="Y-US"/>
    <s v="WI-WISCONSIN"/>
    <s v="02"/>
    <n v="23775"/>
    <n v="14775"/>
    <s v="Direct"/>
    <s v="Not Applicable"/>
    <x v="42"/>
    <s v="02, Baldwin"/>
    <x v="3"/>
  </r>
  <r>
    <s v="(005-53) Department of Agriculture: Natural Resources Conservation Service"/>
    <s v="(12-1073 2009 \ 2010) Watershed and Flood Prevention Operations, Recovery Act"/>
    <m/>
    <s v="Contracts and Orders (including modifications)"/>
    <n v="1"/>
    <s v="Y-US"/>
    <s v="WI-WISCONSIN"/>
    <s v="02"/>
    <n v="675"/>
    <n v="675"/>
    <s v="Direct"/>
    <s v="Not Applicable"/>
    <x v="42"/>
    <s v="02, Baldwin"/>
    <x v="3"/>
  </r>
  <r>
    <s v="(005-53) Department of Agriculture: Natural Resources Conservation Service"/>
    <s v="(12-1073 2009 \ 2010) Watershed and Flood Prevention Operations, Recovery Act"/>
    <m/>
    <s v="Contracts and Orders (including modifications)"/>
    <n v="1"/>
    <s v="Y-US"/>
    <s v="WI-WISCONSIN"/>
    <s v="02"/>
    <n v="1650"/>
    <n v="0"/>
    <s v="Direct"/>
    <s v="Not Applicable"/>
    <x v="42"/>
    <s v="02, Baldwin"/>
    <x v="3"/>
  </r>
  <r>
    <s v="(005-53) Department of Agriculture: Natural Resources Conservation Service"/>
    <s v="(12-1073 2009 \ 2010) Watershed and Flood Prevention Operations, Recovery Act"/>
    <m/>
    <s v="Cooperative Agreement"/>
    <n v="1"/>
    <s v="Y-US"/>
    <s v="WI-WISCONSIN"/>
    <s v="02"/>
    <n v="20000"/>
    <n v="20000"/>
    <s v="Direct"/>
    <s v="Not Applicable"/>
    <x v="42"/>
    <s v="02, Baldwin"/>
    <x v="3"/>
  </r>
  <r>
    <s v="(005-53) Department of Agriculture: Natural Resources Conservation Service"/>
    <s v="(12-1073 2009 \ 2010) Watershed and Flood Prevention Operations, Recovery Act"/>
    <m/>
    <s v="Discretionary Grant"/>
    <n v="1"/>
    <s v="Y-US"/>
    <s v="WI-WISCONSIN"/>
    <s v="02"/>
    <n v="506863.4"/>
    <n v="493896.65"/>
    <s v="Direct"/>
    <s v="Not Applicable"/>
    <x v="42"/>
    <s v="02, Baldwin"/>
    <x v="3"/>
  </r>
  <r>
    <s v="(005-53) Department of Agriculture: Natural Resources Conservation Service"/>
    <s v="(12-1073 2009 \ 2010) Watershed and Flood Prevention Operations, Recovery Act"/>
    <m/>
    <s v="Discretionary Grant"/>
    <n v="1"/>
    <s v="Y-US"/>
    <s v="WI-WISCONSIN"/>
    <s v="02"/>
    <n v="412200"/>
    <n v="398600"/>
    <s v="Direct"/>
    <s v="Not Applicable"/>
    <x v="42"/>
    <s v="02, Baldwin"/>
    <x v="3"/>
  </r>
  <r>
    <s v="(005-53) Department of Agriculture: Natural Resources Conservation Service"/>
    <s v="(12-1073 2009 \ 2010) Watershed and Flood Prevention Operations, Recovery Act"/>
    <m/>
    <s v="Discretionary Grant"/>
    <n v="1"/>
    <s v="Y-US"/>
    <s v="WI-WISCONSIN"/>
    <s v="02"/>
    <n v="120696"/>
    <n v="120696"/>
    <s v="Direct"/>
    <s v="Not Applicable"/>
    <x v="42"/>
    <s v="02, Baldwin"/>
    <x v="3"/>
  </r>
  <r>
    <s v="(005-53) Department of Agriculture: Natural Resources Conservation Service"/>
    <s v="(12-1073 2009 \ 2010) Watershed and Flood Prevention Operations, Recovery Act"/>
    <m/>
    <s v="Discretionary Grant"/>
    <n v="1"/>
    <s v="Y-US"/>
    <s v="WI-WISCONSIN"/>
    <s v="02"/>
    <n v="523795"/>
    <n v="503760"/>
    <s v="Direct"/>
    <s v="Not Applicable"/>
    <x v="42"/>
    <s v="02, Baldwin"/>
    <x v="3"/>
  </r>
  <r>
    <s v="(005-53) Department of Agriculture: Natural Resources Conservation Service"/>
    <s v="(12-1073 2009 \ 2010) Watershed and Flood Prevention Operations, Recovery Act"/>
    <m/>
    <s v="Discretionary Grant"/>
    <n v="1"/>
    <s v="Y-US"/>
    <s v="WI-WISCONSIN"/>
    <s v="02"/>
    <n v="479657.8"/>
    <n v="451050.2"/>
    <s v="Direct"/>
    <s v="Not Applicable"/>
    <x v="42"/>
    <s v="02, Baldwin"/>
    <x v="3"/>
  </r>
  <r>
    <s v="(005-53) Department of Agriculture: Natural Resources Conservation Service"/>
    <s v="(12-1073 2009 \ 2010) Watershed and Flood Prevention Operations, Recovery Act"/>
    <m/>
    <s v="Discretionary Grant"/>
    <n v="1"/>
    <s v="Y-US"/>
    <s v="WI-WISCONSIN"/>
    <s v="02"/>
    <n v="569895"/>
    <n v="544165"/>
    <s v="Direct"/>
    <s v="Not Applicable"/>
    <x v="42"/>
    <s v="02, Baldwin"/>
    <x v="3"/>
  </r>
  <r>
    <s v="(005-53) Department of Agriculture: Natural Resources Conservation Service"/>
    <s v="(12-1073 2009 \ 2010) Watershed and Flood Prevention Operations, Recovery Act"/>
    <m/>
    <s v="Discretionary Grant"/>
    <n v="1"/>
    <s v="Y-US"/>
    <s v="WI-WISCONSIN"/>
    <s v="02"/>
    <n v="770418.35"/>
    <n v="388317.32"/>
    <s v="Direct"/>
    <s v="Not Applicable"/>
    <x v="42"/>
    <s v="02, Baldwin"/>
    <x v="3"/>
  </r>
  <r>
    <s v="(005-53) Department of Agriculture: Natural Resources Conservation Service"/>
    <s v="(12-1073 2009 \ 2010) Watershed and Flood Prevention Operations, Recovery Act"/>
    <m/>
    <s v="Discretionary Grant"/>
    <n v="1"/>
    <s v="Y-US"/>
    <s v="WI-WISCONSIN"/>
    <s v="02"/>
    <n v="310481"/>
    <n v="288540"/>
    <s v="Direct"/>
    <s v="Not Applicable"/>
    <x v="42"/>
    <s v="02, Baldwin"/>
    <x v="3"/>
  </r>
  <r>
    <s v="(005-53) Department of Agriculture: Natural Resources Conservation Service"/>
    <s v="(12-1073 2009 \ 2010) Watershed and Flood Prevention Operations, Recovery Act"/>
    <m/>
    <s v="Discretionary Grant"/>
    <n v="1"/>
    <s v="Y-US"/>
    <s v="WI-WISCONSIN"/>
    <s v="02"/>
    <n v="208467"/>
    <n v="90"/>
    <s v="Direct"/>
    <s v="Not Applicable"/>
    <x v="42"/>
    <s v="02, Baldwin"/>
    <x v="3"/>
  </r>
  <r>
    <s v="(005-53) Department of Agriculture: Natural Resources Conservation Service"/>
    <s v="(12-1073 2009 \ 2010) Watershed and Flood Prevention Operations, Recovery Act"/>
    <m/>
    <s v="Discretionary Grant"/>
    <n v="1"/>
    <s v="Y-US"/>
    <s v="WI-WISCONSIN"/>
    <s v="02"/>
    <n v="767299"/>
    <n v="0"/>
    <s v="Direct"/>
    <s v="Not Applicable"/>
    <x v="42"/>
    <s v="02, Baldwin"/>
    <x v="3"/>
  </r>
  <r>
    <s v="(005-53) Department of Agriculture: Natural Resources Conservation Service"/>
    <s v="(12-1073 2009 \ 2010) Watershed and Flood Prevention Operations, Recovery Act"/>
    <m/>
    <s v="Discretionary Grant"/>
    <n v="1"/>
    <s v="Y-US"/>
    <s v="WI-WISCONSIN"/>
    <s v="02"/>
    <n v="430361"/>
    <n v="0"/>
    <s v="Direct"/>
    <s v="Not Applicable"/>
    <x v="42"/>
    <s v="02, Baldwin"/>
    <x v="3"/>
  </r>
  <r>
    <s v="(005-53) Department of Agriculture: Natural Resources Conservation Service"/>
    <s v="(12-1073 2009 \ 2010) Watershed and Flood Prevention Operations, Recovery Act"/>
    <m/>
    <s v="Discretionary Grant"/>
    <n v="1"/>
    <s v="Y-US"/>
    <s v="WI-WISCONSIN"/>
    <s v="02"/>
    <n v="187525"/>
    <n v="182720.23"/>
    <s v="Direct"/>
    <s v="Not Applicable"/>
    <x v="42"/>
    <s v="02, Baldwin"/>
    <x v="3"/>
  </r>
  <r>
    <s v="(005-53) Department of Agriculture: Natural Resources Conservation Service"/>
    <s v="(12-1073 2009 \ 2010) Watershed and Flood Prevention Operations, Recovery Act"/>
    <m/>
    <s v="Discretionary Grant"/>
    <n v="1"/>
    <s v="Y-US"/>
    <s v="WI-WISCONSIN"/>
    <s v="03"/>
    <n v="45223"/>
    <n v="38173"/>
    <s v="Direct"/>
    <s v="Not Applicable"/>
    <x v="42"/>
    <s v="03, Kind"/>
    <x v="3"/>
  </r>
  <r>
    <s v="(005-53) Department of Agriculture: Natural Resources Conservation Service"/>
    <s v="(12-1073 2009 \ 2010) Watershed and Flood Prevention Operations, Recovery Act"/>
    <m/>
    <s v="Discretionary Grant"/>
    <n v="1"/>
    <s v="Y-US"/>
    <s v="WI-WISCONSIN"/>
    <s v="03"/>
    <n v="334973.28999999998"/>
    <n v="302480"/>
    <s v="Direct"/>
    <s v="Not Applicable"/>
    <x v="42"/>
    <s v="03, Kind"/>
    <x v="3"/>
  </r>
  <r>
    <s v="(005-53) Department of Agriculture: Natural Resources Conservation Service"/>
    <s v="(12-1073 2009 \ 2010) Watershed and Flood Prevention Operations, Recovery Act"/>
    <m/>
    <s v="Discretionary Grant"/>
    <n v="1"/>
    <s v="Y-US"/>
    <s v="WI-WISCONSIN"/>
    <s v="03"/>
    <n v="9484128"/>
    <n v="8312023"/>
    <s v="Direct"/>
    <s v="Not Applicable"/>
    <x v="42"/>
    <s v="03, Kind"/>
    <x v="3"/>
  </r>
  <r>
    <s v="(005-53) Department of Agriculture: Natural Resources Conservation Service"/>
    <s v="(12-1073 2009 \ 2010) Watershed and Flood Prevention Operations, Recovery Act"/>
    <m/>
    <s v="Discretionary Grant"/>
    <n v="1"/>
    <s v="Y-US"/>
    <s v="WI-WISCONSIN"/>
    <s v="03"/>
    <n v="61816"/>
    <n v="61816"/>
    <s v="Direct"/>
    <s v="Not Applicable"/>
    <x v="42"/>
    <s v="03, Kind"/>
    <x v="3"/>
  </r>
  <r>
    <s v="(005-53) Department of Agriculture: Natural Resources Conservation Service"/>
    <s v="(12-1073 2009 \ 2010) Watershed and Flood Prevention Operations, Recovery Act"/>
    <m/>
    <s v="Discretionary Grant"/>
    <n v="1"/>
    <s v="Y-US"/>
    <s v="WI-WISCONSIN"/>
    <s v="02"/>
    <n v="282957.68"/>
    <n v="271314.49"/>
    <s v="Direct"/>
    <s v="Not Applicable"/>
    <x v="42"/>
    <s v="02, Baldwin"/>
    <x v="3"/>
  </r>
  <r>
    <s v="(005-53) Department of Agriculture: Natural Resources Conservation Service"/>
    <s v="(12-1073 2009 \ 2010) Watershed and Flood Prevention Operations, Recovery Act"/>
    <m/>
    <s v="Discretionary Grant"/>
    <n v="1"/>
    <s v="Y-US"/>
    <s v="WI-WISCONSIN"/>
    <s v="02"/>
    <n v="138299.56"/>
    <n v="124222.13"/>
    <s v="Direct"/>
    <s v="Not Applicable"/>
    <x v="42"/>
    <s v="02, Baldwin"/>
    <x v="3"/>
  </r>
  <r>
    <s v="(005-53) Department of Agriculture: Natural Resources Conservation Service"/>
    <s v="(12-1073 2009 \ 2010) Watershed and Flood Prevention Operations, Recovery Act"/>
    <m/>
    <s v="Discretionary Grant"/>
    <n v="1"/>
    <s v="Y-US"/>
    <s v="WI-WISCONSIN"/>
    <s v="02"/>
    <n v="896589.79"/>
    <n v="883375"/>
    <s v="Direct"/>
    <s v="Not Applicable"/>
    <x v="42"/>
    <s v="02, Baldwin"/>
    <x v="3"/>
  </r>
  <r>
    <s v="(005-53) Department of Agriculture: Natural Resources Conservation Service"/>
    <s v="(12-1073 2009 \ 2010) Watershed and Flood Prevention Operations, Recovery Act"/>
    <m/>
    <s v="Discretionary Grant"/>
    <n v="1"/>
    <s v="Y-US"/>
    <s v="WI-WISCONSIN"/>
    <s v="02"/>
    <n v="16110"/>
    <n v="16110"/>
    <s v="Direct"/>
    <s v="Not Applicable"/>
    <x v="42"/>
    <s v="02, Baldwin"/>
    <x v="3"/>
  </r>
  <r>
    <s v="(005-53) Department of Agriculture: Natural Resources Conservation Service"/>
    <s v="(12-1073 2009 \ 2010) Watershed and Flood Prevention Operations, Recovery Act"/>
    <m/>
    <s v="Discretionary Grant"/>
    <n v="1"/>
    <s v="Y-US"/>
    <s v="WI-WISCONSIN"/>
    <s v="01"/>
    <n v="134400"/>
    <n v="0"/>
    <s v="Direct"/>
    <s v="Not Applicable"/>
    <x v="42"/>
    <s v="01, Ryan"/>
    <x v="3"/>
  </r>
  <r>
    <s v="(005-53) Department of Agriculture: Natural Resources Conservation Service"/>
    <s v="(12-1073 2009 \ 2010) Watershed and Flood Prevention Operations, Recovery Act"/>
    <m/>
    <s v="Discretionary Grant"/>
    <n v="1"/>
    <s v="Y-US"/>
    <s v="WI-WISCONSIN"/>
    <s v="02"/>
    <n v="999057"/>
    <n v="85237"/>
    <s v="Direct"/>
    <s v="Not Applicable"/>
    <x v="42"/>
    <s v="02, Baldwin"/>
    <x v="3"/>
  </r>
  <r>
    <s v="(005-53) Department of Agriculture: Natural Resources Conservation Service"/>
    <s v="(12-1073 2009 \ 2010) Watershed and Flood Prevention Operations, Recovery Act"/>
    <m/>
    <s v="Discretionary Grant"/>
    <n v="1"/>
    <s v="Y-US"/>
    <s v="WI-WISCONSIN"/>
    <s v="02"/>
    <n v="496847"/>
    <n v="441912"/>
    <s v="Direct"/>
    <s v="Not Applicable"/>
    <x v="42"/>
    <s v="02, Baldwin"/>
    <x v="3"/>
  </r>
  <r>
    <s v="(005-53) Department of Agriculture: Natural Resources Conservation Service"/>
    <s v="(12-1073 2009 \ 2010) Watershed and Flood Prevention Operations, Recovery Act"/>
    <m/>
    <s v="Discretionary Grant"/>
    <n v="1"/>
    <s v="Y-US"/>
    <s v="WI-WISCONSIN"/>
    <s v="02"/>
    <n v="178612"/>
    <n v="154520"/>
    <s v="Direct"/>
    <s v="Not Applicable"/>
    <x v="42"/>
    <s v="02, Baldwin"/>
    <x v="3"/>
  </r>
  <r>
    <s v="(005-53) Department of Agriculture: Natural Resources Conservation Service"/>
    <s v="(12-1073 2009 \ 2010) Watershed and Flood Prevention Operations, Recovery Act"/>
    <m/>
    <s v="Discretionary Grant"/>
    <n v="1"/>
    <s v="Y-US"/>
    <s v="WI-WISCONSIN"/>
    <s v="03"/>
    <n v="322783"/>
    <n v="0"/>
    <s v="Direct"/>
    <s v="Not Applicable"/>
    <x v="42"/>
    <s v="03, Kind"/>
    <x v="3"/>
  </r>
  <r>
    <s v="(005-53) Department of Agriculture: Natural Resources Conservation Service"/>
    <s v="(12-1073 2009 \ 2010) Watershed and Flood Prevention Operations, Recovery Act"/>
    <m/>
    <s v="Discretionary Grant"/>
    <n v="1"/>
    <s v="Y-US"/>
    <s v="WI-WISCONSIN"/>
    <s v="03"/>
    <n v="596236.5"/>
    <n v="30"/>
    <s v="Direct"/>
    <s v="Not Applicable"/>
    <x v="42"/>
    <s v="03, Kind"/>
    <x v="3"/>
  </r>
  <r>
    <s v="(005-53) Department of Agriculture: Natural Resources Conservation Service"/>
    <s v="(12-1073 2009 \ 2010) Watershed and Flood Prevention Operations, Recovery Act"/>
    <m/>
    <s v="Discretionary Grant"/>
    <n v="1"/>
    <s v="Y-US"/>
    <s v="WI-WISCONSIN"/>
    <s v="06"/>
    <n v="344661.3"/>
    <n v="0"/>
    <s v="Direct"/>
    <s v="Not Applicable"/>
    <x v="42"/>
    <s v="06, Petri"/>
    <x v="3"/>
  </r>
  <r>
    <s v="(005-53) Department of Agriculture: Natural Resources Conservation Service"/>
    <s v="(12-1073 2009 \ 2010) Watershed and Flood Prevention Operations, Recovery Act"/>
    <m/>
    <s v="Discretionary Grant"/>
    <n v="1"/>
    <s v="Y-US"/>
    <s v="WI-WISCONSIN"/>
    <s v="06"/>
    <n v="52306"/>
    <n v="44360"/>
    <s v="Direct"/>
    <s v="Not Applicable"/>
    <x v="42"/>
    <s v="06, Petri"/>
    <x v="3"/>
  </r>
  <r>
    <s v="(005-53) Department of Agriculture: Natural Resources Conservation Service"/>
    <s v="(12-1073 2009 \ 2010) Watershed and Flood Prevention Operations, Recovery Act"/>
    <m/>
    <s v="Discretionary Grant"/>
    <n v="1"/>
    <s v="Y-US"/>
    <s v="WI-WISCONSIN"/>
    <s v="02"/>
    <n v="269674.2"/>
    <n v="218451"/>
    <s v="Direct"/>
    <s v="Not Applicable"/>
    <x v="42"/>
    <s v="02, Baldwin"/>
    <x v="3"/>
  </r>
  <r>
    <s v="(005-53) Department of Agriculture: Natural Resources Conservation Service"/>
    <s v="(12-1073 2009 \ 2010) Watershed and Flood Prevention Operations, Recovery Act"/>
    <m/>
    <s v="Discretionary Grant"/>
    <n v="1"/>
    <s v="Y-US"/>
    <s v="WI-WISCONSIN"/>
    <s v="02"/>
    <n v="168599.8"/>
    <n v="154579.20000000001"/>
    <s v="Direct"/>
    <s v="Not Applicable"/>
    <x v="42"/>
    <s v="02, Baldwin"/>
    <x v="3"/>
  </r>
  <r>
    <s v="(005-53) Department of Agriculture: Natural Resources Conservation Service"/>
    <s v="(12-1073 2009 \ 2010) Watershed and Flood Prevention Operations, Recovery Act"/>
    <m/>
    <s v="Discretionary Grant"/>
    <n v="1"/>
    <s v="Y-US"/>
    <s v="WI-WISCONSIN"/>
    <s v="02"/>
    <n v="516979.4"/>
    <n v="512634.6"/>
    <s v="Direct"/>
    <s v="Not Applicable"/>
    <x v="42"/>
    <s v="02, Baldwin"/>
    <x v="3"/>
  </r>
  <r>
    <s v="(005-53) Department of Agriculture: Natural Resources Conservation Service"/>
    <s v="(12-1073 2009 \ 2010) Watershed and Flood Prevention Operations, Recovery Act"/>
    <m/>
    <s v="Discretionary Grant"/>
    <n v="1"/>
    <s v="Y-US"/>
    <s v="WI-WISCONSIN"/>
    <s v="02"/>
    <n v="739405.5"/>
    <n v="691868"/>
    <s v="Direct"/>
    <s v="Not Applicable"/>
    <x v="42"/>
    <s v="02, Baldwin"/>
    <x v="3"/>
  </r>
  <r>
    <s v="(005-53) Department of Agriculture: Natural Resources Conservation Service"/>
    <s v="(12-1073 2009 \ 2010) Watershed and Flood Prevention Operations, Recovery Act"/>
    <m/>
    <s v="Discretionary Grant"/>
    <n v="1"/>
    <s v="Y-US"/>
    <s v="WI-WISCONSIN"/>
    <s v="02"/>
    <n v="385517.5"/>
    <n v="6063"/>
    <s v="Direct"/>
    <s v="Not Applicable"/>
    <x v="42"/>
    <s v="02, Baldwin"/>
    <x v="3"/>
  </r>
  <r>
    <s v="(005-53) Department of Agriculture: Natural Resources Conservation Service"/>
    <s v="(12-1073 2009 \ 2010) Watershed and Flood Prevention Operations, Recovery Act"/>
    <m/>
    <s v="Discretionary Grant"/>
    <n v="1"/>
    <s v="Y-US"/>
    <s v="WI-WISCONSIN"/>
    <s v="02"/>
    <n v="98116.6"/>
    <n v="98090"/>
    <s v="Direct"/>
    <s v="Not Applicable"/>
    <x v="42"/>
    <s v="02, Baldwin"/>
    <x v="3"/>
  </r>
  <r>
    <s v="(005-53) Department of Agriculture: Natural Resources Conservation Service"/>
    <s v="(12-1073 2009 \ 2010) Watershed and Flood Prevention Operations, Recovery Act"/>
    <m/>
    <s v="Discretionary Grant"/>
    <n v="1"/>
    <s v="Y-US"/>
    <s v="WI-WISCONSIN"/>
    <s v="02"/>
    <n v="331516"/>
    <n v="0"/>
    <s v="Direct"/>
    <s v="Not Applicable"/>
    <x v="42"/>
    <s v="02, Baldwin"/>
    <x v="3"/>
  </r>
  <r>
    <s v="(005-53) Department of Agriculture: Natural Resources Conservation Service"/>
    <s v="(12-1073 2009 \ 2010) Watershed and Flood Prevention Operations, Recovery Act"/>
    <m/>
    <s v="Discretionary Grant"/>
    <n v="1"/>
    <s v="Y-US"/>
    <s v="WI-WISCONSIN"/>
    <s v="02"/>
    <n v="687500"/>
    <n v="669300"/>
    <s v="Direct"/>
    <s v="Not Applicable"/>
    <x v="42"/>
    <s v="02, Baldwin"/>
    <x v="3"/>
  </r>
  <r>
    <s v="(005-53) Department of Agriculture: Natural Resources Conservation Service"/>
    <s v="(12-1073 2009 \ 2010) Watershed and Flood Prevention Operations, Recovery Act"/>
    <m/>
    <s v="Contracts and Orders (including modifications)"/>
    <n v="1"/>
    <s v="Y-US"/>
    <s v="WV-WEST VIRGINIA"/>
    <s v="02"/>
    <n v="1815276.68"/>
    <n v="121283.59"/>
    <s v="Direct"/>
    <s v="Not Applicable"/>
    <x v="12"/>
    <s v="02, Capito"/>
    <x v="3"/>
  </r>
  <r>
    <s v="(005-53) Department of Agriculture: Natural Resources Conservation Service"/>
    <s v="(12-1073 2009 \ 2010) Watershed and Flood Prevention Operations, Recovery Act"/>
    <m/>
    <s v="Contracts and Orders (including modifications)"/>
    <n v="1"/>
    <s v="Y-US"/>
    <s v="WV-WEST VIRGINIA"/>
    <s v="02"/>
    <n v="575311.18000000005"/>
    <n v="448797.11"/>
    <s v="Direct"/>
    <s v="Not Applicable"/>
    <x v="12"/>
    <s v="02, Capito"/>
    <x v="3"/>
  </r>
  <r>
    <s v="(005-53) Department of Agriculture: Natural Resources Conservation Service"/>
    <s v="(12-1073 2009 \ 2010) Watershed and Flood Prevention Operations, Recovery Act"/>
    <m/>
    <s v="Contracts and Orders (including modifications)"/>
    <n v="1"/>
    <s v="Y-US"/>
    <s v="WV-WEST VIRGINIA"/>
    <s v="03"/>
    <n v="266629.43"/>
    <n v="55863.43"/>
    <s v="Direct"/>
    <s v="Not Applicable"/>
    <x v="12"/>
    <s v="03, Rahall"/>
    <x v="3"/>
  </r>
  <r>
    <s v="(005-53) Department of Agriculture: Natural Resources Conservation Service"/>
    <s v="(12-1073 2009 \ 2010) Watershed and Flood Prevention Operations, Recovery Act"/>
    <m/>
    <s v="Cooperative Agreement"/>
    <n v="1"/>
    <s v="Y-US"/>
    <s v="WV-WEST VIRGINIA"/>
    <s v="02"/>
    <n v="371908"/>
    <n v="0"/>
    <s v="Direct"/>
    <s v="Not Applicable"/>
    <x v="12"/>
    <s v="02, Capito"/>
    <x v="3"/>
  </r>
  <r>
    <s v="(005-53) Department of Agriculture: Natural Resources Conservation Service"/>
    <s v="(12-1073 2009 \ 2010) Watershed and Flood Prevention Operations, Recovery Act"/>
    <m/>
    <s v="Cooperative Agreement"/>
    <n v="1"/>
    <s v="Y-US"/>
    <s v="WV-WEST VIRGINIA"/>
    <s v="02"/>
    <n v="2000000"/>
    <n v="734440.07"/>
    <s v="Direct"/>
    <s v="Not Applicable"/>
    <x v="12"/>
    <s v="02, Capito"/>
    <x v="3"/>
  </r>
  <r>
    <s v="(005-53) Department of Agriculture: Natural Resources Conservation Service"/>
    <s v="(12-1073 2009 \ 2010) Watershed and Flood Prevention Operations, Recovery Act"/>
    <m/>
    <s v="Discretionary Grant"/>
    <n v="1"/>
    <s v="Y-US"/>
    <s v="WV-WEST VIRGINIA"/>
    <s v="02"/>
    <n v="37130.85"/>
    <n v="37130.85"/>
    <s v="Direct"/>
    <s v="Not Applicable"/>
    <x v="12"/>
    <s v="02, Capito"/>
    <x v="3"/>
  </r>
  <r>
    <s v="(005-53) Department of Agriculture: Natural Resources Conservation Service"/>
    <s v="(12-1073 2009 \ 2010) Watershed and Flood Prevention Operations, Recovery Act"/>
    <m/>
    <s v="Discretionary Grant"/>
    <n v="1"/>
    <s v="Y-US"/>
    <s v="WV-WEST VIRGINIA"/>
    <s v="02"/>
    <n v="34870.89"/>
    <n v="34870.89"/>
    <s v="Direct"/>
    <s v="Not Applicable"/>
    <x v="12"/>
    <s v="02, Capito"/>
    <x v="3"/>
  </r>
  <r>
    <s v="(005-53) Department of Agriculture: Natural Resources Conservation Service"/>
    <s v="(12-1073 2009 \ 2010) Watershed and Flood Prevention Operations, Recovery Act"/>
    <m/>
    <s v="Discretionary Grant"/>
    <n v="1"/>
    <s v="Y-US"/>
    <s v="WV-WEST VIRGINIA"/>
    <s v="03"/>
    <n v="37615.949999999997"/>
    <n v="37615.949999999997"/>
    <s v="Direct"/>
    <s v="Not Applicable"/>
    <x v="12"/>
    <s v="03, Rahall"/>
    <x v="3"/>
  </r>
  <r>
    <s v="(005-53) Department of Agriculture: Natural Resources Conservation Service"/>
    <s v="(12-1073 2009 \ 2010) Watershed and Flood Prevention Operations, Recovery Act"/>
    <m/>
    <s v="Discretionary Grant"/>
    <n v="1"/>
    <s v="Y-US"/>
    <s v="WV-WEST VIRGINIA"/>
    <s v="03"/>
    <n v="44281.26"/>
    <n v="44281.26"/>
    <s v="Direct"/>
    <s v="Not Applicable"/>
    <x v="12"/>
    <s v="03, Rahall"/>
    <x v="3"/>
  </r>
  <r>
    <s v="(005-53) Department of Agriculture: Natural Resources Conservation Service"/>
    <s v="(12-1073 2009 \ 2010) Watershed and Flood Prevention Operations, Recovery Act"/>
    <m/>
    <s v="Discretionary Grant"/>
    <n v="1"/>
    <s v="Y-US"/>
    <s v="WV-WEST VIRGINIA"/>
    <s v="03"/>
    <n v="44721.14"/>
    <n v="44721.14"/>
    <s v="Direct"/>
    <s v="Not Applicable"/>
    <x v="12"/>
    <s v="03, Rahall"/>
    <x v="3"/>
  </r>
  <r>
    <s v="(005-53) Department of Agriculture: Natural Resources Conservation Service"/>
    <s v="(12-1073 2009 \ 2010) Watershed and Flood Prevention Operations, Recovery Act"/>
    <m/>
    <s v="Discretionary Grant"/>
    <n v="1"/>
    <s v="Y-US"/>
    <s v="WV-WEST VIRGINIA"/>
    <s v="03"/>
    <n v="29900.66"/>
    <n v="29900.66"/>
    <s v="Direct"/>
    <s v="Not Applicable"/>
    <x v="12"/>
    <s v="03, Rahall"/>
    <x v="3"/>
  </r>
  <r>
    <s v="(005-53) Department of Agriculture: Natural Resources Conservation Service"/>
    <s v="(12-1073 2009 \ 2010) Watershed and Flood Prevention Operations, Recovery Act"/>
    <m/>
    <s v="Discretionary Grant"/>
    <n v="1"/>
    <s v="Y-US"/>
    <s v="WV-WEST VIRGINIA"/>
    <s v="03"/>
    <n v="66900.960000000006"/>
    <n v="66900.960000000006"/>
    <s v="Direct"/>
    <s v="Not Applicable"/>
    <x v="12"/>
    <s v="03, Rahall"/>
    <x v="3"/>
  </r>
  <r>
    <s v="(005-53) Department of Agriculture: Natural Resources Conservation Service"/>
    <s v="(12-1073 2009 \ 2010) Watershed and Flood Prevention Operations, Recovery Act"/>
    <m/>
    <s v="Discretionary Grant"/>
    <n v="1"/>
    <s v="Y-US"/>
    <s v="WV-WEST VIRGINIA"/>
    <s v="03"/>
    <n v="76567.22"/>
    <n v="76567.22"/>
    <s v="Direct"/>
    <s v="Not Applicable"/>
    <x v="12"/>
    <s v="03, Rahall"/>
    <x v="3"/>
  </r>
  <r>
    <s v="(005-53) Department of Agriculture: Natural Resources Conservation Service"/>
    <s v="(12-1073 2009 \ 2010) Watershed and Flood Prevention Operations, Recovery Act"/>
    <m/>
    <s v="Discretionary Grant"/>
    <n v="1"/>
    <s v="Y-US"/>
    <s v="WV-WEST VIRGINIA"/>
    <s v="03"/>
    <n v="37000.839999999997"/>
    <n v="37000.839999999997"/>
    <s v="Direct"/>
    <s v="Not Applicable"/>
    <x v="12"/>
    <s v="03, Rahall"/>
    <x v="3"/>
  </r>
  <r>
    <s v="(005-53) Department of Agriculture: Natural Resources Conservation Service"/>
    <s v="(12-1073 2009 \ 2010) Watershed and Flood Prevention Operations, Recovery Act"/>
    <m/>
    <s v="Discretionary Grant"/>
    <n v="1"/>
    <s v="Y-US"/>
    <s v="WV-WEST VIRGINIA"/>
    <s v="03"/>
    <n v="210784.44"/>
    <n v="210784.44"/>
    <s v="Direct"/>
    <s v="Not Applicable"/>
    <x v="12"/>
    <s v="03, Rahall"/>
    <x v="3"/>
  </r>
  <r>
    <s v="(005-53) Department of Agriculture: Natural Resources Conservation Service"/>
    <s v="(12-1073 2009 \ 2010) Watershed and Flood Prevention Operations, Recovery Act"/>
    <m/>
    <s v="Other"/>
    <m/>
    <s v="Y-US"/>
    <s v="AK-ALASKA"/>
    <s v="98"/>
    <n v="146654.01"/>
    <n v="146654.01"/>
    <s v="Direct"/>
    <s v="Not Applicable"/>
    <x v="2"/>
    <s v="98, Non-Voting"/>
    <x v="3"/>
  </r>
  <r>
    <s v="(005-53) Department of Agriculture: Natural Resources Conservation Service"/>
    <s v="(12-1073 2009 \ 2010) Watershed and Flood Prevention Operations, Recovery Act"/>
    <m/>
    <s v="Other"/>
    <m/>
    <s v="Y-US"/>
    <s v="AL-ALABAMA"/>
    <s v="98"/>
    <n v="267516.12"/>
    <n v="252179.18"/>
    <s v="Direct"/>
    <s v="Not Applicable"/>
    <x v="15"/>
    <s v="98, Non-Voting"/>
    <x v="3"/>
  </r>
  <r>
    <s v="(005-53) Department of Agriculture: Natural Resources Conservation Service"/>
    <s v="(12-1073 2009 \ 2010) Watershed and Flood Prevention Operations, Recovery Act"/>
    <m/>
    <s v="Other"/>
    <m/>
    <s v="Y-US"/>
    <s v="AR-ARKANSAS"/>
    <s v="98"/>
    <n v="540492.19999999995"/>
    <n v="540492.19999999995"/>
    <s v="Direct"/>
    <s v="Not Applicable"/>
    <x v="3"/>
    <s v="98, Non-Voting"/>
    <x v="3"/>
  </r>
  <r>
    <s v="(005-53) Department of Agriculture: Natural Resources Conservation Service"/>
    <s v="(12-1073 2009 \ 2010) Watershed and Flood Prevention Operations, Recovery Act"/>
    <m/>
    <s v="Other"/>
    <m/>
    <s v="Y-US"/>
    <s v="CA-CALIFORNIA"/>
    <s v="98"/>
    <n v="1113299.18"/>
    <n v="1113299.18"/>
    <s v="Direct"/>
    <s v="Not Applicable"/>
    <x v="16"/>
    <s v="98, Non-Voting"/>
    <x v="3"/>
  </r>
  <r>
    <s v="(005-53) Department of Agriculture: Natural Resources Conservation Service"/>
    <s v="(12-1073 2009 \ 2010) Watershed and Flood Prevention Operations, Recovery Act"/>
    <m/>
    <s v="Other"/>
    <m/>
    <s v="Y-US"/>
    <s v="CO-COLORADO"/>
    <s v="98"/>
    <n v="647760.29"/>
    <n v="647760.29"/>
    <s v="Direct"/>
    <s v="Not Applicable"/>
    <x v="17"/>
    <s v="98, Non-Voting"/>
    <x v="3"/>
  </r>
  <r>
    <s v="(005-53) Department of Agriculture: Natural Resources Conservation Service"/>
    <s v="(12-1073 2009 \ 2010) Watershed and Flood Prevention Operations, Recovery Act"/>
    <m/>
    <s v="Other"/>
    <m/>
    <s v="Y-US"/>
    <s v="DC-DISTRICT OF COLUMBIA"/>
    <s v="98"/>
    <n v="1115836.6000000001"/>
    <n v="1103478.6000000001"/>
    <s v="Direct"/>
    <s v="Not Applicable"/>
    <x v="0"/>
    <s v="98, Non-Voting"/>
    <x v="3"/>
  </r>
  <r>
    <s v="(005-53) Department of Agriculture: Natural Resources Conservation Service"/>
    <s v="(12-1073 2009 \ 2010) Watershed and Flood Prevention Operations, Recovery Act"/>
    <m/>
    <s v="Other"/>
    <m/>
    <s v="Y-US"/>
    <s v="FL-FLORIDA"/>
    <s v="98"/>
    <n v="3350.26"/>
    <n v="3350.26"/>
    <s v="Direct"/>
    <s v="Not Applicable"/>
    <x v="43"/>
    <s v="98, Non-Voting"/>
    <x v="3"/>
  </r>
  <r>
    <s v="(005-53) Department of Agriculture: Natural Resources Conservation Service"/>
    <s v="(12-1073 2009 \ 2010) Watershed and Flood Prevention Operations, Recovery Act"/>
    <m/>
    <s v="Other"/>
    <m/>
    <s v="Y-US"/>
    <s v="GA-GEORGIA"/>
    <s v="98"/>
    <n v="190566.3"/>
    <n v="190029.3"/>
    <s v="Direct"/>
    <s v="Not Applicable"/>
    <x v="4"/>
    <s v="98, Non-Voting"/>
    <x v="3"/>
  </r>
  <r>
    <s v="(005-53) Department of Agriculture: Natural Resources Conservation Service"/>
    <s v="(12-1073 2009 \ 2010) Watershed and Flood Prevention Operations, Recovery Act"/>
    <m/>
    <s v="Other"/>
    <m/>
    <s v="Y-US"/>
    <s v="HI-HAWAII"/>
    <s v="98"/>
    <n v="445749.16"/>
    <n v="440410.09"/>
    <s v="Direct"/>
    <s v="Not Applicable"/>
    <x v="18"/>
    <s v="98, Non-Voting"/>
    <x v="3"/>
  </r>
  <r>
    <s v="(005-53) Department of Agriculture: Natural Resources Conservation Service"/>
    <s v="(12-1073 2009 \ 2010) Watershed and Flood Prevention Operations, Recovery Act"/>
    <m/>
    <s v="Other"/>
    <m/>
    <s v="Y-US"/>
    <s v="IA-IOWA"/>
    <s v="98"/>
    <n v="835819.18"/>
    <n v="835819.18"/>
    <s v="Direct"/>
    <s v="Not Applicable"/>
    <x v="19"/>
    <s v="98, Non-Voting"/>
    <x v="3"/>
  </r>
  <r>
    <s v="(005-53) Department of Agriculture: Natural Resources Conservation Service"/>
    <s v="(12-1073 2009 \ 2010) Watershed and Flood Prevention Operations, Recovery Act"/>
    <m/>
    <s v="Other"/>
    <m/>
    <s v="Y-US"/>
    <s v="ID-IDAHO"/>
    <s v="98"/>
    <n v="97879.27"/>
    <n v="97879.27"/>
    <s v="Direct"/>
    <s v="Not Applicable"/>
    <x v="20"/>
    <s v="98, Non-Voting"/>
    <x v="3"/>
  </r>
  <r>
    <s v="(005-53) Department of Agriculture: Natural Resources Conservation Service"/>
    <s v="(12-1073 2009 \ 2010) Watershed and Flood Prevention Operations, Recovery Act"/>
    <m/>
    <s v="Other"/>
    <m/>
    <s v="Y-US"/>
    <s v="IL-ILLINOIS"/>
    <s v="98"/>
    <n v="713056.49"/>
    <n v="713056.49"/>
    <s v="Direct"/>
    <s v="Not Applicable"/>
    <x v="21"/>
    <s v="98, Non-Voting"/>
    <x v="3"/>
  </r>
  <r>
    <s v="(005-53) Department of Agriculture: Natural Resources Conservation Service"/>
    <s v="(12-1073 2009 \ 2010) Watershed and Flood Prevention Operations, Recovery Act"/>
    <m/>
    <s v="Other"/>
    <m/>
    <s v="Y-US"/>
    <s v="IN-INDIANA"/>
    <s v="98"/>
    <n v="803124.19"/>
    <n v="803124.19"/>
    <s v="Direct"/>
    <s v="Not Applicable"/>
    <x v="22"/>
    <s v="98, Non-Voting"/>
    <x v="3"/>
  </r>
  <r>
    <s v="(005-53) Department of Agriculture: Natural Resources Conservation Service"/>
    <s v="(12-1073 2009 \ 2010) Watershed and Flood Prevention Operations, Recovery Act"/>
    <m/>
    <s v="Other"/>
    <m/>
    <s v="Y-US"/>
    <s v="KS-KANSAS"/>
    <s v="98"/>
    <n v="287459.52"/>
    <n v="287087.02"/>
    <s v="Direct"/>
    <s v="Not Applicable"/>
    <x v="5"/>
    <s v="98, Non-Voting"/>
    <x v="3"/>
  </r>
  <r>
    <s v="(005-53) Department of Agriculture: Natural Resources Conservation Service"/>
    <s v="(12-1073 2009 \ 2010) Watershed and Flood Prevention Operations, Recovery Act"/>
    <m/>
    <s v="Other"/>
    <m/>
    <s v="Y-US"/>
    <s v="KY-KENTUCKY"/>
    <s v="98"/>
    <n v="656641.32999999996"/>
    <n v="656352.82999999996"/>
    <s v="Direct"/>
    <s v="Not Applicable"/>
    <x v="23"/>
    <s v="98, Non-Voting"/>
    <x v="3"/>
  </r>
  <r>
    <s v="(005-53) Department of Agriculture: Natural Resources Conservation Service"/>
    <s v="(12-1073 2009 \ 2010) Watershed and Flood Prevention Operations, Recovery Act"/>
    <m/>
    <s v="Other"/>
    <m/>
    <s v="Y-US"/>
    <s v="LA-LOUISIANA"/>
    <s v="98"/>
    <n v="653593.61"/>
    <n v="652876.91"/>
    <s v="Direct"/>
    <s v="Not Applicable"/>
    <x v="24"/>
    <s v="98, Non-Voting"/>
    <x v="3"/>
  </r>
  <r>
    <s v="(005-53) Department of Agriculture: Natural Resources Conservation Service"/>
    <s v="(12-1073 2009 \ 2010) Watershed and Flood Prevention Operations, Recovery Act"/>
    <m/>
    <s v="Other"/>
    <m/>
    <s v="Y-US"/>
    <s v="MA-MASSACHUSETTS"/>
    <s v="98"/>
    <n v="50861.23"/>
    <n v="50118.05"/>
    <s v="Direct"/>
    <s v="Not Applicable"/>
    <x v="6"/>
    <s v="98, Non-Voting"/>
    <x v="3"/>
  </r>
  <r>
    <s v="(005-53) Department of Agriculture: Natural Resources Conservation Service"/>
    <s v="(12-1073 2009 \ 2010) Watershed and Flood Prevention Operations, Recovery Act"/>
    <m/>
    <s v="Other"/>
    <m/>
    <s v="Y-US"/>
    <s v="MD-MARYLAND"/>
    <s v="98"/>
    <n v="19862.009999999998"/>
    <n v="19862.009999999998"/>
    <s v="Direct"/>
    <s v="Not Applicable"/>
    <x v="1"/>
    <s v="98, Non-Voting"/>
    <x v="3"/>
  </r>
  <r>
    <s v="(005-53) Department of Agriculture: Natural Resources Conservation Service"/>
    <s v="(12-1073 2009 \ 2010) Watershed and Flood Prevention Operations, Recovery Act"/>
    <m/>
    <s v="Other"/>
    <m/>
    <s v="Y-US"/>
    <s v="ME-MAINE"/>
    <s v="98"/>
    <n v="33050.18"/>
    <n v="33050.18"/>
    <s v="Direct"/>
    <s v="Not Applicable"/>
    <x v="25"/>
    <s v="98, Non-Voting"/>
    <x v="3"/>
  </r>
  <r>
    <s v="(005-53) Department of Agriculture: Natural Resources Conservation Service"/>
    <s v="(12-1073 2009 \ 2010) Watershed and Flood Prevention Operations, Recovery Act"/>
    <m/>
    <s v="Other"/>
    <m/>
    <s v="Y-US"/>
    <s v="MI-MICHIGAN"/>
    <s v="98"/>
    <n v="35544.18"/>
    <n v="35544.18"/>
    <s v="Direct"/>
    <s v="Not Applicable"/>
    <x v="26"/>
    <s v="98, Non-Voting"/>
    <x v="3"/>
  </r>
  <r>
    <s v="(005-53) Department of Agriculture: Natural Resources Conservation Service"/>
    <s v="(12-1073 2009 \ 2010) Watershed and Flood Prevention Operations, Recovery Act"/>
    <m/>
    <s v="Other"/>
    <m/>
    <s v="Y-US"/>
    <s v="MN-MINNESOTA"/>
    <s v="98"/>
    <n v="308447.15999999997"/>
    <n v="308447.15999999997"/>
    <s v="Direct"/>
    <s v="Not Applicable"/>
    <x v="27"/>
    <s v="98, Non-Voting"/>
    <x v="3"/>
  </r>
  <r>
    <s v="(005-53) Department of Agriculture: Natural Resources Conservation Service"/>
    <s v="(12-1073 2009 \ 2010) Watershed and Flood Prevention Operations, Recovery Act"/>
    <m/>
    <s v="Other"/>
    <m/>
    <s v="Y-US"/>
    <s v="MO-MISSOURI"/>
    <s v="98"/>
    <n v="1949051.03"/>
    <n v="1949051.03"/>
    <s v="Direct"/>
    <s v="Not Applicable"/>
    <x v="7"/>
    <s v="98, Non-Voting"/>
    <x v="3"/>
  </r>
  <r>
    <s v="(005-53) Department of Agriculture: Natural Resources Conservation Service"/>
    <s v="(12-1073 2009 \ 2010) Watershed and Flood Prevention Operations, Recovery Act"/>
    <m/>
    <s v="Other"/>
    <m/>
    <s v="Y-US"/>
    <s v="MS-MISSISSIPPI"/>
    <s v="98"/>
    <n v="1339081.17"/>
    <n v="1338884"/>
    <s v="Direct"/>
    <s v="Not Applicable"/>
    <x v="28"/>
    <s v="98, Non-Voting"/>
    <x v="3"/>
  </r>
  <r>
    <s v="(005-53) Department of Agriculture: Natural Resources Conservation Service"/>
    <s v="(12-1073 2009 \ 2010) Watershed and Flood Prevention Operations, Recovery Act"/>
    <m/>
    <s v="Other"/>
    <m/>
    <s v="Y-US"/>
    <s v="MT-MONTANA"/>
    <s v="98"/>
    <n v="227467.77"/>
    <n v="227467.77"/>
    <s v="Direct"/>
    <s v="Not Applicable"/>
    <x v="29"/>
    <s v="98, Non-Voting"/>
    <x v="3"/>
  </r>
  <r>
    <s v="(005-53) Department of Agriculture: Natural Resources Conservation Service"/>
    <s v="(12-1073 2009 \ 2010) Watershed and Flood Prevention Operations, Recovery Act"/>
    <m/>
    <s v="Other"/>
    <m/>
    <s v="Y-US"/>
    <s v="NC-NORTH CAROLINA"/>
    <s v="98"/>
    <n v="624839.87"/>
    <n v="624839.87"/>
    <s v="Direct"/>
    <s v="Not Applicable"/>
    <x v="13"/>
    <s v="98, Non-Voting"/>
    <x v="3"/>
  </r>
  <r>
    <s v="(005-53) Department of Agriculture: Natural Resources Conservation Service"/>
    <s v="(12-1073 2009 \ 2010) Watershed and Flood Prevention Operations, Recovery Act"/>
    <m/>
    <s v="Other"/>
    <m/>
    <s v="Y-US"/>
    <s v="ND-NORTH DAKOTA"/>
    <s v="98"/>
    <n v="199482.31"/>
    <n v="199482.31"/>
    <s v="Direct"/>
    <s v="Not Applicable"/>
    <x v="30"/>
    <s v="98, Non-Voting"/>
    <x v="3"/>
  </r>
  <r>
    <s v="(005-53) Department of Agriculture: Natural Resources Conservation Service"/>
    <s v="(12-1073 2009 \ 2010) Watershed and Flood Prevention Operations, Recovery Act"/>
    <m/>
    <s v="Other"/>
    <m/>
    <s v="Y-US"/>
    <s v="NE-NEBRASKA"/>
    <s v="98"/>
    <n v="450465.12"/>
    <n v="448609.17"/>
    <s v="Direct"/>
    <s v="Not Applicable"/>
    <x v="8"/>
    <s v="98, Non-Voting"/>
    <x v="3"/>
  </r>
  <r>
    <s v="(005-53) Department of Agriculture: Natural Resources Conservation Service"/>
    <s v="(12-1073 2009 \ 2010) Watershed and Flood Prevention Operations, Recovery Act"/>
    <m/>
    <s v="Other"/>
    <m/>
    <s v="Y-US"/>
    <s v="NH-NEW HAMPSHIRE"/>
    <s v="98"/>
    <n v="65359.13"/>
    <n v="65359.13"/>
    <s v="Direct"/>
    <s v="Not Applicable"/>
    <x v="31"/>
    <s v="98, Non-Voting"/>
    <x v="3"/>
  </r>
  <r>
    <s v="(005-53) Department of Agriculture: Natural Resources Conservation Service"/>
    <s v="(12-1073 2009 \ 2010) Watershed and Flood Prevention Operations, Recovery Act"/>
    <m/>
    <s v="Other"/>
    <m/>
    <s v="Y-US"/>
    <s v="NJ-NEW JERSEY"/>
    <s v="98"/>
    <n v="121652.29"/>
    <n v="121652.29"/>
    <s v="Direct"/>
    <s v="Not Applicable"/>
    <x v="32"/>
    <s v="98, Non-Voting"/>
    <x v="3"/>
  </r>
  <r>
    <s v="(005-53) Department of Agriculture: Natural Resources Conservation Service"/>
    <s v="(12-1073 2009 \ 2010) Watershed and Flood Prevention Operations, Recovery Act"/>
    <m/>
    <s v="Other"/>
    <m/>
    <s v="Y-US"/>
    <s v="NM-NEW MEXICO"/>
    <s v="98"/>
    <n v="271422.92"/>
    <n v="269821.12"/>
    <s v="Direct"/>
    <s v="Not Applicable"/>
    <x v="33"/>
    <s v="98, Non-Voting"/>
    <x v="3"/>
  </r>
  <r>
    <s v="(005-53) Department of Agriculture: Natural Resources Conservation Service"/>
    <s v="(12-1073 2009 \ 2010) Watershed and Flood Prevention Operations, Recovery Act"/>
    <m/>
    <s v="Other"/>
    <m/>
    <s v="Y-US"/>
    <s v="NV-NEVADA"/>
    <s v="98"/>
    <n v="1035.6600000000001"/>
    <n v="1035.6600000000001"/>
    <s v="Direct"/>
    <s v="Not Applicable"/>
    <x v="44"/>
    <s v="98, Non-Voting"/>
    <x v="3"/>
  </r>
  <r>
    <s v="(005-53) Department of Agriculture: Natural Resources Conservation Service"/>
    <s v="(12-1073 2009 \ 2010) Watershed and Flood Prevention Operations, Recovery Act"/>
    <m/>
    <s v="Other"/>
    <m/>
    <s v="Y-US"/>
    <s v="NY-NEW YORK"/>
    <s v="98"/>
    <n v="361839.9"/>
    <n v="361839.9"/>
    <s v="Direct"/>
    <s v="Not Applicable"/>
    <x v="14"/>
    <s v="98, Non-Voting"/>
    <x v="3"/>
  </r>
  <r>
    <s v="(005-53) Department of Agriculture: Natural Resources Conservation Service"/>
    <s v="(12-1073 2009 \ 2010) Watershed and Flood Prevention Operations, Recovery Act"/>
    <m/>
    <s v="Other"/>
    <m/>
    <s v="Y-US"/>
    <s v="OH-OHIO"/>
    <s v="01"/>
    <n v="899253.41"/>
    <n v="889753.41"/>
    <s v="Direct"/>
    <s v="Not Applicable"/>
    <x v="34"/>
    <s v="01, Dreihaus"/>
    <x v="3"/>
  </r>
  <r>
    <s v="(005-53) Department of Agriculture: Natural Resources Conservation Service"/>
    <s v="(12-1073 2009 \ 2010) Watershed and Flood Prevention Operations, Recovery Act"/>
    <m/>
    <s v="Other"/>
    <m/>
    <s v="Y-US"/>
    <s v="OK-OKLAHOMA"/>
    <s v="98"/>
    <n v="696032.97"/>
    <n v="691265.31"/>
    <s v="Direct"/>
    <s v="Not Applicable"/>
    <x v="9"/>
    <s v="98, Non-Voting"/>
    <x v="3"/>
  </r>
  <r>
    <s v="(005-53) Department of Agriculture: Natural Resources Conservation Service"/>
    <s v="(12-1073 2009 \ 2010) Watershed and Flood Prevention Operations, Recovery Act"/>
    <m/>
    <s v="Other"/>
    <m/>
    <s v="Y-US"/>
    <s v="OR-OREGON"/>
    <s v="98"/>
    <n v="163439.54999999999"/>
    <n v="163439.54999999999"/>
    <s v="Direct"/>
    <s v="Not Applicable"/>
    <x v="35"/>
    <s v="98, Non-Voting"/>
    <x v="3"/>
  </r>
  <r>
    <s v="(005-53) Department of Agriculture: Natural Resources Conservation Service"/>
    <s v="(12-1073 2009 \ 2010) Watershed and Flood Prevention Operations, Recovery Act"/>
    <m/>
    <s v="Other"/>
    <m/>
    <s v="Y-US"/>
    <s v="PA-PENNSYLVANIA"/>
    <s v="98"/>
    <n v="460056.68"/>
    <n v="460018.71"/>
    <s v="Direct"/>
    <s v="Not Applicable"/>
    <x v="36"/>
    <s v="98, Non-Voting"/>
    <x v="3"/>
  </r>
  <r>
    <s v="(005-53) Department of Agriculture: Natural Resources Conservation Service"/>
    <s v="(12-1073 2009 \ 2010) Watershed and Flood Prevention Operations, Recovery Act"/>
    <m/>
    <s v="Other"/>
    <m/>
    <s v="Y-US"/>
    <s v="RI-RHODE ISLAND"/>
    <s v="98"/>
    <n v="127148.67"/>
    <n v="127148.67"/>
    <s v="Direct"/>
    <s v="Not Applicable"/>
    <x v="37"/>
    <s v="98, Non-Voting"/>
    <x v="3"/>
  </r>
  <r>
    <s v="(005-53) Department of Agriculture: Natural Resources Conservation Service"/>
    <s v="(12-1073 2009 \ 2010) Watershed and Flood Prevention Operations, Recovery Act"/>
    <m/>
    <s v="Other"/>
    <m/>
    <s v="Y-US"/>
    <s v="SC-SOUTH CAROLINA"/>
    <s v="98"/>
    <n v="147927.31"/>
    <n v="147927.31"/>
    <s v="Direct"/>
    <s v="Not Applicable"/>
    <x v="38"/>
    <s v="98, Non-Voting"/>
    <x v="3"/>
  </r>
  <r>
    <s v="(005-53) Department of Agriculture: Natural Resources Conservation Service"/>
    <s v="(12-1073 2009 \ 2010) Watershed and Flood Prevention Operations, Recovery Act"/>
    <m/>
    <s v="Other"/>
    <m/>
    <s v="Y-US"/>
    <s v="SD-SOUTH DAKOTA"/>
    <s v="98"/>
    <n v="61898.99"/>
    <n v="61898.99"/>
    <s v="Direct"/>
    <s v="Not Applicable"/>
    <x v="39"/>
    <s v="98, Non-Voting"/>
    <x v="3"/>
  </r>
  <r>
    <s v="(005-53) Department of Agriculture: Natural Resources Conservation Service"/>
    <s v="(12-1073 2009 \ 2010) Watershed and Flood Prevention Operations, Recovery Act"/>
    <m/>
    <s v="Other"/>
    <m/>
    <s v="Y-US"/>
    <s v="TN-TENNESSEE"/>
    <s v="98"/>
    <n v="1975620.49"/>
    <n v="1927619.89"/>
    <s v="Direct"/>
    <s v="Not Applicable"/>
    <x v="40"/>
    <s v="98, Non-Voting"/>
    <x v="3"/>
  </r>
  <r>
    <s v="(005-53) Department of Agriculture: Natural Resources Conservation Service"/>
    <s v="(12-1073 2009 \ 2010) Watershed and Flood Prevention Operations, Recovery Act"/>
    <m/>
    <s v="Other"/>
    <m/>
    <s v="Y-US"/>
    <s v="TX-TEXAS"/>
    <s v="98"/>
    <n v="1623437.07"/>
    <n v="1621398.08"/>
    <s v="Direct"/>
    <s v="Not Applicable"/>
    <x v="10"/>
    <s v="98, Non-Voting"/>
    <x v="3"/>
  </r>
  <r>
    <s v="(005-53) Department of Agriculture: Natural Resources Conservation Service"/>
    <s v="(12-1073 2009 \ 2010) Watershed and Flood Prevention Operations, Recovery Act"/>
    <m/>
    <s v="Other"/>
    <m/>
    <s v="Y-US"/>
    <s v="UT-UTAH"/>
    <s v="98"/>
    <n v="2104.5700000000002"/>
    <n v="2104.5700000000002"/>
    <s v="Direct"/>
    <s v="Not Applicable"/>
    <x v="45"/>
    <s v="98, Non-Voting"/>
    <x v="3"/>
  </r>
  <r>
    <s v="(005-53) Department of Agriculture: Natural Resources Conservation Service"/>
    <s v="(12-1073 2009 \ 2010) Watershed and Flood Prevention Operations, Recovery Act"/>
    <m/>
    <s v="Other"/>
    <m/>
    <s v="Y-US"/>
    <s v="VA-VIRGINIA"/>
    <s v="98"/>
    <n v="451411.51"/>
    <n v="450883.01"/>
    <s v="Direct"/>
    <s v="Not Applicable"/>
    <x v="11"/>
    <s v="98, Non-Voting"/>
    <x v="3"/>
  </r>
  <r>
    <s v="(005-53) Department of Agriculture: Natural Resources Conservation Service"/>
    <s v="(12-1073 2009 \ 2010) Watershed and Flood Prevention Operations, Recovery Act"/>
    <m/>
    <s v="Other"/>
    <m/>
    <s v="Y-US"/>
    <s v="VT-VERMONT"/>
    <s v="98"/>
    <n v="3209.61"/>
    <n v="3209.61"/>
    <s v="Direct"/>
    <s v="Not Applicable"/>
    <x v="46"/>
    <s v="98, Non-Voting"/>
    <x v="3"/>
  </r>
  <r>
    <s v="(005-53) Department of Agriculture: Natural Resources Conservation Service"/>
    <s v="(12-1073 2009 \ 2010) Watershed and Flood Prevention Operations, Recovery Act"/>
    <m/>
    <s v="Other"/>
    <m/>
    <s v="Y-US"/>
    <s v="WA-WASHINGTON"/>
    <s v="98"/>
    <n v="231340.85"/>
    <n v="225727.24"/>
    <s v="Direct"/>
    <s v="Not Applicable"/>
    <x v="41"/>
    <s v="98, Non-Voting"/>
    <x v="3"/>
  </r>
  <r>
    <s v="(005-53) Department of Agriculture: Natural Resources Conservation Service"/>
    <s v="(12-1073 2009 \ 2010) Watershed and Flood Prevention Operations, Recovery Act"/>
    <m/>
    <s v="Other"/>
    <m/>
    <s v="Y-US"/>
    <s v="WI-WISCONSIN"/>
    <s v="98"/>
    <n v="693750.98"/>
    <n v="663076.72"/>
    <s v="Direct"/>
    <s v="Not Applicable"/>
    <x v="42"/>
    <s v="98, Non-Voting"/>
    <x v="3"/>
  </r>
  <r>
    <s v="(005-53) Department of Agriculture: Natural Resources Conservation Service"/>
    <s v="(12-1073 2009 \ 2010) Watershed and Flood Prevention Operations, Recovery Act"/>
    <m/>
    <s v="Other"/>
    <m/>
    <s v="Y-US"/>
    <s v="WV-WEST VIRGINIA"/>
    <s v="98"/>
    <n v="1429412.87"/>
    <n v="1417920.63"/>
    <s v="Direct"/>
    <s v="Not Applicable"/>
    <x v="12"/>
    <s v="98, Non-Voting"/>
    <x v="3"/>
  </r>
  <r>
    <s v="(005-84) Department of Agriculture: Food and Nutrition Service"/>
    <s v="(12-3504 2009 \ 2010) Special Supplemental Nutrition Program for Women, Infants, and C"/>
    <m/>
    <s v="Formula and Block Grant"/>
    <m/>
    <s v="Y-US"/>
    <s v="AK-ALASKA"/>
    <s v="90"/>
    <n v="2487150"/>
    <n v="6473"/>
    <s v="Direct"/>
    <s v="Not Applicable"/>
    <x v="2"/>
    <s v="90, Multiple Districts"/>
    <x v="4"/>
  </r>
  <r>
    <s v="(005-84) Department of Agriculture: Food and Nutrition Service"/>
    <s v="(12-3504 2009 \ 2010) Special Supplemental Nutrition Program for Women, Infants, and C"/>
    <m/>
    <s v="Formula and Block Grant"/>
    <m/>
    <s v="Y-US"/>
    <s v="AL-ALABAMA"/>
    <s v="90"/>
    <n v="218513"/>
    <n v="84717"/>
    <s v="Direct"/>
    <s v="Not Applicable"/>
    <x v="15"/>
    <s v="90, Multiple Districts"/>
    <x v="4"/>
  </r>
  <r>
    <s v="(005-84) Department of Agriculture: Food and Nutrition Service"/>
    <s v="(12-3504 2009 \ 2010) Special Supplemental Nutrition Program for Women, Infants, and C"/>
    <m/>
    <s v="Formula and Block Grant"/>
    <m/>
    <s v="Y-US"/>
    <s v="AR-ARKANSAS"/>
    <s v="90"/>
    <n v="400433"/>
    <n v="256912.26"/>
    <s v="Direct"/>
    <s v="Not Applicable"/>
    <x v="3"/>
    <s v="90, Multiple Districts"/>
    <x v="4"/>
  </r>
  <r>
    <s v="(005-84) Department of Agriculture: Food and Nutrition Service"/>
    <s v="(12-3504 2009 \ 2010) Special Supplemental Nutrition Program for Women, Infants, and C"/>
    <m/>
    <s v="Formula and Block Grant"/>
    <m/>
    <s v="Y-US"/>
    <s v="AZ-ARIZONA"/>
    <s v="90"/>
    <n v="2952662"/>
    <n v="116590.77"/>
    <s v="Direct"/>
    <s v="Not Applicable"/>
    <x v="47"/>
    <s v="90, Multiple Districts"/>
    <x v="4"/>
  </r>
  <r>
    <s v="(005-84) Department of Agriculture: Food and Nutrition Service"/>
    <s v="(12-3504 2009 \ 2010) Special Supplemental Nutrition Program for Women, Infants, and C"/>
    <m/>
    <s v="Formula and Block Grant"/>
    <m/>
    <s v="Y-US"/>
    <s v="CA-CALIFORNIA"/>
    <s v="90"/>
    <n v="3706515"/>
    <n v="1078279.51"/>
    <s v="Direct"/>
    <s v="Not Applicable"/>
    <x v="16"/>
    <s v="90, Multiple Districts"/>
    <x v="4"/>
  </r>
  <r>
    <s v="(005-84) Department of Agriculture: Food and Nutrition Service"/>
    <s v="(12-3504 2009 \ 2010) Special Supplemental Nutrition Program for Women, Infants, and C"/>
    <m/>
    <s v="Formula and Block Grant"/>
    <m/>
    <s v="Y-US"/>
    <s v="CO-COLORADO"/>
    <s v="90"/>
    <n v="1466088"/>
    <n v="13735.57"/>
    <s v="Direct"/>
    <s v="Not Applicable"/>
    <x v="17"/>
    <s v="90, Multiple Districts"/>
    <x v="4"/>
  </r>
  <r>
    <s v="(005-84) Department of Agriculture: Food and Nutrition Service"/>
    <s v="(12-3504 2009 \ 2010) Special Supplemental Nutrition Program for Women, Infants, and C"/>
    <m/>
    <s v="Formula and Block Grant"/>
    <m/>
    <s v="Y-US"/>
    <s v="CT-CONNECTICUT"/>
    <s v="90"/>
    <n v="1753434"/>
    <n v="1584012"/>
    <s v="Direct"/>
    <s v="Not Applicable"/>
    <x v="48"/>
    <s v="90, Multiple Districts"/>
    <x v="4"/>
  </r>
  <r>
    <s v="(005-84) Department of Agriculture: Food and Nutrition Service"/>
    <s v="(12-3504 2009 \ 2010) Special Supplemental Nutrition Program for Women, Infants, and C"/>
    <m/>
    <s v="Formula and Block Grant"/>
    <m/>
    <s v="Y-US"/>
    <s v="DC-DISTRICT OF COLUMBIA"/>
    <s v="90"/>
    <n v="952585"/>
    <n v="370164"/>
    <s v="Direct"/>
    <s v="Not Applicable"/>
    <x v="0"/>
    <s v="90, Multiple Districts"/>
    <x v="4"/>
  </r>
  <r>
    <s v="(005-84) Department of Agriculture: Food and Nutrition Service"/>
    <s v="(12-3504 2009 \ 2010) Special Supplemental Nutrition Program for Women, Infants, and C"/>
    <m/>
    <s v="Formula and Block Grant"/>
    <m/>
    <s v="Y-US"/>
    <s v="DE-DELAWARE"/>
    <s v="90"/>
    <n v="5250000"/>
    <n v="0"/>
    <s v="Direct"/>
    <s v="Not Applicable"/>
    <x v="49"/>
    <s v="90, Multiple Districts"/>
    <x v="4"/>
  </r>
  <r>
    <s v="(005-84) Department of Agriculture: Food and Nutrition Service"/>
    <s v="(12-3504 2009 \ 2010) Special Supplemental Nutrition Program for Women, Infants, and C"/>
    <m/>
    <s v="Formula and Block Grant"/>
    <m/>
    <s v="Y-US"/>
    <s v="FL-FLORIDA"/>
    <s v="90"/>
    <n v="3874445"/>
    <n v="0"/>
    <s v="Direct"/>
    <s v="Not Applicable"/>
    <x v="43"/>
    <s v="90, Multiple Districts"/>
    <x v="4"/>
  </r>
  <r>
    <s v="(005-84) Department of Agriculture: Food and Nutrition Service"/>
    <s v="(12-3504 2009 \ 2010) Special Supplemental Nutrition Program for Women, Infants, and C"/>
    <m/>
    <s v="Formula and Block Grant"/>
    <m/>
    <s v="Y-US"/>
    <s v="GA-GEORGIA"/>
    <s v="90"/>
    <n v="6745880"/>
    <n v="6745880"/>
    <s v="Direct"/>
    <s v="Not Applicable"/>
    <x v="4"/>
    <s v="90, Multiple Districts"/>
    <x v="4"/>
  </r>
  <r>
    <s v="(005-84) Department of Agriculture: Food and Nutrition Service"/>
    <s v="(12-3504 2009 \ 2010) Special Supplemental Nutrition Program for Women, Infants, and C"/>
    <m/>
    <s v="Formula and Block Grant"/>
    <m/>
    <s v="Y-US"/>
    <s v="HI-HAWAII"/>
    <s v="90"/>
    <n v="250000"/>
    <n v="10000"/>
    <s v="Direct"/>
    <s v="Not Applicable"/>
    <x v="18"/>
    <s v="90, Multiple Districts"/>
    <x v="4"/>
  </r>
  <r>
    <s v="(005-84) Department of Agriculture: Food and Nutrition Service"/>
    <s v="(12-3504 2009 \ 2010) Special Supplemental Nutrition Program for Women, Infants, and C"/>
    <m/>
    <s v="Formula and Block Grant"/>
    <m/>
    <s v="Y-US"/>
    <s v="ID-IDAHO"/>
    <s v="90"/>
    <n v="2556978"/>
    <n v="839152"/>
    <s v="Direct"/>
    <s v="Not Applicable"/>
    <x v="20"/>
    <s v="90, Multiple Districts"/>
    <x v="4"/>
  </r>
  <r>
    <s v="(005-84) Department of Agriculture: Food and Nutrition Service"/>
    <s v="(12-3504 2009 \ 2010) Special Supplemental Nutrition Program for Women, Infants, and C"/>
    <m/>
    <s v="Formula and Block Grant"/>
    <m/>
    <s v="Y-US"/>
    <s v="IL-ILLINOIS"/>
    <s v="90"/>
    <n v="6548998"/>
    <n v="627174"/>
    <s v="Direct"/>
    <s v="Not Applicable"/>
    <x v="21"/>
    <s v="90, Multiple Districts"/>
    <x v="4"/>
  </r>
  <r>
    <s v="(005-84) Department of Agriculture: Food and Nutrition Service"/>
    <s v="(12-3504 2009 \ 2010) Special Supplemental Nutrition Program for Women, Infants, and C"/>
    <m/>
    <s v="Formula and Block Grant"/>
    <m/>
    <s v="Y-US"/>
    <s v="KS-KANSAS"/>
    <s v="90"/>
    <n v="3784300"/>
    <n v="0"/>
    <s v="Direct"/>
    <s v="Not Applicable"/>
    <x v="5"/>
    <s v="90, Multiple Districts"/>
    <x v="4"/>
  </r>
  <r>
    <s v="(005-84) Department of Agriculture: Food and Nutrition Service"/>
    <s v="(12-3504 2009 \ 2010) Special Supplemental Nutrition Program for Women, Infants, and C"/>
    <m/>
    <s v="Formula and Block Grant"/>
    <m/>
    <s v="Y-US"/>
    <s v="KY-KENTUCKY"/>
    <s v="90"/>
    <n v="2582070"/>
    <n v="4911.08"/>
    <s v="Direct"/>
    <s v="Not Applicable"/>
    <x v="23"/>
    <s v="90, Multiple Districts"/>
    <x v="4"/>
  </r>
  <r>
    <s v="(005-84) Department of Agriculture: Food and Nutrition Service"/>
    <s v="(12-3504 2009 \ 2010) Special Supplemental Nutrition Program for Women, Infants, and C"/>
    <m/>
    <s v="Formula and Block Grant"/>
    <m/>
    <s v="Y-US"/>
    <s v="LA-LOUISIANA"/>
    <s v="90"/>
    <n v="2215042"/>
    <n v="2002166"/>
    <s v="Direct"/>
    <s v="Not Applicable"/>
    <x v="24"/>
    <s v="90, Multiple Districts"/>
    <x v="4"/>
  </r>
  <r>
    <s v="(005-84) Department of Agriculture: Food and Nutrition Service"/>
    <s v="(12-3504 2009 \ 2010) Special Supplemental Nutrition Program for Women, Infants, and C"/>
    <m/>
    <s v="Formula and Block Grant"/>
    <m/>
    <s v="Y-US"/>
    <s v="MA-MASSACHUSETTS"/>
    <s v="90"/>
    <n v="909000"/>
    <n v="92169.58"/>
    <s v="Direct"/>
    <s v="Not Applicable"/>
    <x v="6"/>
    <s v="90, Multiple Districts"/>
    <x v="4"/>
  </r>
  <r>
    <s v="(005-84) Department of Agriculture: Food and Nutrition Service"/>
    <s v="(12-3504 2009 \ 2010) Special Supplemental Nutrition Program for Women, Infants, and C"/>
    <m/>
    <s v="Formula and Block Grant"/>
    <m/>
    <s v="Y-US"/>
    <s v="MD-MARYLAND"/>
    <s v="90"/>
    <n v="2669550"/>
    <n v="2669550"/>
    <s v="Direct"/>
    <s v="Not Applicable"/>
    <x v="1"/>
    <s v="90, Multiple Districts"/>
    <x v="4"/>
  </r>
  <r>
    <s v="(005-84) Department of Agriculture: Food and Nutrition Service"/>
    <s v="(12-3504 2009 \ 2010) Special Supplemental Nutrition Program for Women, Infants, and C"/>
    <m/>
    <s v="Formula and Block Grant"/>
    <m/>
    <s v="Y-US"/>
    <s v="ME-MAINE"/>
    <s v="90"/>
    <n v="1484356"/>
    <n v="0"/>
    <s v="Direct"/>
    <s v="Not Applicable"/>
    <x v="25"/>
    <s v="90, Multiple Districts"/>
    <x v="4"/>
  </r>
  <r>
    <s v="(005-84) Department of Agriculture: Food and Nutrition Service"/>
    <s v="(12-3504 2009 \ 2010) Special Supplemental Nutrition Program for Women, Infants, and C"/>
    <m/>
    <s v="Formula and Block Grant"/>
    <m/>
    <s v="Y-US"/>
    <s v="MN-MINNESOTA"/>
    <s v="90"/>
    <n v="4284341"/>
    <n v="1964387.67"/>
    <s v="Direct"/>
    <s v="Not Applicable"/>
    <x v="27"/>
    <s v="90, Multiple Districts"/>
    <x v="4"/>
  </r>
  <r>
    <s v="(005-84) Department of Agriculture: Food and Nutrition Service"/>
    <s v="(12-3504 2009 \ 2010) Special Supplemental Nutrition Program for Women, Infants, and C"/>
    <m/>
    <s v="Formula and Block Grant"/>
    <m/>
    <s v="Y-US"/>
    <s v="MO-MISSOURI"/>
    <s v="90"/>
    <n v="1930769"/>
    <n v="620089.55000000005"/>
    <s v="Direct"/>
    <s v="Not Applicable"/>
    <x v="7"/>
    <s v="90, Multiple Districts"/>
    <x v="4"/>
  </r>
  <r>
    <s v="(005-84) Department of Agriculture: Food and Nutrition Service"/>
    <s v="(12-3504 2009 \ 2010) Special Supplemental Nutrition Program for Women, Infants, and C"/>
    <m/>
    <s v="Formula and Block Grant"/>
    <m/>
    <s v="Y-US"/>
    <s v="MS-MISSISSIPPI"/>
    <s v="90"/>
    <n v="3286846"/>
    <n v="3286846"/>
    <s v="Direct"/>
    <s v="Not Applicable"/>
    <x v="28"/>
    <s v="90, Multiple Districts"/>
    <x v="4"/>
  </r>
  <r>
    <s v="(005-84) Department of Agriculture: Food and Nutrition Service"/>
    <s v="(12-3504 2009 \ 2010) Special Supplemental Nutrition Program for Women, Infants, and C"/>
    <m/>
    <s v="Formula and Block Grant"/>
    <m/>
    <s v="Y-US"/>
    <s v="MT-MONTANA"/>
    <s v="90"/>
    <n v="720999"/>
    <n v="288953.67"/>
    <s v="Direct"/>
    <s v="Not Applicable"/>
    <x v="29"/>
    <s v="90, Multiple Districts"/>
    <x v="4"/>
  </r>
  <r>
    <s v="(005-84) Department of Agriculture: Food and Nutrition Service"/>
    <s v="(12-3504 2009 \ 2010) Special Supplemental Nutrition Program for Women, Infants, and C"/>
    <m/>
    <s v="Formula and Block Grant"/>
    <m/>
    <s v="Y-US"/>
    <s v="NC-NORTH CAROLINA"/>
    <s v="90"/>
    <n v="17276448"/>
    <n v="851334"/>
    <s v="Direct"/>
    <s v="Not Applicable"/>
    <x v="13"/>
    <s v="90, Multiple Districts"/>
    <x v="4"/>
  </r>
  <r>
    <s v="(005-84) Department of Agriculture: Food and Nutrition Service"/>
    <s v="(12-3504 2009 \ 2010) Special Supplemental Nutrition Program for Women, Infants, and C"/>
    <m/>
    <s v="Formula and Block Grant"/>
    <m/>
    <s v="Y-US"/>
    <s v="ND-NORTH DAKOTA"/>
    <s v="90"/>
    <n v="68975"/>
    <n v="66350"/>
    <s v="Direct"/>
    <s v="Not Applicable"/>
    <x v="30"/>
    <s v="90, Multiple Districts"/>
    <x v="4"/>
  </r>
  <r>
    <s v="(005-84) Department of Agriculture: Food and Nutrition Service"/>
    <s v="(12-3504 2009 \ 2010) Special Supplemental Nutrition Program for Women, Infants, and C"/>
    <m/>
    <s v="Formula and Block Grant"/>
    <m/>
    <s v="Y-US"/>
    <s v="NE-NEBRASKA"/>
    <s v="90"/>
    <n v="182700"/>
    <n v="0"/>
    <s v="Direct"/>
    <s v="Not Applicable"/>
    <x v="8"/>
    <s v="90, Multiple Districts"/>
    <x v="4"/>
  </r>
  <r>
    <s v="(005-84) Department of Agriculture: Food and Nutrition Service"/>
    <s v="(12-3504 2009 \ 2010) Special Supplemental Nutrition Program for Women, Infants, and C"/>
    <m/>
    <s v="Formula and Block Grant"/>
    <m/>
    <s v="Y-US"/>
    <s v="NJ-NEW JERSEY"/>
    <s v="90"/>
    <n v="3023224"/>
    <n v="1673810"/>
    <s v="Direct"/>
    <s v="Not Applicable"/>
    <x v="32"/>
    <s v="90, Multiple Districts"/>
    <x v="4"/>
  </r>
  <r>
    <s v="(005-84) Department of Agriculture: Food and Nutrition Service"/>
    <s v="(12-3504 2009 \ 2010) Special Supplemental Nutrition Program for Women, Infants, and C"/>
    <m/>
    <s v="Formula and Block Grant"/>
    <m/>
    <s v="Y-US"/>
    <s v="NM-NEW MEXICO"/>
    <s v="90"/>
    <n v="3452534"/>
    <n v="1527070.63"/>
    <s v="Direct"/>
    <s v="Not Applicable"/>
    <x v="33"/>
    <s v="90, Multiple Districts"/>
    <x v="4"/>
  </r>
  <r>
    <s v="(005-84) Department of Agriculture: Food and Nutrition Service"/>
    <s v="(12-3504 2009 \ 2010) Special Supplemental Nutrition Program for Women, Infants, and C"/>
    <m/>
    <s v="Formula and Block Grant"/>
    <m/>
    <s v="Y-US"/>
    <s v="NV-NEVADA"/>
    <s v="90"/>
    <n v="1500000"/>
    <n v="0"/>
    <s v="Direct"/>
    <s v="Not Applicable"/>
    <x v="44"/>
    <s v="90, Multiple Districts"/>
    <x v="4"/>
  </r>
  <r>
    <s v="(005-84) Department of Agriculture: Food and Nutrition Service"/>
    <s v="(12-3504 2009 \ 2010) Special Supplemental Nutrition Program for Women, Infants, and C"/>
    <m/>
    <s v="Formula and Block Grant"/>
    <m/>
    <s v="Y-US"/>
    <s v="NY-NEW YORK"/>
    <s v="90"/>
    <n v="10561256"/>
    <n v="5468978"/>
    <s v="Direct"/>
    <s v="Not Applicable"/>
    <x v="14"/>
    <s v="90, Multiple Districts"/>
    <x v="4"/>
  </r>
  <r>
    <s v="(005-84) Department of Agriculture: Food and Nutrition Service"/>
    <s v="(12-3504 2009 \ 2010) Special Supplemental Nutrition Program for Women, Infants, and C"/>
    <m/>
    <s v="Formula and Block Grant"/>
    <m/>
    <s v="Y-US"/>
    <s v="OK-OKLAHOMA"/>
    <s v="90"/>
    <n v="4406430"/>
    <n v="1073208"/>
    <s v="Direct"/>
    <s v="Not Applicable"/>
    <x v="9"/>
    <s v="90, Multiple Districts"/>
    <x v="4"/>
  </r>
  <r>
    <s v="(005-84) Department of Agriculture: Food and Nutrition Service"/>
    <s v="(12-3504 2009 \ 2010) Special Supplemental Nutrition Program for Women, Infants, and C"/>
    <m/>
    <s v="Formula and Block Grant"/>
    <m/>
    <s v="Y-US"/>
    <s v="OR-OREGON"/>
    <s v="90"/>
    <n v="391650"/>
    <n v="1430.3"/>
    <s v="Direct"/>
    <s v="Not Applicable"/>
    <x v="35"/>
    <s v="90, Multiple Districts"/>
    <x v="4"/>
  </r>
  <r>
    <s v="(005-84) Department of Agriculture: Food and Nutrition Service"/>
    <s v="(12-3504 2009 \ 2010) Special Supplemental Nutrition Program for Women, Infants, and C"/>
    <m/>
    <s v="Formula and Block Grant"/>
    <m/>
    <s v="Y-US"/>
    <s v="PA-PENNSYLVANIA"/>
    <s v="90"/>
    <n v="1218431"/>
    <n v="339227.74"/>
    <s v="Direct"/>
    <s v="Not Applicable"/>
    <x v="36"/>
    <s v="90, Multiple Districts"/>
    <x v="4"/>
  </r>
  <r>
    <s v="(005-84) Department of Agriculture: Food and Nutrition Service"/>
    <s v="(12-3504 2009 \ 2010) Special Supplemental Nutrition Program for Women, Infants, and C"/>
    <m/>
    <s v="Formula and Block Grant"/>
    <m/>
    <s v="Y-US"/>
    <s v="PR-PUERTO RICO"/>
    <s v="90"/>
    <n v="10903434"/>
    <n v="10482184"/>
    <s v="Direct"/>
    <s v="Not Applicable"/>
    <x v="50"/>
    <s v="90, Multiple Districts"/>
    <x v="4"/>
  </r>
  <r>
    <s v="(005-84) Department of Agriculture: Food and Nutrition Service"/>
    <s v="(12-3504 2009 \ 2010) Special Supplemental Nutrition Program for Women, Infants, and C"/>
    <m/>
    <s v="Formula and Block Grant"/>
    <m/>
    <s v="Y-US"/>
    <s v="RI-RHODE ISLAND"/>
    <s v="90"/>
    <n v="147488"/>
    <n v="12460"/>
    <s v="Direct"/>
    <s v="Not Applicable"/>
    <x v="37"/>
    <s v="90, Multiple Districts"/>
    <x v="4"/>
  </r>
  <r>
    <s v="(005-84) Department of Agriculture: Food and Nutrition Service"/>
    <s v="(12-3504 2009 \ 2010) Special Supplemental Nutrition Program for Women, Infants, and C"/>
    <m/>
    <s v="Formula and Block Grant"/>
    <m/>
    <s v="Y-US"/>
    <s v="SC-SOUTH CAROLINA"/>
    <s v="90"/>
    <n v="1322291"/>
    <n v="1322291"/>
    <s v="Direct"/>
    <s v="Not Applicable"/>
    <x v="38"/>
    <s v="90, Multiple Districts"/>
    <x v="4"/>
  </r>
  <r>
    <s v="(005-84) Department of Agriculture: Food and Nutrition Service"/>
    <s v="(12-3504 2009 \ 2010) Special Supplemental Nutrition Program for Women, Infants, and C"/>
    <m/>
    <s v="Formula and Block Grant"/>
    <m/>
    <s v="Y-US"/>
    <s v="SD-SOUTH DAKOTA"/>
    <s v="90"/>
    <n v="1907672"/>
    <n v="0"/>
    <s v="Direct"/>
    <s v="Not Applicable"/>
    <x v="39"/>
    <s v="90, Multiple Districts"/>
    <x v="4"/>
  </r>
  <r>
    <s v="(005-84) Department of Agriculture: Food and Nutrition Service"/>
    <s v="(12-3504 2009 \ 2010) Special Supplemental Nutrition Program for Women, Infants, and C"/>
    <m/>
    <s v="Formula and Block Grant"/>
    <m/>
    <s v="Y-US"/>
    <s v="TN-TENNESSEE"/>
    <s v="90"/>
    <n v="481720"/>
    <n v="68.88"/>
    <s v="Direct"/>
    <s v="Not Applicable"/>
    <x v="40"/>
    <s v="90, Multiple Districts"/>
    <x v="4"/>
  </r>
  <r>
    <s v="(005-84) Department of Agriculture: Food and Nutrition Service"/>
    <s v="(12-3504 2009 \ 2010) Special Supplemental Nutrition Program for Women, Infants, and C"/>
    <m/>
    <s v="Formula and Block Grant"/>
    <m/>
    <s v="Y-US"/>
    <s v="TX-TEXAS"/>
    <s v="90"/>
    <n v="10777925"/>
    <n v="1510352.12"/>
    <s v="Direct"/>
    <s v="Not Applicable"/>
    <x v="10"/>
    <s v="90, Multiple Districts"/>
    <x v="4"/>
  </r>
  <r>
    <s v="(005-84) Department of Agriculture: Food and Nutrition Service"/>
    <s v="(12-3504 2009 \ 2010) Special Supplemental Nutrition Program for Women, Infants, and C"/>
    <m/>
    <s v="Formula and Block Grant"/>
    <m/>
    <s v="Y-US"/>
    <s v="UT-UTAH"/>
    <s v="90"/>
    <n v="206000"/>
    <n v="101120"/>
    <s v="Direct"/>
    <s v="Not Applicable"/>
    <x v="45"/>
    <s v="90, Multiple Districts"/>
    <x v="4"/>
  </r>
  <r>
    <s v="(005-84) Department of Agriculture: Food and Nutrition Service"/>
    <s v="(12-3504 2009 \ 2010) Special Supplemental Nutrition Program for Women, Infants, and C"/>
    <m/>
    <s v="Formula and Block Grant"/>
    <m/>
    <s v="Y-US"/>
    <s v="VA-VIRGINIA"/>
    <s v="90"/>
    <n v="585822"/>
    <n v="505449"/>
    <s v="Direct"/>
    <s v="Not Applicable"/>
    <x v="11"/>
    <s v="90, Multiple Districts"/>
    <x v="4"/>
  </r>
  <r>
    <s v="(005-84) Department of Agriculture: Food and Nutrition Service"/>
    <s v="(12-3504 2009 \ 2010) Special Supplemental Nutrition Program for Women, Infants, and C"/>
    <m/>
    <s v="Formula and Block Grant"/>
    <m/>
    <s v="Y-US"/>
    <s v="VT-VERMONT"/>
    <s v="90"/>
    <n v="410215"/>
    <n v="107230"/>
    <s v="Direct"/>
    <s v="Not Applicable"/>
    <x v="46"/>
    <s v="90, Multiple Districts"/>
    <x v="4"/>
  </r>
  <r>
    <s v="(005-84) Department of Agriculture: Food and Nutrition Service"/>
    <s v="(12-3504 2009 \ 2010) Special Supplemental Nutrition Program for Women, Infants, and C"/>
    <m/>
    <s v="Formula and Block Grant"/>
    <m/>
    <s v="Y-US"/>
    <s v="WA-WASHINGTON"/>
    <s v="90"/>
    <n v="837945"/>
    <n v="837945"/>
    <s v="Direct"/>
    <s v="Not Applicable"/>
    <x v="41"/>
    <s v="90, Multiple Districts"/>
    <x v="4"/>
  </r>
  <r>
    <s v="(005-84) Department of Agriculture: Food and Nutrition Service"/>
    <s v="(12-3504 2009 \ 2010) Special Supplemental Nutrition Program for Women, Infants, and C"/>
    <m/>
    <s v="Formula and Block Grant"/>
    <m/>
    <s v="Y-US"/>
    <s v="WI-WISCONSIN"/>
    <s v="90"/>
    <n v="524238"/>
    <n v="255186.38"/>
    <s v="Direct"/>
    <s v="Not Applicable"/>
    <x v="42"/>
    <s v="90, Multiple Districts"/>
    <x v="4"/>
  </r>
  <r>
    <s v="(005-84) Department of Agriculture: Food and Nutrition Service"/>
    <s v="(12-3504 2009 \ 2010) Special Supplemental Nutrition Program for Women, Infants, and C"/>
    <m/>
    <s v="Formula and Block Grant"/>
    <m/>
    <s v="Y-US"/>
    <s v="WY-WYOMING"/>
    <s v="90"/>
    <n v="644035"/>
    <n v="195451.5"/>
    <s v="Direct"/>
    <s v="Not Applicable"/>
    <x v="51"/>
    <s v="90, Multiple Districts"/>
    <x v="4"/>
  </r>
  <r>
    <s v="(005-84) Department of Agriculture: Food and Nutrition Service"/>
    <s v="(12-3504 2009 \ 2010) Special Supplemental Nutrition Program for Women, Infants, and C"/>
    <m/>
    <s v="Other"/>
    <m/>
    <s v="Y-US"/>
    <m/>
    <s v="98"/>
    <n v="110202.95"/>
    <n v="110202.95"/>
    <s v="Direct"/>
    <s v="Not Applicable"/>
    <x v="52"/>
    <s v="98, Non-Voting"/>
    <x v="4"/>
  </r>
  <r>
    <s v="(005-84) Department of Agriculture: Food and Nutrition Service"/>
    <s v="(12-3509 2009 \ 2010) Commodity Assistance Program, Recovery Act"/>
    <m/>
    <s v="Formula and Block Grant"/>
    <m/>
    <s v="Y-US"/>
    <s v="AK-ALASKA"/>
    <s v="90"/>
    <n v="314260"/>
    <n v="314179"/>
    <s v="Direct"/>
    <s v="Not Applicable"/>
    <x v="2"/>
    <s v="90, Multiple Districts"/>
    <x v="5"/>
  </r>
  <r>
    <s v="(005-84) Department of Agriculture: Food and Nutrition Service"/>
    <s v="(12-3509 2009 \ 2010) Commodity Assistance Program, Recovery Act"/>
    <m/>
    <s v="Formula and Block Grant"/>
    <m/>
    <s v="Y-US"/>
    <s v="AL-ALABAMA"/>
    <s v="90"/>
    <n v="2400854"/>
    <n v="2400089"/>
    <s v="Direct"/>
    <s v="Not Applicable"/>
    <x v="15"/>
    <s v="90, Multiple Districts"/>
    <x v="5"/>
  </r>
  <r>
    <s v="(005-84) Department of Agriculture: Food and Nutrition Service"/>
    <s v="(12-3509 2009 \ 2010) Commodity Assistance Program, Recovery Act"/>
    <m/>
    <s v="Formula and Block Grant"/>
    <m/>
    <s v="Y-US"/>
    <s v="AR-ARKANSAS"/>
    <s v="90"/>
    <n v="1612991"/>
    <n v="1607555.92"/>
    <s v="Direct"/>
    <s v="Not Applicable"/>
    <x v="3"/>
    <s v="90, Multiple Districts"/>
    <x v="5"/>
  </r>
  <r>
    <s v="(005-84) Department of Agriculture: Food and Nutrition Service"/>
    <s v="(12-3509 2009 \ 2010) Commodity Assistance Program, Recovery Act"/>
    <m/>
    <s v="Formula and Block Grant"/>
    <m/>
    <s v="Y-US"/>
    <s v="AZ-ARIZONA"/>
    <s v="90"/>
    <n v="3010967"/>
    <n v="2992978.23"/>
    <s v="Direct"/>
    <s v="Not Applicable"/>
    <x v="47"/>
    <s v="90, Multiple Districts"/>
    <x v="5"/>
  </r>
  <r>
    <s v="(005-84) Department of Agriculture: Food and Nutrition Service"/>
    <s v="(12-3509 2009 \ 2010) Commodity Assistance Program, Recovery Act"/>
    <m/>
    <s v="Formula and Block Grant"/>
    <m/>
    <s v="Y-US"/>
    <s v="CA-CALIFORNIA"/>
    <s v="90"/>
    <n v="18790755.780000001"/>
    <n v="16880113.559999999"/>
    <s v="Direct"/>
    <s v="Not Applicable"/>
    <x v="16"/>
    <s v="90, Multiple Districts"/>
    <x v="5"/>
  </r>
  <r>
    <s v="(005-84) Department of Agriculture: Food and Nutrition Service"/>
    <s v="(12-3509 2009 \ 2010) Commodity Assistance Program, Recovery Act"/>
    <m/>
    <s v="Formula and Block Grant"/>
    <m/>
    <s v="Y-US"/>
    <s v="CO-COLORADO"/>
    <s v="90"/>
    <n v="2186409"/>
    <n v="2184642.89"/>
    <s v="Direct"/>
    <s v="Not Applicable"/>
    <x v="17"/>
    <s v="90, Multiple Districts"/>
    <x v="5"/>
  </r>
  <r>
    <s v="(005-84) Department of Agriculture: Food and Nutrition Service"/>
    <s v="(12-3509 2009 \ 2010) Commodity Assistance Program, Recovery Act"/>
    <m/>
    <s v="Formula and Block Grant"/>
    <m/>
    <s v="Y-US"/>
    <s v="CT-CONNECTICUT"/>
    <s v="90"/>
    <n v="1331080"/>
    <n v="1240455"/>
    <s v="Direct"/>
    <s v="Not Applicable"/>
    <x v="48"/>
    <s v="90, Multiple Districts"/>
    <x v="5"/>
  </r>
  <r>
    <s v="(005-84) Department of Agriculture: Food and Nutrition Service"/>
    <s v="(12-3509 2009 \ 2010) Commodity Assistance Program, Recovery Act"/>
    <m/>
    <s v="Formula and Block Grant"/>
    <m/>
    <s v="Y-US"/>
    <s v="DC-DISTRICT OF COLUMBIA"/>
    <s v="90"/>
    <n v="359223"/>
    <n v="359223"/>
    <s v="Direct"/>
    <s v="Not Applicable"/>
    <x v="0"/>
    <s v="90, Multiple Districts"/>
    <x v="5"/>
  </r>
  <r>
    <s v="(005-84) Department of Agriculture: Food and Nutrition Service"/>
    <s v="(12-3509 2009 \ 2010) Commodity Assistance Program, Recovery Act"/>
    <m/>
    <s v="Formula and Block Grant"/>
    <m/>
    <s v="Y-US"/>
    <s v="DE-DELAWARE"/>
    <s v="90"/>
    <n v="327869"/>
    <n v="291893"/>
    <s v="Direct"/>
    <s v="Not Applicable"/>
    <x v="49"/>
    <s v="90, Multiple Districts"/>
    <x v="5"/>
  </r>
  <r>
    <s v="(005-84) Department of Agriculture: Food and Nutrition Service"/>
    <s v="(12-3509 2009 \ 2010) Commodity Assistance Program, Recovery Act"/>
    <m/>
    <s v="Formula and Block Grant"/>
    <m/>
    <s v="Y-US"/>
    <s v="FL-FLORIDA"/>
    <s v="90"/>
    <n v="8243311"/>
    <n v="8243311"/>
    <s v="Direct"/>
    <s v="Not Applicable"/>
    <x v="43"/>
    <s v="90, Multiple Districts"/>
    <x v="5"/>
  </r>
  <r>
    <s v="(005-84) Department of Agriculture: Food and Nutrition Service"/>
    <s v="(12-3509 2009 \ 2010) Commodity Assistance Program, Recovery Act"/>
    <m/>
    <s v="Formula and Block Grant"/>
    <m/>
    <s v="Y-US"/>
    <s v="GA-GEORGIA"/>
    <s v="90"/>
    <n v="4893981"/>
    <n v="4325632.43"/>
    <s v="Direct"/>
    <s v="Not Applicable"/>
    <x v="4"/>
    <s v="90, Multiple Districts"/>
    <x v="5"/>
  </r>
  <r>
    <s v="(005-84) Department of Agriculture: Food and Nutrition Service"/>
    <s v="(12-3509 2009 \ 2010) Commodity Assistance Program, Recovery Act"/>
    <m/>
    <s v="Formula and Block Grant"/>
    <m/>
    <s v="Y-US"/>
    <s v="GU-GUAM"/>
    <s v="90"/>
    <n v="47904.4"/>
    <n v="40577.4"/>
    <s v="Direct"/>
    <s v="Not Applicable"/>
    <x v="53"/>
    <s v="90, Multiple Districts"/>
    <x v="5"/>
  </r>
  <r>
    <s v="(005-84) Department of Agriculture: Food and Nutrition Service"/>
    <s v="(12-3509 2009 \ 2010) Commodity Assistance Program, Recovery Act"/>
    <m/>
    <s v="Formula and Block Grant"/>
    <m/>
    <s v="Y-US"/>
    <s v="HI-HAWAII"/>
    <s v="90"/>
    <n v="414229"/>
    <n v="371202.25"/>
    <s v="Direct"/>
    <s v="Not Applicable"/>
    <x v="18"/>
    <s v="90, Multiple Districts"/>
    <x v="5"/>
  </r>
  <r>
    <s v="(005-84) Department of Agriculture: Food and Nutrition Service"/>
    <s v="(12-3509 2009 \ 2010) Commodity Assistance Program, Recovery Act"/>
    <m/>
    <s v="Formula and Block Grant"/>
    <m/>
    <s v="Y-US"/>
    <s v="IA-IOWA"/>
    <s v="90"/>
    <n v="1184724"/>
    <n v="1184724"/>
    <s v="Direct"/>
    <s v="Not Applicable"/>
    <x v="19"/>
    <s v="90, Multiple Districts"/>
    <x v="5"/>
  </r>
  <r>
    <s v="(005-84) Department of Agriculture: Food and Nutrition Service"/>
    <s v="(12-3509 2009 \ 2010) Commodity Assistance Program, Recovery Act"/>
    <m/>
    <s v="Formula and Block Grant"/>
    <m/>
    <s v="Y-US"/>
    <s v="ID-IDAHO"/>
    <s v="90"/>
    <n v="592529"/>
    <n v="563297"/>
    <s v="Direct"/>
    <s v="Not Applicable"/>
    <x v="20"/>
    <s v="90, Multiple Districts"/>
    <x v="5"/>
  </r>
  <r>
    <s v="(005-84) Department of Agriculture: Food and Nutrition Service"/>
    <s v="(12-3509 2009 \ 2010) Commodity Assistance Program, Recovery Act"/>
    <m/>
    <s v="Formula and Block Grant"/>
    <m/>
    <s v="Y-US"/>
    <s v="IL-ILLINOIS"/>
    <s v="90"/>
    <n v="6311235"/>
    <n v="6001625"/>
    <s v="Direct"/>
    <s v="Not Applicable"/>
    <x v="21"/>
    <s v="90, Multiple Districts"/>
    <x v="5"/>
  </r>
  <r>
    <s v="(005-84) Department of Agriculture: Food and Nutrition Service"/>
    <s v="(12-3509 2009 \ 2010) Commodity Assistance Program, Recovery Act"/>
    <m/>
    <s v="Formula and Block Grant"/>
    <m/>
    <s v="Y-US"/>
    <s v="IN-INDIANA"/>
    <s v="90"/>
    <n v="2960804"/>
    <n v="2686144"/>
    <s v="Direct"/>
    <s v="Not Applicable"/>
    <x v="22"/>
    <s v="90, Multiple Districts"/>
    <x v="5"/>
  </r>
  <r>
    <s v="(005-84) Department of Agriculture: Food and Nutrition Service"/>
    <s v="(12-3509 2009 \ 2010) Commodity Assistance Program, Recovery Act"/>
    <m/>
    <s v="Formula and Block Grant"/>
    <m/>
    <s v="Y-US"/>
    <s v="KS-KANSAS"/>
    <s v="90"/>
    <n v="1134244"/>
    <n v="1134244"/>
    <s v="Direct"/>
    <s v="Not Applicable"/>
    <x v="5"/>
    <s v="90, Multiple Districts"/>
    <x v="5"/>
  </r>
  <r>
    <s v="(005-84) Department of Agriculture: Food and Nutrition Service"/>
    <s v="(12-3509 2009 \ 2010) Commodity Assistance Program, Recovery Act"/>
    <m/>
    <s v="Formula and Block Grant"/>
    <m/>
    <s v="Y-US"/>
    <s v="KY-KENTUCKY"/>
    <s v="90"/>
    <n v="2486839"/>
    <n v="2486048"/>
    <s v="Direct"/>
    <s v="Not Applicable"/>
    <x v="23"/>
    <s v="90, Multiple Districts"/>
    <x v="5"/>
  </r>
  <r>
    <s v="(005-84) Department of Agriculture: Food and Nutrition Service"/>
    <s v="(12-3509 2009 \ 2010) Commodity Assistance Program, Recovery Act"/>
    <m/>
    <s v="Formula and Block Grant"/>
    <m/>
    <s v="Y-US"/>
    <s v="LA-LOUISIANA"/>
    <s v="90"/>
    <n v="2326811"/>
    <n v="2326100"/>
    <s v="Direct"/>
    <s v="Not Applicable"/>
    <x v="24"/>
    <s v="90, Multiple Districts"/>
    <x v="5"/>
  </r>
  <r>
    <s v="(005-84) Department of Agriculture: Food and Nutrition Service"/>
    <s v="(12-3509 2009 \ 2010) Commodity Assistance Program, Recovery Act"/>
    <m/>
    <s v="Formula and Block Grant"/>
    <m/>
    <s v="Y-US"/>
    <s v="MA-MASSACHUSETTS"/>
    <s v="90"/>
    <n v="2575521"/>
    <n v="2569484"/>
    <s v="Direct"/>
    <s v="Not Applicable"/>
    <x v="6"/>
    <s v="90, Multiple Districts"/>
    <x v="5"/>
  </r>
  <r>
    <s v="(005-84) Department of Agriculture: Food and Nutrition Service"/>
    <s v="(12-3509 2009 \ 2010) Commodity Assistance Program, Recovery Act"/>
    <m/>
    <s v="Formula and Block Grant"/>
    <m/>
    <s v="Y-US"/>
    <s v="MD-MARYLAND"/>
    <s v="90"/>
    <n v="1864687"/>
    <n v="1428512"/>
    <s v="Direct"/>
    <s v="Not Applicable"/>
    <x v="1"/>
    <s v="90, Multiple Districts"/>
    <x v="5"/>
  </r>
  <r>
    <s v="(005-84) Department of Agriculture: Food and Nutrition Service"/>
    <s v="(12-3509 2009 \ 2010) Commodity Assistance Program, Recovery Act"/>
    <m/>
    <s v="Formula and Block Grant"/>
    <m/>
    <s v="Y-US"/>
    <s v="ME-MAINE"/>
    <s v="90"/>
    <n v="611894"/>
    <n v="611894"/>
    <s v="Direct"/>
    <s v="Not Applicable"/>
    <x v="25"/>
    <s v="90, Multiple Districts"/>
    <x v="5"/>
  </r>
  <r>
    <s v="(005-84) Department of Agriculture: Food and Nutrition Service"/>
    <s v="(12-3509 2009 \ 2010) Commodity Assistance Program, Recovery Act"/>
    <m/>
    <s v="Formula and Block Grant"/>
    <m/>
    <s v="Y-US"/>
    <s v="MI-MICHIGAN"/>
    <s v="90"/>
    <n v="5962609"/>
    <n v="5948835"/>
    <s v="Direct"/>
    <s v="Not Applicable"/>
    <x v="26"/>
    <s v="90, Multiple Districts"/>
    <x v="5"/>
  </r>
  <r>
    <s v="(005-84) Department of Agriculture: Food and Nutrition Service"/>
    <s v="(12-3509 2009 \ 2010) Commodity Assistance Program, Recovery Act"/>
    <m/>
    <s v="Formula and Block Grant"/>
    <m/>
    <s v="Y-US"/>
    <s v="MN-MINNESOTA"/>
    <s v="90"/>
    <n v="2158482"/>
    <n v="2149678"/>
    <s v="Direct"/>
    <s v="Not Applicable"/>
    <x v="27"/>
    <s v="90, Multiple Districts"/>
    <x v="5"/>
  </r>
  <r>
    <s v="(005-84) Department of Agriculture: Food and Nutrition Service"/>
    <s v="(12-3509 2009 \ 2010) Commodity Assistance Program, Recovery Act"/>
    <m/>
    <s v="Formula and Block Grant"/>
    <m/>
    <s v="Y-US"/>
    <s v="MO-MISSOURI"/>
    <s v="90"/>
    <n v="2930024.52"/>
    <n v="2770021"/>
    <s v="Direct"/>
    <s v="Not Applicable"/>
    <x v="7"/>
    <s v="90, Multiple Districts"/>
    <x v="5"/>
  </r>
  <r>
    <s v="(005-84) Department of Agriculture: Food and Nutrition Service"/>
    <s v="(12-3509 2009 \ 2010) Commodity Assistance Program, Recovery Act"/>
    <m/>
    <s v="Formula and Block Grant"/>
    <m/>
    <s v="Y-US"/>
    <s v="MP-NORTHERN MARIANA ISLANDS"/>
    <s v="90"/>
    <n v="23475"/>
    <n v="19851"/>
    <s v="Direct"/>
    <s v="Not Applicable"/>
    <x v="54"/>
    <s v="90, Multiple Districts"/>
    <x v="5"/>
  </r>
  <r>
    <s v="(005-84) Department of Agriculture: Food and Nutrition Service"/>
    <s v="(12-3509 2009 \ 2010) Commodity Assistance Program, Recovery Act"/>
    <m/>
    <s v="Formula and Block Grant"/>
    <m/>
    <s v="Y-US"/>
    <s v="MS-MISSISSIPPI"/>
    <s v="90"/>
    <n v="1939389"/>
    <n v="1751545"/>
    <s v="Direct"/>
    <s v="Not Applicable"/>
    <x v="28"/>
    <s v="90, Multiple Districts"/>
    <x v="5"/>
  </r>
  <r>
    <s v="(005-84) Department of Agriculture: Food and Nutrition Service"/>
    <s v="(12-3509 2009 \ 2010) Commodity Assistance Program, Recovery Act"/>
    <m/>
    <s v="Formula and Block Grant"/>
    <m/>
    <s v="Y-US"/>
    <s v="MT-MONTANA"/>
    <s v="90"/>
    <n v="435229"/>
    <n v="423535"/>
    <s v="Direct"/>
    <s v="Not Applicable"/>
    <x v="29"/>
    <s v="90, Multiple Districts"/>
    <x v="5"/>
  </r>
  <r>
    <s v="(005-84) Department of Agriculture: Food and Nutrition Service"/>
    <s v="(12-3509 2009 \ 2010) Commodity Assistance Program, Recovery Act"/>
    <m/>
    <s v="Formula and Block Grant"/>
    <m/>
    <s v="Y-US"/>
    <s v="NC-NORTH CAROLINA"/>
    <s v="90"/>
    <n v="4711164"/>
    <n v="4553320"/>
    <s v="Direct"/>
    <s v="Not Applicable"/>
    <x v="13"/>
    <s v="90, Multiple Districts"/>
    <x v="5"/>
  </r>
  <r>
    <s v="(005-84) Department of Agriculture: Food and Nutrition Service"/>
    <s v="(12-3509 2009 \ 2010) Commodity Assistance Program, Recovery Act"/>
    <m/>
    <s v="Formula and Block Grant"/>
    <m/>
    <s v="Y-US"/>
    <s v="ND-NORTH DAKOTA"/>
    <s v="90"/>
    <n v="251931"/>
    <n v="213139"/>
    <s v="Direct"/>
    <s v="Not Applicable"/>
    <x v="30"/>
    <s v="90, Multiple Districts"/>
    <x v="5"/>
  </r>
  <r>
    <s v="(005-84) Department of Agriculture: Food and Nutrition Service"/>
    <s v="(12-3509 2009 \ 2010) Commodity Assistance Program, Recovery Act"/>
    <m/>
    <s v="Formula and Block Grant"/>
    <m/>
    <s v="Y-US"/>
    <s v="NE-NEBRASKA"/>
    <s v="90"/>
    <n v="657925"/>
    <n v="657729"/>
    <s v="Direct"/>
    <s v="Not Applicable"/>
    <x v="8"/>
    <s v="90, Multiple Districts"/>
    <x v="5"/>
  </r>
  <r>
    <s v="(005-84) Department of Agriculture: Food and Nutrition Service"/>
    <s v="(12-3509 2009 \ 2010) Commodity Assistance Program, Recovery Act"/>
    <m/>
    <s v="Formula and Block Grant"/>
    <m/>
    <s v="Y-US"/>
    <s v="NH-NEW HAMPSHIRE"/>
    <s v="90"/>
    <n v="409930"/>
    <n v="386965.79"/>
    <s v="Direct"/>
    <s v="Not Applicable"/>
    <x v="31"/>
    <s v="90, Multiple Districts"/>
    <x v="5"/>
  </r>
  <r>
    <s v="(005-84) Department of Agriculture: Food and Nutrition Service"/>
    <s v="(12-3509 2009 \ 2010) Commodity Assistance Program, Recovery Act"/>
    <m/>
    <s v="Formula and Block Grant"/>
    <m/>
    <s v="Y-US"/>
    <s v="NJ-NEW JERSEY"/>
    <s v="90"/>
    <n v="3273323"/>
    <n v="2936132"/>
    <s v="Direct"/>
    <s v="Not Applicable"/>
    <x v="32"/>
    <s v="90, Multiple Districts"/>
    <x v="5"/>
  </r>
  <r>
    <s v="(005-84) Department of Agriculture: Food and Nutrition Service"/>
    <s v="(12-3509 2009 \ 2010) Commodity Assistance Program, Recovery Act"/>
    <m/>
    <s v="Formula and Block Grant"/>
    <m/>
    <s v="Y-US"/>
    <s v="NM-NEW MEXICO"/>
    <s v="90"/>
    <n v="1031027"/>
    <n v="1028718"/>
    <s v="Direct"/>
    <s v="Not Applicable"/>
    <x v="33"/>
    <s v="90, Multiple Districts"/>
    <x v="5"/>
  </r>
  <r>
    <s v="(005-84) Department of Agriculture: Food and Nutrition Service"/>
    <s v="(12-3509 2009 \ 2010) Commodity Assistance Program, Recovery Act"/>
    <m/>
    <s v="Formula and Block Grant"/>
    <m/>
    <s v="Y-US"/>
    <s v="NV-NEVADA"/>
    <s v="90"/>
    <n v="1219132"/>
    <n v="1000624"/>
    <s v="Direct"/>
    <s v="Not Applicable"/>
    <x v="44"/>
    <s v="90, Multiple Districts"/>
    <x v="5"/>
  </r>
  <r>
    <s v="(005-84) Department of Agriculture: Food and Nutrition Service"/>
    <s v="(12-3509 2009 \ 2010) Commodity Assistance Program, Recovery Act"/>
    <m/>
    <s v="Formula and Block Grant"/>
    <m/>
    <s v="Y-US"/>
    <s v="NY-NEW YORK"/>
    <s v="90"/>
    <n v="9265396"/>
    <n v="9265396"/>
    <s v="Direct"/>
    <s v="Not Applicable"/>
    <x v="14"/>
    <s v="90, Multiple Districts"/>
    <x v="5"/>
  </r>
  <r>
    <s v="(005-84) Department of Agriculture: Food and Nutrition Service"/>
    <s v="(12-3509 2009 \ 2010) Commodity Assistance Program, Recovery Act"/>
    <m/>
    <s v="Formula and Block Grant"/>
    <m/>
    <s v="Y-US"/>
    <s v="OH-OHIO"/>
    <s v="90"/>
    <n v="5970075"/>
    <n v="5970075"/>
    <s v="Direct"/>
    <s v="Not Applicable"/>
    <x v="34"/>
    <s v="90, Multiple Districts"/>
    <x v="5"/>
  </r>
  <r>
    <s v="(005-84) Department of Agriculture: Food and Nutrition Service"/>
    <s v="(12-3509 2009 \ 2010) Commodity Assistance Program, Recovery Act"/>
    <m/>
    <s v="Formula and Block Grant"/>
    <m/>
    <s v="Y-US"/>
    <s v="OK-OKLAHOMA"/>
    <s v="90"/>
    <n v="1737043"/>
    <n v="1696436"/>
    <s v="Direct"/>
    <s v="Not Applicable"/>
    <x v="9"/>
    <s v="90, Multiple Districts"/>
    <x v="5"/>
  </r>
  <r>
    <s v="(005-84) Department of Agriculture: Food and Nutrition Service"/>
    <s v="(12-3509 2009 \ 2010) Commodity Assistance Program, Recovery Act"/>
    <m/>
    <s v="Formula and Block Grant"/>
    <m/>
    <s v="Y-US"/>
    <s v="OR-OREGON"/>
    <s v="90"/>
    <n v="1890589.25"/>
    <n v="1811496.75"/>
    <s v="Direct"/>
    <s v="Not Applicable"/>
    <x v="35"/>
    <s v="90, Multiple Districts"/>
    <x v="5"/>
  </r>
  <r>
    <s v="(005-84) Department of Agriculture: Food and Nutrition Service"/>
    <s v="(12-3509 2009 \ 2010) Commodity Assistance Program, Recovery Act"/>
    <m/>
    <s v="Formula and Block Grant"/>
    <m/>
    <s v="Y-US"/>
    <s v="PA-PENNSYLVANIA"/>
    <s v="90"/>
    <n v="5462469"/>
    <n v="5456310.6200000001"/>
    <s v="Direct"/>
    <s v="Not Applicable"/>
    <x v="36"/>
    <s v="90, Multiple Districts"/>
    <x v="5"/>
  </r>
  <r>
    <s v="(005-84) Department of Agriculture: Food and Nutrition Service"/>
    <s v="(12-3509 2009 \ 2010) Commodity Assistance Program, Recovery Act"/>
    <m/>
    <s v="Formula and Block Grant"/>
    <m/>
    <s v="Y-US"/>
    <s v="PR-PUERTO RICO"/>
    <s v="90"/>
    <n v="5236252.68"/>
    <n v="5084938.8600000003"/>
    <s v="Direct"/>
    <s v="Not Applicable"/>
    <x v="50"/>
    <s v="90, Multiple Districts"/>
    <x v="5"/>
  </r>
  <r>
    <s v="(005-84) Department of Agriculture: Food and Nutrition Service"/>
    <s v="(12-3509 2009 \ 2010) Commodity Assistance Program, Recovery Act"/>
    <m/>
    <s v="Formula and Block Grant"/>
    <m/>
    <s v="Y-US"/>
    <s v="RI-RHODE ISLAND"/>
    <s v="90"/>
    <n v="543607"/>
    <n v="456639"/>
    <s v="Direct"/>
    <s v="Not Applicable"/>
    <x v="37"/>
    <s v="90, Multiple Districts"/>
    <x v="5"/>
  </r>
  <r>
    <s v="(005-84) Department of Agriculture: Food and Nutrition Service"/>
    <s v="(12-3509 2009 \ 2010) Commodity Assistance Program, Recovery Act"/>
    <m/>
    <s v="Formula and Block Grant"/>
    <m/>
    <s v="Y-US"/>
    <s v="SC-SOUTH CAROLINA"/>
    <s v="90"/>
    <n v="2458566"/>
    <n v="2458566"/>
    <s v="Direct"/>
    <s v="Not Applicable"/>
    <x v="38"/>
    <s v="90, Multiple Districts"/>
    <x v="5"/>
  </r>
  <r>
    <s v="(005-84) Department of Agriculture: Food and Nutrition Service"/>
    <s v="(12-3509 2009 \ 2010) Commodity Assistance Program, Recovery Act"/>
    <m/>
    <s v="Formula and Block Grant"/>
    <m/>
    <s v="Y-US"/>
    <s v="SD-SOUTH DAKOTA"/>
    <s v="90"/>
    <n v="317588"/>
    <n v="317491"/>
    <s v="Direct"/>
    <s v="Not Applicable"/>
    <x v="39"/>
    <s v="90, Multiple Districts"/>
    <x v="5"/>
  </r>
  <r>
    <s v="(005-84) Department of Agriculture: Food and Nutrition Service"/>
    <s v="(12-3509 2009 \ 2010) Commodity Assistance Program, Recovery Act"/>
    <m/>
    <s v="Formula and Block Grant"/>
    <m/>
    <s v="Y-US"/>
    <s v="TN-TENNESSEE"/>
    <s v="90"/>
    <n v="3417788"/>
    <n v="3257147.55"/>
    <s v="Direct"/>
    <s v="Not Applicable"/>
    <x v="40"/>
    <s v="90, Multiple Districts"/>
    <x v="5"/>
  </r>
  <r>
    <s v="(005-84) Department of Agriculture: Food and Nutrition Service"/>
    <s v="(12-3509 2009 \ 2010) Commodity Assistance Program, Recovery Act"/>
    <m/>
    <s v="Formula and Block Grant"/>
    <m/>
    <s v="Y-US"/>
    <s v="TX-TEXAS"/>
    <s v="90"/>
    <n v="12269665"/>
    <n v="12208833.43"/>
    <s v="Direct"/>
    <s v="Not Applicable"/>
    <x v="10"/>
    <s v="90, Multiple Districts"/>
    <x v="5"/>
  </r>
  <r>
    <s v="(005-84) Department of Agriculture: Food and Nutrition Service"/>
    <s v="(12-3509 2009 \ 2010) Commodity Assistance Program, Recovery Act"/>
    <m/>
    <s v="Formula and Block Grant"/>
    <m/>
    <s v="Y-US"/>
    <s v="UT-UTAH"/>
    <s v="90"/>
    <n v="887534"/>
    <n v="854261.43"/>
    <s v="Direct"/>
    <s v="Not Applicable"/>
    <x v="45"/>
    <s v="90, Multiple Districts"/>
    <x v="5"/>
  </r>
  <r>
    <s v="(005-84) Department of Agriculture: Food and Nutrition Service"/>
    <s v="(12-3509 2009 \ 2010) Commodity Assistance Program, Recovery Act"/>
    <m/>
    <s v="Formula and Block Grant"/>
    <m/>
    <s v="Y-US"/>
    <s v="VA-VIRGINIA"/>
    <s v="90"/>
    <n v="2805579"/>
    <n v="2805579"/>
    <s v="Direct"/>
    <s v="Not Applicable"/>
    <x v="11"/>
    <s v="90, Multiple Districts"/>
    <x v="5"/>
  </r>
  <r>
    <s v="(005-84) Department of Agriculture: Food and Nutrition Service"/>
    <s v="(12-3509 2009 \ 2010) Commodity Assistance Program, Recovery Act"/>
    <m/>
    <s v="Formula and Block Grant"/>
    <m/>
    <s v="Y-US"/>
    <s v="VI-VIRGIN ISLANDS"/>
    <s v="90"/>
    <n v="55644"/>
    <n v="53508.5"/>
    <s v="Direct"/>
    <s v="Not Applicable"/>
    <x v="55"/>
    <s v="90, Multiple Districts"/>
    <x v="5"/>
  </r>
  <r>
    <s v="(005-84) Department of Agriculture: Food and Nutrition Service"/>
    <s v="(12-3509 2009 \ 2010) Commodity Assistance Program, Recovery Act"/>
    <m/>
    <s v="Formula and Block Grant"/>
    <m/>
    <s v="Y-US"/>
    <s v="VT-VERMONT"/>
    <s v="90"/>
    <n v="251346"/>
    <n v="240945"/>
    <s v="Direct"/>
    <s v="Not Applicable"/>
    <x v="46"/>
    <s v="90, Multiple Districts"/>
    <x v="5"/>
  </r>
  <r>
    <s v="(005-84) Department of Agriculture: Food and Nutrition Service"/>
    <s v="(12-3509 2009 \ 2010) Commodity Assistance Program, Recovery Act"/>
    <m/>
    <s v="Formula and Block Grant"/>
    <m/>
    <s v="Y-US"/>
    <s v="WA-WASHINGTON"/>
    <s v="90"/>
    <n v="2906647"/>
    <n v="2905715"/>
    <s v="Direct"/>
    <s v="Not Applicable"/>
    <x v="41"/>
    <s v="90, Multiple Districts"/>
    <x v="5"/>
  </r>
  <r>
    <s v="(005-84) Department of Agriculture: Food and Nutrition Service"/>
    <s v="(12-3509 2009 \ 2010) Commodity Assistance Program, Recovery Act"/>
    <m/>
    <s v="Formula and Block Grant"/>
    <m/>
    <s v="Y-US"/>
    <s v="WI-WISCONSIN"/>
    <s v="90"/>
    <n v="2416434"/>
    <n v="2407923"/>
    <s v="Direct"/>
    <s v="Not Applicable"/>
    <x v="42"/>
    <s v="90, Multiple Districts"/>
    <x v="5"/>
  </r>
  <r>
    <s v="(005-84) Department of Agriculture: Food and Nutrition Service"/>
    <s v="(12-3509 2009 \ 2010) Commodity Assistance Program, Recovery Act"/>
    <m/>
    <s v="Formula and Block Grant"/>
    <m/>
    <s v="Y-US"/>
    <s v="WV-WEST VIRGINIA"/>
    <s v="90"/>
    <n v="955100"/>
    <n v="890235.68"/>
    <s v="Direct"/>
    <s v="Not Applicable"/>
    <x v="12"/>
    <s v="90, Multiple Districts"/>
    <x v="5"/>
  </r>
  <r>
    <s v="(005-84) Department of Agriculture: Food and Nutrition Service"/>
    <s v="(12-3509 2009 \ 2010) Commodity Assistance Program, Recovery Act"/>
    <m/>
    <s v="Formula and Block Grant"/>
    <m/>
    <s v="Y-US"/>
    <s v="WY-WYOMING"/>
    <s v="90"/>
    <n v="162413"/>
    <n v="134638"/>
    <s v="Direct"/>
    <s v="Not Applicable"/>
    <x v="51"/>
    <s v="90, Multiple Districts"/>
    <x v="5"/>
  </r>
  <r>
    <s v="(005-84) Department of Agriculture: Food and Nutrition Service"/>
    <s v="(12-3540 2009 \ 2010) State Child Nutrition Programs, Recovery Act"/>
    <m/>
    <s v="Discretionary Grant"/>
    <m/>
    <s v="Y-US"/>
    <s v="AK-ALASKA"/>
    <s v="90"/>
    <n v="286227"/>
    <n v="226505.68"/>
    <s v="Direct"/>
    <s v="Not Applicable"/>
    <x v="2"/>
    <s v="90, Multiple Districts"/>
    <x v="6"/>
  </r>
  <r>
    <s v="(005-84) Department of Agriculture: Food and Nutrition Service"/>
    <s v="(12-3540 2009 \ 2010) State Child Nutrition Programs, Recovery Act"/>
    <m/>
    <s v="Discretionary Grant"/>
    <m/>
    <s v="Y-US"/>
    <s v="AL-ALABAMA"/>
    <s v="90"/>
    <n v="1956100"/>
    <n v="1956100"/>
    <s v="Direct"/>
    <s v="Not Applicable"/>
    <x v="15"/>
    <s v="90, Multiple Districts"/>
    <x v="6"/>
  </r>
  <r>
    <s v="(005-84) Department of Agriculture: Food and Nutrition Service"/>
    <s v="(12-3540 2009 \ 2010) State Child Nutrition Programs, Recovery Act"/>
    <m/>
    <s v="Discretionary Grant"/>
    <m/>
    <s v="Y-US"/>
    <s v="AR-ARKANSAS"/>
    <s v="90"/>
    <n v="1274260"/>
    <n v="1274259"/>
    <s v="Direct"/>
    <s v="Not Applicable"/>
    <x v="3"/>
    <s v="90, Multiple Districts"/>
    <x v="6"/>
  </r>
  <r>
    <s v="(005-84) Department of Agriculture: Food and Nutrition Service"/>
    <s v="(12-3540 2009 \ 2010) State Child Nutrition Programs, Recovery Act"/>
    <m/>
    <s v="Discretionary Grant"/>
    <m/>
    <s v="Y-US"/>
    <s v="AZ-ARIZONA"/>
    <s v="90"/>
    <n v="2208964"/>
    <n v="2202662.83"/>
    <s v="Direct"/>
    <s v="Not Applicable"/>
    <x v="47"/>
    <s v="90, Multiple Districts"/>
    <x v="6"/>
  </r>
  <r>
    <s v="(005-84) Department of Agriculture: Food and Nutrition Service"/>
    <s v="(12-3540 2009 \ 2010) State Child Nutrition Programs, Recovery Act"/>
    <m/>
    <s v="Discretionary Grant"/>
    <m/>
    <s v="Y-US"/>
    <s v="CA-CALIFORNIA"/>
    <s v="90"/>
    <n v="12864683"/>
    <n v="12175274.5"/>
    <s v="Direct"/>
    <s v="Not Applicable"/>
    <x v="16"/>
    <s v="90, Multiple Districts"/>
    <x v="6"/>
  </r>
  <r>
    <s v="(005-84) Department of Agriculture: Food and Nutrition Service"/>
    <s v="(12-3540 2009 \ 2010) State Child Nutrition Programs, Recovery Act"/>
    <m/>
    <s v="Discretionary Grant"/>
    <m/>
    <s v="Y-US"/>
    <s v="CO-COLORADO"/>
    <s v="90"/>
    <n v="1034538"/>
    <n v="1003745.27"/>
    <s v="Direct"/>
    <s v="Not Applicable"/>
    <x v="17"/>
    <s v="90, Multiple Districts"/>
    <x v="6"/>
  </r>
  <r>
    <s v="(005-84) Department of Agriculture: Food and Nutrition Service"/>
    <s v="(12-3540 2009 \ 2010) State Child Nutrition Programs, Recovery Act"/>
    <m/>
    <s v="Discretionary Grant"/>
    <m/>
    <s v="Y-US"/>
    <s v="CT-CONNECTICUT"/>
    <s v="90"/>
    <n v="785878"/>
    <n v="785875.38"/>
    <s v="Direct"/>
    <s v="Not Applicable"/>
    <x v="48"/>
    <s v="90, Multiple Districts"/>
    <x v="6"/>
  </r>
  <r>
    <s v="(005-84) Department of Agriculture: Food and Nutrition Service"/>
    <s v="(12-3540 2009 \ 2010) State Child Nutrition Programs, Recovery Act"/>
    <m/>
    <s v="Discretionary Grant"/>
    <m/>
    <s v="Y-US"/>
    <s v="DC-DISTRICT OF COLUMBIA"/>
    <s v="90"/>
    <n v="215765"/>
    <n v="215764"/>
    <s v="Direct"/>
    <s v="Not Applicable"/>
    <x v="0"/>
    <s v="90, Multiple Districts"/>
    <x v="6"/>
  </r>
  <r>
    <s v="(005-84) Department of Agriculture: Food and Nutrition Service"/>
    <s v="(12-3540 2009 \ 2010) State Child Nutrition Programs, Recovery Act"/>
    <m/>
    <s v="Discretionary Grant"/>
    <m/>
    <s v="Y-US"/>
    <s v="DE-DELAWARE"/>
    <s v="90"/>
    <n v="233284"/>
    <n v="232314.98"/>
    <s v="Direct"/>
    <s v="Not Applicable"/>
    <x v="49"/>
    <s v="90, Multiple Districts"/>
    <x v="6"/>
  </r>
  <r>
    <s v="(005-84) Department of Agriculture: Food and Nutrition Service"/>
    <s v="(12-3540 2009 \ 2010) State Child Nutrition Programs, Recovery Act"/>
    <m/>
    <s v="Discretionary Grant"/>
    <m/>
    <s v="Y-US"/>
    <s v="FL-FLORIDA"/>
    <s v="90"/>
    <n v="5403280"/>
    <n v="5369980.3700000001"/>
    <s v="Direct"/>
    <s v="Not Applicable"/>
    <x v="43"/>
    <s v="90, Multiple Districts"/>
    <x v="6"/>
  </r>
  <r>
    <s v="(005-84) Department of Agriculture: Food and Nutrition Service"/>
    <s v="(12-3540 2009 \ 2010) State Child Nutrition Programs, Recovery Act"/>
    <m/>
    <s v="Discretionary Grant"/>
    <m/>
    <s v="Y-US"/>
    <s v="GA-GEORGIA"/>
    <s v="90"/>
    <n v="4420793"/>
    <n v="4310669.78"/>
    <s v="Direct"/>
    <s v="Not Applicable"/>
    <x v="4"/>
    <s v="90, Multiple Districts"/>
    <x v="6"/>
  </r>
  <r>
    <s v="(005-84) Department of Agriculture: Food and Nutrition Service"/>
    <s v="(12-3540 2009 \ 2010) State Child Nutrition Programs, Recovery Act"/>
    <m/>
    <s v="Discretionary Grant"/>
    <m/>
    <s v="Y-US"/>
    <s v="GU-GUAM"/>
    <s v="90"/>
    <n v="215764"/>
    <n v="191464"/>
    <s v="Direct"/>
    <s v="Not Applicable"/>
    <x v="53"/>
    <s v="90, Multiple Districts"/>
    <x v="6"/>
  </r>
  <r>
    <s v="(005-84) Department of Agriculture: Food and Nutrition Service"/>
    <s v="(12-3540 2009 \ 2010) State Child Nutrition Programs, Recovery Act"/>
    <m/>
    <s v="Discretionary Grant"/>
    <m/>
    <s v="Y-US"/>
    <s v="HI-HAWAII"/>
    <s v="90"/>
    <n v="348600"/>
    <n v="348479.5"/>
    <s v="Direct"/>
    <s v="Not Applicable"/>
    <x v="18"/>
    <s v="90, Multiple Districts"/>
    <x v="6"/>
  </r>
  <r>
    <s v="(005-84) Department of Agriculture: Food and Nutrition Service"/>
    <s v="(12-3540 2009 \ 2010) State Child Nutrition Programs, Recovery Act"/>
    <m/>
    <s v="Discretionary Grant"/>
    <m/>
    <s v="Y-US"/>
    <s v="IA-IOWA"/>
    <s v="90"/>
    <n v="823633"/>
    <n v="823633"/>
    <s v="Direct"/>
    <s v="Not Applicable"/>
    <x v="19"/>
    <s v="90, Multiple Districts"/>
    <x v="6"/>
  </r>
  <r>
    <s v="(005-84) Department of Agriculture: Food and Nutrition Service"/>
    <s v="(12-3540 2009 \ 2010) State Child Nutrition Programs, Recovery Act"/>
    <m/>
    <s v="Discretionary Grant"/>
    <m/>
    <s v="Y-US"/>
    <s v="ID-IDAHO"/>
    <s v="90"/>
    <n v="481315"/>
    <n v="481315"/>
    <s v="Direct"/>
    <s v="Not Applicable"/>
    <x v="20"/>
    <s v="90, Multiple Districts"/>
    <x v="6"/>
  </r>
  <r>
    <s v="(005-84) Department of Agriculture: Food and Nutrition Service"/>
    <s v="(12-3540 2009 \ 2010) State Child Nutrition Programs, Recovery Act"/>
    <m/>
    <s v="Discretionary Grant"/>
    <m/>
    <s v="Y-US"/>
    <s v="IL-ILLINOIS"/>
    <s v="90"/>
    <n v="3657300"/>
    <n v="3653961.27"/>
    <s v="Direct"/>
    <s v="Not Applicable"/>
    <x v="21"/>
    <s v="90, Multiple Districts"/>
    <x v="6"/>
  </r>
  <r>
    <s v="(005-84) Department of Agriculture: Food and Nutrition Service"/>
    <s v="(12-3540 2009 \ 2010) State Child Nutrition Programs, Recovery Act"/>
    <m/>
    <s v="Discretionary Grant"/>
    <m/>
    <s v="Y-US"/>
    <s v="IN-INDIANA"/>
    <s v="90"/>
    <n v="1937595"/>
    <n v="1937595"/>
    <s v="Direct"/>
    <s v="Not Applicable"/>
    <x v="22"/>
    <s v="90, Multiple Districts"/>
    <x v="6"/>
  </r>
  <r>
    <s v="(005-84) Department of Agriculture: Food and Nutrition Service"/>
    <s v="(12-3540 2009 \ 2010) State Child Nutrition Programs, Recovery Act"/>
    <m/>
    <s v="Discretionary Grant"/>
    <m/>
    <s v="Y-US"/>
    <s v="KS-KANSAS"/>
    <s v="90"/>
    <n v="849759"/>
    <n v="849263"/>
    <s v="Direct"/>
    <s v="Not Applicable"/>
    <x v="5"/>
    <s v="90, Multiple Districts"/>
    <x v="6"/>
  </r>
  <r>
    <s v="(005-84) Department of Agriculture: Food and Nutrition Service"/>
    <s v="(12-3540 2009 \ 2010) State Child Nutrition Programs, Recovery Act"/>
    <m/>
    <s v="Discretionary Grant"/>
    <m/>
    <s v="Y-US"/>
    <s v="KY-KENTUCKY"/>
    <s v="90"/>
    <n v="1769888"/>
    <n v="1769340.31"/>
    <s v="Direct"/>
    <s v="Not Applicable"/>
    <x v="23"/>
    <s v="90, Multiple Districts"/>
    <x v="6"/>
  </r>
  <r>
    <s v="(005-84) Department of Agriculture: Food and Nutrition Service"/>
    <s v="(12-3540 2009 \ 2010) State Child Nutrition Programs, Recovery Act"/>
    <m/>
    <s v="Discretionary Grant"/>
    <m/>
    <s v="Y-US"/>
    <s v="LA-LOUISIANA"/>
    <s v="90"/>
    <n v="2069399"/>
    <n v="2069399"/>
    <s v="Direct"/>
    <s v="Not Applicable"/>
    <x v="24"/>
    <s v="90, Multiple Districts"/>
    <x v="6"/>
  </r>
  <r>
    <s v="(005-84) Department of Agriculture: Food and Nutrition Service"/>
    <s v="(12-3540 2009 \ 2010) State Child Nutrition Programs, Recovery Act"/>
    <m/>
    <s v="Discretionary Grant"/>
    <m/>
    <s v="Y-US"/>
    <s v="MA-MASSACHUSETTS"/>
    <s v="90"/>
    <n v="1404025"/>
    <n v="1378845.11"/>
    <s v="Direct"/>
    <s v="Not Applicable"/>
    <x v="6"/>
    <s v="90, Multiple Districts"/>
    <x v="6"/>
  </r>
  <r>
    <s v="(005-84) Department of Agriculture: Food and Nutrition Service"/>
    <s v="(12-3540 2009 \ 2010) State Child Nutrition Programs, Recovery Act"/>
    <m/>
    <s v="Discretionary Grant"/>
    <m/>
    <s v="Y-US"/>
    <s v="MD-MARYLAND"/>
    <s v="90"/>
    <n v="1231398"/>
    <n v="1231384.8899999999"/>
    <s v="Direct"/>
    <s v="Not Applicable"/>
    <x v="1"/>
    <s v="90, Multiple Districts"/>
    <x v="6"/>
  </r>
  <r>
    <s v="(005-84) Department of Agriculture: Food and Nutrition Service"/>
    <s v="(12-3540 2009 \ 2010) State Child Nutrition Programs, Recovery Act"/>
    <m/>
    <s v="Discretionary Grant"/>
    <m/>
    <s v="Y-US"/>
    <s v="ME-MAINE"/>
    <s v="90"/>
    <n v="307008"/>
    <n v="307008"/>
    <s v="Direct"/>
    <s v="Not Applicable"/>
    <x v="25"/>
    <s v="90, Multiple Districts"/>
    <x v="6"/>
  </r>
  <r>
    <s v="(005-84) Department of Agriculture: Food and Nutrition Service"/>
    <s v="(12-3540 2009 \ 2010) State Child Nutrition Programs, Recovery Act"/>
    <m/>
    <s v="Discretionary Grant"/>
    <m/>
    <s v="Y-US"/>
    <s v="MI-MICHIGAN"/>
    <s v="90"/>
    <n v="2555174"/>
    <n v="2395743.13"/>
    <s v="Direct"/>
    <s v="Not Applicable"/>
    <x v="26"/>
    <s v="90, Multiple Districts"/>
    <x v="6"/>
  </r>
  <r>
    <s v="(005-84) Department of Agriculture: Food and Nutrition Service"/>
    <s v="(12-3540 2009 \ 2010) State Child Nutrition Programs, Recovery Act"/>
    <m/>
    <s v="Discretionary Grant"/>
    <m/>
    <s v="Y-US"/>
    <s v="MN-MINNESOTA"/>
    <s v="90"/>
    <n v="1270665"/>
    <n v="1270665"/>
    <s v="Direct"/>
    <s v="Not Applicable"/>
    <x v="27"/>
    <s v="90, Multiple Districts"/>
    <x v="6"/>
  </r>
  <r>
    <s v="(005-84) Department of Agriculture: Food and Nutrition Service"/>
    <s v="(12-3540 2009 \ 2010) State Child Nutrition Programs, Recovery Act"/>
    <m/>
    <s v="Discretionary Grant"/>
    <m/>
    <s v="Y-US"/>
    <s v="MO-MISSOURI"/>
    <s v="90"/>
    <n v="1838222"/>
    <n v="1806466.73"/>
    <s v="Direct"/>
    <s v="Not Applicable"/>
    <x v="7"/>
    <s v="90, Multiple Districts"/>
    <x v="6"/>
  </r>
  <r>
    <s v="(005-84) Department of Agriculture: Food and Nutrition Service"/>
    <s v="(12-3540 2009 \ 2010) State Child Nutrition Programs, Recovery Act"/>
    <m/>
    <s v="Discretionary Grant"/>
    <m/>
    <s v="Y-US"/>
    <s v="MS-MISSISSIPPI"/>
    <s v="90"/>
    <n v="1720968"/>
    <n v="1636219.35"/>
    <s v="Direct"/>
    <s v="Not Applicable"/>
    <x v="28"/>
    <s v="90, Multiple Districts"/>
    <x v="6"/>
  </r>
  <r>
    <s v="(005-84) Department of Agriculture: Food and Nutrition Service"/>
    <s v="(12-3540 2009 \ 2010) State Child Nutrition Programs, Recovery Act"/>
    <m/>
    <s v="Discretionary Grant"/>
    <m/>
    <s v="Y-US"/>
    <s v="MT-MONTANA"/>
    <s v="90"/>
    <n v="224981"/>
    <n v="224981"/>
    <s v="Direct"/>
    <s v="Not Applicable"/>
    <x v="29"/>
    <s v="90, Multiple Districts"/>
    <x v="6"/>
  </r>
  <r>
    <s v="(005-84) Department of Agriculture: Food and Nutrition Service"/>
    <s v="(12-3540 2009 \ 2010) State Child Nutrition Programs, Recovery Act"/>
    <m/>
    <s v="Discretionary Grant"/>
    <m/>
    <s v="Y-US"/>
    <s v="NC-NORTH CAROLINA"/>
    <s v="90"/>
    <n v="3313727"/>
    <n v="3310586.7"/>
    <s v="Direct"/>
    <s v="Not Applicable"/>
    <x v="13"/>
    <s v="90, Multiple Districts"/>
    <x v="6"/>
  </r>
  <r>
    <s v="(005-84) Department of Agriculture: Food and Nutrition Service"/>
    <s v="(12-3540 2009 \ 2010) State Child Nutrition Programs, Recovery Act"/>
    <m/>
    <s v="Discretionary Grant"/>
    <m/>
    <s v="Y-US"/>
    <s v="ND-NORTH DAKOTA"/>
    <s v="90"/>
    <n v="215764"/>
    <n v="215646"/>
    <s v="Direct"/>
    <s v="Not Applicable"/>
    <x v="30"/>
    <s v="90, Multiple Districts"/>
    <x v="6"/>
  </r>
  <r>
    <s v="(005-84) Department of Agriculture: Food and Nutrition Service"/>
    <s v="(12-3540 2009 \ 2010) State Child Nutrition Programs, Recovery Act"/>
    <m/>
    <s v="Discretionary Grant"/>
    <m/>
    <s v="Y-US"/>
    <s v="NE-NEBRASKA"/>
    <s v="90"/>
    <n v="532209"/>
    <n v="531027.43999999994"/>
    <s v="Direct"/>
    <s v="Not Applicable"/>
    <x v="8"/>
    <s v="90, Multiple Districts"/>
    <x v="6"/>
  </r>
  <r>
    <s v="(005-84) Department of Agriculture: Food and Nutrition Service"/>
    <s v="(12-3540 2009 \ 2010) State Child Nutrition Programs, Recovery Act"/>
    <m/>
    <s v="Discretionary Grant"/>
    <m/>
    <s v="Y-US"/>
    <s v="NH-NEW HAMPSHIRE"/>
    <s v="90"/>
    <n v="215765"/>
    <n v="215765"/>
    <s v="Direct"/>
    <s v="Not Applicable"/>
    <x v="31"/>
    <s v="90, Multiple Districts"/>
    <x v="6"/>
  </r>
  <r>
    <s v="(005-84) Department of Agriculture: Food and Nutrition Service"/>
    <s v="(12-3540 2009 \ 2010) State Child Nutrition Programs, Recovery Act"/>
    <m/>
    <s v="Discretionary Grant"/>
    <m/>
    <s v="Y-US"/>
    <s v="NJ-NEW JERSEY"/>
    <s v="90"/>
    <n v="1859763"/>
    <n v="1859763"/>
    <s v="Direct"/>
    <s v="Not Applicable"/>
    <x v="32"/>
    <s v="90, Multiple Districts"/>
    <x v="6"/>
  </r>
  <r>
    <s v="(005-84) Department of Agriculture: Food and Nutrition Service"/>
    <s v="(12-3540 2009 \ 2010) State Child Nutrition Programs, Recovery Act"/>
    <m/>
    <s v="Discretionary Grant"/>
    <m/>
    <s v="Y-US"/>
    <s v="NM-NEW MEXICO"/>
    <s v="90"/>
    <n v="924743"/>
    <n v="860392.39"/>
    <s v="Direct"/>
    <s v="Not Applicable"/>
    <x v="33"/>
    <s v="90, Multiple Districts"/>
    <x v="6"/>
  </r>
  <r>
    <s v="(005-84) Department of Agriculture: Food and Nutrition Service"/>
    <s v="(12-3540 2009 \ 2010) State Child Nutrition Programs, Recovery Act"/>
    <m/>
    <s v="Discretionary Grant"/>
    <m/>
    <s v="Y-US"/>
    <s v="NV-NEVADA"/>
    <s v="90"/>
    <n v="679103"/>
    <n v="678619"/>
    <s v="Direct"/>
    <s v="Not Applicable"/>
    <x v="44"/>
    <s v="90, Multiple Districts"/>
    <x v="6"/>
  </r>
  <r>
    <s v="(005-84) Department of Agriculture: Food and Nutrition Service"/>
    <s v="(12-3540 2009 \ 2010) State Child Nutrition Programs, Recovery Act"/>
    <m/>
    <s v="Discretionary Grant"/>
    <m/>
    <s v="Y-US"/>
    <s v="NY-NEW YORK"/>
    <s v="90"/>
    <n v="5990474"/>
    <n v="3929476.24"/>
    <s v="Direct"/>
    <s v="Not Applicable"/>
    <x v="14"/>
    <s v="90, Multiple Districts"/>
    <x v="6"/>
  </r>
  <r>
    <s v="(005-84) Department of Agriculture: Food and Nutrition Service"/>
    <s v="(12-3540 2009 \ 2010) State Child Nutrition Programs, Recovery Act"/>
    <m/>
    <s v="Discretionary Grant"/>
    <m/>
    <s v="Y-US"/>
    <s v="OH-OHIO"/>
    <s v="90"/>
    <n v="2957271"/>
    <n v="2947350.82"/>
    <s v="Direct"/>
    <s v="Not Applicable"/>
    <x v="34"/>
    <s v="90, Multiple Districts"/>
    <x v="6"/>
  </r>
  <r>
    <s v="(005-84) Department of Agriculture: Food and Nutrition Service"/>
    <s v="(12-3540 2009 \ 2010) State Child Nutrition Programs, Recovery Act"/>
    <m/>
    <s v="Discretionary Grant"/>
    <m/>
    <s v="Y-US"/>
    <s v="OK-OKLAHOMA"/>
    <s v="90"/>
    <n v="1519638"/>
    <n v="1519638"/>
    <s v="Direct"/>
    <s v="Not Applicable"/>
    <x v="9"/>
    <s v="90, Multiple Districts"/>
    <x v="6"/>
  </r>
  <r>
    <s v="(005-84) Department of Agriculture: Food and Nutrition Service"/>
    <s v="(12-3540 2009 \ 2010) State Child Nutrition Programs, Recovery Act"/>
    <m/>
    <s v="Discretionary Grant"/>
    <m/>
    <s v="Y-US"/>
    <s v="OR-OREGON"/>
    <s v="90"/>
    <n v="1030828"/>
    <n v="1003153.52"/>
    <s v="Direct"/>
    <s v="Not Applicable"/>
    <x v="35"/>
    <s v="90, Multiple Districts"/>
    <x v="6"/>
  </r>
  <r>
    <s v="(005-84) Department of Agriculture: Food and Nutrition Service"/>
    <s v="(12-3540 2009 \ 2010) State Child Nutrition Programs, Recovery Act"/>
    <m/>
    <s v="Discretionary Grant"/>
    <m/>
    <s v="Y-US"/>
    <s v="PA-PENNSYLVANIA"/>
    <s v="90"/>
    <n v="2872047"/>
    <n v="2842886.33"/>
    <s v="Direct"/>
    <s v="Not Applicable"/>
    <x v="36"/>
    <s v="90, Multiple Districts"/>
    <x v="6"/>
  </r>
  <r>
    <s v="(005-84) Department of Agriculture: Food and Nutrition Service"/>
    <s v="(12-3540 2009 \ 2010) State Child Nutrition Programs, Recovery Act"/>
    <m/>
    <s v="Discretionary Grant"/>
    <m/>
    <s v="Y-US"/>
    <s v="PR-PUERTO RICO"/>
    <s v="90"/>
    <n v="1532183"/>
    <n v="1531696.79"/>
    <s v="Direct"/>
    <s v="Not Applicable"/>
    <x v="50"/>
    <s v="90, Multiple Districts"/>
    <x v="6"/>
  </r>
  <r>
    <s v="(005-84) Department of Agriculture: Food and Nutrition Service"/>
    <s v="(12-3540 2009 \ 2010) State Child Nutrition Programs, Recovery Act"/>
    <m/>
    <s v="Discretionary Grant"/>
    <m/>
    <s v="Y-US"/>
    <s v="RI-RHODE ISLAND"/>
    <s v="90"/>
    <n v="268131"/>
    <n v="267413.52"/>
    <s v="Direct"/>
    <s v="Not Applicable"/>
    <x v="37"/>
    <s v="90, Multiple Districts"/>
    <x v="6"/>
  </r>
  <r>
    <s v="(005-84) Department of Agriculture: Food and Nutrition Service"/>
    <s v="(12-3540 2009 \ 2010) State Child Nutrition Programs, Recovery Act"/>
    <m/>
    <s v="Discretionary Grant"/>
    <m/>
    <s v="Y-US"/>
    <s v="SC-SOUTH CAROLINA"/>
    <s v="90"/>
    <n v="1836195"/>
    <n v="1835981"/>
    <s v="Direct"/>
    <s v="Not Applicable"/>
    <x v="38"/>
    <s v="90, Multiple Districts"/>
    <x v="6"/>
  </r>
  <r>
    <s v="(005-84) Department of Agriculture: Food and Nutrition Service"/>
    <s v="(12-3540 2009 \ 2010) State Child Nutrition Programs, Recovery Act"/>
    <m/>
    <s v="Discretionary Grant"/>
    <m/>
    <s v="Y-US"/>
    <s v="SD-SOUTH DAKOTA"/>
    <s v="90"/>
    <n v="255465"/>
    <n v="255265"/>
    <s v="Direct"/>
    <s v="Not Applicable"/>
    <x v="39"/>
    <s v="90, Multiple Districts"/>
    <x v="6"/>
  </r>
  <r>
    <s v="(005-84) Department of Agriculture: Food and Nutrition Service"/>
    <s v="(12-3540 2009 \ 2010) State Child Nutrition Programs, Recovery Act"/>
    <m/>
    <s v="Discretionary Grant"/>
    <m/>
    <s v="Y-US"/>
    <s v="TN-TENNESSEE"/>
    <s v="90"/>
    <n v="2275738"/>
    <n v="2089654.4"/>
    <s v="Direct"/>
    <s v="Not Applicable"/>
    <x v="40"/>
    <s v="90, Multiple Districts"/>
    <x v="6"/>
  </r>
  <r>
    <s v="(005-84) Department of Agriculture: Food and Nutrition Service"/>
    <s v="(12-3540 2009 \ 2010) State Child Nutrition Programs, Recovery Act"/>
    <m/>
    <s v="Discretionary Grant"/>
    <m/>
    <s v="Y-US"/>
    <s v="TX-TEXAS"/>
    <s v="90"/>
    <n v="11517159"/>
    <n v="11453980.77"/>
    <s v="Direct"/>
    <s v="Not Applicable"/>
    <x v="10"/>
    <s v="90, Multiple Districts"/>
    <x v="6"/>
  </r>
  <r>
    <s v="(005-84) Department of Agriculture: Food and Nutrition Service"/>
    <s v="(12-3540 2009 \ 2010) State Child Nutrition Programs, Recovery Act"/>
    <m/>
    <s v="Discretionary Grant"/>
    <m/>
    <s v="Y-US"/>
    <s v="UT-UTAH"/>
    <s v="90"/>
    <n v="721186"/>
    <n v="721185.74"/>
    <s v="Direct"/>
    <s v="Not Applicable"/>
    <x v="45"/>
    <s v="90, Multiple Districts"/>
    <x v="6"/>
  </r>
  <r>
    <s v="(005-84) Department of Agriculture: Food and Nutrition Service"/>
    <s v="(12-3540 2009 \ 2010) State Child Nutrition Programs, Recovery Act"/>
    <m/>
    <s v="Discretionary Grant"/>
    <m/>
    <s v="Y-US"/>
    <s v="VA-VIRGINIA"/>
    <s v="90"/>
    <n v="1871114"/>
    <n v="1869230.51"/>
    <s v="Direct"/>
    <s v="Not Applicable"/>
    <x v="11"/>
    <s v="90, Multiple Districts"/>
    <x v="6"/>
  </r>
  <r>
    <s v="(005-84) Department of Agriculture: Food and Nutrition Service"/>
    <s v="(12-3540 2009 \ 2010) State Child Nutrition Programs, Recovery Act"/>
    <m/>
    <s v="Discretionary Grant"/>
    <m/>
    <s v="Y-US"/>
    <s v="VI-VIRGIN ISLANDS"/>
    <s v="90"/>
    <n v="215764"/>
    <n v="215764"/>
    <s v="Direct"/>
    <s v="Not Applicable"/>
    <x v="55"/>
    <s v="90, Multiple Districts"/>
    <x v="6"/>
  </r>
  <r>
    <s v="(005-84) Department of Agriculture: Food and Nutrition Service"/>
    <s v="(12-3540 2009 \ 2010) State Child Nutrition Programs, Recovery Act"/>
    <m/>
    <s v="Discretionary Grant"/>
    <m/>
    <s v="Y-US"/>
    <s v="VT-VERMONT"/>
    <s v="90"/>
    <n v="215765"/>
    <n v="213897.34"/>
    <s v="Direct"/>
    <s v="Not Applicable"/>
    <x v="46"/>
    <s v="90, Multiple Districts"/>
    <x v="6"/>
  </r>
  <r>
    <s v="(005-84) Department of Agriculture: Food and Nutrition Service"/>
    <s v="(12-3540 2009 \ 2010) State Child Nutrition Programs, Recovery Act"/>
    <m/>
    <s v="Discretionary Grant"/>
    <m/>
    <s v="Y-US"/>
    <s v="WA-WASHINGTON"/>
    <s v="90"/>
    <n v="1588047"/>
    <n v="1486439.03"/>
    <s v="Direct"/>
    <s v="Not Applicable"/>
    <x v="41"/>
    <s v="90, Multiple Districts"/>
    <x v="6"/>
  </r>
  <r>
    <s v="(005-84) Department of Agriculture: Food and Nutrition Service"/>
    <s v="(12-3540 2009 \ 2010) State Child Nutrition Programs, Recovery Act"/>
    <m/>
    <s v="Discretionary Grant"/>
    <m/>
    <s v="Y-US"/>
    <s v="WI-WISCONSIN"/>
    <s v="90"/>
    <n v="1316711"/>
    <n v="1296053.54"/>
    <s v="Direct"/>
    <s v="Not Applicable"/>
    <x v="42"/>
    <s v="90, Multiple Districts"/>
    <x v="6"/>
  </r>
  <r>
    <s v="(005-84) Department of Agriculture: Food and Nutrition Service"/>
    <s v="(12-3540 2009 \ 2010) State Child Nutrition Programs, Recovery Act"/>
    <m/>
    <s v="Discretionary Grant"/>
    <m/>
    <s v="Y-US"/>
    <s v="WV-WEST VIRGINIA"/>
    <s v="90"/>
    <n v="649800"/>
    <n v="599660.02"/>
    <s v="Direct"/>
    <s v="Not Applicable"/>
    <x v="12"/>
    <s v="90, Multiple Districts"/>
    <x v="6"/>
  </r>
  <r>
    <s v="(005-84) Department of Agriculture: Food and Nutrition Service"/>
    <s v="(12-3540 2009 \ 2010) State Child Nutrition Programs, Recovery Act"/>
    <m/>
    <s v="Discretionary Grant"/>
    <m/>
    <s v="Y-US"/>
    <s v="WY-WYOMING"/>
    <s v="90"/>
    <n v="215764"/>
    <n v="215764"/>
    <s v="Direct"/>
    <s v="Not Applicable"/>
    <x v="51"/>
    <s v="90, Multiple Districts"/>
    <x v="6"/>
  </r>
  <r>
    <s v="(005-84) Department of Agriculture: Food and Nutrition Service"/>
    <s v="(12-3540 2009 \ 2010) State Child Nutrition Programs, Recovery Act"/>
    <m/>
    <s v="Discretionary Grant"/>
    <m/>
    <s v="Y-US"/>
    <m/>
    <s v="98"/>
    <n v="20180"/>
    <n v="20180"/>
    <s v="Direct"/>
    <s v="Not Applicable"/>
    <x v="52"/>
    <s v="98, Non-Voting"/>
    <x v="6"/>
  </r>
  <r>
    <s v="(005-84) Department of Agriculture: Food and Nutrition Service"/>
    <s v="(12-3542      \ 2010) Food Stamp Program, Recovery Act"/>
    <m/>
    <s v="Entitlements"/>
    <m/>
    <s v="Y-US"/>
    <s v="AK-ALASKA"/>
    <s v="90"/>
    <n v="26111293.7555"/>
    <n v="25222611.976"/>
    <s v="Direct"/>
    <s v="Not Applicable"/>
    <x v="2"/>
    <s v="90, Multiple Districts"/>
    <x v="7"/>
  </r>
  <r>
    <s v="(005-84) Department of Agriculture: Food and Nutrition Service"/>
    <s v="(12-3542      \ 2010) Food Stamp Program, Recovery Act"/>
    <m/>
    <s v="Entitlements"/>
    <m/>
    <s v="Y-US"/>
    <s v="AL-ALABAMA"/>
    <s v="90"/>
    <n v="194532275.0711"/>
    <n v="186730843.02160001"/>
    <s v="Direct"/>
    <s v="Not Applicable"/>
    <x v="15"/>
    <s v="90, Multiple Districts"/>
    <x v="7"/>
  </r>
  <r>
    <s v="(005-84) Department of Agriculture: Food and Nutrition Service"/>
    <s v="(12-3542      \ 2010) Food Stamp Program, Recovery Act"/>
    <m/>
    <s v="Entitlements"/>
    <m/>
    <s v="Y-US"/>
    <s v="AR-ARKANSAS"/>
    <s v="90"/>
    <n v="108134389.8638"/>
    <n v="104232955.149"/>
    <s v="Direct"/>
    <s v="Not Applicable"/>
    <x v="3"/>
    <s v="90, Multiple Districts"/>
    <x v="7"/>
  </r>
  <r>
    <s v="(005-84) Department of Agriculture: Food and Nutrition Service"/>
    <s v="(12-3542      \ 2010) Food Stamp Program, Recovery Act"/>
    <m/>
    <s v="Entitlements"/>
    <m/>
    <s v="Y-US"/>
    <s v="AS-AMERICAN SAMOA"/>
    <s v="90"/>
    <n v="1021000"/>
    <n v="600600"/>
    <s v="Direct"/>
    <s v="Not Applicable"/>
    <x v="56"/>
    <s v="90, Multiple Districts"/>
    <x v="7"/>
  </r>
  <r>
    <s v="(005-84) Department of Agriculture: Food and Nutrition Service"/>
    <s v="(12-3542      \ 2010) Food Stamp Program, Recovery Act"/>
    <m/>
    <s v="Entitlements"/>
    <m/>
    <s v="Y-US"/>
    <s v="AZ-ARIZONA"/>
    <s v="90"/>
    <n v="250443134.57969999"/>
    <n v="240132577.74090001"/>
    <s v="Direct"/>
    <s v="Not Applicable"/>
    <x v="47"/>
    <s v="90, Multiple Districts"/>
    <x v="7"/>
  </r>
  <r>
    <s v="(005-84) Department of Agriculture: Food and Nutrition Service"/>
    <s v="(12-3542      \ 2010) Food Stamp Program, Recovery Act"/>
    <m/>
    <s v="Entitlements"/>
    <m/>
    <s v="Y-US"/>
    <s v="CA-CALIFORNIA"/>
    <s v="90"/>
    <n v="896140535.55509996"/>
    <n v="849108189.30260003"/>
    <s v="Direct"/>
    <s v="Not Applicable"/>
    <x v="16"/>
    <s v="90, Multiple Districts"/>
    <x v="7"/>
  </r>
  <r>
    <s v="(005-84) Department of Agriculture: Food and Nutrition Service"/>
    <s v="(12-3542      \ 2010) Food Stamp Program, Recovery Act"/>
    <m/>
    <s v="Entitlements"/>
    <m/>
    <s v="Y-US"/>
    <s v="CO-COLORADO"/>
    <s v="90"/>
    <n v="107375108.5667"/>
    <n v="102704561.93359999"/>
    <s v="Direct"/>
    <s v="Not Applicable"/>
    <x v="17"/>
    <s v="90, Multiple Districts"/>
    <x v="7"/>
  </r>
  <r>
    <s v="(005-84) Department of Agriculture: Food and Nutrition Service"/>
    <s v="(12-3542      \ 2010) Food Stamp Program, Recovery Act"/>
    <m/>
    <s v="Entitlements"/>
    <m/>
    <s v="Y-US"/>
    <s v="CT-CONNECTICUT"/>
    <s v="90"/>
    <n v="89073040.995100006"/>
    <n v="85890430.063700005"/>
    <s v="Direct"/>
    <s v="Not Applicable"/>
    <x v="48"/>
    <s v="90, Multiple Districts"/>
    <x v="7"/>
  </r>
  <r>
    <s v="(005-84) Department of Agriculture: Food and Nutrition Service"/>
    <s v="(12-3542      \ 2010) Food Stamp Program, Recovery Act"/>
    <m/>
    <s v="Entitlements"/>
    <m/>
    <s v="Y-US"/>
    <s v="DC-DISTRICT OF COLUMBIA"/>
    <s v="90"/>
    <n v="30790879.436900001"/>
    <n v="29354892.647700001"/>
    <s v="Direct"/>
    <s v="Not Applicable"/>
    <x v="0"/>
    <s v="90, Multiple Districts"/>
    <x v="7"/>
  </r>
  <r>
    <s v="(005-84) Department of Agriculture: Food and Nutrition Service"/>
    <s v="(12-3542      \ 2010) Food Stamp Program, Recovery Act"/>
    <m/>
    <s v="Entitlements"/>
    <m/>
    <s v="Y-US"/>
    <s v="DE-DELAWARE"/>
    <s v="90"/>
    <n v="26585638.1318"/>
    <n v="25234443.132599998"/>
    <s v="Direct"/>
    <s v="Not Applicable"/>
    <x v="49"/>
    <s v="90, Multiple Districts"/>
    <x v="7"/>
  </r>
  <r>
    <s v="(005-84) Department of Agriculture: Food and Nutrition Service"/>
    <s v="(12-3542      \ 2010) Food Stamp Program, Recovery Act"/>
    <m/>
    <s v="Entitlements"/>
    <m/>
    <s v="Y-US"/>
    <s v="FL-FLORIDA"/>
    <s v="90"/>
    <n v="702214228.38310003"/>
    <n v="667739934.4454"/>
    <s v="Direct"/>
    <s v="Not Applicable"/>
    <x v="43"/>
    <s v="90, Multiple Districts"/>
    <x v="7"/>
  </r>
  <r>
    <s v="(005-84) Department of Agriculture: Food and Nutrition Service"/>
    <s v="(12-3542      \ 2010) Food Stamp Program, Recovery Act"/>
    <m/>
    <s v="Entitlements"/>
    <m/>
    <s v="Y-US"/>
    <s v="GA-GEORGIA"/>
    <s v="90"/>
    <n v="410365372.73269999"/>
    <n v="392531514.8854"/>
    <s v="Direct"/>
    <s v="Not Applicable"/>
    <x v="4"/>
    <s v="90, Multiple Districts"/>
    <x v="7"/>
  </r>
  <r>
    <s v="(005-84) Department of Agriculture: Food and Nutrition Service"/>
    <s v="(12-3542      \ 2010) Food Stamp Program, Recovery Act"/>
    <m/>
    <s v="Entitlements"/>
    <m/>
    <s v="Y-US"/>
    <s v="GU-GUAM"/>
    <s v="90"/>
    <n v="15889063.016100001"/>
    <n v="15450256.6763"/>
    <s v="Direct"/>
    <s v="Not Applicable"/>
    <x v="53"/>
    <s v="90, Multiple Districts"/>
    <x v="7"/>
  </r>
  <r>
    <s v="(005-84) Department of Agriculture: Food and Nutrition Service"/>
    <s v="(12-3542      \ 2010) Food Stamp Program, Recovery Act"/>
    <m/>
    <s v="Entitlements"/>
    <m/>
    <s v="Y-US"/>
    <s v="HI-HAWAII"/>
    <s v="90"/>
    <n v="54665210.491899997"/>
    <n v="52035745.095600002"/>
    <s v="Direct"/>
    <s v="Not Applicable"/>
    <x v="18"/>
    <s v="90, Multiple Districts"/>
    <x v="7"/>
  </r>
  <r>
    <s v="(005-84) Department of Agriculture: Food and Nutrition Service"/>
    <s v="(12-3542      \ 2010) Food Stamp Program, Recovery Act"/>
    <m/>
    <s v="Entitlements"/>
    <m/>
    <s v="Y-US"/>
    <s v="IA-IOWA"/>
    <s v="90"/>
    <n v="82362446.157700002"/>
    <n v="79201671.428399995"/>
    <s v="Direct"/>
    <s v="Not Applicable"/>
    <x v="19"/>
    <s v="90, Multiple Districts"/>
    <x v="7"/>
  </r>
  <r>
    <s v="(005-84) Department of Agriculture: Food and Nutrition Service"/>
    <s v="(12-3542      \ 2010) Food Stamp Program, Recovery Act"/>
    <m/>
    <s v="Entitlements"/>
    <m/>
    <s v="Y-US"/>
    <s v="ID-IDAHO"/>
    <s v="90"/>
    <n v="49413688.213600002"/>
    <n v="47716243.596100003"/>
    <s v="Direct"/>
    <s v="Not Applicable"/>
    <x v="20"/>
    <s v="90, Multiple Districts"/>
    <x v="7"/>
  </r>
  <r>
    <s v="(005-84) Department of Agriculture: Food and Nutrition Service"/>
    <s v="(12-3542      \ 2010) Food Stamp Program, Recovery Act"/>
    <m/>
    <s v="Entitlements"/>
    <m/>
    <s v="Y-US"/>
    <s v="IL-ILLINOIS"/>
    <s v="90"/>
    <n v="447541069.12199998"/>
    <n v="429699618.73439997"/>
    <s v="Direct"/>
    <s v="Not Applicable"/>
    <x v="21"/>
    <s v="90, Multiple Districts"/>
    <x v="7"/>
  </r>
  <r>
    <s v="(005-84) Department of Agriculture: Food and Nutrition Service"/>
    <s v="(12-3542      \ 2010) Food Stamp Program, Recovery Act"/>
    <m/>
    <s v="Entitlements"/>
    <m/>
    <s v="Y-US"/>
    <s v="IN-INDIANA"/>
    <s v="90"/>
    <n v="202262555.56569999"/>
    <n v="195235451.3213"/>
    <s v="Direct"/>
    <s v="Not Applicable"/>
    <x v="22"/>
    <s v="90, Multiple Districts"/>
    <x v="7"/>
  </r>
  <r>
    <s v="(005-84) Department of Agriculture: Food and Nutrition Service"/>
    <s v="(12-3542      \ 2010) Food Stamp Program, Recovery Act"/>
    <m/>
    <s v="Entitlements"/>
    <m/>
    <s v="Y-US"/>
    <s v="KS-KANSAS"/>
    <s v="90"/>
    <n v="63021270.090899996"/>
    <n v="60564331.5189"/>
    <s v="Direct"/>
    <s v="Not Applicable"/>
    <x v="5"/>
    <s v="90, Multiple Districts"/>
    <x v="7"/>
  </r>
  <r>
    <s v="(005-84) Department of Agriculture: Food and Nutrition Service"/>
    <s v="(12-3542      \ 2010) Food Stamp Program, Recovery Act"/>
    <m/>
    <s v="Entitlements"/>
    <m/>
    <s v="Y-US"/>
    <s v="KY-KENTUCKY"/>
    <s v="90"/>
    <n v="186074258.9066"/>
    <n v="179870355.914"/>
    <s v="Direct"/>
    <s v="Not Applicable"/>
    <x v="23"/>
    <s v="90, Multiple Districts"/>
    <x v="7"/>
  </r>
  <r>
    <s v="(005-84) Department of Agriculture: Food and Nutrition Service"/>
    <s v="(12-3542      \ 2010) Food Stamp Program, Recovery Act"/>
    <m/>
    <s v="Entitlements"/>
    <m/>
    <s v="Y-US"/>
    <s v="LA-LOUISIANA"/>
    <s v="90"/>
    <n v="204339101.31389999"/>
    <n v="194528238.08989999"/>
    <s v="Direct"/>
    <s v="Not Applicable"/>
    <x v="24"/>
    <s v="90, Multiple Districts"/>
    <x v="7"/>
  </r>
  <r>
    <s v="(005-84) Department of Agriculture: Food and Nutrition Service"/>
    <s v="(12-3542      \ 2010) Food Stamp Program, Recovery Act"/>
    <m/>
    <s v="Entitlements"/>
    <m/>
    <s v="Y-US"/>
    <s v="MA-MASSACHUSETTS"/>
    <s v="90"/>
    <n v="186241144.74309999"/>
    <n v="177748550.89649999"/>
    <s v="Direct"/>
    <s v="Not Applicable"/>
    <x v="6"/>
    <s v="90, Multiple Districts"/>
    <x v="7"/>
  </r>
  <r>
    <s v="(005-84) Department of Agriculture: Food and Nutrition Service"/>
    <s v="(12-3542      \ 2010) Food Stamp Program, Recovery Act"/>
    <m/>
    <s v="Entitlements"/>
    <m/>
    <s v="Y-US"/>
    <s v="MD-MARYLAND"/>
    <s v="90"/>
    <n v="141279935.85190001"/>
    <n v="134330821.3479"/>
    <s v="Direct"/>
    <s v="Not Applicable"/>
    <x v="1"/>
    <s v="90, Multiple Districts"/>
    <x v="7"/>
  </r>
  <r>
    <s v="(005-84) Department of Agriculture: Food and Nutrition Service"/>
    <s v="(12-3542      \ 2010) Food Stamp Program, Recovery Act"/>
    <m/>
    <s v="Entitlements"/>
    <m/>
    <s v="Y-US"/>
    <s v="ME-MAINE"/>
    <s v="90"/>
    <n v="58931589.559699997"/>
    <n v="55485894.6083"/>
    <s v="Direct"/>
    <s v="Not Applicable"/>
    <x v="25"/>
    <s v="90, Multiple Districts"/>
    <x v="7"/>
  </r>
  <r>
    <s v="(005-84) Department of Agriculture: Food and Nutrition Service"/>
    <s v="(12-3542      \ 2010) Food Stamp Program, Recovery Act"/>
    <m/>
    <s v="Entitlements"/>
    <m/>
    <s v="Y-US"/>
    <s v="MI-MICHIGAN"/>
    <s v="90"/>
    <n v="438822979.04790002"/>
    <n v="418214525.32429999"/>
    <s v="Direct"/>
    <s v="Not Applicable"/>
    <x v="26"/>
    <s v="90, Multiple Districts"/>
    <x v="7"/>
  </r>
  <r>
    <s v="(005-84) Department of Agriculture: Food and Nutrition Service"/>
    <s v="(12-3542      \ 2010) Food Stamp Program, Recovery Act"/>
    <m/>
    <s v="Entitlements"/>
    <m/>
    <s v="Y-US"/>
    <s v="MN-MINNESOTA"/>
    <s v="90"/>
    <n v="100680482.4262"/>
    <n v="94956208.178299993"/>
    <s v="Direct"/>
    <s v="Not Applicable"/>
    <x v="27"/>
    <s v="90, Multiple Districts"/>
    <x v="7"/>
  </r>
  <r>
    <s v="(005-84) Department of Agriculture: Food and Nutrition Service"/>
    <s v="(12-3542      \ 2010) Food Stamp Program, Recovery Act"/>
    <m/>
    <s v="Entitlements"/>
    <m/>
    <s v="Y-US"/>
    <s v="MO-MISSOURI"/>
    <s v="90"/>
    <n v="214742777.12020001"/>
    <n v="207452144.78130001"/>
    <s v="Direct"/>
    <s v="Not Applicable"/>
    <x v="7"/>
    <s v="90, Multiple Districts"/>
    <x v="7"/>
  </r>
  <r>
    <s v="(005-84) Department of Agriculture: Food and Nutrition Service"/>
    <s v="(12-3542      \ 2010) Food Stamp Program, Recovery Act"/>
    <m/>
    <s v="Entitlements"/>
    <m/>
    <s v="Y-US"/>
    <s v="MS-MISSISSIPPI"/>
    <s v="90"/>
    <n v="134337123.01339999"/>
    <n v="129434169.5354"/>
    <s v="Direct"/>
    <s v="Not Applicable"/>
    <x v="28"/>
    <s v="90, Multiple Districts"/>
    <x v="7"/>
  </r>
  <r>
    <s v="(005-84) Department of Agriculture: Food and Nutrition Service"/>
    <s v="(12-3542      \ 2010) Food Stamp Program, Recovery Act"/>
    <m/>
    <s v="Entitlements"/>
    <m/>
    <s v="Y-US"/>
    <s v="MT-MONTANA"/>
    <s v="90"/>
    <n v="27313119.443"/>
    <n v="26023544.996399999"/>
    <s v="Direct"/>
    <s v="Not Applicable"/>
    <x v="29"/>
    <s v="90, Multiple Districts"/>
    <x v="7"/>
  </r>
  <r>
    <s v="(005-84) Department of Agriculture: Food and Nutrition Service"/>
    <s v="(12-3542      \ 2010) Food Stamp Program, Recovery Act"/>
    <m/>
    <s v="Entitlements"/>
    <m/>
    <s v="Y-US"/>
    <s v="NC-NORTH CAROLINA"/>
    <s v="90"/>
    <n v="323662114.14499998"/>
    <n v="311212586.5535"/>
    <s v="Direct"/>
    <s v="Not Applicable"/>
    <x v="13"/>
    <s v="90, Multiple Districts"/>
    <x v="7"/>
  </r>
  <r>
    <s v="(005-84) Department of Agriculture: Food and Nutrition Service"/>
    <s v="(12-3542      \ 2010) Food Stamp Program, Recovery Act"/>
    <m/>
    <s v="Entitlements"/>
    <m/>
    <s v="Y-US"/>
    <s v="ND-NORTH DAKOTA"/>
    <s v="90"/>
    <n v="15710092.819800001"/>
    <n v="15055769.1335"/>
    <s v="Direct"/>
    <s v="Not Applicable"/>
    <x v="30"/>
    <s v="90, Multiple Districts"/>
    <x v="7"/>
  </r>
  <r>
    <s v="(005-84) Department of Agriculture: Food and Nutrition Service"/>
    <s v="(12-3542      \ 2010) Food Stamp Program, Recovery Act"/>
    <m/>
    <s v="Entitlements"/>
    <m/>
    <s v="Y-US"/>
    <s v="NE-NEBRASKA"/>
    <s v="90"/>
    <n v="36940571.262400001"/>
    <n v="35184787.07"/>
    <s v="Direct"/>
    <s v="Not Applicable"/>
    <x v="8"/>
    <s v="90, Multiple Districts"/>
    <x v="7"/>
  </r>
  <r>
    <s v="(005-84) Department of Agriculture: Food and Nutrition Service"/>
    <s v="(12-3542      \ 2010) Food Stamp Program, Recovery Act"/>
    <m/>
    <s v="Entitlements"/>
    <m/>
    <s v="Y-US"/>
    <s v="NH-NEW HAMPSHIRE"/>
    <s v="90"/>
    <n v="23118442.670899998"/>
    <n v="22055618.2634"/>
    <s v="Direct"/>
    <s v="Not Applicable"/>
    <x v="31"/>
    <s v="90, Multiple Districts"/>
    <x v="7"/>
  </r>
  <r>
    <s v="(005-84) Department of Agriculture: Food and Nutrition Service"/>
    <s v="(12-3542      \ 2010) Food Stamp Program, Recovery Act"/>
    <m/>
    <s v="Entitlements"/>
    <m/>
    <s v="Y-US"/>
    <s v="NJ-NEW JERSEY"/>
    <s v="90"/>
    <n v="160355877.40900001"/>
    <n v="155184755.741"/>
    <s v="Direct"/>
    <s v="Not Applicable"/>
    <x v="32"/>
    <s v="90, Multiple Districts"/>
    <x v="7"/>
  </r>
  <r>
    <s v="(005-84) Department of Agriculture: Food and Nutrition Service"/>
    <s v="(12-3542      \ 2010) Food Stamp Program, Recovery Act"/>
    <m/>
    <s v="Entitlements"/>
    <m/>
    <s v="Y-US"/>
    <s v="NM-NEW MEXICO"/>
    <s v="90"/>
    <n v="85113872.412200004"/>
    <n v="80925355.872099996"/>
    <s v="Direct"/>
    <s v="Not Applicable"/>
    <x v="33"/>
    <s v="90, Multiple Districts"/>
    <x v="7"/>
  </r>
  <r>
    <s v="(005-84) Department of Agriculture: Food and Nutrition Service"/>
    <s v="(12-3542      \ 2010) Food Stamp Program, Recovery Act"/>
    <m/>
    <s v="Entitlements"/>
    <m/>
    <s v="Y-US"/>
    <s v="NV-NEVADA"/>
    <s v="90"/>
    <n v="68047557.683899999"/>
    <n v="65794306.515799999"/>
    <s v="Direct"/>
    <s v="Not Applicable"/>
    <x v="44"/>
    <s v="90, Multiple Districts"/>
    <x v="7"/>
  </r>
  <r>
    <s v="(005-84) Department of Agriculture: Food and Nutrition Service"/>
    <s v="(12-3542      \ 2010) Food Stamp Program, Recovery Act"/>
    <m/>
    <s v="Entitlements"/>
    <m/>
    <s v="Y-US"/>
    <s v="NY-NEW YORK"/>
    <s v="90"/>
    <n v="788677129.53509998"/>
    <n v="755385483.99800003"/>
    <s v="Direct"/>
    <s v="Not Applicable"/>
    <x v="14"/>
    <s v="90, Multiple Districts"/>
    <x v="7"/>
  </r>
  <r>
    <s v="(005-84) Department of Agriculture: Food and Nutrition Service"/>
    <s v="(12-3542      \ 2010) Food Stamp Program, Recovery Act"/>
    <m/>
    <s v="Entitlements"/>
    <m/>
    <s v="Y-US"/>
    <s v="OH-OHIO"/>
    <s v="90"/>
    <n v="427926475.17519999"/>
    <n v="411859499.70730001"/>
    <s v="Direct"/>
    <s v="Not Applicable"/>
    <x v="34"/>
    <s v="90, Multiple Districts"/>
    <x v="7"/>
  </r>
  <r>
    <s v="(005-84) Department of Agriculture: Food and Nutrition Service"/>
    <s v="(12-3542      \ 2010) Food Stamp Program, Recovery Act"/>
    <m/>
    <s v="Entitlements"/>
    <m/>
    <s v="Y-US"/>
    <s v="OK-OKLAHOMA"/>
    <s v="90"/>
    <n v="148187195.14410001"/>
    <n v="144085218.9481"/>
    <s v="Direct"/>
    <s v="Not Applicable"/>
    <x v="9"/>
    <s v="90, Multiple Districts"/>
    <x v="7"/>
  </r>
  <r>
    <s v="(005-84) Department of Agriculture: Food and Nutrition Service"/>
    <s v="(12-3542      \ 2010) Food Stamp Program, Recovery Act"/>
    <m/>
    <s v="Entitlements"/>
    <m/>
    <s v="Y-US"/>
    <s v="OR-OREGON"/>
    <s v="90"/>
    <n v="169329471.9614"/>
    <n v="162368943.66260001"/>
    <s v="Direct"/>
    <s v="Not Applicable"/>
    <x v="35"/>
    <s v="90, Multiple Districts"/>
    <x v="7"/>
  </r>
  <r>
    <s v="(005-84) Department of Agriculture: Food and Nutrition Service"/>
    <s v="(12-3542      \ 2010) Food Stamp Program, Recovery Act"/>
    <m/>
    <s v="Entitlements"/>
    <m/>
    <s v="Y-US"/>
    <s v="PA-PENNSYLVANIA"/>
    <s v="90"/>
    <n v="372249920.65429997"/>
    <n v="356259114.10890001"/>
    <s v="Direct"/>
    <s v="Not Applicable"/>
    <x v="36"/>
    <s v="90, Multiple Districts"/>
    <x v="7"/>
  </r>
  <r>
    <s v="(005-84) Department of Agriculture: Food and Nutrition Service"/>
    <s v="(12-3542      \ 2010) Food Stamp Program, Recovery Act"/>
    <m/>
    <s v="Entitlements"/>
    <m/>
    <s v="Y-US"/>
    <s v="PR-PUERTO RICO"/>
    <s v="90"/>
    <n v="254217000"/>
    <n v="254000952.50999999"/>
    <s v="Direct"/>
    <s v="Not Applicable"/>
    <x v="50"/>
    <s v="90, Multiple Districts"/>
    <x v="7"/>
  </r>
  <r>
    <s v="(005-84) Department of Agriculture: Food and Nutrition Service"/>
    <s v="(12-3542      \ 2010) Food Stamp Program, Recovery Act"/>
    <m/>
    <s v="Entitlements"/>
    <m/>
    <s v="Y-US"/>
    <s v="RI-RHODE ISLAND"/>
    <s v="90"/>
    <n v="39195472.0471"/>
    <n v="37676914.599299997"/>
    <s v="Direct"/>
    <s v="Not Applicable"/>
    <x v="37"/>
    <s v="90, Multiple Districts"/>
    <x v="7"/>
  </r>
  <r>
    <s v="(005-84) Department of Agriculture: Food and Nutrition Service"/>
    <s v="(12-3542      \ 2010) Food Stamp Program, Recovery Act"/>
    <m/>
    <s v="Entitlements"/>
    <m/>
    <s v="Y-US"/>
    <s v="SC-SOUTH CAROLINA"/>
    <s v="90"/>
    <n v="196681189.9219"/>
    <n v="189417109.50740001"/>
    <s v="Direct"/>
    <s v="Not Applicable"/>
    <x v="38"/>
    <s v="90, Multiple Districts"/>
    <x v="7"/>
  </r>
  <r>
    <s v="(005-84) Department of Agriculture: Food and Nutrition Service"/>
    <s v="(12-3542      \ 2010) Food Stamp Program, Recovery Act"/>
    <m/>
    <s v="Entitlements"/>
    <m/>
    <s v="Y-US"/>
    <s v="SD-SOUTH DAKOTA"/>
    <s v="90"/>
    <n v="25265015.486900002"/>
    <n v="24034598.423099998"/>
    <s v="Direct"/>
    <s v="Not Applicable"/>
    <x v="39"/>
    <s v="90, Multiple Districts"/>
    <x v="7"/>
  </r>
  <r>
    <s v="(005-84) Department of Agriculture: Food and Nutrition Service"/>
    <s v="(12-3542      \ 2010) Food Stamp Program, Recovery Act"/>
    <m/>
    <s v="Entitlements"/>
    <m/>
    <s v="Y-US"/>
    <s v="TN-TENNESSEE"/>
    <s v="90"/>
    <n v="309030944.43409997"/>
    <n v="296788542.7385"/>
    <s v="Direct"/>
    <s v="Not Applicable"/>
    <x v="40"/>
    <s v="90, Multiple Districts"/>
    <x v="7"/>
  </r>
  <r>
    <s v="(005-84) Department of Agriculture: Food and Nutrition Service"/>
    <s v="(12-3542      \ 2010) Food Stamp Program, Recovery Act"/>
    <m/>
    <s v="Entitlements"/>
    <m/>
    <s v="Y-US"/>
    <s v="TX-TEXAS"/>
    <s v="90"/>
    <n v="874590216.43980002"/>
    <n v="835788340.6839"/>
    <s v="Direct"/>
    <s v="Not Applicable"/>
    <x v="10"/>
    <s v="90, Multiple Districts"/>
    <x v="7"/>
  </r>
  <r>
    <s v="(005-84) Department of Agriculture: Food and Nutrition Service"/>
    <s v="(12-3542      \ 2010) Food Stamp Program, Recovery Act"/>
    <m/>
    <s v="Entitlements"/>
    <m/>
    <s v="Y-US"/>
    <s v="UT-UTAH"/>
    <s v="90"/>
    <n v="58964902.406599998"/>
    <n v="55614493.007399999"/>
    <s v="Direct"/>
    <s v="Not Applicable"/>
    <x v="45"/>
    <s v="90, Multiple Districts"/>
    <x v="7"/>
  </r>
  <r>
    <s v="(005-84) Department of Agriculture: Food and Nutrition Service"/>
    <s v="(12-3542      \ 2010) Food Stamp Program, Recovery Act"/>
    <m/>
    <s v="Entitlements"/>
    <m/>
    <s v="Y-US"/>
    <s v="VA-VIRGINIA"/>
    <s v="90"/>
    <n v="200328083.9402"/>
    <n v="195017423.23109999"/>
    <s v="Direct"/>
    <s v="Not Applicable"/>
    <x v="11"/>
    <s v="90, Multiple Districts"/>
    <x v="7"/>
  </r>
  <r>
    <s v="(005-84) Department of Agriculture: Food and Nutrition Service"/>
    <s v="(12-3542      \ 2010) Food Stamp Program, Recovery Act"/>
    <m/>
    <s v="Entitlements"/>
    <m/>
    <s v="Y-US"/>
    <s v="VI-VIRGIN ISLANDS"/>
    <s v="90"/>
    <n v="7060861.1163999997"/>
    <n v="6875045.0763999997"/>
    <s v="Direct"/>
    <s v="Not Applicable"/>
    <x v="55"/>
    <s v="90, Multiple Districts"/>
    <x v="7"/>
  </r>
  <r>
    <s v="(005-84) Department of Agriculture: Food and Nutrition Service"/>
    <s v="(12-3542      \ 2010) Food Stamp Program, Recovery Act"/>
    <m/>
    <s v="Entitlements"/>
    <m/>
    <s v="Y-US"/>
    <s v="VT-VERMONT"/>
    <s v="90"/>
    <n v="21065218.723900001"/>
    <n v="20353015.4738"/>
    <s v="Direct"/>
    <s v="Not Applicable"/>
    <x v="46"/>
    <s v="90, Multiple Districts"/>
    <x v="7"/>
  </r>
  <r>
    <s v="(005-84) Department of Agriculture: Food and Nutrition Service"/>
    <s v="(12-3542      \ 2010) Food Stamp Program, Recovery Act"/>
    <m/>
    <s v="Entitlements"/>
    <m/>
    <s v="Y-US"/>
    <s v="WA-WASHINGTON"/>
    <s v="90"/>
    <n v="217004648.11129999"/>
    <n v="208494995.48449999"/>
    <s v="Direct"/>
    <s v="Not Applicable"/>
    <x v="41"/>
    <s v="90, Multiple Districts"/>
    <x v="7"/>
  </r>
  <r>
    <s v="(005-84) Department of Agriculture: Food and Nutrition Service"/>
    <s v="(12-3542      \ 2010) Food Stamp Program, Recovery Act"/>
    <m/>
    <s v="Entitlements"/>
    <m/>
    <s v="Y-US"/>
    <s v="WI-WISCONSIN"/>
    <s v="90"/>
    <n v="159188102.3574"/>
    <n v="151295240.27430001"/>
    <s v="Direct"/>
    <s v="Not Applicable"/>
    <x v="42"/>
    <s v="90, Multiple Districts"/>
    <x v="7"/>
  </r>
  <r>
    <s v="(005-84) Department of Agriculture: Food and Nutrition Service"/>
    <s v="(12-3542      \ 2010) Food Stamp Program, Recovery Act"/>
    <m/>
    <s v="Entitlements"/>
    <m/>
    <s v="Y-US"/>
    <s v="WV-WEST VIRGINIA"/>
    <s v="90"/>
    <n v="75931183.923700005"/>
    <n v="72689521.9965"/>
    <s v="Direct"/>
    <s v="Not Applicable"/>
    <x v="12"/>
    <s v="90, Multiple Districts"/>
    <x v="7"/>
  </r>
  <r>
    <s v="(005-84) Department of Agriculture: Food and Nutrition Service"/>
    <s v="(12-3542      \ 2010) Food Stamp Program, Recovery Act"/>
    <m/>
    <s v="Entitlements"/>
    <m/>
    <s v="Y-US"/>
    <s v="WY-WYOMING"/>
    <s v="90"/>
    <n v="7999589.1162999999"/>
    <n v="7729179.9619000005"/>
    <s v="Direct"/>
    <s v="Not Applicable"/>
    <x v="51"/>
    <s v="90, Multiple Districts"/>
    <x v="7"/>
  </r>
  <r>
    <s v="(005-84) Department of Agriculture: Food and Nutrition Service"/>
    <s v="(12-3542      \ 2010) Food Stamp Program, Recovery Act"/>
    <m/>
    <s v="Other"/>
    <m/>
    <s v="Y-US"/>
    <m/>
    <s v="98"/>
    <n v="3999607"/>
    <n v="0"/>
    <s v="Direct"/>
    <s v="Not Applicable"/>
    <x v="52"/>
    <s v="98, Non-Voting"/>
    <x v="7"/>
  </r>
  <r>
    <s v="(005-84) Department of Agriculture: Food and Nutrition Service"/>
    <s v="(12-3542 2009 \ 2010) Food Stamp Program, Recovery Act"/>
    <m/>
    <s v="Entitlements"/>
    <m/>
    <s v="Y-US"/>
    <s v="AK-ALASKA"/>
    <s v="90"/>
    <n v="11826106.561899999"/>
    <n v="11826106.5623"/>
    <s v="Direct"/>
    <s v="Not Applicable"/>
    <x v="2"/>
    <s v="90, Multiple Districts"/>
    <x v="7"/>
  </r>
  <r>
    <s v="(005-84) Department of Agriculture: Food and Nutrition Service"/>
    <s v="(12-3542 2009 \ 2010) Food Stamp Program, Recovery Act"/>
    <m/>
    <s v="Entitlements"/>
    <m/>
    <s v="Y-US"/>
    <s v="AL-ALABAMA"/>
    <s v="90"/>
    <n v="92780555.302599996"/>
    <n v="92780555.302599996"/>
    <s v="Direct"/>
    <s v="Not Applicable"/>
    <x v="15"/>
    <s v="90, Multiple Districts"/>
    <x v="7"/>
  </r>
  <r>
    <s v="(005-84) Department of Agriculture: Food and Nutrition Service"/>
    <s v="(12-3542 2009 \ 2010) Food Stamp Program, Recovery Act"/>
    <m/>
    <s v="Entitlements"/>
    <m/>
    <s v="Y-US"/>
    <s v="AR-ARKANSAS"/>
    <s v="90"/>
    <n v="55196873.948299997"/>
    <n v="55196873.948700003"/>
    <s v="Direct"/>
    <s v="Not Applicable"/>
    <x v="3"/>
    <s v="90, Multiple Districts"/>
    <x v="7"/>
  </r>
  <r>
    <s v="(005-84) Department of Agriculture: Food and Nutrition Service"/>
    <s v="(12-3542 2009 \ 2010) Food Stamp Program, Recovery Act"/>
    <m/>
    <s v="Entitlements"/>
    <m/>
    <s v="Y-US"/>
    <s v="AS-AMERICAN SAMOA"/>
    <s v="90"/>
    <n v="755587"/>
    <n v="753836.65"/>
    <s v="Direct"/>
    <s v="Not Applicable"/>
    <x v="56"/>
    <s v="90, Multiple Districts"/>
    <x v="7"/>
  </r>
  <r>
    <s v="(005-84) Department of Agriculture: Food and Nutrition Service"/>
    <s v="(12-3542 2009 \ 2010) Food Stamp Program, Recovery Act"/>
    <m/>
    <s v="Entitlements"/>
    <m/>
    <s v="Y-US"/>
    <s v="AZ-ARIZONA"/>
    <s v="90"/>
    <n v="124276162.60349999"/>
    <n v="124107573.6031"/>
    <s v="Direct"/>
    <s v="Not Applicable"/>
    <x v="47"/>
    <s v="90, Multiple Districts"/>
    <x v="7"/>
  </r>
  <r>
    <s v="(005-84) Department of Agriculture: Food and Nutrition Service"/>
    <s v="(12-3542 2009 \ 2010) Food Stamp Program, Recovery Act"/>
    <m/>
    <s v="Entitlements"/>
    <m/>
    <s v="Y-US"/>
    <s v="CA-CALIFORNIA"/>
    <s v="90"/>
    <n v="444045111.0291"/>
    <n v="444045111.02960002"/>
    <s v="Direct"/>
    <s v="Not Applicable"/>
    <x v="16"/>
    <s v="90, Multiple Districts"/>
    <x v="7"/>
  </r>
  <r>
    <s v="(005-84) Department of Agriculture: Food and Nutrition Service"/>
    <s v="(12-3542 2009 \ 2010) Food Stamp Program, Recovery Act"/>
    <m/>
    <s v="Entitlements"/>
    <m/>
    <s v="Y-US"/>
    <s v="CO-COLORADO"/>
    <s v="90"/>
    <n v="51348596.683399998"/>
    <n v="51333596.683600001"/>
    <s v="Direct"/>
    <s v="Not Applicable"/>
    <x v="17"/>
    <s v="90, Multiple Districts"/>
    <x v="7"/>
  </r>
  <r>
    <s v="(005-84) Department of Agriculture: Food and Nutrition Service"/>
    <s v="(12-3542 2009 \ 2010) Food Stamp Program, Recovery Act"/>
    <m/>
    <s v="Entitlements"/>
    <m/>
    <s v="Y-US"/>
    <s v="CT-CONNECTICUT"/>
    <s v="90"/>
    <n v="42684780.628899999"/>
    <n v="42684780.629699998"/>
    <s v="Direct"/>
    <s v="Not Applicable"/>
    <x v="48"/>
    <s v="90, Multiple Districts"/>
    <x v="7"/>
  </r>
  <r>
    <s v="(005-84) Department of Agriculture: Food and Nutrition Service"/>
    <s v="(12-3542 2009 \ 2010) Food Stamp Program, Recovery Act"/>
    <m/>
    <s v="Entitlements"/>
    <m/>
    <s v="Y-US"/>
    <s v="DC-DISTRICT OF COLUMBIA"/>
    <s v="90"/>
    <n v="15718754.919"/>
    <n v="15718754.919600001"/>
    <s v="Direct"/>
    <s v="Not Applicable"/>
    <x v="0"/>
    <s v="90, Multiple Districts"/>
    <x v="7"/>
  </r>
  <r>
    <s v="(005-84) Department of Agriculture: Food and Nutrition Service"/>
    <s v="(12-3542 2009 \ 2010) Food Stamp Program, Recovery Act"/>
    <m/>
    <s v="Entitlements"/>
    <m/>
    <s v="Y-US"/>
    <s v="DE-DELAWARE"/>
    <s v="90"/>
    <n v="13242182.8532"/>
    <n v="13242182.854"/>
    <s v="Direct"/>
    <s v="Not Applicable"/>
    <x v="49"/>
    <s v="90, Multiple Districts"/>
    <x v="7"/>
  </r>
  <r>
    <s v="(005-84) Department of Agriculture: Food and Nutrition Service"/>
    <s v="(12-3542 2009 \ 2010) Food Stamp Program, Recovery Act"/>
    <m/>
    <s v="Entitlements"/>
    <m/>
    <s v="Y-US"/>
    <s v="FL-FLORIDA"/>
    <s v="90"/>
    <n v="301271324.99760002"/>
    <n v="301271324.99699998"/>
    <s v="Direct"/>
    <s v="Not Applicable"/>
    <x v="43"/>
    <s v="90, Multiple Districts"/>
    <x v="7"/>
  </r>
  <r>
    <s v="(005-84) Department of Agriculture: Food and Nutrition Service"/>
    <s v="(12-3542 2009 \ 2010) Food Stamp Program, Recovery Act"/>
    <m/>
    <s v="Entitlements"/>
    <m/>
    <s v="Y-US"/>
    <s v="GA-GEORGIA"/>
    <s v="90"/>
    <n v="188414320.22870001"/>
    <n v="188414320.22819999"/>
    <s v="Direct"/>
    <s v="Not Applicable"/>
    <x v="4"/>
    <s v="90, Multiple Districts"/>
    <x v="7"/>
  </r>
  <r>
    <s v="(005-84) Department of Agriculture: Food and Nutrition Service"/>
    <s v="(12-3542 2009 \ 2010) Food Stamp Program, Recovery Act"/>
    <m/>
    <s v="Entitlements"/>
    <m/>
    <s v="Y-US"/>
    <s v="GU-GUAM"/>
    <s v="90"/>
    <n v="6847725.4104000004"/>
    <n v="6847725.4101"/>
    <s v="Direct"/>
    <s v="Not Applicable"/>
    <x v="53"/>
    <s v="90, Multiple Districts"/>
    <x v="7"/>
  </r>
  <r>
    <s v="(005-84) Department of Agriculture: Food and Nutrition Service"/>
    <s v="(12-3542 2009 \ 2010) Food Stamp Program, Recovery Act"/>
    <m/>
    <s v="Entitlements"/>
    <m/>
    <s v="Y-US"/>
    <s v="HI-HAWAII"/>
    <s v="90"/>
    <n v="28804613.708500002"/>
    <n v="28804613.708000001"/>
    <s v="Direct"/>
    <s v="Not Applicable"/>
    <x v="18"/>
    <s v="90, Multiple Districts"/>
    <x v="7"/>
  </r>
  <r>
    <s v="(005-84) Department of Agriculture: Food and Nutrition Service"/>
    <s v="(12-3542 2009 \ 2010) Food Stamp Program, Recovery Act"/>
    <m/>
    <s v="Entitlements"/>
    <m/>
    <s v="Y-US"/>
    <s v="IA-IOWA"/>
    <s v="90"/>
    <n v="42083824.766900003"/>
    <n v="42083824.767399997"/>
    <s v="Direct"/>
    <s v="Not Applicable"/>
    <x v="19"/>
    <s v="90, Multiple Districts"/>
    <x v="7"/>
  </r>
  <r>
    <s v="(005-84) Department of Agriculture: Food and Nutrition Service"/>
    <s v="(12-3542 2009 \ 2010) Food Stamp Program, Recovery Act"/>
    <m/>
    <s v="Entitlements"/>
    <m/>
    <s v="Y-US"/>
    <s v="ID-IDAHO"/>
    <s v="90"/>
    <n v="18559833.776799999"/>
    <n v="18499325.7773"/>
    <s v="Direct"/>
    <s v="Not Applicable"/>
    <x v="20"/>
    <s v="90, Multiple Districts"/>
    <x v="7"/>
  </r>
  <r>
    <s v="(005-84) Department of Agriculture: Food and Nutrition Service"/>
    <s v="(12-3542 2009 \ 2010) Food Stamp Program, Recovery Act"/>
    <m/>
    <s v="Entitlements"/>
    <m/>
    <s v="Y-US"/>
    <s v="IL-ILLINOIS"/>
    <s v="90"/>
    <n v="207958943.01750001"/>
    <n v="207958943.01750001"/>
    <s v="Direct"/>
    <s v="Not Applicable"/>
    <x v="21"/>
    <s v="90, Multiple Districts"/>
    <x v="7"/>
  </r>
  <r>
    <s v="(005-84) Department of Agriculture: Food and Nutrition Service"/>
    <s v="(12-3542 2009 \ 2010) Food Stamp Program, Recovery Act"/>
    <m/>
    <s v="Entitlements"/>
    <m/>
    <s v="Y-US"/>
    <s v="IN-INDIANA"/>
    <s v="90"/>
    <n v="104697012.59630001"/>
    <n v="104697012.5969"/>
    <s v="Direct"/>
    <s v="Not Applicable"/>
    <x v="22"/>
    <s v="90, Multiple Districts"/>
    <x v="7"/>
  </r>
  <r>
    <s v="(005-84) Department of Agriculture: Food and Nutrition Service"/>
    <s v="(12-3542 2009 \ 2010) Food Stamp Program, Recovery Act"/>
    <m/>
    <s v="Entitlements"/>
    <m/>
    <s v="Y-US"/>
    <s v="KS-KANSAS"/>
    <s v="90"/>
    <n v="31201255.0682"/>
    <n v="31069429.958299998"/>
    <s v="Direct"/>
    <s v="Not Applicable"/>
    <x v="5"/>
    <s v="90, Multiple Districts"/>
    <x v="7"/>
  </r>
  <r>
    <s v="(005-84) Department of Agriculture: Food and Nutrition Service"/>
    <s v="(12-3542 2009 \ 2010) Food Stamp Program, Recovery Act"/>
    <m/>
    <s v="Entitlements"/>
    <m/>
    <s v="Y-US"/>
    <s v="KY-KENTUCKY"/>
    <s v="90"/>
    <n v="97992827.106900007"/>
    <n v="97992827.107099995"/>
    <s v="Direct"/>
    <s v="Not Applicable"/>
    <x v="23"/>
    <s v="90, Multiple Districts"/>
    <x v="7"/>
  </r>
  <r>
    <s v="(005-84) Department of Agriculture: Food and Nutrition Service"/>
    <s v="(12-3542 2009 \ 2010) Food Stamp Program, Recovery Act"/>
    <m/>
    <s v="Entitlements"/>
    <m/>
    <s v="Y-US"/>
    <s v="LA-LOUISIANA"/>
    <s v="90"/>
    <n v="99938323.535999998"/>
    <n v="99938323.536500007"/>
    <s v="Direct"/>
    <s v="Not Applicable"/>
    <x v="24"/>
    <s v="90, Multiple Districts"/>
    <x v="7"/>
  </r>
  <r>
    <s v="(005-84) Department of Agriculture: Food and Nutrition Service"/>
    <s v="(12-3542 2009 \ 2010) Food Stamp Program, Recovery Act"/>
    <m/>
    <s v="Entitlements"/>
    <m/>
    <s v="Y-US"/>
    <s v="MA-MASSACHUSETTS"/>
    <s v="90"/>
    <n v="90113010.086799994"/>
    <n v="90113010.086999997"/>
    <s v="Direct"/>
    <s v="Not Applicable"/>
    <x v="6"/>
    <s v="90, Multiple Districts"/>
    <x v="7"/>
  </r>
  <r>
    <s v="(005-84) Department of Agriculture: Food and Nutrition Service"/>
    <s v="(12-3542 2009 \ 2010) Food Stamp Program, Recovery Act"/>
    <m/>
    <s v="Entitlements"/>
    <m/>
    <s v="Y-US"/>
    <s v="MD-MARYLAND"/>
    <s v="90"/>
    <n v="64613050.021799996"/>
    <n v="64613050.021300003"/>
    <s v="Direct"/>
    <s v="Not Applicable"/>
    <x v="1"/>
    <s v="90, Multiple Districts"/>
    <x v="7"/>
  </r>
  <r>
    <s v="(005-84) Department of Agriculture: Food and Nutrition Service"/>
    <s v="(12-3542 2009 \ 2010) Food Stamp Program, Recovery Act"/>
    <m/>
    <s v="Entitlements"/>
    <m/>
    <s v="Y-US"/>
    <s v="ME-MAINE"/>
    <s v="90"/>
    <n v="26082156.379900001"/>
    <n v="26082156.3805"/>
    <s v="Direct"/>
    <s v="Not Applicable"/>
    <x v="25"/>
    <s v="90, Multiple Districts"/>
    <x v="7"/>
  </r>
  <r>
    <s v="(005-84) Department of Agriculture: Food and Nutrition Service"/>
    <s v="(12-3542 2009 \ 2010) Food Stamp Program, Recovery Act"/>
    <m/>
    <s v="Entitlements"/>
    <m/>
    <s v="Y-US"/>
    <s v="MI-MICHIGAN"/>
    <s v="90"/>
    <n v="214083063.91350001"/>
    <n v="214029828.91299999"/>
    <s v="Direct"/>
    <s v="Not Applicable"/>
    <x v="26"/>
    <s v="90, Multiple Districts"/>
    <x v="7"/>
  </r>
  <r>
    <s v="(005-84) Department of Agriculture: Food and Nutrition Service"/>
    <s v="(12-3542 2009 \ 2010) Food Stamp Program, Recovery Act"/>
    <m/>
    <s v="Entitlements"/>
    <m/>
    <s v="Y-US"/>
    <s v="MN-MINNESOTA"/>
    <s v="90"/>
    <n v="48626094.1743"/>
    <n v="48548243.023800001"/>
    <s v="Direct"/>
    <s v="Not Applicable"/>
    <x v="27"/>
    <s v="90, Multiple Districts"/>
    <x v="7"/>
  </r>
  <r>
    <s v="(005-84) Department of Agriculture: Food and Nutrition Service"/>
    <s v="(12-3542 2009 \ 2010) Food Stamp Program, Recovery Act"/>
    <m/>
    <s v="Entitlements"/>
    <m/>
    <s v="Y-US"/>
    <s v="MO-MISSOURI"/>
    <s v="90"/>
    <n v="105876389.5654"/>
    <n v="105876389.5653"/>
    <s v="Direct"/>
    <s v="Not Applicable"/>
    <x v="7"/>
    <s v="90, Multiple Districts"/>
    <x v="7"/>
  </r>
  <r>
    <s v="(005-84) Department of Agriculture: Food and Nutrition Service"/>
    <s v="(12-3542 2009 \ 2010) Food Stamp Program, Recovery Act"/>
    <m/>
    <s v="Entitlements"/>
    <m/>
    <s v="Y-US"/>
    <s v="MS-MISSISSIPPI"/>
    <s v="90"/>
    <n v="64486843.7443"/>
    <n v="64486843.743500002"/>
    <s v="Direct"/>
    <s v="Not Applicable"/>
    <x v="28"/>
    <s v="90, Multiple Districts"/>
    <x v="7"/>
  </r>
  <r>
    <s v="(005-84) Department of Agriculture: Food and Nutrition Service"/>
    <s v="(12-3542 2009 \ 2010) Food Stamp Program, Recovery Act"/>
    <m/>
    <s v="Entitlements"/>
    <m/>
    <s v="Y-US"/>
    <s v="MT-MONTANA"/>
    <s v="90"/>
    <n v="14065604.6928"/>
    <n v="14006604.693299999"/>
    <s v="Direct"/>
    <s v="Not Applicable"/>
    <x v="29"/>
    <s v="90, Multiple Districts"/>
    <x v="7"/>
  </r>
  <r>
    <s v="(005-84) Department of Agriculture: Food and Nutrition Service"/>
    <s v="(12-3542 2009 \ 2010) Food Stamp Program, Recovery Act"/>
    <m/>
    <s v="Entitlements"/>
    <m/>
    <s v="Y-US"/>
    <s v="NC-NORTH CAROLINA"/>
    <s v="90"/>
    <n v="165077737.14879999"/>
    <n v="165077737.14829999"/>
    <s v="Direct"/>
    <s v="Not Applicable"/>
    <x v="13"/>
    <s v="90, Multiple Districts"/>
    <x v="7"/>
  </r>
  <r>
    <s v="(005-84) Department of Agriculture: Food and Nutrition Service"/>
    <s v="(12-3542 2009 \ 2010) Food Stamp Program, Recovery Act"/>
    <m/>
    <s v="Entitlements"/>
    <m/>
    <s v="Y-US"/>
    <s v="ND-NORTH DAKOTA"/>
    <s v="90"/>
    <n v="7436206.5729999999"/>
    <n v="7077219.5724999998"/>
    <s v="Direct"/>
    <s v="Not Applicable"/>
    <x v="30"/>
    <s v="90, Multiple Districts"/>
    <x v="7"/>
  </r>
  <r>
    <s v="(005-84) Department of Agriculture: Food and Nutrition Service"/>
    <s v="(12-3542 2009 \ 2010) Food Stamp Program, Recovery Act"/>
    <m/>
    <s v="Entitlements"/>
    <m/>
    <s v="Y-US"/>
    <s v="NE-NEBRASKA"/>
    <s v="90"/>
    <n v="18752599.793400001"/>
    <n v="18720533.793900002"/>
    <s v="Direct"/>
    <s v="Not Applicable"/>
    <x v="8"/>
    <s v="90, Multiple Districts"/>
    <x v="7"/>
  </r>
  <r>
    <s v="(005-84) Department of Agriculture: Food and Nutrition Service"/>
    <s v="(12-3542 2009 \ 2010) Food Stamp Program, Recovery Act"/>
    <m/>
    <s v="Entitlements"/>
    <m/>
    <s v="Y-US"/>
    <s v="NH-NEW HAMPSHIRE"/>
    <s v="90"/>
    <n v="12291769.8643"/>
    <n v="12291769.864399999"/>
    <s v="Direct"/>
    <s v="Not Applicable"/>
    <x v="31"/>
    <s v="90, Multiple Districts"/>
    <x v="7"/>
  </r>
  <r>
    <s v="(005-84) Department of Agriculture: Food and Nutrition Service"/>
    <s v="(12-3542 2009 \ 2010) Food Stamp Program, Recovery Act"/>
    <m/>
    <s v="Entitlements"/>
    <m/>
    <s v="Y-US"/>
    <s v="NJ-NEW JERSEY"/>
    <s v="90"/>
    <n v="76071329.2051"/>
    <n v="76071329.205400005"/>
    <s v="Direct"/>
    <s v="Not Applicable"/>
    <x v="32"/>
    <s v="90, Multiple Districts"/>
    <x v="7"/>
  </r>
  <r>
    <s v="(005-84) Department of Agriculture: Food and Nutrition Service"/>
    <s v="(12-3542 2009 \ 2010) Food Stamp Program, Recovery Act"/>
    <m/>
    <s v="Entitlements"/>
    <m/>
    <s v="Y-US"/>
    <s v="NM-NEW MEXICO"/>
    <s v="90"/>
    <n v="40098671.068300001"/>
    <n v="40079673.068999998"/>
    <s v="Direct"/>
    <s v="Not Applicable"/>
    <x v="33"/>
    <s v="90, Multiple Districts"/>
    <x v="7"/>
  </r>
  <r>
    <s v="(005-84) Department of Agriculture: Food and Nutrition Service"/>
    <s v="(12-3542 2009 \ 2010) Food Stamp Program, Recovery Act"/>
    <m/>
    <s v="Entitlements"/>
    <m/>
    <s v="Y-US"/>
    <s v="NV-NEVADA"/>
    <s v="90"/>
    <n v="26966871.752700001"/>
    <n v="26966871.7533"/>
    <s v="Direct"/>
    <s v="Not Applicable"/>
    <x v="44"/>
    <s v="90, Multiple Districts"/>
    <x v="7"/>
  </r>
  <r>
    <s v="(005-84) Department of Agriculture: Food and Nutrition Service"/>
    <s v="(12-3542 2009 \ 2010) Food Stamp Program, Recovery Act"/>
    <m/>
    <s v="Entitlements"/>
    <m/>
    <s v="Y-US"/>
    <s v="NY-NEW YORK"/>
    <s v="90"/>
    <n v="391524651.99349999"/>
    <n v="391519193.99339998"/>
    <s v="Direct"/>
    <s v="Not Applicable"/>
    <x v="14"/>
    <s v="90, Multiple Districts"/>
    <x v="7"/>
  </r>
  <r>
    <s v="(005-84) Department of Agriculture: Food and Nutrition Service"/>
    <s v="(12-3542 2009 \ 2010) Food Stamp Program, Recovery Act"/>
    <m/>
    <s v="Entitlements"/>
    <m/>
    <s v="Y-US"/>
    <s v="OH-OHIO"/>
    <s v="90"/>
    <n v="217594557.85550001"/>
    <n v="217594557.85479999"/>
    <s v="Direct"/>
    <s v="Not Applicable"/>
    <x v="34"/>
    <s v="90, Multiple Districts"/>
    <x v="7"/>
  </r>
  <r>
    <s v="(005-84) Department of Agriculture: Food and Nutrition Service"/>
    <s v="(12-3542 2009 \ 2010) Food Stamp Program, Recovery Act"/>
    <m/>
    <s v="Entitlements"/>
    <m/>
    <s v="Y-US"/>
    <s v="OK-OKLAHOMA"/>
    <s v="90"/>
    <n v="61045622.836300001"/>
    <n v="60935565.636"/>
    <s v="Direct"/>
    <s v="Not Applicable"/>
    <x v="9"/>
    <s v="90, Multiple Districts"/>
    <x v="7"/>
  </r>
  <r>
    <s v="(005-84) Department of Agriculture: Food and Nutrition Service"/>
    <s v="(12-3542 2009 \ 2010) Food Stamp Program, Recovery Act"/>
    <m/>
    <s v="Entitlements"/>
    <m/>
    <s v="Y-US"/>
    <s v="OR-OREGON"/>
    <s v="90"/>
    <n v="85811696.950599998"/>
    <n v="85811696.950900003"/>
    <s v="Direct"/>
    <s v="Not Applicable"/>
    <x v="35"/>
    <s v="90, Multiple Districts"/>
    <x v="7"/>
  </r>
  <r>
    <s v="(005-84) Department of Agriculture: Food and Nutrition Service"/>
    <s v="(12-3542 2009 \ 2010) Food Stamp Program, Recovery Act"/>
    <m/>
    <s v="Entitlements"/>
    <m/>
    <s v="Y-US"/>
    <s v="PA-PENNSYLVANIA"/>
    <s v="90"/>
    <n v="181699316.46529999"/>
    <n v="181699316.46540001"/>
    <s v="Direct"/>
    <s v="Not Applicable"/>
    <x v="36"/>
    <s v="90, Multiple Districts"/>
    <x v="7"/>
  </r>
  <r>
    <s v="(005-84) Department of Agriculture: Food and Nutrition Service"/>
    <s v="(12-3542 2009 \ 2010) Food Stamp Program, Recovery Act"/>
    <m/>
    <s v="Entitlements"/>
    <m/>
    <s v="Y-US"/>
    <s v="PR-PUERTO RICO"/>
    <s v="90"/>
    <n v="240133000"/>
    <n v="240133000"/>
    <s v="Direct"/>
    <s v="Not Applicable"/>
    <x v="50"/>
    <s v="90, Multiple Districts"/>
    <x v="7"/>
  </r>
  <r>
    <s v="(005-84) Department of Agriculture: Food and Nutrition Service"/>
    <s v="(12-3542 2009 \ 2010) Food Stamp Program, Recovery Act"/>
    <m/>
    <s v="Entitlements"/>
    <m/>
    <s v="Y-US"/>
    <s v="RI-RHODE ISLAND"/>
    <s v="90"/>
    <n v="15651911.7149"/>
    <n v="15651911.715700001"/>
    <s v="Direct"/>
    <s v="Not Applicable"/>
    <x v="37"/>
    <s v="90, Multiple Districts"/>
    <x v="7"/>
  </r>
  <r>
    <s v="(005-84) Department of Agriculture: Food and Nutrition Service"/>
    <s v="(12-3542 2009 \ 2010) Food Stamp Program, Recovery Act"/>
    <m/>
    <s v="Entitlements"/>
    <m/>
    <s v="Y-US"/>
    <s v="SC-SOUTH CAROLINA"/>
    <s v="90"/>
    <n v="99966201.782700002"/>
    <n v="99966201.783000007"/>
    <s v="Direct"/>
    <s v="Not Applicable"/>
    <x v="38"/>
    <s v="90, Multiple Districts"/>
    <x v="7"/>
  </r>
  <r>
    <s v="(005-84) Department of Agriculture: Food and Nutrition Service"/>
    <s v="(12-3542 2009 \ 2010) Food Stamp Program, Recovery Act"/>
    <m/>
    <s v="Entitlements"/>
    <m/>
    <s v="Y-US"/>
    <s v="SD-SOUTH DAKOTA"/>
    <s v="90"/>
    <n v="10990402.158"/>
    <n v="10508441.1581"/>
    <s v="Direct"/>
    <s v="Not Applicable"/>
    <x v="39"/>
    <s v="90, Multiple Districts"/>
    <x v="7"/>
  </r>
  <r>
    <s v="(005-84) Department of Agriculture: Food and Nutrition Service"/>
    <s v="(12-3542 2009 \ 2010) Food Stamp Program, Recovery Act"/>
    <m/>
    <s v="Entitlements"/>
    <m/>
    <s v="Y-US"/>
    <s v="TN-TENNESSEE"/>
    <s v="90"/>
    <n v="160533705.58520001"/>
    <n v="160533705.5851"/>
    <s v="Direct"/>
    <s v="Not Applicable"/>
    <x v="40"/>
    <s v="90, Multiple Districts"/>
    <x v="7"/>
  </r>
  <r>
    <s v="(005-84) Department of Agriculture: Food and Nutrition Service"/>
    <s v="(12-3542 2009 \ 2010) Food Stamp Program, Recovery Act"/>
    <m/>
    <s v="Entitlements"/>
    <m/>
    <s v="Y-US"/>
    <s v="TX-TEXAS"/>
    <s v="90"/>
    <n v="400335273.8495"/>
    <n v="400335273.85009998"/>
    <s v="Direct"/>
    <s v="Not Applicable"/>
    <x v="10"/>
    <s v="90, Multiple Districts"/>
    <x v="7"/>
  </r>
  <r>
    <s v="(005-84) Department of Agriculture: Food and Nutrition Service"/>
    <s v="(12-3542 2009 \ 2010) Food Stamp Program, Recovery Act"/>
    <m/>
    <s v="Entitlements"/>
    <m/>
    <s v="Y-US"/>
    <s v="UT-UTAH"/>
    <s v="90"/>
    <n v="26532562.852299999"/>
    <n v="26532562.851599999"/>
    <s v="Direct"/>
    <s v="Not Applicable"/>
    <x v="45"/>
    <s v="90, Multiple Districts"/>
    <x v="7"/>
  </r>
  <r>
    <s v="(005-84) Department of Agriculture: Food and Nutrition Service"/>
    <s v="(12-3542 2009 \ 2010) Food Stamp Program, Recovery Act"/>
    <m/>
    <s v="Entitlements"/>
    <m/>
    <s v="Y-US"/>
    <s v="VA-VIRGINIA"/>
    <s v="90"/>
    <n v="84129946.075000003"/>
    <n v="84129946.075800002"/>
    <s v="Direct"/>
    <s v="Not Applicable"/>
    <x v="11"/>
    <s v="90, Multiple Districts"/>
    <x v="7"/>
  </r>
  <r>
    <s v="(005-84) Department of Agriculture: Food and Nutrition Service"/>
    <s v="(12-3542 2009 \ 2010) Food Stamp Program, Recovery Act"/>
    <m/>
    <s v="Entitlements"/>
    <m/>
    <s v="Y-US"/>
    <s v="VI-VIRGIN ISLANDS"/>
    <s v="90"/>
    <n v="2949322.8684"/>
    <n v="2949322.8687"/>
    <s v="Direct"/>
    <s v="Not Applicable"/>
    <x v="55"/>
    <s v="90, Multiple Districts"/>
    <x v="7"/>
  </r>
  <r>
    <s v="(005-84) Department of Agriculture: Food and Nutrition Service"/>
    <s v="(12-3542 2009 \ 2010) Food Stamp Program, Recovery Act"/>
    <m/>
    <s v="Entitlements"/>
    <m/>
    <s v="Y-US"/>
    <s v="VT-VERMONT"/>
    <s v="90"/>
    <n v="9585617.2959000003"/>
    <n v="9585617.2963999994"/>
    <s v="Direct"/>
    <s v="Not Applicable"/>
    <x v="46"/>
    <s v="90, Multiple Districts"/>
    <x v="7"/>
  </r>
  <r>
    <s v="(005-84) Department of Agriculture: Food and Nutrition Service"/>
    <s v="(12-3542 2009 \ 2010) Food Stamp Program, Recovery Act"/>
    <m/>
    <s v="Entitlements"/>
    <m/>
    <s v="Y-US"/>
    <s v="WA-WASHINGTON"/>
    <s v="90"/>
    <n v="108729590.17730001"/>
    <n v="108660493.08750001"/>
    <s v="Direct"/>
    <s v="Not Applicable"/>
    <x v="41"/>
    <s v="90, Multiple Districts"/>
    <x v="7"/>
  </r>
  <r>
    <s v="(005-84) Department of Agriculture: Food and Nutrition Service"/>
    <s v="(12-3542 2009 \ 2010) Food Stamp Program, Recovery Act"/>
    <m/>
    <s v="Entitlements"/>
    <m/>
    <s v="Y-US"/>
    <s v="WI-WISCONSIN"/>
    <s v="90"/>
    <n v="69529610.838699996"/>
    <n v="69529610.838499993"/>
    <s v="Direct"/>
    <s v="Not Applicable"/>
    <x v="42"/>
    <s v="90, Multiple Districts"/>
    <x v="7"/>
  </r>
  <r>
    <s v="(005-84) Department of Agriculture: Food and Nutrition Service"/>
    <s v="(12-3542 2009 \ 2010) Food Stamp Program, Recovery Act"/>
    <m/>
    <s v="Entitlements"/>
    <m/>
    <s v="Y-US"/>
    <s v="WV-WEST VIRGINIA"/>
    <s v="90"/>
    <n v="40712974.482900001"/>
    <n v="40712974.483400002"/>
    <s v="Direct"/>
    <s v="Not Applicable"/>
    <x v="12"/>
    <s v="90, Multiple Districts"/>
    <x v="7"/>
  </r>
  <r>
    <s v="(005-84) Department of Agriculture: Food and Nutrition Service"/>
    <s v="(12-3542 2009 \ 2010) Food Stamp Program, Recovery Act"/>
    <m/>
    <s v="Entitlements"/>
    <m/>
    <s v="Y-US"/>
    <s v="WY-WYOMING"/>
    <s v="90"/>
    <n v="4001547.2437999998"/>
    <n v="4001547.2437"/>
    <s v="Direct"/>
    <s v="Not Applicable"/>
    <x v="51"/>
    <s v="90, Multiple Districts"/>
    <x v="7"/>
  </r>
  <r>
    <s v="(005-84) Department of Agriculture: Food and Nutrition Service"/>
    <s v="(12-3542 2009 \ 2010) Food Stamp Program, Recovery Act"/>
    <m/>
    <s v="Other"/>
    <m/>
    <s v="Y-US"/>
    <m/>
    <s v="98"/>
    <n v="497393.89"/>
    <n v="237772.89"/>
    <s v="Direct"/>
    <s v="Not Applicable"/>
    <x v="52"/>
    <s v="98, Non-Voting"/>
    <x v="7"/>
  </r>
  <r>
    <s v="(005-96) Department of Agriculture: Forest Service"/>
    <s v="(12-1102 2009 \ 2010) Capital Improvement and Maintenance, Recovery Act"/>
    <m/>
    <s v="Contracts and Orders (including modifications)"/>
    <n v="1395"/>
    <s v="Y-US"/>
    <s v="AK-ALASKA"/>
    <s v="00"/>
    <n v="16619969"/>
    <n v="7901620"/>
    <s v="Direct"/>
    <s v="Not Applicable"/>
    <x v="2"/>
    <s v="00, Young"/>
    <x v="8"/>
  </r>
  <r>
    <s v="(005-96) Department of Agriculture: Forest Service"/>
    <s v="(12-1102 2009 \ 2010) Capital Improvement and Maintenance, Recovery Act"/>
    <m/>
    <s v="Contracts and Orders (including modifications)"/>
    <n v="8"/>
    <s v="Y-US"/>
    <s v="AL-ALABAMA"/>
    <s v="01"/>
    <n v="89652"/>
    <n v="11952"/>
    <s v="Direct"/>
    <s v="Not Applicable"/>
    <x v="15"/>
    <s v="01, Bonner"/>
    <x v="8"/>
  </r>
  <r>
    <s v="(005-96) Department of Agriculture: Forest Service"/>
    <s v="(12-1102 2009 \ 2010) Capital Improvement and Maintenance, Recovery Act"/>
    <m/>
    <s v="Contracts and Orders (including modifications)"/>
    <n v="76"/>
    <s v="Y-US"/>
    <s v="AL-ALABAMA"/>
    <s v="02"/>
    <n v="1763008"/>
    <n v="225421"/>
    <s v="Direct"/>
    <s v="Not Applicable"/>
    <x v="15"/>
    <s v="02, Bright"/>
    <x v="8"/>
  </r>
  <r>
    <s v="(005-96) Department of Agriculture: Forest Service"/>
    <s v="(12-1102 2009 \ 2010) Capital Improvement and Maintenance, Recovery Act"/>
    <m/>
    <s v="Contracts and Orders (including modifications)"/>
    <n v="31"/>
    <s v="Y-US"/>
    <s v="AL-ALABAMA"/>
    <s v="03"/>
    <n v="304064"/>
    <n v="73944"/>
    <s v="Direct"/>
    <s v="Not Applicable"/>
    <x v="15"/>
    <s v="03, Rogers"/>
    <x v="8"/>
  </r>
  <r>
    <s v="(005-96) Department of Agriculture: Forest Service"/>
    <s v="(12-1102 2009 \ 2010) Capital Improvement and Maintenance, Recovery Act"/>
    <m/>
    <s v="Contracts and Orders (including modifications)"/>
    <n v="34"/>
    <s v="Y-US"/>
    <s v="AL-ALABAMA"/>
    <s v="90"/>
    <n v="315394"/>
    <n v="29850"/>
    <s v="Direct"/>
    <s v="Not Applicable"/>
    <x v="15"/>
    <s v="90, Multiple Districts"/>
    <x v="8"/>
  </r>
  <r>
    <s v="(005-96) Department of Agriculture: Forest Service"/>
    <s v="(12-1102 2009 \ 2010) Capital Improvement and Maintenance, Recovery Act"/>
    <m/>
    <s v="Contracts and Orders (including modifications)"/>
    <n v="4"/>
    <s v="Y-US"/>
    <s v="AR-ARKANSAS"/>
    <s v="02"/>
    <n v="326208"/>
    <n v="0"/>
    <s v="Direct"/>
    <s v="Not Applicable"/>
    <x v="3"/>
    <s v="02, Snyder"/>
    <x v="8"/>
  </r>
  <r>
    <s v="(005-96) Department of Agriculture: Forest Service"/>
    <s v="(12-1102 2009 \ 2010) Capital Improvement and Maintenance, Recovery Act"/>
    <m/>
    <s v="Contracts and Orders (including modifications)"/>
    <n v="15"/>
    <s v="Y-US"/>
    <s v="AR-ARKANSAS"/>
    <s v="03"/>
    <n v="22136"/>
    <n v="18650"/>
    <s v="Direct"/>
    <s v="Not Applicable"/>
    <x v="3"/>
    <s v="03, Boozman"/>
    <x v="8"/>
  </r>
  <r>
    <s v="(005-96) Department of Agriculture: Forest Service"/>
    <s v="(12-1102 2009 \ 2010) Capital Improvement and Maintenance, Recovery Act"/>
    <m/>
    <s v="Contracts and Orders (including modifications)"/>
    <n v="137"/>
    <s v="Y-US"/>
    <s v="AR-ARKANSAS"/>
    <s v="90"/>
    <n v="134785"/>
    <n v="134785"/>
    <s v="Direct"/>
    <s v="Not Applicable"/>
    <x v="3"/>
    <s v="90, Multiple Districts"/>
    <x v="8"/>
  </r>
  <r>
    <s v="(005-96) Department of Agriculture: Forest Service"/>
    <s v="(12-1102 2009 \ 2010) Capital Improvement and Maintenance, Recovery Act"/>
    <m/>
    <s v="Contracts and Orders (including modifications)"/>
    <n v="1209"/>
    <s v="Y-US"/>
    <s v="AZ-ARIZONA"/>
    <s v="01"/>
    <n v="5987694"/>
    <n v="2883608"/>
    <s v="Direct"/>
    <s v="Not Applicable"/>
    <x v="47"/>
    <s v="01, Kirkpatrick"/>
    <x v="8"/>
  </r>
  <r>
    <s v="(005-96) Department of Agriculture: Forest Service"/>
    <s v="(12-1102 2009 \ 2010) Capital Improvement and Maintenance, Recovery Act"/>
    <m/>
    <s v="Contracts and Orders (including modifications)"/>
    <n v="41"/>
    <s v="Y-US"/>
    <s v="AZ-ARIZONA"/>
    <s v="02"/>
    <n v="627642"/>
    <n v="597492"/>
    <s v="Direct"/>
    <s v="Not Applicable"/>
    <x v="47"/>
    <s v="02, Franks"/>
    <x v="8"/>
  </r>
  <r>
    <s v="(005-96) Department of Agriculture: Forest Service"/>
    <s v="(12-1102 2009 \ 2010) Capital Improvement and Maintenance, Recovery Act"/>
    <m/>
    <s v="Contracts and Orders (including modifications)"/>
    <n v="110"/>
    <s v="Y-US"/>
    <s v="AZ-ARIZONA"/>
    <s v="03"/>
    <n v="629053"/>
    <n v="423651"/>
    <s v="Direct"/>
    <s v="Not Applicable"/>
    <x v="47"/>
    <s v="03, Shadegg"/>
    <x v="8"/>
  </r>
  <r>
    <s v="(005-96) Department of Agriculture: Forest Service"/>
    <s v="(12-1102 2009 \ 2010) Capital Improvement and Maintenance, Recovery Act"/>
    <m/>
    <s v="Contracts and Orders (including modifications)"/>
    <n v="78"/>
    <s v="Y-US"/>
    <s v="AZ-ARIZONA"/>
    <s v="04"/>
    <n v="1110779"/>
    <n v="455494"/>
    <s v="Direct"/>
    <s v="Not Applicable"/>
    <x v="47"/>
    <s v="04, Pastor"/>
    <x v="8"/>
  </r>
  <r>
    <s v="(005-96) Department of Agriculture: Forest Service"/>
    <s v="(12-1102 2009 \ 2010) Capital Improvement and Maintenance, Recovery Act"/>
    <m/>
    <s v="Contracts and Orders (including modifications)"/>
    <n v="1"/>
    <s v="Y-US"/>
    <s v="AZ-ARIZONA"/>
    <s v="06"/>
    <n v="688406"/>
    <n v="0"/>
    <s v="Direct"/>
    <s v="Not Applicable"/>
    <x v="47"/>
    <s v="06, Flake"/>
    <x v="8"/>
  </r>
  <r>
    <s v="(005-96) Department of Agriculture: Forest Service"/>
    <s v="(12-1102 2009 \ 2010) Capital Improvement and Maintenance, Recovery Act"/>
    <m/>
    <s v="Contracts and Orders (including modifications)"/>
    <n v="33"/>
    <s v="Y-US"/>
    <s v="AZ-ARIZONA"/>
    <s v="07"/>
    <n v="529476"/>
    <n v="33866"/>
    <s v="Direct"/>
    <s v="Not Applicable"/>
    <x v="47"/>
    <s v="07, Grijalva"/>
    <x v="8"/>
  </r>
  <r>
    <s v="(005-96) Department of Agriculture: Forest Service"/>
    <s v="(12-1102 2009 \ 2010) Capital Improvement and Maintenance, Recovery Act"/>
    <m/>
    <s v="Contracts and Orders (including modifications)"/>
    <n v="208"/>
    <s v="Y-US"/>
    <s v="AZ-ARIZONA"/>
    <s v="08"/>
    <n v="4976361"/>
    <n v="2786700"/>
    <s v="Direct"/>
    <s v="Not Applicable"/>
    <x v="47"/>
    <s v="08, Giffords"/>
    <x v="8"/>
  </r>
  <r>
    <s v="(005-96) Department of Agriculture: Forest Service"/>
    <s v="(12-1102 2009 \ 2010) Capital Improvement and Maintenance, Recovery Act"/>
    <m/>
    <s v="Contracts and Orders (including modifications)"/>
    <n v="137"/>
    <s v="Y-US"/>
    <s v="AZ-ARIZONA"/>
    <s v="90"/>
    <n v="3434924"/>
    <n v="232838"/>
    <s v="Direct"/>
    <s v="Not Applicable"/>
    <x v="47"/>
    <s v="90, Multiple Districts"/>
    <x v="8"/>
  </r>
  <r>
    <s v="(005-96) Department of Agriculture: Forest Service"/>
    <s v="(12-1102 2009 \ 2010) Capital Improvement and Maintenance, Recovery Act"/>
    <m/>
    <s v="Contracts and Orders (including modifications)"/>
    <n v="96"/>
    <s v="Y-US"/>
    <s v="CA-CALIFORNIA"/>
    <s v="01"/>
    <n v="1717223"/>
    <n v="264972"/>
    <s v="Direct"/>
    <s v="Not Applicable"/>
    <x v="16"/>
    <s v="01, Thompson"/>
    <x v="8"/>
  </r>
  <r>
    <s v="(005-96) Department of Agriculture: Forest Service"/>
    <s v="(12-1102 2009 \ 2010) Capital Improvement and Maintenance, Recovery Act"/>
    <m/>
    <s v="Contracts and Orders (including modifications)"/>
    <n v="572"/>
    <s v="Y-US"/>
    <s v="CA-CALIFORNIA"/>
    <s v="02"/>
    <n v="19262348"/>
    <n v="1643541"/>
    <s v="Direct"/>
    <s v="Not Applicable"/>
    <x v="16"/>
    <s v="02, Herger"/>
    <x v="8"/>
  </r>
  <r>
    <s v="(005-96) Department of Agriculture: Forest Service"/>
    <s v="(12-1102 2009 \ 2010) Capital Improvement and Maintenance, Recovery Act"/>
    <m/>
    <s v="Contracts and Orders (including modifications)"/>
    <n v="84"/>
    <s v="Y-US"/>
    <s v="CA-CALIFORNIA"/>
    <s v="03"/>
    <n v="1634437"/>
    <n v="267119"/>
    <s v="Direct"/>
    <s v="Not Applicable"/>
    <x v="16"/>
    <s v="03, Lungren"/>
    <x v="8"/>
  </r>
  <r>
    <s v="(005-96) Department of Agriculture: Forest Service"/>
    <s v="(12-1102 2009 \ 2010) Capital Improvement and Maintenance, Recovery Act"/>
    <m/>
    <s v="Contracts and Orders (including modifications)"/>
    <n v="152"/>
    <s v="Y-US"/>
    <s v="CA-CALIFORNIA"/>
    <s v="04"/>
    <n v="3681945"/>
    <n v="308629"/>
    <s v="Direct"/>
    <s v="Not Applicable"/>
    <x v="16"/>
    <s v="04, McClintock"/>
    <x v="8"/>
  </r>
  <r>
    <s v="(005-96) Department of Agriculture: Forest Service"/>
    <s v="(12-1102 2009 \ 2010) Capital Improvement and Maintenance, Recovery Act"/>
    <m/>
    <s v="Contracts and Orders (including modifications)"/>
    <n v="7"/>
    <s v="Y-US"/>
    <s v="CA-CALIFORNIA"/>
    <s v="06"/>
    <n v="20000"/>
    <n v="20000"/>
    <s v="Direct"/>
    <s v="Not Applicable"/>
    <x v="16"/>
    <s v="06, Woolsey"/>
    <x v="8"/>
  </r>
  <r>
    <s v="(005-96) Department of Agriculture: Forest Service"/>
    <s v="(12-1102 2009 \ 2010) Capital Improvement and Maintenance, Recovery Act"/>
    <m/>
    <s v="Contracts and Orders (including modifications)"/>
    <n v="67"/>
    <s v="Y-US"/>
    <s v="CA-CALIFORNIA"/>
    <s v="07"/>
    <n v="13760358"/>
    <n v="3350607"/>
    <s v="Direct"/>
    <s v="Not Applicable"/>
    <x v="16"/>
    <s v="07, Miller"/>
    <x v="8"/>
  </r>
  <r>
    <s v="(005-96) Department of Agriculture: Forest Service"/>
    <s v="(12-1102 2009 \ 2010) Capital Improvement and Maintenance, Recovery Act"/>
    <m/>
    <s v="Contracts and Orders (including modifications)"/>
    <n v="86"/>
    <s v="Y-US"/>
    <s v="CA-CALIFORNIA"/>
    <s v="08"/>
    <n v="11213305"/>
    <n v="370963"/>
    <s v="Direct"/>
    <s v="Not Applicable"/>
    <x v="16"/>
    <s v="08, Pelosi"/>
    <x v="8"/>
  </r>
  <r>
    <s v="(005-96) Department of Agriculture: Forest Service"/>
    <s v="(12-1102 2009 \ 2010) Capital Improvement and Maintenance, Recovery Act"/>
    <m/>
    <s v="Contracts and Orders (including modifications)"/>
    <n v="46"/>
    <s v="Y-US"/>
    <s v="CA-CALIFORNIA"/>
    <s v="09"/>
    <n v="2399112"/>
    <n v="595559"/>
    <s v="Direct"/>
    <s v="Not Applicable"/>
    <x v="16"/>
    <s v="09, Lee"/>
    <x v="8"/>
  </r>
  <r>
    <s v="(005-96) Department of Agriculture: Forest Service"/>
    <s v="(12-1102 2009 \ 2010) Capital Improvement and Maintenance, Recovery Act"/>
    <m/>
    <s v="Contracts and Orders (including modifications)"/>
    <n v="58"/>
    <s v="Y-US"/>
    <s v="CA-CALIFORNIA"/>
    <s v="10"/>
    <n v="14397"/>
    <n v="14397"/>
    <s v="Direct"/>
    <s v="Not Applicable"/>
    <x v="16"/>
    <s v="10, Garamendi"/>
    <x v="8"/>
  </r>
  <r>
    <s v="(005-96) Department of Agriculture: Forest Service"/>
    <s v="(12-1102 2009 \ 2010) Capital Improvement and Maintenance, Recovery Act"/>
    <m/>
    <s v="Contracts and Orders (including modifications)"/>
    <n v="3"/>
    <s v="Y-US"/>
    <s v="CA-CALIFORNIA"/>
    <s v="14"/>
    <n v="24680"/>
    <n v="0"/>
    <s v="Direct"/>
    <s v="Not Applicable"/>
    <x v="16"/>
    <s v="14, Eshoo"/>
    <x v="8"/>
  </r>
  <r>
    <s v="(005-96) Department of Agriculture: Forest Service"/>
    <s v="(12-1102 2009 \ 2010) Capital Improvement and Maintenance, Recovery Act"/>
    <m/>
    <s v="Contracts and Orders (including modifications)"/>
    <n v="21"/>
    <s v="Y-US"/>
    <s v="CA-CALIFORNIA"/>
    <s v="16"/>
    <n v="416897"/>
    <n v="217828"/>
    <s v="Direct"/>
    <s v="Not Applicable"/>
    <x v="16"/>
    <s v="16, Lofgren"/>
    <x v="8"/>
  </r>
  <r>
    <s v="(005-96) Department of Agriculture: Forest Service"/>
    <s v="(12-1102 2009 \ 2010) Capital Improvement and Maintenance, Recovery Act"/>
    <m/>
    <s v="Contracts and Orders (including modifications)"/>
    <n v="444"/>
    <s v="Y-US"/>
    <s v="CA-CALIFORNIA"/>
    <s v="19"/>
    <n v="1114798"/>
    <n v="461993"/>
    <s v="Direct"/>
    <s v="Not Applicable"/>
    <x v="16"/>
    <s v="19, Radanovich"/>
    <x v="8"/>
  </r>
  <r>
    <s v="(005-96) Department of Agriculture: Forest Service"/>
    <s v="(12-1102 2009 \ 2010) Capital Improvement and Maintenance, Recovery Act"/>
    <m/>
    <s v="Contracts and Orders (including modifications)"/>
    <n v="4"/>
    <s v="Y-US"/>
    <s v="CA-CALIFORNIA"/>
    <s v="20"/>
    <n v="1692306"/>
    <n v="0"/>
    <s v="Direct"/>
    <s v="Not Applicable"/>
    <x v="16"/>
    <s v="20, Costa"/>
    <x v="8"/>
  </r>
  <r>
    <s v="(005-96) Department of Agriculture: Forest Service"/>
    <s v="(12-1102 2009 \ 2010) Capital Improvement and Maintenance, Recovery Act"/>
    <m/>
    <s v="Contracts and Orders (including modifications)"/>
    <n v="64"/>
    <s v="Y-US"/>
    <s v="CA-CALIFORNIA"/>
    <s v="21"/>
    <n v="867549"/>
    <n v="7179"/>
    <s v="Direct"/>
    <s v="Not Applicable"/>
    <x v="16"/>
    <s v="21, Nunes"/>
    <x v="8"/>
  </r>
  <r>
    <s v="(005-96) Department of Agriculture: Forest Service"/>
    <s v="(12-1102 2009 \ 2010) Capital Improvement and Maintenance, Recovery Act"/>
    <m/>
    <s v="Contracts and Orders (including modifications)"/>
    <n v="32"/>
    <s v="Y-US"/>
    <s v="CA-CALIFORNIA"/>
    <s v="22"/>
    <n v="504922"/>
    <n v="80464"/>
    <s v="Direct"/>
    <s v="Not Applicable"/>
    <x v="16"/>
    <s v="22, McCarthy"/>
    <x v="8"/>
  </r>
  <r>
    <s v="(005-96) Department of Agriculture: Forest Service"/>
    <s v="(12-1102 2009 \ 2010) Capital Improvement and Maintenance, Recovery Act"/>
    <m/>
    <s v="Contracts and Orders (including modifications)"/>
    <n v="2"/>
    <s v="Y-US"/>
    <s v="CA-CALIFORNIA"/>
    <s v="23"/>
    <n v="15000"/>
    <n v="0"/>
    <s v="Direct"/>
    <s v="Not Applicable"/>
    <x v="16"/>
    <s v="23, Capps"/>
    <x v="8"/>
  </r>
  <r>
    <s v="(005-96) Department of Agriculture: Forest Service"/>
    <s v="(12-1102 2009 \ 2010) Capital Improvement and Maintenance, Recovery Act"/>
    <m/>
    <s v="Contracts and Orders (including modifications)"/>
    <n v="3"/>
    <s v="Y-US"/>
    <s v="CA-CALIFORNIA"/>
    <s v="24"/>
    <n v="2381250"/>
    <n v="0"/>
    <s v="Direct"/>
    <s v="Not Applicable"/>
    <x v="16"/>
    <s v="24, Gallegly"/>
    <x v="8"/>
  </r>
  <r>
    <s v="(005-96) Department of Agriculture: Forest Service"/>
    <s v="(12-1102 2009 \ 2010) Capital Improvement and Maintenance, Recovery Act"/>
    <m/>
    <s v="Contracts and Orders (including modifications)"/>
    <n v="64"/>
    <s v="Y-US"/>
    <s v="CA-CALIFORNIA"/>
    <s v="25"/>
    <n v="557419"/>
    <n v="298789"/>
    <s v="Direct"/>
    <s v="Not Applicable"/>
    <x v="16"/>
    <s v="25, McKeon"/>
    <x v="8"/>
  </r>
  <r>
    <s v="(005-96) Department of Agriculture: Forest Service"/>
    <s v="(12-1102 2009 \ 2010) Capital Improvement and Maintenance, Recovery Act"/>
    <m/>
    <s v="Contracts and Orders (including modifications)"/>
    <n v="2"/>
    <s v="Y-US"/>
    <s v="CA-CALIFORNIA"/>
    <s v="26"/>
    <n v="224111"/>
    <n v="2100"/>
    <s v="Direct"/>
    <s v="Not Applicable"/>
    <x v="16"/>
    <s v="26, Dreier"/>
    <x v="8"/>
  </r>
  <r>
    <s v="(005-96) Department of Agriculture: Forest Service"/>
    <s v="(12-1102 2009 \ 2010) Capital Improvement and Maintenance, Recovery Act"/>
    <m/>
    <s v="Contracts and Orders (including modifications)"/>
    <n v="7"/>
    <s v="Y-US"/>
    <s v="CA-CALIFORNIA"/>
    <s v="30"/>
    <n v="75064"/>
    <n v="15989"/>
    <s v="Direct"/>
    <s v="Not Applicable"/>
    <x v="16"/>
    <s v="30, Waxman"/>
    <x v="8"/>
  </r>
  <r>
    <s v="(005-96) Department of Agriculture: Forest Service"/>
    <s v="(12-1102 2009 \ 2010) Capital Improvement and Maintenance, Recovery Act"/>
    <m/>
    <s v="Contracts and Orders (including modifications)"/>
    <n v="3"/>
    <s v="Y-US"/>
    <s v="CA-CALIFORNIA"/>
    <s v="34"/>
    <n v="3664671"/>
    <n v="0"/>
    <s v="Direct"/>
    <s v="Not Applicable"/>
    <x v="16"/>
    <s v="34, Roybal-Allard"/>
    <x v="8"/>
  </r>
  <r>
    <s v="(005-96) Department of Agriculture: Forest Service"/>
    <s v="(12-1102 2009 \ 2010) Capital Improvement and Maintenance, Recovery Act"/>
    <m/>
    <s v="Contracts and Orders (including modifications)"/>
    <n v="28"/>
    <s v="Y-US"/>
    <s v="CA-CALIFORNIA"/>
    <s v="39"/>
    <n v="500734"/>
    <n v="500734"/>
    <s v="Direct"/>
    <s v="Not Applicable"/>
    <x v="16"/>
    <s v="39, Sanchez"/>
    <x v="8"/>
  </r>
  <r>
    <s v="(005-96) Department of Agriculture: Forest Service"/>
    <s v="(12-1102 2009 \ 2010) Capital Improvement and Maintenance, Recovery Act"/>
    <m/>
    <s v="Contracts and Orders (including modifications)"/>
    <n v="32"/>
    <s v="Y-US"/>
    <s v="CA-CALIFORNIA"/>
    <s v="41"/>
    <n v="1196768"/>
    <n v="420380"/>
    <s v="Direct"/>
    <s v="Not Applicable"/>
    <x v="16"/>
    <s v="41, Lewis"/>
    <x v="8"/>
  </r>
  <r>
    <s v="(005-96) Department of Agriculture: Forest Service"/>
    <s v="(12-1102 2009 \ 2010) Capital Improvement and Maintenance, Recovery Act"/>
    <m/>
    <s v="Contracts and Orders (including modifications)"/>
    <n v="27"/>
    <s v="Y-US"/>
    <s v="CA-CALIFORNIA"/>
    <s v="43"/>
    <n v="324455"/>
    <n v="5880"/>
    <s v="Direct"/>
    <s v="Not Applicable"/>
    <x v="16"/>
    <s v="43, Baca"/>
    <x v="8"/>
  </r>
  <r>
    <s v="(005-96) Department of Agriculture: Forest Service"/>
    <s v="(12-1102 2009 \ 2010) Capital Improvement and Maintenance, Recovery Act"/>
    <m/>
    <s v="Contracts and Orders (including modifications)"/>
    <n v="22"/>
    <s v="Y-US"/>
    <s v="CA-CALIFORNIA"/>
    <s v="44"/>
    <n v="67137"/>
    <n v="67137"/>
    <s v="Direct"/>
    <s v="Not Applicable"/>
    <x v="16"/>
    <s v="44, Calvert"/>
    <x v="8"/>
  </r>
  <r>
    <s v="(005-96) Department of Agriculture: Forest Service"/>
    <s v="(12-1102 2009 \ 2010) Capital Improvement and Maintenance, Recovery Act"/>
    <m/>
    <s v="Contracts and Orders (including modifications)"/>
    <n v="300"/>
    <s v="Y-US"/>
    <s v="CA-CALIFORNIA"/>
    <s v="48"/>
    <n v="800686"/>
    <n v="117175"/>
    <s v="Direct"/>
    <s v="Not Applicable"/>
    <x v="16"/>
    <s v="48, Campbell"/>
    <x v="8"/>
  </r>
  <r>
    <s v="(005-96) Department of Agriculture: Forest Service"/>
    <s v="(12-1102 2009 \ 2010) Capital Improvement and Maintenance, Recovery Act"/>
    <m/>
    <s v="Contracts and Orders (including modifications)"/>
    <n v="1"/>
    <s v="Y-US"/>
    <s v="CA-CALIFORNIA"/>
    <s v="49"/>
    <n v="465095"/>
    <n v="0"/>
    <s v="Direct"/>
    <s v="Not Applicable"/>
    <x v="16"/>
    <s v="49, Issa"/>
    <x v="8"/>
  </r>
  <r>
    <s v="(005-96) Department of Agriculture: Forest Service"/>
    <s v="(12-1102 2009 \ 2010) Capital Improvement and Maintenance, Recovery Act"/>
    <m/>
    <s v="Contracts and Orders (including modifications)"/>
    <n v="17"/>
    <s v="Y-US"/>
    <s v="CA-CALIFORNIA"/>
    <s v="50"/>
    <n v="299335"/>
    <n v="2018"/>
    <s v="Direct"/>
    <s v="Not Applicable"/>
    <x v="16"/>
    <s v="50, Bilbray"/>
    <x v="8"/>
  </r>
  <r>
    <s v="(005-96) Department of Agriculture: Forest Service"/>
    <s v="(12-1102 2009 \ 2010) Capital Improvement and Maintenance, Recovery Act"/>
    <m/>
    <s v="Contracts and Orders (including modifications)"/>
    <n v="113"/>
    <s v="Y-US"/>
    <s v="CA-CALIFORNIA"/>
    <s v="52"/>
    <n v="6444659"/>
    <n v="762311"/>
    <s v="Direct"/>
    <s v="Not Applicable"/>
    <x v="16"/>
    <s v="52, Hunter"/>
    <x v="8"/>
  </r>
  <r>
    <s v="(005-96) Department of Agriculture: Forest Service"/>
    <s v="(12-1102 2009 \ 2010) Capital Improvement and Maintenance, Recovery Act"/>
    <m/>
    <s v="Contracts and Orders (including modifications)"/>
    <n v="13"/>
    <s v="Y-US"/>
    <s v="CA-CALIFORNIA"/>
    <s v="53"/>
    <n v="28665"/>
    <n v="21499"/>
    <s v="Direct"/>
    <s v="Not Applicable"/>
    <x v="16"/>
    <s v="53, Davis"/>
    <x v="8"/>
  </r>
  <r>
    <s v="(005-96) Department of Agriculture: Forest Service"/>
    <s v="(12-1102 2009 \ 2010) Capital Improvement and Maintenance, Recovery Act"/>
    <m/>
    <s v="Contracts and Orders (including modifications)"/>
    <n v="418"/>
    <s v="Y-US"/>
    <s v="CA-CALIFORNIA"/>
    <s v="90"/>
    <n v="24441502"/>
    <n v="2402167"/>
    <s v="Direct"/>
    <s v="Not Applicable"/>
    <x v="16"/>
    <s v="90, Multiple Districts"/>
    <x v="8"/>
  </r>
  <r>
    <s v="(005-96) Department of Agriculture: Forest Service"/>
    <s v="(12-1102 2009 \ 2010) Capital Improvement and Maintenance, Recovery Act"/>
    <m/>
    <s v="Contracts and Orders (including modifications)"/>
    <n v="2"/>
    <s v="Y-US"/>
    <s v="CO-COLORADO"/>
    <s v="01"/>
    <n v="36427"/>
    <n v="0"/>
    <s v="Direct"/>
    <s v="Not Applicable"/>
    <x v="17"/>
    <s v="01, DeGette"/>
    <x v="8"/>
  </r>
  <r>
    <s v="(005-96) Department of Agriculture: Forest Service"/>
    <s v="(12-1102 2009 \ 2010) Capital Improvement and Maintenance, Recovery Act"/>
    <m/>
    <s v="Contracts and Orders (including modifications)"/>
    <n v="8"/>
    <s v="Y-US"/>
    <s v="CO-COLORADO"/>
    <s v="02"/>
    <n v="923829"/>
    <n v="0"/>
    <s v="Direct"/>
    <s v="Not Applicable"/>
    <x v="17"/>
    <s v="02, Polis"/>
    <x v="8"/>
  </r>
  <r>
    <s v="(005-96) Department of Agriculture: Forest Service"/>
    <s v="(12-1102 2009 \ 2010) Capital Improvement and Maintenance, Recovery Act"/>
    <m/>
    <s v="Contracts and Orders (including modifications)"/>
    <n v="535"/>
    <s v="Y-US"/>
    <s v="CO-COLORADO"/>
    <s v="03"/>
    <n v="2785836"/>
    <n v="820750"/>
    <s v="Direct"/>
    <s v="Not Applicable"/>
    <x v="17"/>
    <s v="03, Salazar"/>
    <x v="8"/>
  </r>
  <r>
    <s v="(005-96) Department of Agriculture: Forest Service"/>
    <s v="(12-1102 2009 \ 2010) Capital Improvement and Maintenance, Recovery Act"/>
    <m/>
    <s v="Contracts and Orders (including modifications)"/>
    <n v="100"/>
    <s v="Y-US"/>
    <s v="CO-COLORADO"/>
    <s v="04"/>
    <n v="1352059"/>
    <n v="508996"/>
    <s v="Direct"/>
    <s v="Not Applicable"/>
    <x v="17"/>
    <s v="04, Markey"/>
    <x v="8"/>
  </r>
  <r>
    <s v="(005-96) Department of Agriculture: Forest Service"/>
    <s v="(12-1102 2009 \ 2010) Capital Improvement and Maintenance, Recovery Act"/>
    <m/>
    <s v="Contracts and Orders (including modifications)"/>
    <n v="383"/>
    <s v="Y-US"/>
    <s v="CO-COLORADO"/>
    <s v="05"/>
    <n v="1216469"/>
    <n v="581976"/>
    <s v="Direct"/>
    <s v="Not Applicable"/>
    <x v="17"/>
    <s v="05, Lamborn"/>
    <x v="8"/>
  </r>
  <r>
    <s v="(005-96) Department of Agriculture: Forest Service"/>
    <s v="(12-1102 2009 \ 2010) Capital Improvement and Maintenance, Recovery Act"/>
    <m/>
    <s v="Contracts and Orders (including modifications)"/>
    <n v="138"/>
    <s v="Y-US"/>
    <s v="CO-COLORADO"/>
    <s v="06"/>
    <n v="466903"/>
    <n v="358929"/>
    <s v="Direct"/>
    <s v="Not Applicable"/>
    <x v="17"/>
    <s v="06, Coffman"/>
    <x v="8"/>
  </r>
  <r>
    <s v="(005-96) Department of Agriculture: Forest Service"/>
    <s v="(12-1102 2009 \ 2010) Capital Improvement and Maintenance, Recovery Act"/>
    <m/>
    <s v="Contracts and Orders (including modifications)"/>
    <n v="22"/>
    <s v="Y-US"/>
    <s v="CO-COLORADO"/>
    <s v="07"/>
    <n v="367016"/>
    <n v="42741"/>
    <s v="Direct"/>
    <s v="Not Applicable"/>
    <x v="17"/>
    <s v="07, Perlmutter"/>
    <x v="8"/>
  </r>
  <r>
    <s v="(005-96) Department of Agriculture: Forest Service"/>
    <s v="(12-1102 2009 \ 2010) Capital Improvement and Maintenance, Recovery Act"/>
    <m/>
    <s v="Contracts and Orders (including modifications)"/>
    <n v="37"/>
    <s v="Y-US"/>
    <s v="CO-COLORADO"/>
    <s v="90"/>
    <n v="1378570"/>
    <n v="904857"/>
    <s v="Direct"/>
    <s v="Not Applicable"/>
    <x v="17"/>
    <s v="90, Multiple Districts"/>
    <x v="8"/>
  </r>
  <r>
    <s v="(005-96) Department of Agriculture: Forest Service"/>
    <s v="(12-1102 2009 \ 2010) Capital Improvement and Maintenance, Recovery Act"/>
    <m/>
    <s v="Contracts and Orders (including modifications)"/>
    <n v="1"/>
    <s v="Y-US"/>
    <s v="CT-CONNECTICUT"/>
    <s v="90"/>
    <n v="2022296"/>
    <n v="0"/>
    <s v="Direct"/>
    <s v="Not Applicable"/>
    <x v="48"/>
    <s v="90, Multiple Districts"/>
    <x v="8"/>
  </r>
  <r>
    <s v="(005-96) Department of Agriculture: Forest Service"/>
    <s v="(12-1102 2009 \ 2010) Capital Improvement and Maintenance, Recovery Act"/>
    <m/>
    <s v="Contracts and Orders (including modifications)"/>
    <n v="208"/>
    <s v="Y-US"/>
    <s v="DC-DISTRICT OF COLUMBIA"/>
    <s v="98"/>
    <n v="43973"/>
    <n v="884"/>
    <s v="Direct"/>
    <s v="Not Applicable"/>
    <x v="0"/>
    <s v="98, Non-Voting"/>
    <x v="8"/>
  </r>
  <r>
    <s v="(005-96) Department of Agriculture: Forest Service"/>
    <s v="(12-1102 2009 \ 2010) Capital Improvement and Maintenance, Recovery Act"/>
    <m/>
    <s v="Contracts and Orders (including modifications)"/>
    <n v="84"/>
    <s v="Y-US"/>
    <s v="DE-DELAWARE"/>
    <s v="00"/>
    <n v="184276"/>
    <n v="26590"/>
    <s v="Direct"/>
    <s v="Not Applicable"/>
    <x v="49"/>
    <s v="00, Castle"/>
    <x v="8"/>
  </r>
  <r>
    <s v="(005-96) Department of Agriculture: Forest Service"/>
    <s v="(12-1102 2009 \ 2010) Capital Improvement and Maintenance, Recovery Act"/>
    <m/>
    <s v="Contracts and Orders (including modifications)"/>
    <n v="4"/>
    <s v="Y-US"/>
    <s v="FL-FLORIDA"/>
    <s v="01"/>
    <n v="442472"/>
    <n v="0"/>
    <s v="Direct"/>
    <s v="Not Applicable"/>
    <x v="43"/>
    <s v="01, Miller"/>
    <x v="8"/>
  </r>
  <r>
    <s v="(005-96) Department of Agriculture: Forest Service"/>
    <s v="(12-1102 2009 \ 2010) Capital Improvement and Maintenance, Recovery Act"/>
    <m/>
    <s v="Contracts and Orders (including modifications)"/>
    <n v="138"/>
    <s v="Y-US"/>
    <s v="FL-FLORIDA"/>
    <s v="02"/>
    <n v="878991"/>
    <n v="211037"/>
    <s v="Direct"/>
    <s v="Not Applicable"/>
    <x v="43"/>
    <s v="02, Boyd"/>
    <x v="8"/>
  </r>
  <r>
    <s v="(005-96) Department of Agriculture: Forest Service"/>
    <s v="(12-1102 2009 \ 2010) Capital Improvement and Maintenance, Recovery Act"/>
    <m/>
    <s v="Contracts and Orders (including modifications)"/>
    <n v="23"/>
    <s v="Y-US"/>
    <s v="FL-FLORIDA"/>
    <s v="03"/>
    <n v="137762"/>
    <n v="30761"/>
    <s v="Direct"/>
    <s v="Not Applicable"/>
    <x v="43"/>
    <s v="03, Brown"/>
    <x v="8"/>
  </r>
  <r>
    <s v="(005-96) Department of Agriculture: Forest Service"/>
    <s v="(12-1102 2009 \ 2010) Capital Improvement and Maintenance, Recovery Act"/>
    <m/>
    <s v="Contracts and Orders (including modifications)"/>
    <n v="7"/>
    <s v="Y-US"/>
    <s v="FL-FLORIDA"/>
    <s v="04"/>
    <n v="36000"/>
    <n v="36000"/>
    <s v="Direct"/>
    <s v="Not Applicable"/>
    <x v="43"/>
    <s v="04, Crenshaw"/>
    <x v="8"/>
  </r>
  <r>
    <s v="(005-96) Department of Agriculture: Forest Service"/>
    <s v="(12-1102 2009 \ 2010) Capital Improvement and Maintenance, Recovery Act"/>
    <m/>
    <s v="Contracts and Orders (including modifications)"/>
    <n v="14"/>
    <s v="Y-US"/>
    <s v="FL-FLORIDA"/>
    <s v="15"/>
    <n v="3078"/>
    <n v="3078"/>
    <s v="Direct"/>
    <s v="Not Applicable"/>
    <x v="43"/>
    <s v="15, Posey"/>
    <x v="8"/>
  </r>
  <r>
    <s v="(005-96) Department of Agriculture: Forest Service"/>
    <s v="(12-1102 2009 \ 2010) Capital Improvement and Maintenance, Recovery Act"/>
    <m/>
    <s v="Contracts and Orders (including modifications)"/>
    <n v="9"/>
    <s v="Y-US"/>
    <s v="FL-FLORIDA"/>
    <s v="16"/>
    <n v="395285"/>
    <n v="57360"/>
    <s v="Direct"/>
    <s v="Not Applicable"/>
    <x v="43"/>
    <s v="16, Rooney"/>
    <x v="8"/>
  </r>
  <r>
    <s v="(005-96) Department of Agriculture: Forest Service"/>
    <s v="(12-1102 2009 \ 2010) Capital Improvement and Maintenance, Recovery Act"/>
    <m/>
    <s v="Contracts and Orders (including modifications)"/>
    <n v="70"/>
    <s v="Y-US"/>
    <s v="FL-FLORIDA"/>
    <s v="90"/>
    <n v="236893"/>
    <n v="144230"/>
    <s v="Direct"/>
    <s v="Not Applicable"/>
    <x v="43"/>
    <s v="90, Multiple Districts"/>
    <x v="8"/>
  </r>
  <r>
    <s v="(005-96) Department of Agriculture: Forest Service"/>
    <s v="(12-1102 2009 \ 2010) Capital Improvement and Maintenance, Recovery Act"/>
    <m/>
    <s v="Contracts and Orders (including modifications)"/>
    <n v="21"/>
    <s v="Y-US"/>
    <s v="GA-GEORGIA"/>
    <s v="03"/>
    <n v="414625"/>
    <n v="414625"/>
    <s v="Direct"/>
    <s v="Not Applicable"/>
    <x v="4"/>
    <s v="03, Westmoreland"/>
    <x v="8"/>
  </r>
  <r>
    <s v="(005-96) Department of Agriculture: Forest Service"/>
    <s v="(12-1102 2009 \ 2010) Capital Improvement and Maintenance, Recovery Act"/>
    <m/>
    <s v="Contracts and Orders (including modifications)"/>
    <n v="60"/>
    <s v="Y-US"/>
    <s v="GA-GEORGIA"/>
    <s v="06"/>
    <n v="193618"/>
    <n v="123464"/>
    <s v="Direct"/>
    <s v="Not Applicable"/>
    <x v="4"/>
    <s v="06, Price"/>
    <x v="8"/>
  </r>
  <r>
    <s v="(005-96) Department of Agriculture: Forest Service"/>
    <s v="(12-1102 2009 \ 2010) Capital Improvement and Maintenance, Recovery Act"/>
    <m/>
    <s v="Contracts and Orders (including modifications)"/>
    <n v="13"/>
    <s v="Y-US"/>
    <s v="GA-GEORGIA"/>
    <s v="07"/>
    <n v="261925"/>
    <n v="3328"/>
    <s v="Direct"/>
    <s v="Not Applicable"/>
    <x v="4"/>
    <s v="07, Linder"/>
    <x v="8"/>
  </r>
  <r>
    <s v="(005-96) Department of Agriculture: Forest Service"/>
    <s v="(12-1102 2009 \ 2010) Capital Improvement and Maintenance, Recovery Act"/>
    <m/>
    <s v="Contracts and Orders (including modifications)"/>
    <n v="16"/>
    <s v="Y-US"/>
    <s v="GA-GEORGIA"/>
    <s v="08"/>
    <n v="324437"/>
    <n v="79859"/>
    <s v="Direct"/>
    <s v="Not Applicable"/>
    <x v="4"/>
    <s v="08, Marshall"/>
    <x v="8"/>
  </r>
  <r>
    <s v="(005-96) Department of Agriculture: Forest Service"/>
    <s v="(12-1102 2009 \ 2010) Capital Improvement and Maintenance, Recovery Act"/>
    <m/>
    <s v="Contracts and Orders (including modifications)"/>
    <n v="199"/>
    <s v="Y-US"/>
    <s v="GA-GEORGIA"/>
    <s v="09"/>
    <n v="1909292"/>
    <n v="615844"/>
    <s v="Direct"/>
    <s v="Not Applicable"/>
    <x v="4"/>
    <s v="09, Vacant"/>
    <x v="8"/>
  </r>
  <r>
    <s v="(005-96) Department of Agriculture: Forest Service"/>
    <s v="(12-1102 2009 \ 2010) Capital Improvement and Maintenance, Recovery Act"/>
    <m/>
    <s v="Contracts and Orders (including modifications)"/>
    <n v="31"/>
    <s v="Y-US"/>
    <s v="GA-GEORGIA"/>
    <s v="10"/>
    <n v="207884"/>
    <n v="59420"/>
    <s v="Direct"/>
    <s v="Not Applicable"/>
    <x v="4"/>
    <s v="10, Broun"/>
    <x v="8"/>
  </r>
  <r>
    <s v="(005-96) Department of Agriculture: Forest Service"/>
    <s v="(12-1102 2009 \ 2010) Capital Improvement and Maintenance, Recovery Act"/>
    <m/>
    <s v="Contracts and Orders (including modifications)"/>
    <n v="28"/>
    <s v="Y-US"/>
    <s v="GA-GEORGIA"/>
    <s v="11"/>
    <n v="136870"/>
    <n v="59824"/>
    <s v="Direct"/>
    <s v="Not Applicable"/>
    <x v="4"/>
    <s v="11, Gingrey"/>
    <x v="8"/>
  </r>
  <r>
    <s v="(005-96) Department of Agriculture: Forest Service"/>
    <s v="(12-1102 2009 \ 2010) Capital Improvement and Maintenance, Recovery Act"/>
    <m/>
    <s v="Contracts and Orders (including modifications)"/>
    <n v="278"/>
    <s v="Y-US"/>
    <s v="GA-GEORGIA"/>
    <s v="90"/>
    <n v="1402463"/>
    <n v="714756"/>
    <s v="Direct"/>
    <s v="Not Applicable"/>
    <x v="4"/>
    <s v="90, Multiple Districts"/>
    <x v="8"/>
  </r>
  <r>
    <s v="(005-96) Department of Agriculture: Forest Service"/>
    <s v="(12-1102 2009 \ 2010) Capital Improvement and Maintenance, Recovery Act"/>
    <m/>
    <s v="Contracts and Orders (including modifications)"/>
    <n v="63"/>
    <s v="Y-US"/>
    <s v="IA-IOWA"/>
    <s v="02"/>
    <n v="501446"/>
    <n v="313159"/>
    <s v="Direct"/>
    <s v="Not Applicable"/>
    <x v="19"/>
    <s v="02, Loebsack"/>
    <x v="8"/>
  </r>
  <r>
    <s v="(005-96) Department of Agriculture: Forest Service"/>
    <s v="(12-1102 2009 \ 2010) Capital Improvement and Maintenance, Recovery Act"/>
    <m/>
    <s v="Contracts and Orders (including modifications)"/>
    <n v="1104"/>
    <s v="Y-US"/>
    <s v="IA-IOWA"/>
    <s v="03"/>
    <n v="922281"/>
    <n v="366949"/>
    <s v="Direct"/>
    <s v="Not Applicable"/>
    <x v="19"/>
    <s v="03, Boswell"/>
    <x v="8"/>
  </r>
  <r>
    <s v="(005-96) Department of Agriculture: Forest Service"/>
    <s v="(12-1102 2009 \ 2010) Capital Improvement and Maintenance, Recovery Act"/>
    <m/>
    <s v="Contracts and Orders (including modifications)"/>
    <n v="37"/>
    <s v="Y-US"/>
    <s v="IA-IOWA"/>
    <s v="05"/>
    <n v="157556"/>
    <n v="44179"/>
    <s v="Direct"/>
    <s v="Not Applicable"/>
    <x v="19"/>
    <s v="05, King"/>
    <x v="8"/>
  </r>
  <r>
    <s v="(005-96) Department of Agriculture: Forest Service"/>
    <s v="(12-1102 2009 \ 2010) Capital Improvement and Maintenance, Recovery Act"/>
    <m/>
    <s v="Contracts and Orders (including modifications)"/>
    <n v="2745"/>
    <s v="Y-US"/>
    <s v="ID-IDAHO"/>
    <s v="01"/>
    <n v="32998703"/>
    <n v="10266161"/>
    <s v="Direct"/>
    <s v="Not Applicable"/>
    <x v="20"/>
    <s v="01, Minnick"/>
    <x v="8"/>
  </r>
  <r>
    <s v="(005-96) Department of Agriculture: Forest Service"/>
    <s v="(12-1102 2009 \ 2010) Capital Improvement and Maintenance, Recovery Act"/>
    <m/>
    <s v="Contracts and Orders (including modifications)"/>
    <n v="446"/>
    <s v="Y-US"/>
    <s v="ID-IDAHO"/>
    <s v="02"/>
    <n v="5312909"/>
    <n v="588449"/>
    <s v="Direct"/>
    <s v="Not Applicable"/>
    <x v="20"/>
    <s v="02, Simpson"/>
    <x v="8"/>
  </r>
  <r>
    <s v="(005-96) Department of Agriculture: Forest Service"/>
    <s v="(12-1102 2009 \ 2010) Capital Improvement and Maintenance, Recovery Act"/>
    <m/>
    <s v="Contracts and Orders (including modifications)"/>
    <n v="139"/>
    <s v="Y-US"/>
    <s v="ID-IDAHO"/>
    <s v="90"/>
    <n v="1468678"/>
    <n v="492517"/>
    <s v="Direct"/>
    <s v="Not Applicable"/>
    <x v="20"/>
    <s v="90, Multiple Districts"/>
    <x v="8"/>
  </r>
  <r>
    <s v="(005-96) Department of Agriculture: Forest Service"/>
    <s v="(12-1102 2009 \ 2010) Capital Improvement and Maintenance, Recovery Act"/>
    <m/>
    <s v="Contracts and Orders (including modifications)"/>
    <n v="13"/>
    <s v="Y-US"/>
    <s v="IL-ILLINOIS"/>
    <s v="07"/>
    <n v="46690"/>
    <n v="36271"/>
    <s v="Direct"/>
    <s v="Not Applicable"/>
    <x v="21"/>
    <s v="07, Davis"/>
    <x v="8"/>
  </r>
  <r>
    <s v="(005-96) Department of Agriculture: Forest Service"/>
    <s v="(12-1102 2009 \ 2010) Capital Improvement and Maintenance, Recovery Act"/>
    <m/>
    <s v="Contracts and Orders (including modifications)"/>
    <n v="13"/>
    <s v="Y-US"/>
    <s v="IL-ILLINOIS"/>
    <s v="11"/>
    <n v="210480"/>
    <n v="110500"/>
    <s v="Direct"/>
    <s v="Not Applicable"/>
    <x v="21"/>
    <s v="11, Halvorson"/>
    <x v="8"/>
  </r>
  <r>
    <s v="(005-96) Department of Agriculture: Forest Service"/>
    <s v="(12-1102 2009 \ 2010) Capital Improvement and Maintenance, Recovery Act"/>
    <m/>
    <s v="Contracts and Orders (including modifications)"/>
    <n v="28"/>
    <s v="Y-US"/>
    <s v="IL-ILLINOIS"/>
    <s v="12"/>
    <n v="647769"/>
    <n v="150469"/>
    <s v="Direct"/>
    <s v="Not Applicable"/>
    <x v="21"/>
    <s v="12, Costello"/>
    <x v="8"/>
  </r>
  <r>
    <s v="(005-96) Department of Agriculture: Forest Service"/>
    <s v="(12-1102 2009 \ 2010) Capital Improvement and Maintenance, Recovery Act"/>
    <m/>
    <s v="Contracts and Orders (including modifications)"/>
    <n v="9"/>
    <s v="Y-US"/>
    <s v="IL-ILLINOIS"/>
    <s v="13"/>
    <n v="59474"/>
    <n v="0"/>
    <s v="Direct"/>
    <s v="Not Applicable"/>
    <x v="21"/>
    <s v="13, Biggert"/>
    <x v="8"/>
  </r>
  <r>
    <s v="(005-96) Department of Agriculture: Forest Service"/>
    <s v="(12-1102 2009 \ 2010) Capital Improvement and Maintenance, Recovery Act"/>
    <m/>
    <s v="Contracts and Orders (including modifications)"/>
    <n v="2"/>
    <s v="Y-US"/>
    <s v="IL-ILLINOIS"/>
    <s v="18"/>
    <n v="334600"/>
    <n v="0"/>
    <s v="Direct"/>
    <s v="Not Applicable"/>
    <x v="21"/>
    <s v="18, Schock"/>
    <x v="8"/>
  </r>
  <r>
    <s v="(005-96) Department of Agriculture: Forest Service"/>
    <s v="(12-1102 2009 \ 2010) Capital Improvement and Maintenance, Recovery Act"/>
    <m/>
    <s v="Contracts and Orders (including modifications)"/>
    <n v="49"/>
    <s v="Y-US"/>
    <s v="IL-ILLINOIS"/>
    <s v="19"/>
    <n v="313566"/>
    <n v="184567"/>
    <s v="Direct"/>
    <s v="Not Applicable"/>
    <x v="21"/>
    <s v="19, Shimkus"/>
    <x v="8"/>
  </r>
  <r>
    <s v="(005-96) Department of Agriculture: Forest Service"/>
    <s v="(12-1102 2009 \ 2010) Capital Improvement and Maintenance, Recovery Act"/>
    <m/>
    <s v="Contracts and Orders (including modifications)"/>
    <n v="92"/>
    <s v="Y-US"/>
    <s v="IL-ILLINOIS"/>
    <s v="90"/>
    <n v="2023591"/>
    <n v="92212"/>
    <s v="Direct"/>
    <s v="Not Applicable"/>
    <x v="21"/>
    <s v="90, Multiple Districts"/>
    <x v="8"/>
  </r>
  <r>
    <s v="(005-96) Department of Agriculture: Forest Service"/>
    <s v="(12-1102 2009 \ 2010) Capital Improvement and Maintenance, Recovery Act"/>
    <m/>
    <s v="Contracts and Orders (including modifications)"/>
    <n v="19"/>
    <s v="Y-US"/>
    <s v="IN-INDIANA"/>
    <s v="04"/>
    <n v="9404"/>
    <n v="7874"/>
    <s v="Direct"/>
    <s v="Not Applicable"/>
    <x v="22"/>
    <s v="04, Buyer"/>
    <x v="8"/>
  </r>
  <r>
    <s v="(005-96) Department of Agriculture: Forest Service"/>
    <s v="(12-1102 2009 \ 2010) Capital Improvement and Maintenance, Recovery Act"/>
    <m/>
    <s v="Contracts and Orders (including modifications)"/>
    <n v="95"/>
    <s v="Y-US"/>
    <s v="IN-INDIANA"/>
    <s v="09"/>
    <n v="971309"/>
    <n v="432142"/>
    <s v="Direct"/>
    <s v="Not Applicable"/>
    <x v="22"/>
    <s v="09, Hill"/>
    <x v="8"/>
  </r>
  <r>
    <s v="(005-96) Department of Agriculture: Forest Service"/>
    <s v="(12-1102 2009 \ 2010) Capital Improvement and Maintenance, Recovery Act"/>
    <m/>
    <s v="Contracts and Orders (including modifications)"/>
    <n v="93"/>
    <s v="Y-US"/>
    <s v="IN-INDIANA"/>
    <s v="90"/>
    <n v="251005"/>
    <n v="85002"/>
    <s v="Direct"/>
    <s v="Not Applicable"/>
    <x v="22"/>
    <s v="90, Multiple Districts"/>
    <x v="8"/>
  </r>
  <r>
    <s v="(005-96) Department of Agriculture: Forest Service"/>
    <s v="(12-1102 2009 \ 2010) Capital Improvement and Maintenance, Recovery Act"/>
    <m/>
    <s v="Contracts and Orders (including modifications)"/>
    <n v="366"/>
    <s v="Y-US"/>
    <s v="KY-KENTUCKY"/>
    <s v="01"/>
    <n v="2949709"/>
    <n v="1970779"/>
    <s v="Direct"/>
    <s v="Not Applicable"/>
    <x v="23"/>
    <s v="01, Whitfield"/>
    <x v="8"/>
  </r>
  <r>
    <s v="(005-96) Department of Agriculture: Forest Service"/>
    <s v="(12-1102 2009 \ 2010) Capital Improvement and Maintenance, Recovery Act"/>
    <m/>
    <s v="Contracts and Orders (including modifications)"/>
    <n v="3"/>
    <s v="Y-US"/>
    <s v="KY-KENTUCKY"/>
    <s v="04"/>
    <n v="91757"/>
    <n v="0"/>
    <s v="Direct"/>
    <s v="Not Applicable"/>
    <x v="23"/>
    <s v="04, Davis"/>
    <x v="8"/>
  </r>
  <r>
    <s v="(005-96) Department of Agriculture: Forest Service"/>
    <s v="(12-1102 2009 \ 2010) Capital Improvement and Maintenance, Recovery Act"/>
    <m/>
    <s v="Contracts and Orders (including modifications)"/>
    <n v="194"/>
    <s v="Y-US"/>
    <s v="KY-KENTUCKY"/>
    <s v="05"/>
    <n v="1591936"/>
    <n v="958127"/>
    <s v="Direct"/>
    <s v="Not Applicable"/>
    <x v="23"/>
    <s v="05, Rogers"/>
    <x v="8"/>
  </r>
  <r>
    <s v="(005-96) Department of Agriculture: Forest Service"/>
    <s v="(12-1102 2009 \ 2010) Capital Improvement and Maintenance, Recovery Act"/>
    <m/>
    <s v="Contracts and Orders (including modifications)"/>
    <n v="103"/>
    <s v="Y-US"/>
    <s v="KY-KENTUCKY"/>
    <s v="06"/>
    <n v="1025519"/>
    <n v="56121"/>
    <s v="Direct"/>
    <s v="Not Applicable"/>
    <x v="23"/>
    <s v="06, Chandler"/>
    <x v="8"/>
  </r>
  <r>
    <s v="(005-96) Department of Agriculture: Forest Service"/>
    <s v="(12-1102 2009 \ 2010) Capital Improvement and Maintenance, Recovery Act"/>
    <m/>
    <s v="Contracts and Orders (including modifications)"/>
    <n v="2"/>
    <s v="Y-US"/>
    <s v="KY-KENTUCKY"/>
    <s v="90"/>
    <n v="93495"/>
    <n v="0"/>
    <s v="Direct"/>
    <s v="Not Applicable"/>
    <x v="23"/>
    <s v="90, Multiple Districts"/>
    <x v="8"/>
  </r>
  <r>
    <s v="(005-96) Department of Agriculture: Forest Service"/>
    <s v="(12-1102 2009 \ 2010) Capital Improvement and Maintenance, Recovery Act"/>
    <m/>
    <s v="Contracts and Orders (including modifications)"/>
    <n v="3"/>
    <s v="Y-US"/>
    <s v="MA-MASSACHUSETTS"/>
    <s v="03"/>
    <n v="86000"/>
    <n v="0"/>
    <s v="Direct"/>
    <s v="Not Applicable"/>
    <x v="6"/>
    <s v="03, McGovern"/>
    <x v="8"/>
  </r>
  <r>
    <s v="(005-96) Department of Agriculture: Forest Service"/>
    <s v="(12-1102 2009 \ 2010) Capital Improvement and Maintenance, Recovery Act"/>
    <m/>
    <s v="Contracts and Orders (including modifications)"/>
    <n v="1"/>
    <s v="Y-US"/>
    <s v="MA-MASSACHUSETTS"/>
    <s v="06"/>
    <n v="107375"/>
    <n v="0"/>
    <s v="Direct"/>
    <s v="Not Applicable"/>
    <x v="6"/>
    <s v="06, Tierney"/>
    <x v="8"/>
  </r>
  <r>
    <s v="(005-96) Department of Agriculture: Forest Service"/>
    <s v="(12-1102 2009 \ 2010) Capital Improvement and Maintenance, Recovery Act"/>
    <m/>
    <s v="Contracts and Orders (including modifications)"/>
    <n v="33"/>
    <s v="Y-US"/>
    <s v="MA-MASSACHUSETTS"/>
    <s v="10"/>
    <n v="197719"/>
    <n v="185868"/>
    <s v="Direct"/>
    <s v="Not Applicable"/>
    <x v="6"/>
    <s v="10, Delahunt"/>
    <x v="8"/>
  </r>
  <r>
    <s v="(005-96) Department of Agriculture: Forest Service"/>
    <s v="(12-1102 2009 \ 2010) Capital Improvement and Maintenance, Recovery Act"/>
    <m/>
    <s v="Contracts and Orders (including modifications)"/>
    <n v="31"/>
    <s v="Y-US"/>
    <s v="MA-MASSACHUSETTS"/>
    <s v="90"/>
    <n v="43954"/>
    <n v="43663"/>
    <s v="Direct"/>
    <s v="Not Applicable"/>
    <x v="6"/>
    <s v="90, Multiple Districts"/>
    <x v="8"/>
  </r>
  <r>
    <s v="(005-96) Department of Agriculture: Forest Service"/>
    <s v="(12-1102 2009 \ 2010) Capital Improvement and Maintenance, Recovery Act"/>
    <m/>
    <s v="Contracts and Orders (including modifications)"/>
    <n v="23"/>
    <s v="Y-US"/>
    <s v="MD-MARYLAND"/>
    <s v="05"/>
    <n v="1561527"/>
    <n v="184883"/>
    <s v="Direct"/>
    <s v="Not Applicable"/>
    <x v="1"/>
    <s v="05, Hoyer"/>
    <x v="8"/>
  </r>
  <r>
    <s v="(005-96) Department of Agriculture: Forest Service"/>
    <s v="(12-1102 2009 \ 2010) Capital Improvement and Maintenance, Recovery Act"/>
    <m/>
    <s v="Contracts and Orders (including modifications)"/>
    <n v="21"/>
    <s v="Y-US"/>
    <s v="MD-MARYLAND"/>
    <s v="08"/>
    <n v="27316"/>
    <n v="27316"/>
    <s v="Direct"/>
    <s v="Not Applicable"/>
    <x v="1"/>
    <s v="08, Van Hollen"/>
    <x v="8"/>
  </r>
  <r>
    <s v="(005-96) Department of Agriculture: Forest Service"/>
    <s v="(12-1102 2009 \ 2010) Capital Improvement and Maintenance, Recovery Act"/>
    <m/>
    <s v="Contracts and Orders (including modifications)"/>
    <n v="24"/>
    <s v="Y-US"/>
    <s v="MD-MARYLAND"/>
    <s v="90"/>
    <n v="550749"/>
    <n v="320989"/>
    <s v="Direct"/>
    <s v="Not Applicable"/>
    <x v="1"/>
    <s v="90, Multiple Districts"/>
    <x v="8"/>
  </r>
  <r>
    <s v="(005-96) Department of Agriculture: Forest Service"/>
    <s v="(12-1102 2009 \ 2010) Capital Improvement and Maintenance, Recovery Act"/>
    <m/>
    <s v="Contracts and Orders (including modifications)"/>
    <n v="61"/>
    <s v="Y-US"/>
    <s v="ME-MAINE"/>
    <s v="02"/>
    <n v="262023"/>
    <n v="194983"/>
    <s v="Direct"/>
    <s v="Not Applicable"/>
    <x v="25"/>
    <s v="02, Michaud"/>
    <x v="8"/>
  </r>
  <r>
    <s v="(005-96) Department of Agriculture: Forest Service"/>
    <s v="(12-1102 2009 \ 2010) Capital Improvement and Maintenance, Recovery Act"/>
    <m/>
    <s v="Contracts and Orders (including modifications)"/>
    <n v="897"/>
    <s v="Y-US"/>
    <s v="MI-MICHIGAN"/>
    <s v="01"/>
    <n v="6576898"/>
    <n v="2806346"/>
    <s v="Direct"/>
    <s v="Not Applicable"/>
    <x v="26"/>
    <s v="01, Stupak"/>
    <x v="8"/>
  </r>
  <r>
    <s v="(005-96) Department of Agriculture: Forest Service"/>
    <s v="(12-1102 2009 \ 2010) Capital Improvement and Maintenance, Recovery Act"/>
    <m/>
    <s v="Contracts and Orders (including modifications)"/>
    <n v="275"/>
    <s v="Y-US"/>
    <s v="MI-MICHIGAN"/>
    <s v="02"/>
    <n v="353664"/>
    <n v="257112"/>
    <s v="Direct"/>
    <s v="Not Applicable"/>
    <x v="26"/>
    <s v="02, Hoekstra"/>
    <x v="8"/>
  </r>
  <r>
    <s v="(005-96) Department of Agriculture: Forest Service"/>
    <s v="(12-1102 2009 \ 2010) Capital Improvement and Maintenance, Recovery Act"/>
    <m/>
    <s v="Contracts and Orders (including modifications)"/>
    <n v="138"/>
    <s v="Y-US"/>
    <s v="MI-MICHIGAN"/>
    <s v="03"/>
    <n v="273677"/>
    <n v="188609"/>
    <s v="Direct"/>
    <s v="Not Applicable"/>
    <x v="26"/>
    <s v="03, Ehlers"/>
    <x v="8"/>
  </r>
  <r>
    <s v="(005-96) Department of Agriculture: Forest Service"/>
    <s v="(12-1102 2009 \ 2010) Capital Improvement and Maintenance, Recovery Act"/>
    <m/>
    <s v="Contracts and Orders (including modifications)"/>
    <n v="1"/>
    <s v="Y-US"/>
    <s v="MI-MICHIGAN"/>
    <s v="04"/>
    <n v="33200"/>
    <n v="0"/>
    <s v="Direct"/>
    <s v="Not Applicable"/>
    <x v="26"/>
    <s v="04, Camp"/>
    <x v="8"/>
  </r>
  <r>
    <s v="(005-96) Department of Agriculture: Forest Service"/>
    <s v="(12-1102 2009 \ 2010) Capital Improvement and Maintenance, Recovery Act"/>
    <m/>
    <s v="Contracts and Orders (including modifications)"/>
    <n v="3"/>
    <s v="Y-US"/>
    <s v="MI-MICHIGAN"/>
    <s v="05"/>
    <n v="389030"/>
    <n v="0"/>
    <s v="Direct"/>
    <s v="Not Applicable"/>
    <x v="26"/>
    <s v="05, Kildee"/>
    <x v="8"/>
  </r>
  <r>
    <s v="(005-96) Department of Agriculture: Forest Service"/>
    <s v="(12-1102 2009 \ 2010) Capital Improvement and Maintenance, Recovery Act"/>
    <m/>
    <s v="Contracts and Orders (including modifications)"/>
    <n v="43"/>
    <s v="Y-US"/>
    <s v="MI-MICHIGAN"/>
    <s v="07"/>
    <n v="61575"/>
    <n v="13520"/>
    <s v="Direct"/>
    <s v="Not Applicable"/>
    <x v="26"/>
    <s v="07, Shauer"/>
    <x v="8"/>
  </r>
  <r>
    <s v="(005-96) Department of Agriculture: Forest Service"/>
    <s v="(12-1102 2009 \ 2010) Capital Improvement and Maintenance, Recovery Act"/>
    <m/>
    <s v="Contracts and Orders (including modifications)"/>
    <n v="1"/>
    <s v="Y-US"/>
    <s v="MI-MICHIGAN"/>
    <s v="10"/>
    <n v="256400"/>
    <n v="0"/>
    <s v="Direct"/>
    <s v="Not Applicable"/>
    <x v="26"/>
    <s v="10, Miller"/>
    <x v="8"/>
  </r>
  <r>
    <s v="(005-96) Department of Agriculture: Forest Service"/>
    <s v="(12-1102 2009 \ 2010) Capital Improvement and Maintenance, Recovery Act"/>
    <m/>
    <s v="Contracts and Orders (including modifications)"/>
    <n v="804"/>
    <s v="Y-US"/>
    <s v="MI-MICHIGAN"/>
    <s v="90"/>
    <n v="1074"/>
    <n v="1074"/>
    <s v="Direct"/>
    <s v="Not Applicable"/>
    <x v="26"/>
    <s v="90, Multiple Districts"/>
    <x v="8"/>
  </r>
  <r>
    <s v="(005-96) Department of Agriculture: Forest Service"/>
    <s v="(12-1102 2009 \ 2010) Capital Improvement and Maintenance, Recovery Act"/>
    <m/>
    <s v="Contracts and Orders (including modifications)"/>
    <n v="7"/>
    <s v="Y-US"/>
    <s v="MN-MINNESOTA"/>
    <s v="01"/>
    <n v="4315"/>
    <n v="4315"/>
    <s v="Direct"/>
    <s v="Not Applicable"/>
    <x v="27"/>
    <s v="01, Walz"/>
    <x v="8"/>
  </r>
  <r>
    <s v="(005-96) Department of Agriculture: Forest Service"/>
    <s v="(12-1102 2009 \ 2010) Capital Improvement and Maintenance, Recovery Act"/>
    <m/>
    <s v="Contracts and Orders (including modifications)"/>
    <n v="2"/>
    <s v="Y-US"/>
    <s v="MN-MINNESOTA"/>
    <s v="03"/>
    <n v="45775"/>
    <n v="0"/>
    <s v="Direct"/>
    <s v="Not Applicable"/>
    <x v="27"/>
    <s v="03, Paulsen"/>
    <x v="8"/>
  </r>
  <r>
    <s v="(005-96) Department of Agriculture: Forest Service"/>
    <s v="(12-1102 2009 \ 2010) Capital Improvement and Maintenance, Recovery Act"/>
    <m/>
    <s v="Contracts and Orders (including modifications)"/>
    <n v="4"/>
    <s v="Y-US"/>
    <s v="MN-MINNESOTA"/>
    <s v="04"/>
    <n v="522780"/>
    <n v="0"/>
    <s v="Direct"/>
    <s v="Not Applicable"/>
    <x v="27"/>
    <s v="04, McCollum"/>
    <x v="8"/>
  </r>
  <r>
    <s v="(005-96) Department of Agriculture: Forest Service"/>
    <s v="(12-1102 2009 \ 2010) Capital Improvement and Maintenance, Recovery Act"/>
    <m/>
    <s v="Contracts and Orders (including modifications)"/>
    <n v="7"/>
    <s v="Y-US"/>
    <s v="MN-MINNESOTA"/>
    <s v="06"/>
    <n v="296191"/>
    <n v="0"/>
    <s v="Direct"/>
    <s v="Not Applicable"/>
    <x v="27"/>
    <s v="06, Bachmann"/>
    <x v="8"/>
  </r>
  <r>
    <s v="(005-96) Department of Agriculture: Forest Service"/>
    <s v="(12-1102 2009 \ 2010) Capital Improvement and Maintenance, Recovery Act"/>
    <m/>
    <s v="Contracts and Orders (including modifications)"/>
    <n v="87"/>
    <s v="Y-US"/>
    <s v="MN-MINNESOTA"/>
    <s v="07"/>
    <n v="1739279"/>
    <n v="225095"/>
    <s v="Direct"/>
    <s v="Not Applicable"/>
    <x v="27"/>
    <s v="07, Peterson"/>
    <x v="8"/>
  </r>
  <r>
    <s v="(005-96) Department of Agriculture: Forest Service"/>
    <s v="(12-1102 2009 \ 2010) Capital Improvement and Maintenance, Recovery Act"/>
    <m/>
    <s v="Contracts and Orders (including modifications)"/>
    <n v="150"/>
    <s v="Y-US"/>
    <s v="MN-MINNESOTA"/>
    <s v="08"/>
    <n v="1508002"/>
    <n v="439988"/>
    <s v="Direct"/>
    <s v="Not Applicable"/>
    <x v="27"/>
    <s v="08, Oberstar"/>
    <x v="8"/>
  </r>
  <r>
    <s v="(005-96) Department of Agriculture: Forest Service"/>
    <s v="(12-1102 2009 \ 2010) Capital Improvement and Maintenance, Recovery Act"/>
    <m/>
    <s v="Contracts and Orders (including modifications)"/>
    <n v="53"/>
    <s v="Y-US"/>
    <s v="MN-MINNESOTA"/>
    <s v="90"/>
    <n v="47398"/>
    <n v="47398"/>
    <s v="Direct"/>
    <s v="Not Applicable"/>
    <x v="27"/>
    <s v="90, Multiple Districts"/>
    <x v="8"/>
  </r>
  <r>
    <s v="(005-96) Department of Agriculture: Forest Service"/>
    <s v="(12-1102 2009 \ 2010) Capital Improvement and Maintenance, Recovery Act"/>
    <m/>
    <s v="Contracts and Orders (including modifications)"/>
    <n v="115"/>
    <s v="Y-US"/>
    <s v="MO-MISSOURI"/>
    <s v="01"/>
    <n v="76900"/>
    <n v="33099"/>
    <s v="Direct"/>
    <s v="Not Applicable"/>
    <x v="7"/>
    <s v="01, Clay Jr."/>
    <x v="8"/>
  </r>
  <r>
    <s v="(005-96) Department of Agriculture: Forest Service"/>
    <s v="(12-1102 2009 \ 2010) Capital Improvement and Maintenance, Recovery Act"/>
    <m/>
    <s v="Contracts and Orders (including modifications)"/>
    <n v="7"/>
    <s v="Y-US"/>
    <s v="MO-MISSOURI"/>
    <s v="03"/>
    <n v="45508"/>
    <n v="45508"/>
    <s v="Direct"/>
    <s v="Not Applicable"/>
    <x v="7"/>
    <s v="03, Carnahan"/>
    <x v="8"/>
  </r>
  <r>
    <s v="(005-96) Department of Agriculture: Forest Service"/>
    <s v="(12-1102 2009 \ 2010) Capital Improvement and Maintenance, Recovery Act"/>
    <m/>
    <s v="Contracts and Orders (including modifications)"/>
    <n v="21"/>
    <s v="Y-US"/>
    <s v="MO-MISSOURI"/>
    <s v="07"/>
    <n v="239274"/>
    <n v="97142"/>
    <s v="Direct"/>
    <s v="Not Applicable"/>
    <x v="7"/>
    <s v="07, Blunt"/>
    <x v="8"/>
  </r>
  <r>
    <s v="(005-96) Department of Agriculture: Forest Service"/>
    <s v="(12-1102 2009 \ 2010) Capital Improvement and Maintenance, Recovery Act"/>
    <m/>
    <s v="Contracts and Orders (including modifications)"/>
    <n v="162"/>
    <s v="Y-US"/>
    <s v="MO-MISSOURI"/>
    <s v="08"/>
    <n v="559392"/>
    <n v="246247"/>
    <s v="Direct"/>
    <s v="Not Applicable"/>
    <x v="7"/>
    <s v="08, Emerson"/>
    <x v="8"/>
  </r>
  <r>
    <s v="(005-96) Department of Agriculture: Forest Service"/>
    <s v="(12-1102 2009 \ 2010) Capital Improvement and Maintenance, Recovery Act"/>
    <m/>
    <s v="Contracts and Orders (including modifications)"/>
    <n v="17"/>
    <s v="Y-US"/>
    <s v="MO-MISSOURI"/>
    <s v="90"/>
    <n v="97776"/>
    <n v="97776"/>
    <s v="Direct"/>
    <s v="Not Applicable"/>
    <x v="7"/>
    <s v="90, Multiple Districts"/>
    <x v="8"/>
  </r>
  <r>
    <s v="(005-96) Department of Agriculture: Forest Service"/>
    <s v="(12-1102 2009 \ 2010) Capital Improvement and Maintenance, Recovery Act"/>
    <m/>
    <s v="Contracts and Orders (including modifications)"/>
    <n v="149"/>
    <s v="Y-US"/>
    <s v="MS-MISSISSIPPI"/>
    <s v="02"/>
    <n v="3053335"/>
    <n v="673358"/>
    <s v="Direct"/>
    <s v="Not Applicable"/>
    <x v="28"/>
    <s v="02, Thompson"/>
    <x v="8"/>
  </r>
  <r>
    <s v="(005-96) Department of Agriculture: Forest Service"/>
    <s v="(12-1102 2009 \ 2010) Capital Improvement and Maintenance, Recovery Act"/>
    <m/>
    <s v="Contracts and Orders (including modifications)"/>
    <n v="31"/>
    <s v="Y-US"/>
    <s v="MS-MISSISSIPPI"/>
    <s v="03"/>
    <n v="1789236"/>
    <n v="216530"/>
    <s v="Direct"/>
    <s v="Not Applicable"/>
    <x v="28"/>
    <s v="03, Harper"/>
    <x v="8"/>
  </r>
  <r>
    <s v="(005-96) Department of Agriculture: Forest Service"/>
    <s v="(12-1102 2009 \ 2010) Capital Improvement and Maintenance, Recovery Act"/>
    <m/>
    <s v="Contracts and Orders (including modifications)"/>
    <n v="122"/>
    <s v="Y-US"/>
    <s v="MS-MISSISSIPPI"/>
    <s v="04"/>
    <n v="1549538"/>
    <n v="467354"/>
    <s v="Direct"/>
    <s v="Not Applicable"/>
    <x v="28"/>
    <s v="04, Taylor"/>
    <x v="8"/>
  </r>
  <r>
    <s v="(005-96) Department of Agriculture: Forest Service"/>
    <s v="(12-1102 2009 \ 2010) Capital Improvement and Maintenance, Recovery Act"/>
    <m/>
    <s v="Contracts and Orders (including modifications)"/>
    <n v="35"/>
    <s v="Y-US"/>
    <s v="MS-MISSISSIPPI"/>
    <s v="90"/>
    <n v="69575"/>
    <n v="69575"/>
    <s v="Direct"/>
    <s v="Not Applicable"/>
    <x v="28"/>
    <s v="90, Multiple Districts"/>
    <x v="8"/>
  </r>
  <r>
    <s v="(005-96) Department of Agriculture: Forest Service"/>
    <s v="(12-1102 2009 \ 2010) Capital Improvement and Maintenance, Recovery Act"/>
    <m/>
    <s v="Contracts and Orders (including modifications)"/>
    <n v="4806"/>
    <s v="Y-US"/>
    <s v="MT-MONTANA"/>
    <s v="00"/>
    <n v="47029143"/>
    <n v="18383971"/>
    <s v="Direct"/>
    <s v="Not Applicable"/>
    <x v="29"/>
    <s v="00, Rehberg"/>
    <x v="8"/>
  </r>
  <r>
    <s v="(005-96) Department of Agriculture: Forest Service"/>
    <s v="(12-1102 2009 \ 2010) Capital Improvement and Maintenance, Recovery Act"/>
    <m/>
    <s v="Contracts and Orders (including modifications)"/>
    <n v="8"/>
    <s v="Y-US"/>
    <s v="NC-NORTH CAROLINA"/>
    <s v="04"/>
    <n v="460528"/>
    <n v="0"/>
    <s v="Direct"/>
    <s v="Not Applicable"/>
    <x v="13"/>
    <s v="04, Price"/>
    <x v="8"/>
  </r>
  <r>
    <s v="(005-96) Department of Agriculture: Forest Service"/>
    <s v="(12-1102 2009 \ 2010) Capital Improvement and Maintenance, Recovery Act"/>
    <m/>
    <s v="Contracts and Orders (including modifications)"/>
    <n v="7"/>
    <s v="Y-US"/>
    <s v="NC-NORTH CAROLINA"/>
    <s v="05"/>
    <n v="99447"/>
    <n v="33740"/>
    <s v="Direct"/>
    <s v="Not Applicable"/>
    <x v="13"/>
    <s v="05, Foxx"/>
    <x v="8"/>
  </r>
  <r>
    <s v="(005-96) Department of Agriculture: Forest Service"/>
    <s v="(12-1102 2009 \ 2010) Capital Improvement and Maintenance, Recovery Act"/>
    <m/>
    <s v="Contracts and Orders (including modifications)"/>
    <n v="7"/>
    <s v="Y-US"/>
    <s v="NC-NORTH CAROLINA"/>
    <s v="07"/>
    <n v="17000"/>
    <n v="17000"/>
    <s v="Direct"/>
    <s v="Not Applicable"/>
    <x v="13"/>
    <s v="07, McIntyre"/>
    <x v="8"/>
  </r>
  <r>
    <s v="(005-96) Department of Agriculture: Forest Service"/>
    <s v="(12-1102 2009 \ 2010) Capital Improvement and Maintenance, Recovery Act"/>
    <m/>
    <s v="Contracts and Orders (including modifications)"/>
    <n v="24"/>
    <s v="Y-US"/>
    <s v="NC-NORTH CAROLINA"/>
    <s v="09"/>
    <n v="347566"/>
    <n v="28733"/>
    <s v="Direct"/>
    <s v="Not Applicable"/>
    <x v="13"/>
    <s v="09, Myrick"/>
    <x v="8"/>
  </r>
  <r>
    <s v="(005-96) Department of Agriculture: Forest Service"/>
    <s v="(12-1102 2009 \ 2010) Capital Improvement and Maintenance, Recovery Act"/>
    <m/>
    <s v="Contracts and Orders (including modifications)"/>
    <n v="659"/>
    <s v="Y-US"/>
    <s v="NC-NORTH CAROLINA"/>
    <s v="11"/>
    <n v="6786327"/>
    <n v="1921093"/>
    <s v="Direct"/>
    <s v="Not Applicable"/>
    <x v="13"/>
    <s v="11, Shuler"/>
    <x v="8"/>
  </r>
  <r>
    <s v="(005-96) Department of Agriculture: Forest Service"/>
    <s v="(12-1102 2009 \ 2010) Capital Improvement and Maintenance, Recovery Act"/>
    <m/>
    <s v="Contracts and Orders (including modifications)"/>
    <n v="2"/>
    <s v="Y-US"/>
    <s v="NC-NORTH CAROLINA"/>
    <s v="13"/>
    <n v="49190"/>
    <n v="0"/>
    <s v="Direct"/>
    <s v="Not Applicable"/>
    <x v="13"/>
    <s v="13, Miller"/>
    <x v="8"/>
  </r>
  <r>
    <s v="(005-96) Department of Agriculture: Forest Service"/>
    <s v="(12-1102 2009 \ 2010) Capital Improvement and Maintenance, Recovery Act"/>
    <m/>
    <s v="Contracts and Orders (including modifications)"/>
    <n v="110"/>
    <s v="Y-US"/>
    <s v="NC-NORTH CAROLINA"/>
    <s v="90"/>
    <n v="1540834"/>
    <n v="307839"/>
    <s v="Direct"/>
    <s v="Not Applicable"/>
    <x v="13"/>
    <s v="90, Multiple Districts"/>
    <x v="8"/>
  </r>
  <r>
    <s v="(005-96) Department of Agriculture: Forest Service"/>
    <s v="(12-1102 2009 \ 2010) Capital Improvement and Maintenance, Recovery Act"/>
    <m/>
    <s v="Contracts and Orders (including modifications)"/>
    <n v="18"/>
    <s v="Y-US"/>
    <s v="ND-NORTH DAKOTA"/>
    <s v="00"/>
    <n v="562858"/>
    <n v="92475"/>
    <s v="Direct"/>
    <s v="Not Applicable"/>
    <x v="30"/>
    <s v="00, Pomeroy"/>
    <x v="8"/>
  </r>
  <r>
    <s v="(005-96) Department of Agriculture: Forest Service"/>
    <s v="(12-1102 2009 \ 2010) Capital Improvement and Maintenance, Recovery Act"/>
    <m/>
    <s v="Contracts and Orders (including modifications)"/>
    <n v="10"/>
    <s v="Y-US"/>
    <s v="NE-NEBRASKA"/>
    <s v="03"/>
    <n v="314124"/>
    <n v="0"/>
    <s v="Direct"/>
    <s v="Not Applicable"/>
    <x v="8"/>
    <s v="03, Smith"/>
    <x v="8"/>
  </r>
  <r>
    <s v="(005-96) Department of Agriculture: Forest Service"/>
    <s v="(12-1102 2009 \ 2010) Capital Improvement and Maintenance, Recovery Act"/>
    <m/>
    <s v="Contracts and Orders (including modifications)"/>
    <n v="95"/>
    <s v="Y-US"/>
    <s v="NE-NEBRASKA"/>
    <s v="90"/>
    <n v="1589971"/>
    <n v="440044"/>
    <s v="Direct"/>
    <s v="Not Applicable"/>
    <x v="8"/>
    <s v="90, Multiple Districts"/>
    <x v="8"/>
  </r>
  <r>
    <s v="(005-96) Department of Agriculture: Forest Service"/>
    <s v="(12-1102 2009 \ 2010) Capital Improvement and Maintenance, Recovery Act"/>
    <m/>
    <s v="Contracts and Orders (including modifications)"/>
    <n v="109"/>
    <s v="Y-US"/>
    <s v="NH-NEW HAMPSHIRE"/>
    <s v="01"/>
    <n v="1588491"/>
    <n v="604599"/>
    <s v="Direct"/>
    <s v="Not Applicable"/>
    <x v="31"/>
    <s v="01, Shea-Porter"/>
    <x v="8"/>
  </r>
  <r>
    <s v="(005-96) Department of Agriculture: Forest Service"/>
    <s v="(12-1102 2009 \ 2010) Capital Improvement and Maintenance, Recovery Act"/>
    <m/>
    <s v="Contracts and Orders (including modifications)"/>
    <n v="12"/>
    <s v="Y-US"/>
    <s v="NH-NEW HAMPSHIRE"/>
    <s v="02"/>
    <n v="358608"/>
    <n v="408"/>
    <s v="Direct"/>
    <s v="Not Applicable"/>
    <x v="31"/>
    <s v="02, Hodes"/>
    <x v="8"/>
  </r>
  <r>
    <s v="(005-96) Department of Agriculture: Forest Service"/>
    <s v="(12-1102 2009 \ 2010) Capital Improvement and Maintenance, Recovery Act"/>
    <m/>
    <s v="Contracts and Orders (including modifications)"/>
    <n v="7"/>
    <s v="Y-US"/>
    <s v="NJ-NEW JERSEY"/>
    <s v="90"/>
    <n v="118825"/>
    <n v="113775"/>
    <s v="Direct"/>
    <s v="Not Applicable"/>
    <x v="32"/>
    <s v="90, Multiple Districts"/>
    <x v="8"/>
  </r>
  <r>
    <s v="(005-96) Department of Agriculture: Forest Service"/>
    <s v="(12-1102 2009 \ 2010) Capital Improvement and Maintenance, Recovery Act"/>
    <m/>
    <s v="Contracts and Orders (including modifications)"/>
    <n v="93"/>
    <s v="Y-US"/>
    <s v="NM-NEW MEXICO"/>
    <s v="01"/>
    <n v="3383078"/>
    <n v="253846"/>
    <s v="Direct"/>
    <s v="Not Applicable"/>
    <x v="33"/>
    <s v="01, Heinrich"/>
    <x v="8"/>
  </r>
  <r>
    <s v="(005-96) Department of Agriculture: Forest Service"/>
    <s v="(12-1102 2009 \ 2010) Capital Improvement and Maintenance, Recovery Act"/>
    <m/>
    <s v="Contracts and Orders (including modifications)"/>
    <n v="329"/>
    <s v="Y-US"/>
    <s v="NM-NEW MEXICO"/>
    <s v="02"/>
    <n v="317418"/>
    <n v="265301"/>
    <s v="Direct"/>
    <s v="Not Applicable"/>
    <x v="33"/>
    <s v="02, Teague"/>
    <x v="8"/>
  </r>
  <r>
    <s v="(005-96) Department of Agriculture: Forest Service"/>
    <s v="(12-1102 2009 \ 2010) Capital Improvement and Maintenance, Recovery Act"/>
    <m/>
    <s v="Contracts and Orders (including modifications)"/>
    <n v="337"/>
    <s v="Y-US"/>
    <s v="NM-NEW MEXICO"/>
    <s v="03"/>
    <n v="2913043"/>
    <n v="2272385"/>
    <s v="Direct"/>
    <s v="Not Applicable"/>
    <x v="33"/>
    <s v="03, Lujan"/>
    <x v="8"/>
  </r>
  <r>
    <s v="(005-96) Department of Agriculture: Forest Service"/>
    <s v="(12-1102 2009 \ 2010) Capital Improvement and Maintenance, Recovery Act"/>
    <m/>
    <s v="Contracts and Orders (including modifications)"/>
    <n v="2"/>
    <s v="Y-US"/>
    <s v="NM-NEW MEXICO"/>
    <s v="90"/>
    <n v="438648"/>
    <n v="0"/>
    <s v="Direct"/>
    <s v="Not Applicable"/>
    <x v="33"/>
    <s v="90, Multiple Districts"/>
    <x v="8"/>
  </r>
  <r>
    <s v="(005-96) Department of Agriculture: Forest Service"/>
    <s v="(12-1102 2009 \ 2010) Capital Improvement and Maintenance, Recovery Act"/>
    <m/>
    <s v="Contracts and Orders (including modifications)"/>
    <n v="202"/>
    <s v="Y-US"/>
    <s v="NV-NEVADA"/>
    <s v="02"/>
    <n v="2377137"/>
    <n v="349730"/>
    <s v="Direct"/>
    <s v="Not Applicable"/>
    <x v="44"/>
    <s v="02, Heller"/>
    <x v="8"/>
  </r>
  <r>
    <s v="(005-96) Department of Agriculture: Forest Service"/>
    <s v="(12-1102 2009 \ 2010) Capital Improvement and Maintenance, Recovery Act"/>
    <m/>
    <s v="Contracts and Orders (including modifications)"/>
    <n v="25"/>
    <s v="Y-US"/>
    <s v="NY-NEW YORK"/>
    <s v="20"/>
    <n v="92487"/>
    <n v="90126"/>
    <s v="Direct"/>
    <s v="Not Applicable"/>
    <x v="14"/>
    <s v="20, Murphy"/>
    <x v="8"/>
  </r>
  <r>
    <s v="(005-96) Department of Agriculture: Forest Service"/>
    <s v="(12-1102 2009 \ 2010) Capital Improvement and Maintenance, Recovery Act"/>
    <m/>
    <s v="Contracts and Orders (including modifications)"/>
    <n v="3"/>
    <s v="Y-US"/>
    <s v="NY-NEW YORK"/>
    <s v="25"/>
    <n v="559438"/>
    <n v="0"/>
    <s v="Direct"/>
    <s v="Not Applicable"/>
    <x v="14"/>
    <s v="25, Maffei"/>
    <x v="8"/>
  </r>
  <r>
    <s v="(005-96) Department of Agriculture: Forest Service"/>
    <s v="(12-1102 2009 \ 2010) Capital Improvement and Maintenance, Recovery Act"/>
    <m/>
    <s v="Contracts and Orders (including modifications)"/>
    <n v="1"/>
    <s v="Y-US"/>
    <s v="NY-NEW YORK"/>
    <s v="27"/>
    <n v="241261"/>
    <n v="0"/>
    <s v="Direct"/>
    <s v="Not Applicable"/>
    <x v="14"/>
    <s v="27, Higgins"/>
    <x v="8"/>
  </r>
  <r>
    <s v="(005-96) Department of Agriculture: Forest Service"/>
    <s v="(12-1102 2009 \ 2010) Capital Improvement and Maintenance, Recovery Act"/>
    <m/>
    <s v="Contracts and Orders (including modifications)"/>
    <n v="25"/>
    <s v="Y-US"/>
    <s v="NY-NEW YORK"/>
    <s v="90"/>
    <n v="835371"/>
    <n v="262063"/>
    <s v="Direct"/>
    <s v="Not Applicable"/>
    <x v="14"/>
    <s v="90, Multiple Districts"/>
    <x v="8"/>
  </r>
  <r>
    <s v="(005-96) Department of Agriculture: Forest Service"/>
    <s v="(12-1102 2009 \ 2010) Capital Improvement and Maintenance, Recovery Act"/>
    <m/>
    <s v="Contracts and Orders (including modifications)"/>
    <n v="7"/>
    <s v="Y-US"/>
    <s v="OH-OHIO"/>
    <s v="06"/>
    <n v="160394"/>
    <n v="50885"/>
    <s v="Direct"/>
    <s v="Not Applicable"/>
    <x v="34"/>
    <s v="06, Wilson"/>
    <x v="8"/>
  </r>
  <r>
    <s v="(005-96) Department of Agriculture: Forest Service"/>
    <s v="(12-1102 2009 \ 2010) Capital Improvement and Maintenance, Recovery Act"/>
    <m/>
    <s v="Contracts and Orders (including modifications)"/>
    <n v="54"/>
    <s v="Y-US"/>
    <s v="OH-OHIO"/>
    <s v="15"/>
    <n v="12633"/>
    <n v="12633"/>
    <s v="Direct"/>
    <s v="Not Applicable"/>
    <x v="34"/>
    <s v="15, Kilroy"/>
    <x v="8"/>
  </r>
  <r>
    <s v="(005-96) Department of Agriculture: Forest Service"/>
    <s v="(12-1102 2009 \ 2010) Capital Improvement and Maintenance, Recovery Act"/>
    <m/>
    <s v="Contracts and Orders (including modifications)"/>
    <n v="67"/>
    <s v="Y-US"/>
    <s v="OH-OHIO"/>
    <s v="18"/>
    <n v="500009"/>
    <n v="46312"/>
    <s v="Direct"/>
    <s v="Not Applicable"/>
    <x v="34"/>
    <s v="18, Space"/>
    <x v="8"/>
  </r>
  <r>
    <s v="(005-96) Department of Agriculture: Forest Service"/>
    <s v="(12-1102 2009 \ 2010) Capital Improvement and Maintenance, Recovery Act"/>
    <m/>
    <s v="Contracts and Orders (including modifications)"/>
    <n v="133"/>
    <s v="Y-US"/>
    <s v="OH-OHIO"/>
    <s v="90"/>
    <n v="2208757"/>
    <n v="1487449"/>
    <s v="Direct"/>
    <s v="Not Applicable"/>
    <x v="34"/>
    <s v="90, Multiple Districts"/>
    <x v="8"/>
  </r>
  <r>
    <s v="(005-96) Department of Agriculture: Forest Service"/>
    <s v="(12-1102 2009 \ 2010) Capital Improvement and Maintenance, Recovery Act"/>
    <m/>
    <s v="Contracts and Orders (including modifications)"/>
    <n v="6"/>
    <s v="Y-US"/>
    <s v="OK-OKLAHOMA"/>
    <s v="03"/>
    <n v="2458"/>
    <n v="2458"/>
    <s v="Direct"/>
    <s v="Not Applicable"/>
    <x v="9"/>
    <s v="03, Lucas"/>
    <x v="8"/>
  </r>
  <r>
    <s v="(005-96) Department of Agriculture: Forest Service"/>
    <s v="(12-1102 2009 \ 2010) Capital Improvement and Maintenance, Recovery Act"/>
    <m/>
    <s v="Contracts and Orders (including modifications)"/>
    <n v="13"/>
    <s v="Y-US"/>
    <s v="OK-OKLAHOMA"/>
    <s v="04"/>
    <n v="277097"/>
    <n v="231796"/>
    <s v="Direct"/>
    <s v="Not Applicable"/>
    <x v="9"/>
    <s v="04, Cole"/>
    <x v="8"/>
  </r>
  <r>
    <s v="(005-96) Department of Agriculture: Forest Service"/>
    <s v="(12-1102 2009 \ 2010) Capital Improvement and Maintenance, Recovery Act"/>
    <m/>
    <s v="Contracts and Orders (including modifications)"/>
    <n v="100"/>
    <s v="Y-US"/>
    <s v="OR-OREGON"/>
    <s v="01"/>
    <n v="665581"/>
    <n v="195088"/>
    <s v="Direct"/>
    <s v="Not Applicable"/>
    <x v="35"/>
    <s v="01, Wu"/>
    <x v="8"/>
  </r>
  <r>
    <s v="(005-96) Department of Agriculture: Forest Service"/>
    <s v="(12-1102 2009 \ 2010) Capital Improvement and Maintenance, Recovery Act"/>
    <m/>
    <s v="Contracts and Orders (including modifications)"/>
    <n v="1734"/>
    <s v="Y-US"/>
    <s v="OR-OREGON"/>
    <s v="02"/>
    <n v="20330504"/>
    <n v="9125803"/>
    <s v="Direct"/>
    <s v="Not Applicable"/>
    <x v="35"/>
    <s v="02, Walden"/>
    <x v="8"/>
  </r>
  <r>
    <s v="(005-96) Department of Agriculture: Forest Service"/>
    <s v="(12-1102 2009 \ 2010) Capital Improvement and Maintenance, Recovery Act"/>
    <m/>
    <s v="Contracts and Orders (including modifications)"/>
    <n v="1868"/>
    <s v="Y-US"/>
    <s v="OR-OREGON"/>
    <s v="03"/>
    <n v="861731"/>
    <n v="700285"/>
    <s v="Direct"/>
    <s v="Not Applicable"/>
    <x v="35"/>
    <s v="03, Blumenauer"/>
    <x v="8"/>
  </r>
  <r>
    <s v="(005-96) Department of Agriculture: Forest Service"/>
    <s v="(12-1102 2009 \ 2010) Capital Improvement and Maintenance, Recovery Act"/>
    <m/>
    <s v="Contracts and Orders (including modifications)"/>
    <n v="720"/>
    <s v="Y-US"/>
    <s v="OR-OREGON"/>
    <s v="04"/>
    <n v="9044107"/>
    <n v="3064864"/>
    <s v="Direct"/>
    <s v="Not Applicable"/>
    <x v="35"/>
    <s v="04, DeFazio"/>
    <x v="8"/>
  </r>
  <r>
    <s v="(005-96) Department of Agriculture: Forest Service"/>
    <s v="(12-1102 2009 \ 2010) Capital Improvement and Maintenance, Recovery Act"/>
    <m/>
    <s v="Contracts and Orders (including modifications)"/>
    <n v="275"/>
    <s v="Y-US"/>
    <s v="OR-OREGON"/>
    <s v="05"/>
    <n v="2843815"/>
    <n v="2415468"/>
    <s v="Direct"/>
    <s v="Not Applicable"/>
    <x v="35"/>
    <s v="05, Schrader"/>
    <x v="8"/>
  </r>
  <r>
    <s v="(005-96) Department of Agriculture: Forest Service"/>
    <s v="(12-1102 2009 \ 2010) Capital Improvement and Maintenance, Recovery Act"/>
    <m/>
    <s v="Contracts and Orders (including modifications)"/>
    <n v="250"/>
    <s v="Y-US"/>
    <s v="OR-OREGON"/>
    <s v="90"/>
    <n v="2715094"/>
    <n v="1551925"/>
    <s v="Direct"/>
    <s v="Not Applicable"/>
    <x v="35"/>
    <s v="90, Multiple Districts"/>
    <x v="8"/>
  </r>
  <r>
    <s v="(005-96) Department of Agriculture: Forest Service"/>
    <s v="(12-1102 2009 \ 2010) Capital Improvement and Maintenance, Recovery Act"/>
    <m/>
    <s v="Contracts and Orders (including modifications)"/>
    <n v="37"/>
    <s v="Y-US"/>
    <s v="PA-PENNSYLVANIA"/>
    <s v="03"/>
    <n v="109909"/>
    <n v="105252"/>
    <s v="Direct"/>
    <s v="Not Applicable"/>
    <x v="36"/>
    <s v="03, Dahlkemper"/>
    <x v="8"/>
  </r>
  <r>
    <s v="(005-96) Department of Agriculture: Forest Service"/>
    <s v="(12-1102 2009 \ 2010) Capital Improvement and Maintenance, Recovery Act"/>
    <m/>
    <s v="Contracts and Orders (including modifications)"/>
    <n v="4"/>
    <s v="Y-US"/>
    <s v="PA-PENNSYLVANIA"/>
    <s v="04"/>
    <n v="87203"/>
    <n v="0"/>
    <s v="Direct"/>
    <s v="Not Applicable"/>
    <x v="36"/>
    <s v="04, Altmire"/>
    <x v="8"/>
  </r>
  <r>
    <s v="(005-96) Department of Agriculture: Forest Service"/>
    <s v="(12-1102 2009 \ 2010) Capital Improvement and Maintenance, Recovery Act"/>
    <m/>
    <s v="Contracts and Orders (including modifications)"/>
    <n v="136"/>
    <s v="Y-US"/>
    <s v="PA-PENNSYLVANIA"/>
    <s v="05"/>
    <n v="915209"/>
    <n v="635829"/>
    <s v="Direct"/>
    <s v="Not Applicable"/>
    <x v="36"/>
    <s v="05, Thompson"/>
    <x v="8"/>
  </r>
  <r>
    <s v="(005-96) Department of Agriculture: Forest Service"/>
    <s v="(12-1102 2009 \ 2010) Capital Improvement and Maintenance, Recovery Act"/>
    <m/>
    <s v="Contracts and Orders (including modifications)"/>
    <n v="1"/>
    <s v="Y-US"/>
    <s v="PA-PENNSYLVANIA"/>
    <s v="09"/>
    <n v="57221"/>
    <n v="0"/>
    <s v="Direct"/>
    <s v="Not Applicable"/>
    <x v="36"/>
    <s v="09, Shuster"/>
    <x v="8"/>
  </r>
  <r>
    <s v="(005-96) Department of Agriculture: Forest Service"/>
    <s v="(12-1102 2009 \ 2010) Capital Improvement and Maintenance, Recovery Act"/>
    <m/>
    <s v="Contracts and Orders (including modifications)"/>
    <n v="119"/>
    <s v="Y-US"/>
    <s v="PA-PENNSYLVANIA"/>
    <s v="10"/>
    <n v="115049"/>
    <n v="9315"/>
    <s v="Direct"/>
    <s v="Not Applicable"/>
    <x v="36"/>
    <s v="10, Carney"/>
    <x v="8"/>
  </r>
  <r>
    <s v="(005-96) Department of Agriculture: Forest Service"/>
    <s v="(12-1102 2009 \ 2010) Capital Improvement and Maintenance, Recovery Act"/>
    <m/>
    <s v="Contracts and Orders (including modifications)"/>
    <n v="117"/>
    <s v="Y-US"/>
    <s v="PA-PENNSYLVANIA"/>
    <s v="14"/>
    <n v="1365960"/>
    <n v="625040"/>
    <s v="Direct"/>
    <s v="Not Applicable"/>
    <x v="36"/>
    <s v="14, Doyle"/>
    <x v="8"/>
  </r>
  <r>
    <s v="(005-96) Department of Agriculture: Forest Service"/>
    <s v="(12-1102 2009 \ 2010) Capital Improvement and Maintenance, Recovery Act"/>
    <m/>
    <s v="Contracts and Orders (including modifications)"/>
    <n v="1"/>
    <s v="Y-US"/>
    <s v="PA-PENNSYLVANIA"/>
    <s v="15"/>
    <n v="108975"/>
    <n v="0"/>
    <s v="Direct"/>
    <s v="Not Applicable"/>
    <x v="36"/>
    <s v="15, Dent"/>
    <x v="8"/>
  </r>
  <r>
    <s v="(005-96) Department of Agriculture: Forest Service"/>
    <s v="(12-1102 2009 \ 2010) Capital Improvement and Maintenance, Recovery Act"/>
    <m/>
    <s v="Contracts and Orders (including modifications)"/>
    <n v="19"/>
    <s v="Y-US"/>
    <s v="PA-PENNSYLVANIA"/>
    <s v="18"/>
    <n v="195248"/>
    <n v="195248"/>
    <s v="Direct"/>
    <s v="Not Applicable"/>
    <x v="36"/>
    <s v="18, Murphy"/>
    <x v="8"/>
  </r>
  <r>
    <s v="(005-96) Department of Agriculture: Forest Service"/>
    <s v="(12-1102 2009 \ 2010) Capital Improvement and Maintenance, Recovery Act"/>
    <m/>
    <s v="Contracts and Orders (including modifications)"/>
    <n v="576"/>
    <s v="Y-US"/>
    <s v="PA-PENNSYLVANIA"/>
    <s v="90"/>
    <n v="2716593"/>
    <n v="819875"/>
    <s v="Direct"/>
    <s v="Not Applicable"/>
    <x v="36"/>
    <s v="90, Multiple Districts"/>
    <x v="8"/>
  </r>
  <r>
    <s v="(005-96) Department of Agriculture: Forest Service"/>
    <s v="(12-1102 2009 \ 2010) Capital Improvement and Maintenance, Recovery Act"/>
    <m/>
    <s v="Contracts and Orders (including modifications)"/>
    <n v="359"/>
    <s v="Y-US"/>
    <s v="PR-PUERTO RICO"/>
    <s v="98"/>
    <n v="2127160"/>
    <n v="169631"/>
    <s v="Direct"/>
    <s v="Not Applicable"/>
    <x v="50"/>
    <s v="98, Non-Voting"/>
    <x v="8"/>
  </r>
  <r>
    <s v="(005-96) Department of Agriculture: Forest Service"/>
    <s v="(12-1102 2009 \ 2010) Capital Improvement and Maintenance, Recovery Act"/>
    <m/>
    <s v="Contracts and Orders (including modifications)"/>
    <n v="22"/>
    <s v="Y-US"/>
    <s v="SC-SOUTH CAROLINA"/>
    <s v="01"/>
    <n v="117089"/>
    <n v="64517"/>
    <s v="Direct"/>
    <s v="Not Applicable"/>
    <x v="38"/>
    <s v="01, Brown"/>
    <x v="8"/>
  </r>
  <r>
    <s v="(005-96) Department of Agriculture: Forest Service"/>
    <s v="(12-1102 2009 \ 2010) Capital Improvement and Maintenance, Recovery Act"/>
    <m/>
    <s v="Contracts and Orders (including modifications)"/>
    <n v="56"/>
    <s v="Y-US"/>
    <s v="SC-SOUTH CAROLINA"/>
    <s v="02"/>
    <n v="814119"/>
    <n v="808619"/>
    <s v="Direct"/>
    <s v="Not Applicable"/>
    <x v="38"/>
    <s v="02, Wilson"/>
    <x v="8"/>
  </r>
  <r>
    <s v="(005-96) Department of Agriculture: Forest Service"/>
    <s v="(12-1102 2009 \ 2010) Capital Improvement and Maintenance, Recovery Act"/>
    <m/>
    <s v="Contracts and Orders (including modifications)"/>
    <n v="19"/>
    <s v="Y-US"/>
    <s v="SC-SOUTH CAROLINA"/>
    <s v="03"/>
    <n v="313137"/>
    <n v="9505"/>
    <s v="Direct"/>
    <s v="Not Applicable"/>
    <x v="38"/>
    <s v="03, Barrett"/>
    <x v="8"/>
  </r>
  <r>
    <s v="(005-96) Department of Agriculture: Forest Service"/>
    <s v="(12-1102 2009 \ 2010) Capital Improvement and Maintenance, Recovery Act"/>
    <m/>
    <s v="Contracts and Orders (including modifications)"/>
    <n v="48"/>
    <s v="Y-US"/>
    <s v="SC-SOUTH CAROLINA"/>
    <s v="05"/>
    <n v="375118"/>
    <n v="79744"/>
    <s v="Direct"/>
    <s v="Not Applicable"/>
    <x v="38"/>
    <s v="05, Spratt"/>
    <x v="8"/>
  </r>
  <r>
    <s v="(005-96) Department of Agriculture: Forest Service"/>
    <s v="(12-1102 2009 \ 2010) Capital Improvement and Maintenance, Recovery Act"/>
    <m/>
    <s v="Contracts and Orders (including modifications)"/>
    <n v="77"/>
    <s v="Y-US"/>
    <s v="SC-SOUTH CAROLINA"/>
    <s v="90"/>
    <n v="539593"/>
    <n v="539483"/>
    <s v="Direct"/>
    <s v="Not Applicable"/>
    <x v="38"/>
    <s v="90, Multiple Districts"/>
    <x v="8"/>
  </r>
  <r>
    <s v="(005-96) Department of Agriculture: Forest Service"/>
    <s v="(12-1102 2009 \ 2010) Capital Improvement and Maintenance, Recovery Act"/>
    <m/>
    <s v="Contracts and Orders (including modifications)"/>
    <n v="102"/>
    <s v="Y-US"/>
    <s v="SD-SOUTH DAKOTA"/>
    <s v="00"/>
    <n v="432244"/>
    <n v="98104"/>
    <s v="Direct"/>
    <s v="Not Applicable"/>
    <x v="39"/>
    <s v="00, Herseth Sandlin"/>
    <x v="8"/>
  </r>
  <r>
    <s v="(005-96) Department of Agriculture: Forest Service"/>
    <s v="(12-1102 2009 \ 2010) Capital Improvement and Maintenance, Recovery Act"/>
    <m/>
    <s v="Contracts and Orders (including modifications)"/>
    <n v="7"/>
    <s v="Y-US"/>
    <s v="TN-TENNESSEE"/>
    <s v="01"/>
    <n v="2490"/>
    <n v="2490"/>
    <s v="Direct"/>
    <s v="Not Applicable"/>
    <x v="40"/>
    <s v="01, Roe"/>
    <x v="8"/>
  </r>
  <r>
    <s v="(005-96) Department of Agriculture: Forest Service"/>
    <s v="(12-1102 2009 \ 2010) Capital Improvement and Maintenance, Recovery Act"/>
    <m/>
    <s v="Contracts and Orders (including modifications)"/>
    <n v="15"/>
    <s v="Y-US"/>
    <s v="TN-TENNESSEE"/>
    <s v="02"/>
    <n v="925167"/>
    <n v="52340"/>
    <s v="Direct"/>
    <s v="Not Applicable"/>
    <x v="40"/>
    <s v="02, Duncan"/>
    <x v="8"/>
  </r>
  <r>
    <s v="(005-96) Department of Agriculture: Forest Service"/>
    <s v="(12-1102 2009 \ 2010) Capital Improvement and Maintenance, Recovery Act"/>
    <m/>
    <s v="Contracts and Orders (including modifications)"/>
    <n v="91"/>
    <s v="Y-US"/>
    <s v="TN-TENNESSEE"/>
    <s v="03"/>
    <n v="361459"/>
    <n v="45631"/>
    <s v="Direct"/>
    <s v="Not Applicable"/>
    <x v="40"/>
    <s v="03, Wamp"/>
    <x v="8"/>
  </r>
  <r>
    <s v="(005-96) Department of Agriculture: Forest Service"/>
    <s v="(12-1102 2009 \ 2010) Capital Improvement and Maintenance, Recovery Act"/>
    <m/>
    <s v="Contracts and Orders (including modifications)"/>
    <n v="25"/>
    <s v="Y-US"/>
    <s v="TN-TENNESSEE"/>
    <s v="04"/>
    <n v="114265"/>
    <n v="51068"/>
    <s v="Direct"/>
    <s v="Not Applicable"/>
    <x v="40"/>
    <s v="04, Davis"/>
    <x v="8"/>
  </r>
  <r>
    <s v="(005-96) Department of Agriculture: Forest Service"/>
    <s v="(12-1102 2009 \ 2010) Capital Improvement and Maintenance, Recovery Act"/>
    <m/>
    <s v="Contracts and Orders (including modifications)"/>
    <n v="1"/>
    <s v="Y-US"/>
    <s v="TN-TENNESSEE"/>
    <s v="05"/>
    <n v="175860"/>
    <n v="0"/>
    <s v="Direct"/>
    <s v="Not Applicable"/>
    <x v="40"/>
    <s v="05, Cooper"/>
    <x v="8"/>
  </r>
  <r>
    <s v="(005-96) Department of Agriculture: Forest Service"/>
    <s v="(12-1102 2009 \ 2010) Capital Improvement and Maintenance, Recovery Act"/>
    <m/>
    <s v="Contracts and Orders (including modifications)"/>
    <n v="1"/>
    <s v="Y-US"/>
    <s v="TN-TENNESSEE"/>
    <s v="06"/>
    <n v="266146"/>
    <n v="0"/>
    <s v="Direct"/>
    <s v="Not Applicable"/>
    <x v="40"/>
    <s v="06, Gordon"/>
    <x v="8"/>
  </r>
  <r>
    <s v="(005-96) Department of Agriculture: Forest Service"/>
    <s v="(12-1102 2009 \ 2010) Capital Improvement and Maintenance, Recovery Act"/>
    <m/>
    <s v="Contracts and Orders (including modifications)"/>
    <n v="34"/>
    <s v="Y-US"/>
    <s v="TN-TENNESSEE"/>
    <s v="08"/>
    <n v="104558"/>
    <n v="104558"/>
    <s v="Direct"/>
    <s v="Not Applicable"/>
    <x v="40"/>
    <s v="08, Tanner"/>
    <x v="8"/>
  </r>
  <r>
    <s v="(005-96) Department of Agriculture: Forest Service"/>
    <s v="(12-1102 2009 \ 2010) Capital Improvement and Maintenance, Recovery Act"/>
    <m/>
    <s v="Contracts and Orders (including modifications)"/>
    <n v="28"/>
    <s v="Y-US"/>
    <s v="TN-TENNESSEE"/>
    <s v="09"/>
    <n v="343484"/>
    <n v="281969"/>
    <s v="Direct"/>
    <s v="Not Applicable"/>
    <x v="40"/>
    <s v="09, Cohen"/>
    <x v="8"/>
  </r>
  <r>
    <s v="(005-96) Department of Agriculture: Forest Service"/>
    <s v="(12-1102 2009 \ 2010) Capital Improvement and Maintenance, Recovery Act"/>
    <m/>
    <s v="Contracts and Orders (including modifications)"/>
    <n v="45"/>
    <s v="Y-US"/>
    <s v="TN-TENNESSEE"/>
    <s v="90"/>
    <n v="1979824"/>
    <n v="416568"/>
    <s v="Direct"/>
    <s v="Not Applicable"/>
    <x v="40"/>
    <s v="90, Multiple Districts"/>
    <x v="8"/>
  </r>
  <r>
    <s v="(005-96) Department of Agriculture: Forest Service"/>
    <s v="(12-1102 2009 \ 2010) Capital Improvement and Maintenance, Recovery Act"/>
    <m/>
    <s v="Contracts and Orders (including modifications)"/>
    <n v="29"/>
    <s v="Y-US"/>
    <s v="TX-TEXAS"/>
    <s v="14"/>
    <n v="91858"/>
    <n v="49810"/>
    <s v="Direct"/>
    <s v="Not Applicable"/>
    <x v="10"/>
    <s v="14, Paul"/>
    <x v="8"/>
  </r>
  <r>
    <s v="(005-96) Department of Agriculture: Forest Service"/>
    <s v="(12-1102 2009 \ 2010) Capital Improvement and Maintenance, Recovery Act"/>
    <m/>
    <s v="Contracts and Orders (including modifications)"/>
    <n v="18"/>
    <s v="Y-US"/>
    <s v="TX-TEXAS"/>
    <s v="16"/>
    <n v="5186"/>
    <n v="1898"/>
    <s v="Direct"/>
    <s v="Not Applicable"/>
    <x v="10"/>
    <s v="16, Reyes"/>
    <x v="8"/>
  </r>
  <r>
    <s v="(005-96) Department of Agriculture: Forest Service"/>
    <s v="(12-1102 2009 \ 2010) Capital Improvement and Maintenance, Recovery Act"/>
    <m/>
    <s v="Contracts and Orders (including modifications)"/>
    <n v="24"/>
    <s v="Y-US"/>
    <s v="TX-TEXAS"/>
    <s v="31"/>
    <n v="1096997"/>
    <n v="32942"/>
    <s v="Direct"/>
    <s v="Not Applicable"/>
    <x v="10"/>
    <s v="31, Carter"/>
    <x v="8"/>
  </r>
  <r>
    <s v="(005-96) Department of Agriculture: Forest Service"/>
    <s v="(12-1102 2009 \ 2010) Capital Improvement and Maintenance, Recovery Act"/>
    <m/>
    <s v="Contracts and Orders (including modifications)"/>
    <n v="1"/>
    <s v="Y-US"/>
    <s v="TX-TEXAS"/>
    <s v="90"/>
    <n v="356475"/>
    <n v="0"/>
    <s v="Direct"/>
    <s v="Not Applicable"/>
    <x v="10"/>
    <s v="90, Multiple Districts"/>
    <x v="8"/>
  </r>
  <r>
    <s v="(005-96) Department of Agriculture: Forest Service"/>
    <s v="(12-1102 2009 \ 2010) Capital Improvement and Maintenance, Recovery Act"/>
    <m/>
    <s v="Contracts and Orders (including modifications)"/>
    <n v="190"/>
    <s v="Y-US"/>
    <s v="UT-UTAH"/>
    <s v="01"/>
    <n v="1420739"/>
    <n v="175904"/>
    <s v="Direct"/>
    <s v="Not Applicable"/>
    <x v="45"/>
    <s v="01, Bishop"/>
    <x v="8"/>
  </r>
  <r>
    <s v="(005-96) Department of Agriculture: Forest Service"/>
    <s v="(12-1102 2009 \ 2010) Capital Improvement and Maintenance, Recovery Act"/>
    <m/>
    <s v="Contracts and Orders (including modifications)"/>
    <n v="60"/>
    <s v="Y-US"/>
    <s v="UT-UTAH"/>
    <s v="02"/>
    <n v="105752"/>
    <n v="40329"/>
    <s v="Direct"/>
    <s v="Not Applicable"/>
    <x v="45"/>
    <s v="02, Matheson"/>
    <x v="8"/>
  </r>
  <r>
    <s v="(005-96) Department of Agriculture: Forest Service"/>
    <s v="(12-1102 2009 \ 2010) Capital Improvement and Maintenance, Recovery Act"/>
    <m/>
    <s v="Contracts and Orders (including modifications)"/>
    <n v="12"/>
    <s v="Y-US"/>
    <s v="UT-UTAH"/>
    <s v="03"/>
    <n v="1361689"/>
    <n v="0"/>
    <s v="Direct"/>
    <s v="Not Applicable"/>
    <x v="45"/>
    <s v="03, Chaffetz"/>
    <x v="8"/>
  </r>
  <r>
    <s v="(005-96) Department of Agriculture: Forest Service"/>
    <s v="(12-1102 2009 \ 2010) Capital Improvement and Maintenance, Recovery Act"/>
    <m/>
    <s v="Contracts and Orders (including modifications)"/>
    <n v="48"/>
    <s v="Y-US"/>
    <s v="UT-UTAH"/>
    <s v="90"/>
    <n v="463482"/>
    <n v="159706"/>
    <s v="Direct"/>
    <s v="Not Applicable"/>
    <x v="45"/>
    <s v="90, Multiple Districts"/>
    <x v="8"/>
  </r>
  <r>
    <s v="(005-96) Department of Agriculture: Forest Service"/>
    <s v="(12-1102 2009 \ 2010) Capital Improvement and Maintenance, Recovery Act"/>
    <m/>
    <s v="Contracts and Orders (including modifications)"/>
    <n v="5"/>
    <s v="Y-US"/>
    <s v="VA-VIRGINIA"/>
    <s v="05"/>
    <n v="47100"/>
    <n v="0"/>
    <s v="Direct"/>
    <s v="Not Applicable"/>
    <x v="11"/>
    <s v="05, Perriello"/>
    <x v="8"/>
  </r>
  <r>
    <s v="(005-96) Department of Agriculture: Forest Service"/>
    <s v="(12-1102 2009 \ 2010) Capital Improvement and Maintenance, Recovery Act"/>
    <m/>
    <s v="Contracts and Orders (including modifications)"/>
    <n v="180"/>
    <s v="Y-US"/>
    <s v="VA-VIRGINIA"/>
    <s v="06"/>
    <n v="648365"/>
    <n v="272167"/>
    <s v="Direct"/>
    <s v="Not Applicable"/>
    <x v="11"/>
    <s v="06, Goodlatte"/>
    <x v="8"/>
  </r>
  <r>
    <s v="(005-96) Department of Agriculture: Forest Service"/>
    <s v="(12-1102 2009 \ 2010) Capital Improvement and Maintenance, Recovery Act"/>
    <m/>
    <s v="Contracts and Orders (including modifications)"/>
    <n v="595"/>
    <s v="Y-US"/>
    <s v="VA-VIRGINIA"/>
    <s v="08"/>
    <n v="1350180"/>
    <n v="832693"/>
    <s v="Direct"/>
    <s v="Not Applicable"/>
    <x v="11"/>
    <s v="08, Moran"/>
    <x v="8"/>
  </r>
  <r>
    <s v="(005-96) Department of Agriculture: Forest Service"/>
    <s v="(12-1102 2009 \ 2010) Capital Improvement and Maintenance, Recovery Act"/>
    <m/>
    <s v="Contracts and Orders (including modifications)"/>
    <n v="105"/>
    <s v="Y-US"/>
    <s v="VA-VIRGINIA"/>
    <s v="09"/>
    <n v="615295"/>
    <n v="544991"/>
    <s v="Direct"/>
    <s v="Not Applicable"/>
    <x v="11"/>
    <s v="09, Boucher"/>
    <x v="8"/>
  </r>
  <r>
    <s v="(005-96) Department of Agriculture: Forest Service"/>
    <s v="(12-1102 2009 \ 2010) Capital Improvement and Maintenance, Recovery Act"/>
    <m/>
    <s v="Contracts and Orders (including modifications)"/>
    <n v="490"/>
    <s v="Y-US"/>
    <s v="VA-VIRGINIA"/>
    <s v="10"/>
    <n v="4665166"/>
    <n v="3540602"/>
    <s v="Direct"/>
    <s v="Not Applicable"/>
    <x v="11"/>
    <s v="10, Wolf"/>
    <x v="8"/>
  </r>
  <r>
    <s v="(005-96) Department of Agriculture: Forest Service"/>
    <s v="(12-1102 2009 \ 2010) Capital Improvement and Maintenance, Recovery Act"/>
    <m/>
    <s v="Contracts and Orders (including modifications)"/>
    <n v="421"/>
    <s v="Y-US"/>
    <s v="VA-VIRGINIA"/>
    <s v="90"/>
    <n v="2633632"/>
    <n v="1964129"/>
    <s v="Direct"/>
    <s v="Not Applicable"/>
    <x v="11"/>
    <s v="90, Multiple Districts"/>
    <x v="8"/>
  </r>
  <r>
    <s v="(005-96) Department of Agriculture: Forest Service"/>
    <s v="(12-1102 2009 \ 2010) Capital Improvement and Maintenance, Recovery Act"/>
    <m/>
    <s v="Contracts and Orders (including modifications)"/>
    <n v="331"/>
    <s v="Y-US"/>
    <s v="VT-VERMONT"/>
    <s v="00"/>
    <n v="3354996"/>
    <n v="1693519"/>
    <s v="Direct"/>
    <s v="Not Applicable"/>
    <x v="46"/>
    <s v="00, Welch"/>
    <x v="8"/>
  </r>
  <r>
    <s v="(005-96) Department of Agriculture: Forest Service"/>
    <s v="(12-1102 2009 \ 2010) Capital Improvement and Maintenance, Recovery Act"/>
    <m/>
    <s v="Contracts and Orders (including modifications)"/>
    <n v="61"/>
    <s v="Y-US"/>
    <s v="WA-WASHINGTON"/>
    <s v="01"/>
    <n v="133844"/>
    <n v="105006"/>
    <s v="Direct"/>
    <s v="Not Applicable"/>
    <x v="41"/>
    <s v="01, Inslee"/>
    <x v="8"/>
  </r>
  <r>
    <s v="(005-96) Department of Agriculture: Forest Service"/>
    <s v="(12-1102 2009 \ 2010) Capital Improvement and Maintenance, Recovery Act"/>
    <m/>
    <s v="Contracts and Orders (including modifications)"/>
    <n v="147"/>
    <s v="Y-US"/>
    <s v="WA-WASHINGTON"/>
    <s v="02"/>
    <n v="1495135"/>
    <n v="329151"/>
    <s v="Direct"/>
    <s v="Not Applicable"/>
    <x v="41"/>
    <s v="02, Larsen"/>
    <x v="8"/>
  </r>
  <r>
    <s v="(005-96) Department of Agriculture: Forest Service"/>
    <s v="(12-1102 2009 \ 2010) Capital Improvement and Maintenance, Recovery Act"/>
    <m/>
    <s v="Contracts and Orders (including modifications)"/>
    <n v="544"/>
    <s v="Y-US"/>
    <s v="WA-WASHINGTON"/>
    <s v="03"/>
    <n v="7664600"/>
    <n v="2402212"/>
    <s v="Direct"/>
    <s v="Not Applicable"/>
    <x v="41"/>
    <s v="03, Baird"/>
    <x v="8"/>
  </r>
  <r>
    <s v="(005-96) Department of Agriculture: Forest Service"/>
    <s v="(12-1102 2009 \ 2010) Capital Improvement and Maintenance, Recovery Act"/>
    <m/>
    <s v="Contracts and Orders (including modifications)"/>
    <n v="271"/>
    <s v="Y-US"/>
    <s v="WA-WASHINGTON"/>
    <s v="04"/>
    <n v="4960386"/>
    <n v="1208966"/>
    <s v="Direct"/>
    <s v="Not Applicable"/>
    <x v="41"/>
    <s v="04, Hastings"/>
    <x v="8"/>
  </r>
  <r>
    <s v="(005-96) Department of Agriculture: Forest Service"/>
    <s v="(12-1102 2009 \ 2010) Capital Improvement and Maintenance, Recovery Act"/>
    <m/>
    <s v="Contracts and Orders (including modifications)"/>
    <n v="604"/>
    <s v="Y-US"/>
    <s v="WA-WASHINGTON"/>
    <s v="05"/>
    <n v="8786775"/>
    <n v="4319609"/>
    <s v="Direct"/>
    <s v="Not Applicable"/>
    <x v="41"/>
    <s v="05, McMorris"/>
    <x v="8"/>
  </r>
  <r>
    <s v="(005-96) Department of Agriculture: Forest Service"/>
    <s v="(12-1102 2009 \ 2010) Capital Improvement and Maintenance, Recovery Act"/>
    <m/>
    <s v="Contracts and Orders (including modifications)"/>
    <n v="307"/>
    <s v="Y-US"/>
    <s v="WA-WASHINGTON"/>
    <s v="06"/>
    <n v="3617578"/>
    <n v="2213719"/>
    <s v="Direct"/>
    <s v="Not Applicable"/>
    <x v="41"/>
    <s v="06, Dicks"/>
    <x v="8"/>
  </r>
  <r>
    <s v="(005-96) Department of Agriculture: Forest Service"/>
    <s v="(12-1102 2009 \ 2010) Capital Improvement and Maintenance, Recovery Act"/>
    <m/>
    <s v="Contracts and Orders (including modifications)"/>
    <n v="30"/>
    <s v="Y-US"/>
    <s v="WA-WASHINGTON"/>
    <s v="07"/>
    <n v="21615"/>
    <n v="8250"/>
    <s v="Direct"/>
    <s v="Not Applicable"/>
    <x v="41"/>
    <s v="07, McDermott"/>
    <x v="8"/>
  </r>
  <r>
    <s v="(005-96) Department of Agriculture: Forest Service"/>
    <s v="(12-1102 2009 \ 2010) Capital Improvement and Maintenance, Recovery Act"/>
    <m/>
    <s v="Contracts and Orders (including modifications)"/>
    <n v="21"/>
    <s v="Y-US"/>
    <s v="WA-WASHINGTON"/>
    <s v="08"/>
    <n v="526083"/>
    <n v="190104"/>
    <s v="Direct"/>
    <s v="Not Applicable"/>
    <x v="41"/>
    <s v="08, Reichert"/>
    <x v="8"/>
  </r>
  <r>
    <s v="(005-96) Department of Agriculture: Forest Service"/>
    <s v="(12-1102 2009 \ 2010) Capital Improvement and Maintenance, Recovery Act"/>
    <m/>
    <s v="Contracts and Orders (including modifications)"/>
    <n v="99"/>
    <s v="Y-US"/>
    <s v="WA-WASHINGTON"/>
    <s v="90"/>
    <n v="485908"/>
    <n v="106769"/>
    <s v="Direct"/>
    <s v="Not Applicable"/>
    <x v="41"/>
    <s v="90, Multiple Districts"/>
    <x v="8"/>
  </r>
  <r>
    <s v="(005-96) Department of Agriculture: Forest Service"/>
    <s v="(12-1102 2009 \ 2010) Capital Improvement and Maintenance, Recovery Act"/>
    <m/>
    <s v="Contracts and Orders (including modifications)"/>
    <n v="1"/>
    <s v="Y-US"/>
    <s v="WI-WISCONSIN"/>
    <s v="02"/>
    <n v="906582"/>
    <n v="0"/>
    <s v="Direct"/>
    <s v="Not Applicable"/>
    <x v="42"/>
    <s v="02, Baldwin"/>
    <x v="8"/>
  </r>
  <r>
    <s v="(005-96) Department of Agriculture: Forest Service"/>
    <s v="(12-1102 2009 \ 2010) Capital Improvement and Maintenance, Recovery Act"/>
    <m/>
    <s v="Contracts and Orders (including modifications)"/>
    <n v="2"/>
    <s v="Y-US"/>
    <s v="WI-WISCONSIN"/>
    <s v="04"/>
    <n v="382200"/>
    <n v="0"/>
    <s v="Direct"/>
    <s v="Not Applicable"/>
    <x v="42"/>
    <s v="04, Moore"/>
    <x v="8"/>
  </r>
  <r>
    <s v="(005-96) Department of Agriculture: Forest Service"/>
    <s v="(12-1102 2009 \ 2010) Capital Improvement and Maintenance, Recovery Act"/>
    <m/>
    <s v="Contracts and Orders (including modifications)"/>
    <n v="7"/>
    <s v="Y-US"/>
    <s v="WI-WISCONSIN"/>
    <s v="06"/>
    <n v="16927"/>
    <n v="16927"/>
    <s v="Direct"/>
    <s v="Not Applicable"/>
    <x v="42"/>
    <s v="06, Petri"/>
    <x v="8"/>
  </r>
  <r>
    <s v="(005-96) Department of Agriculture: Forest Service"/>
    <s v="(12-1102 2009 \ 2010) Capital Improvement and Maintenance, Recovery Act"/>
    <m/>
    <s v="Contracts and Orders (including modifications)"/>
    <n v="132"/>
    <s v="Y-US"/>
    <s v="WI-WISCONSIN"/>
    <s v="07"/>
    <n v="1763748"/>
    <n v="377707"/>
    <s v="Direct"/>
    <s v="Not Applicable"/>
    <x v="42"/>
    <s v="07, Obey"/>
    <x v="8"/>
  </r>
  <r>
    <s v="(005-96) Department of Agriculture: Forest Service"/>
    <s v="(12-1102 2009 \ 2010) Capital Improvement and Maintenance, Recovery Act"/>
    <m/>
    <s v="Contracts and Orders (including modifications)"/>
    <n v="41"/>
    <s v="Y-US"/>
    <s v="WI-WISCONSIN"/>
    <s v="08"/>
    <n v="491333"/>
    <n v="95183"/>
    <s v="Direct"/>
    <s v="Not Applicable"/>
    <x v="42"/>
    <s v="08, Kagen"/>
    <x v="8"/>
  </r>
  <r>
    <s v="(005-96) Department of Agriculture: Forest Service"/>
    <s v="(12-1102 2009 \ 2010) Capital Improvement and Maintenance, Recovery Act"/>
    <m/>
    <s v="Contracts and Orders (including modifications)"/>
    <n v="328"/>
    <s v="Y-US"/>
    <s v="WI-WISCONSIN"/>
    <s v="90"/>
    <n v="3364039"/>
    <n v="1159272"/>
    <s v="Direct"/>
    <s v="Not Applicable"/>
    <x v="42"/>
    <s v="90, Multiple Districts"/>
    <x v="8"/>
  </r>
  <r>
    <s v="(005-96) Department of Agriculture: Forest Service"/>
    <s v="(12-1102 2009 \ 2010) Capital Improvement and Maintenance, Recovery Act"/>
    <m/>
    <s v="Contracts and Orders (including modifications)"/>
    <n v="22"/>
    <s v="Y-US"/>
    <s v="WV-WEST VIRGINIA"/>
    <s v="01"/>
    <n v="382320"/>
    <n v="58618"/>
    <s v="Direct"/>
    <s v="Not Applicable"/>
    <x v="12"/>
    <s v="01, Mollohan"/>
    <x v="8"/>
  </r>
  <r>
    <s v="(005-96) Department of Agriculture: Forest Service"/>
    <s v="(12-1102 2009 \ 2010) Capital Improvement and Maintenance, Recovery Act"/>
    <m/>
    <s v="Contracts and Orders (including modifications)"/>
    <n v="367"/>
    <s v="Y-US"/>
    <s v="WV-WEST VIRGINIA"/>
    <s v="02"/>
    <n v="1011744"/>
    <n v="599014"/>
    <s v="Direct"/>
    <s v="Not Applicable"/>
    <x v="12"/>
    <s v="02, Capito"/>
    <x v="8"/>
  </r>
  <r>
    <s v="(005-96) Department of Agriculture: Forest Service"/>
    <s v="(12-1102 2009 \ 2010) Capital Improvement and Maintenance, Recovery Act"/>
    <m/>
    <s v="Contracts and Orders (including modifications)"/>
    <n v="756"/>
    <s v="Y-US"/>
    <s v="WV-WEST VIRGINIA"/>
    <s v="03"/>
    <n v="2045939"/>
    <n v="630185"/>
    <s v="Direct"/>
    <s v="Not Applicable"/>
    <x v="12"/>
    <s v="03, Rahall"/>
    <x v="8"/>
  </r>
  <r>
    <s v="(005-96) Department of Agriculture: Forest Service"/>
    <s v="(12-1102 2009 \ 2010) Capital Improvement and Maintenance, Recovery Act"/>
    <m/>
    <s v="Contracts and Orders (including modifications)"/>
    <n v="5"/>
    <s v="Y-US"/>
    <s v="WV-WEST VIRGINIA"/>
    <s v="90"/>
    <n v="480171"/>
    <n v="0"/>
    <s v="Direct"/>
    <s v="Not Applicable"/>
    <x v="12"/>
    <s v="90, Multiple Districts"/>
    <x v="8"/>
  </r>
  <r>
    <s v="(005-96) Department of Agriculture: Forest Service"/>
    <s v="(12-1102 2009 \ 2010) Capital Improvement and Maintenance, Recovery Act"/>
    <m/>
    <s v="Contracts and Orders (including modifications)"/>
    <n v="26"/>
    <s v="Y-US"/>
    <s v="WY-WYOMING"/>
    <s v="00"/>
    <n v="548870"/>
    <n v="28075"/>
    <s v="Direct"/>
    <s v="Not Applicable"/>
    <x v="51"/>
    <s v="00, Lummis"/>
    <x v="8"/>
  </r>
  <r>
    <s v="(005-96) Department of Agriculture: Forest Service"/>
    <s v="(12-1102 2009 \ 2010) Capital Improvement and Maintenance, Recovery Act"/>
    <m/>
    <s v="Cooperative Agreement"/>
    <n v="13"/>
    <s v="Y-US"/>
    <s v="AK-ALASKA"/>
    <s v="00"/>
    <n v="687793"/>
    <n v="23450"/>
    <s v="Direct"/>
    <s v="Not Applicable"/>
    <x v="2"/>
    <s v="00, Young"/>
    <x v="8"/>
  </r>
  <r>
    <s v="(005-96) Department of Agriculture: Forest Service"/>
    <s v="(12-1102 2009 \ 2010) Capital Improvement and Maintenance, Recovery Act"/>
    <m/>
    <s v="Cooperative Agreement"/>
    <n v="5"/>
    <s v="Y-US"/>
    <s v="AL-ALABAMA"/>
    <s v="90"/>
    <n v="50000"/>
    <n v="17601"/>
    <s v="Direct"/>
    <s v="Not Applicable"/>
    <x v="15"/>
    <s v="90, Multiple Districts"/>
    <x v="8"/>
  </r>
  <r>
    <s v="(005-96) Department of Agriculture: Forest Service"/>
    <s v="(12-1102 2009 \ 2010) Capital Improvement and Maintenance, Recovery Act"/>
    <m/>
    <s v="Cooperative Agreement"/>
    <n v="41"/>
    <s v="Y-US"/>
    <s v="AZ-ARIZONA"/>
    <s v="01"/>
    <n v="615273"/>
    <n v="127273"/>
    <s v="Direct"/>
    <s v="Not Applicable"/>
    <x v="47"/>
    <s v="01, Kirkpatrick"/>
    <x v="8"/>
  </r>
  <r>
    <s v="(005-96) Department of Agriculture: Forest Service"/>
    <s v="(12-1102 2009 \ 2010) Capital Improvement and Maintenance, Recovery Act"/>
    <m/>
    <s v="Cooperative Agreement"/>
    <n v="1"/>
    <s v="Y-US"/>
    <s v="AZ-ARIZONA"/>
    <s v="07"/>
    <n v="12085"/>
    <n v="0"/>
    <s v="Direct"/>
    <s v="Not Applicable"/>
    <x v="47"/>
    <s v="07, Grijalva"/>
    <x v="8"/>
  </r>
  <r>
    <s v="(005-96) Department of Agriculture: Forest Service"/>
    <s v="(12-1102 2009 \ 2010) Capital Improvement and Maintenance, Recovery Act"/>
    <m/>
    <s v="Cooperative Agreement"/>
    <n v="10"/>
    <s v="Y-US"/>
    <s v="CA-CALIFORNIA"/>
    <s v="01"/>
    <n v="199591"/>
    <n v="199591"/>
    <s v="Direct"/>
    <s v="Not Applicable"/>
    <x v="16"/>
    <s v="01, Thompson"/>
    <x v="8"/>
  </r>
  <r>
    <s v="(005-96) Department of Agriculture: Forest Service"/>
    <s v="(12-1102 2009 \ 2010) Capital Improvement and Maintenance, Recovery Act"/>
    <m/>
    <s v="Cooperative Agreement"/>
    <n v="166"/>
    <s v="Y-US"/>
    <s v="CA-CALIFORNIA"/>
    <s v="02"/>
    <n v="1077741"/>
    <n v="478487"/>
    <s v="Direct"/>
    <s v="Not Applicable"/>
    <x v="16"/>
    <s v="02, Herger"/>
    <x v="8"/>
  </r>
  <r>
    <s v="(005-96) Department of Agriculture: Forest Service"/>
    <s v="(12-1102 2009 \ 2010) Capital Improvement and Maintenance, Recovery Act"/>
    <m/>
    <s v="Cooperative Agreement"/>
    <n v="14"/>
    <s v="Y-US"/>
    <s v="CA-CALIFORNIA"/>
    <s v="04"/>
    <n v="302421"/>
    <n v="11996"/>
    <s v="Direct"/>
    <s v="Not Applicable"/>
    <x v="16"/>
    <s v="04, McClintock"/>
    <x v="8"/>
  </r>
  <r>
    <s v="(005-96) Department of Agriculture: Forest Service"/>
    <s v="(12-1102 2009 \ 2010) Capital Improvement and Maintenance, Recovery Act"/>
    <m/>
    <s v="Cooperative Agreement"/>
    <n v="5"/>
    <s v="Y-US"/>
    <s v="CA-CALIFORNIA"/>
    <s v="05"/>
    <n v="100000"/>
    <n v="46180"/>
    <s v="Direct"/>
    <s v="Not Applicable"/>
    <x v="16"/>
    <s v="05, Matsui"/>
    <x v="8"/>
  </r>
  <r>
    <s v="(005-96) Department of Agriculture: Forest Service"/>
    <s v="(12-1102 2009 \ 2010) Capital Improvement and Maintenance, Recovery Act"/>
    <m/>
    <s v="Cooperative Agreement"/>
    <n v="1"/>
    <s v="Y-US"/>
    <s v="CA-CALIFORNIA"/>
    <s v="06"/>
    <n v="92000"/>
    <n v="0"/>
    <s v="Direct"/>
    <s v="Not Applicable"/>
    <x v="16"/>
    <s v="06, Woolsey"/>
    <x v="8"/>
  </r>
  <r>
    <s v="(005-96) Department of Agriculture: Forest Service"/>
    <s v="(12-1102 2009 \ 2010) Capital Improvement and Maintenance, Recovery Act"/>
    <m/>
    <s v="Cooperative Agreement"/>
    <n v="15"/>
    <s v="Y-US"/>
    <s v="CA-CALIFORNIA"/>
    <s v="20"/>
    <n v="185000"/>
    <n v="68344"/>
    <s v="Direct"/>
    <s v="Not Applicable"/>
    <x v="16"/>
    <s v="20, Costa"/>
    <x v="8"/>
  </r>
  <r>
    <s v="(005-96) Department of Agriculture: Forest Service"/>
    <s v="(12-1102 2009 \ 2010) Capital Improvement and Maintenance, Recovery Act"/>
    <m/>
    <s v="Cooperative Agreement"/>
    <n v="17"/>
    <s v="Y-US"/>
    <s v="CA-CALIFORNIA"/>
    <s v="24"/>
    <n v="166000"/>
    <n v="50214"/>
    <s v="Direct"/>
    <s v="Not Applicable"/>
    <x v="16"/>
    <s v="24, Gallegly"/>
    <x v="8"/>
  </r>
  <r>
    <s v="(005-96) Department of Agriculture: Forest Service"/>
    <s v="(12-1102 2009 \ 2010) Capital Improvement and Maintenance, Recovery Act"/>
    <m/>
    <s v="Cooperative Agreement"/>
    <n v="26"/>
    <s v="Y-US"/>
    <s v="CA-CALIFORNIA"/>
    <s v="25"/>
    <n v="741988"/>
    <n v="410586"/>
    <s v="Direct"/>
    <s v="Not Applicable"/>
    <x v="16"/>
    <s v="25, McKeon"/>
    <x v="8"/>
  </r>
  <r>
    <s v="(005-96) Department of Agriculture: Forest Service"/>
    <s v="(12-1102 2009 \ 2010) Capital Improvement and Maintenance, Recovery Act"/>
    <m/>
    <s v="Cooperative Agreement"/>
    <n v="57"/>
    <s v="Y-US"/>
    <s v="CA-CALIFORNIA"/>
    <s v="29"/>
    <n v="500000"/>
    <n v="500000"/>
    <s v="Direct"/>
    <s v="Not Applicable"/>
    <x v="16"/>
    <s v="29, Schiff"/>
    <x v="8"/>
  </r>
  <r>
    <s v="(005-96) Department of Agriculture: Forest Service"/>
    <s v="(12-1102 2009 \ 2010) Capital Improvement and Maintenance, Recovery Act"/>
    <m/>
    <s v="Cooperative Agreement"/>
    <n v="41"/>
    <s v="Y-US"/>
    <s v="CA-CALIFORNIA"/>
    <s v="32"/>
    <n v="250000"/>
    <n v="220160"/>
    <s v="Direct"/>
    <s v="Not Applicable"/>
    <x v="16"/>
    <s v="32, Chu"/>
    <x v="8"/>
  </r>
  <r>
    <s v="(005-96) Department of Agriculture: Forest Service"/>
    <s v="(12-1102 2009 \ 2010) Capital Improvement and Maintenance, Recovery Act"/>
    <m/>
    <s v="Cooperative Agreement"/>
    <n v="435"/>
    <s v="Y-US"/>
    <s v="CA-CALIFORNIA"/>
    <s v="90"/>
    <n v="6820407"/>
    <n v="4291904"/>
    <s v="Direct"/>
    <s v="Not Applicable"/>
    <x v="16"/>
    <s v="90, Multiple Districts"/>
    <x v="8"/>
  </r>
  <r>
    <s v="(005-96) Department of Agriculture: Forest Service"/>
    <s v="(12-1102 2009 \ 2010) Capital Improvement and Maintenance, Recovery Act"/>
    <m/>
    <s v="Cooperative Agreement"/>
    <n v="54"/>
    <s v="Y-US"/>
    <s v="CO-COLORADO"/>
    <s v="01"/>
    <n v="871111"/>
    <n v="222169"/>
    <s v="Direct"/>
    <s v="Not Applicable"/>
    <x v="17"/>
    <s v="01, DeGette"/>
    <x v="8"/>
  </r>
  <r>
    <s v="(005-96) Department of Agriculture: Forest Service"/>
    <s v="(12-1102 2009 \ 2010) Capital Improvement and Maintenance, Recovery Act"/>
    <m/>
    <s v="Cooperative Agreement"/>
    <n v="1"/>
    <s v="Y-US"/>
    <s v="CO-COLORADO"/>
    <s v="02"/>
    <n v="53227"/>
    <n v="0"/>
    <s v="Direct"/>
    <s v="Not Applicable"/>
    <x v="17"/>
    <s v="02, Polis"/>
    <x v="8"/>
  </r>
  <r>
    <s v="(005-96) Department of Agriculture: Forest Service"/>
    <s v="(12-1102 2009 \ 2010) Capital Improvement and Maintenance, Recovery Act"/>
    <m/>
    <s v="Cooperative Agreement"/>
    <n v="188"/>
    <s v="Y-US"/>
    <s v="CO-COLORADO"/>
    <s v="03"/>
    <n v="3837811"/>
    <n v="1578315"/>
    <s v="Direct"/>
    <s v="Not Applicable"/>
    <x v="17"/>
    <s v="03, Salazar"/>
    <x v="8"/>
  </r>
  <r>
    <s v="(005-96) Department of Agriculture: Forest Service"/>
    <s v="(12-1102 2009 \ 2010) Capital Improvement and Maintenance, Recovery Act"/>
    <m/>
    <s v="Cooperative Agreement"/>
    <n v="93"/>
    <s v="Y-US"/>
    <s v="ID-IDAHO"/>
    <s v="01"/>
    <n v="4295043"/>
    <n v="146647"/>
    <s v="Direct"/>
    <s v="Not Applicable"/>
    <x v="20"/>
    <s v="01, Minnick"/>
    <x v="8"/>
  </r>
  <r>
    <s v="(005-96) Department of Agriculture: Forest Service"/>
    <s v="(12-1102 2009 \ 2010) Capital Improvement and Maintenance, Recovery Act"/>
    <m/>
    <s v="Cooperative Agreement"/>
    <n v="112"/>
    <s v="Y-US"/>
    <s v="ID-IDAHO"/>
    <s v="02"/>
    <n v="6312364"/>
    <n v="2878206"/>
    <s v="Direct"/>
    <s v="Not Applicable"/>
    <x v="20"/>
    <s v="02, Simpson"/>
    <x v="8"/>
  </r>
  <r>
    <s v="(005-96) Department of Agriculture: Forest Service"/>
    <s v="(12-1102 2009 \ 2010) Capital Improvement and Maintenance, Recovery Act"/>
    <m/>
    <s v="Cooperative Agreement"/>
    <n v="45"/>
    <s v="Y-US"/>
    <s v="ID-IDAHO"/>
    <s v="90"/>
    <n v="1263690"/>
    <n v="186029"/>
    <s v="Direct"/>
    <s v="Not Applicable"/>
    <x v="20"/>
    <s v="90, Multiple Districts"/>
    <x v="8"/>
  </r>
  <r>
    <s v="(005-96) Department of Agriculture: Forest Service"/>
    <s v="(12-1102 2009 \ 2010) Capital Improvement and Maintenance, Recovery Act"/>
    <m/>
    <s v="Cooperative Agreement"/>
    <n v="1"/>
    <s v="Y-US"/>
    <s v="IL-ILLINOIS"/>
    <s v="90"/>
    <n v="33496"/>
    <n v="0"/>
    <s v="Direct"/>
    <s v="Not Applicable"/>
    <x v="21"/>
    <s v="90, Multiple Districts"/>
    <x v="8"/>
  </r>
  <r>
    <s v="(005-96) Department of Agriculture: Forest Service"/>
    <s v="(12-1102 2009 \ 2010) Capital Improvement and Maintenance, Recovery Act"/>
    <m/>
    <s v="Cooperative Agreement"/>
    <n v="18"/>
    <s v="Y-US"/>
    <s v="KY-KENTUCKY"/>
    <s v="01"/>
    <n v="17803"/>
    <n v="17803"/>
    <s v="Direct"/>
    <s v="Not Applicable"/>
    <x v="23"/>
    <s v="01, Whitfield"/>
    <x v="8"/>
  </r>
  <r>
    <s v="(005-96) Department of Agriculture: Forest Service"/>
    <s v="(12-1102 2009 \ 2010) Capital Improvement and Maintenance, Recovery Act"/>
    <m/>
    <s v="Cooperative Agreement"/>
    <n v="5"/>
    <s v="Y-US"/>
    <s v="KY-KENTUCKY"/>
    <s v="06"/>
    <n v="39999"/>
    <n v="17254"/>
    <s v="Direct"/>
    <s v="Not Applicable"/>
    <x v="23"/>
    <s v="06, Chandler"/>
    <x v="8"/>
  </r>
  <r>
    <s v="(005-96) Department of Agriculture: Forest Service"/>
    <s v="(12-1102 2009 \ 2010) Capital Improvement and Maintenance, Recovery Act"/>
    <m/>
    <s v="Cooperative Agreement"/>
    <n v="15"/>
    <s v="Y-US"/>
    <s v="MA-MASSACHUSETTS"/>
    <s v="09"/>
    <n v="63000"/>
    <n v="13672"/>
    <s v="Direct"/>
    <s v="Not Applicable"/>
    <x v="6"/>
    <s v="09, Lynch"/>
    <x v="8"/>
  </r>
  <r>
    <s v="(005-96) Department of Agriculture: Forest Service"/>
    <s v="(12-1102 2009 \ 2010) Capital Improvement and Maintenance, Recovery Act"/>
    <m/>
    <s v="Cooperative Agreement"/>
    <n v="123"/>
    <s v="Y-US"/>
    <s v="MI-MICHIGAN"/>
    <s v="01"/>
    <n v="8316867"/>
    <n v="5226278"/>
    <s v="Direct"/>
    <s v="Not Applicable"/>
    <x v="26"/>
    <s v="01, Stupak"/>
    <x v="8"/>
  </r>
  <r>
    <s v="(005-96) Department of Agriculture: Forest Service"/>
    <s v="(12-1102 2009 \ 2010) Capital Improvement and Maintenance, Recovery Act"/>
    <m/>
    <s v="Cooperative Agreement"/>
    <n v="19"/>
    <s v="Y-US"/>
    <s v="MI-MICHIGAN"/>
    <s v="02"/>
    <n v="477000"/>
    <n v="209618"/>
    <s v="Direct"/>
    <s v="Not Applicable"/>
    <x v="26"/>
    <s v="02, Hoekstra"/>
    <x v="8"/>
  </r>
  <r>
    <s v="(005-96) Department of Agriculture: Forest Service"/>
    <s v="(12-1102 2009 \ 2010) Capital Improvement and Maintenance, Recovery Act"/>
    <m/>
    <s v="Cooperative Agreement"/>
    <n v="13"/>
    <s v="Y-US"/>
    <s v="MI-MICHIGAN"/>
    <s v="04"/>
    <n v="910000"/>
    <n v="320809"/>
    <s v="Direct"/>
    <s v="Not Applicable"/>
    <x v="26"/>
    <s v="04, Camp"/>
    <x v="8"/>
  </r>
  <r>
    <s v="(005-96) Department of Agriculture: Forest Service"/>
    <s v="(12-1102 2009 \ 2010) Capital Improvement and Maintenance, Recovery Act"/>
    <m/>
    <s v="Cooperative Agreement"/>
    <n v="1"/>
    <s v="Y-US"/>
    <s v="MI-MICHIGAN"/>
    <s v="08"/>
    <n v="42000"/>
    <n v="0"/>
    <s v="Direct"/>
    <s v="Not Applicable"/>
    <x v="26"/>
    <s v="08, Rogers"/>
    <x v="8"/>
  </r>
  <r>
    <s v="(005-96) Department of Agriculture: Forest Service"/>
    <s v="(12-1102 2009 \ 2010) Capital Improvement and Maintenance, Recovery Act"/>
    <m/>
    <s v="Cooperative Agreement"/>
    <n v="40"/>
    <s v="Y-US"/>
    <s v="MI-MICHIGAN"/>
    <s v="90"/>
    <n v="875000"/>
    <n v="354963"/>
    <s v="Direct"/>
    <s v="Not Applicable"/>
    <x v="26"/>
    <s v="90, Multiple Districts"/>
    <x v="8"/>
  </r>
  <r>
    <s v="(005-96) Department of Agriculture: Forest Service"/>
    <s v="(12-1102 2009 \ 2010) Capital Improvement and Maintenance, Recovery Act"/>
    <m/>
    <s v="Cooperative Agreement"/>
    <n v="53"/>
    <s v="Y-US"/>
    <s v="MN-MINNESOTA"/>
    <s v="04"/>
    <n v="2187661"/>
    <n v="838084"/>
    <s v="Direct"/>
    <s v="Not Applicable"/>
    <x v="27"/>
    <s v="04, McCollum"/>
    <x v="8"/>
  </r>
  <r>
    <s v="(005-96) Department of Agriculture: Forest Service"/>
    <s v="(12-1102 2009 \ 2010) Capital Improvement and Maintenance, Recovery Act"/>
    <m/>
    <s v="Cooperative Agreement"/>
    <n v="17"/>
    <s v="Y-US"/>
    <s v="MN-MINNESOTA"/>
    <s v="08"/>
    <n v="610000"/>
    <n v="34811"/>
    <s v="Direct"/>
    <s v="Not Applicable"/>
    <x v="27"/>
    <s v="08, Oberstar"/>
    <x v="8"/>
  </r>
  <r>
    <s v="(005-96) Department of Agriculture: Forest Service"/>
    <s v="(12-1102 2009 \ 2010) Capital Improvement and Maintenance, Recovery Act"/>
    <m/>
    <s v="Cooperative Agreement"/>
    <n v="11"/>
    <s v="Y-US"/>
    <s v="MN-MINNESOTA"/>
    <s v="90"/>
    <n v="1659339"/>
    <n v="69239"/>
    <s v="Direct"/>
    <s v="Not Applicable"/>
    <x v="27"/>
    <s v="90, Multiple Districts"/>
    <x v="8"/>
  </r>
  <r>
    <s v="(005-96) Department of Agriculture: Forest Service"/>
    <s v="(12-1102 2009 \ 2010) Capital Improvement and Maintenance, Recovery Act"/>
    <m/>
    <s v="Cooperative Agreement"/>
    <n v="34"/>
    <s v="Y-US"/>
    <s v="MO-MISSOURI"/>
    <s v="90"/>
    <n v="190850"/>
    <n v="50417"/>
    <s v="Direct"/>
    <s v="Not Applicable"/>
    <x v="7"/>
    <s v="90, Multiple Districts"/>
    <x v="8"/>
  </r>
  <r>
    <s v="(005-96) Department of Agriculture: Forest Service"/>
    <s v="(12-1102 2009 \ 2010) Capital Improvement and Maintenance, Recovery Act"/>
    <m/>
    <s v="Cooperative Agreement"/>
    <n v="217"/>
    <s v="Y-US"/>
    <s v="MT-MONTANA"/>
    <s v="00"/>
    <n v="3321693"/>
    <n v="902512"/>
    <s v="Direct"/>
    <s v="Not Applicable"/>
    <x v="29"/>
    <s v="00, Rehberg"/>
    <x v="8"/>
  </r>
  <r>
    <s v="(005-96) Department of Agriculture: Forest Service"/>
    <s v="(12-1102 2009 \ 2010) Capital Improvement and Maintenance, Recovery Act"/>
    <m/>
    <s v="Cooperative Agreement"/>
    <n v="6"/>
    <s v="Y-US"/>
    <s v="NH-NEW HAMPSHIRE"/>
    <s v="01"/>
    <n v="50700"/>
    <n v="20700"/>
    <s v="Direct"/>
    <s v="Not Applicable"/>
    <x v="31"/>
    <s v="01, Shea-Porter"/>
    <x v="8"/>
  </r>
  <r>
    <s v="(005-96) Department of Agriculture: Forest Service"/>
    <s v="(12-1102 2009 \ 2010) Capital Improvement and Maintenance, Recovery Act"/>
    <m/>
    <s v="Cooperative Agreement"/>
    <n v="343"/>
    <s v="Y-US"/>
    <s v="NH-NEW HAMPSHIRE"/>
    <s v="02"/>
    <n v="6132012"/>
    <n v="1399738"/>
    <s v="Direct"/>
    <s v="Not Applicable"/>
    <x v="31"/>
    <s v="02, Hodes"/>
    <x v="8"/>
  </r>
  <r>
    <s v="(005-96) Department of Agriculture: Forest Service"/>
    <s v="(12-1102 2009 \ 2010) Capital Improvement and Maintenance, Recovery Act"/>
    <m/>
    <s v="Cooperative Agreement"/>
    <n v="88"/>
    <s v="Y-US"/>
    <s v="NM-NEW MEXICO"/>
    <s v="02"/>
    <n v="624159"/>
    <n v="443359"/>
    <s v="Direct"/>
    <s v="Not Applicable"/>
    <x v="33"/>
    <s v="02, Teague"/>
    <x v="8"/>
  </r>
  <r>
    <s v="(005-96) Department of Agriculture: Forest Service"/>
    <s v="(12-1102 2009 \ 2010) Capital Improvement and Maintenance, Recovery Act"/>
    <m/>
    <s v="Cooperative Agreement"/>
    <n v="10"/>
    <s v="Y-US"/>
    <s v="NM-NEW MEXICO"/>
    <s v="03"/>
    <n v="34600"/>
    <n v="34600"/>
    <s v="Direct"/>
    <s v="Not Applicable"/>
    <x v="33"/>
    <s v="03, Lujan"/>
    <x v="8"/>
  </r>
  <r>
    <s v="(005-96) Department of Agriculture: Forest Service"/>
    <s v="(12-1102 2009 \ 2010) Capital Improvement and Maintenance, Recovery Act"/>
    <m/>
    <s v="Cooperative Agreement"/>
    <n v="88"/>
    <s v="Y-US"/>
    <s v="NV-NEVADA"/>
    <s v="02"/>
    <n v="511705"/>
    <n v="260546"/>
    <s v="Direct"/>
    <s v="Not Applicable"/>
    <x v="44"/>
    <s v="02, Heller"/>
    <x v="8"/>
  </r>
  <r>
    <s v="(005-96) Department of Agriculture: Forest Service"/>
    <s v="(12-1102 2009 \ 2010) Capital Improvement and Maintenance, Recovery Act"/>
    <m/>
    <s v="Cooperative Agreement"/>
    <n v="11"/>
    <s v="Y-US"/>
    <s v="NY-NEW YORK"/>
    <s v="24"/>
    <n v="148501"/>
    <n v="50255"/>
    <s v="Direct"/>
    <s v="Not Applicable"/>
    <x v="14"/>
    <s v="24, Arcuri"/>
    <x v="8"/>
  </r>
  <r>
    <s v="(005-96) Department of Agriculture: Forest Service"/>
    <s v="(12-1102 2009 \ 2010) Capital Improvement and Maintenance, Recovery Act"/>
    <m/>
    <s v="Cooperative Agreement"/>
    <n v="5"/>
    <s v="Y-US"/>
    <s v="NY-NEW YORK"/>
    <s v="29"/>
    <n v="56250"/>
    <n v="24043"/>
    <s v="Direct"/>
    <s v="Not Applicable"/>
    <x v="14"/>
    <s v="29, Vacant"/>
    <x v="8"/>
  </r>
  <r>
    <s v="(005-96) Department of Agriculture: Forest Service"/>
    <s v="(12-1102 2009 \ 2010) Capital Improvement and Maintenance, Recovery Act"/>
    <m/>
    <s v="Cooperative Agreement"/>
    <n v="1"/>
    <s v="Y-US"/>
    <s v="OH-OHIO"/>
    <s v="15"/>
    <n v="1740000"/>
    <n v="0"/>
    <s v="Direct"/>
    <s v="Not Applicable"/>
    <x v="34"/>
    <s v="15, Kilroy"/>
    <x v="8"/>
  </r>
  <r>
    <s v="(005-96) Department of Agriculture: Forest Service"/>
    <s v="(12-1102 2009 \ 2010) Capital Improvement and Maintenance, Recovery Act"/>
    <m/>
    <s v="Cooperative Agreement"/>
    <n v="5"/>
    <s v="Y-US"/>
    <s v="OH-OHIO"/>
    <s v="90"/>
    <n v="14200"/>
    <n v="14200"/>
    <s v="Direct"/>
    <s v="Not Applicable"/>
    <x v="34"/>
    <s v="90, Multiple Districts"/>
    <x v="8"/>
  </r>
  <r>
    <s v="(005-96) Department of Agriculture: Forest Service"/>
    <s v="(12-1102 2009 \ 2010) Capital Improvement and Maintenance, Recovery Act"/>
    <m/>
    <s v="Cooperative Agreement"/>
    <n v="26"/>
    <s v="Y-US"/>
    <s v="OR-OREGON"/>
    <s v="02"/>
    <n v="63714"/>
    <n v="46849"/>
    <s v="Direct"/>
    <s v="Not Applicable"/>
    <x v="35"/>
    <s v="02, Walden"/>
    <x v="8"/>
  </r>
  <r>
    <s v="(005-96) Department of Agriculture: Forest Service"/>
    <s v="(12-1102 2009 \ 2010) Capital Improvement and Maintenance, Recovery Act"/>
    <m/>
    <s v="Cooperative Agreement"/>
    <n v="9"/>
    <s v="Y-US"/>
    <s v="OR-OREGON"/>
    <s v="03"/>
    <n v="65000"/>
    <n v="31113"/>
    <s v="Direct"/>
    <s v="Not Applicable"/>
    <x v="35"/>
    <s v="03, Blumenauer"/>
    <x v="8"/>
  </r>
  <r>
    <s v="(005-96) Department of Agriculture: Forest Service"/>
    <s v="(12-1102 2009 \ 2010) Capital Improvement and Maintenance, Recovery Act"/>
    <m/>
    <s v="Cooperative Agreement"/>
    <n v="321"/>
    <s v="Y-US"/>
    <s v="OR-OREGON"/>
    <s v="04"/>
    <n v="2545140"/>
    <n v="1349125"/>
    <s v="Direct"/>
    <s v="Not Applicable"/>
    <x v="35"/>
    <s v="04, DeFazio"/>
    <x v="8"/>
  </r>
  <r>
    <s v="(005-96) Department of Agriculture: Forest Service"/>
    <s v="(12-1102 2009 \ 2010) Capital Improvement and Maintenance, Recovery Act"/>
    <m/>
    <s v="Cooperative Agreement"/>
    <n v="36"/>
    <s v="Y-US"/>
    <s v="OR-OREGON"/>
    <s v="05"/>
    <n v="2673708"/>
    <n v="669664"/>
    <s v="Direct"/>
    <s v="Not Applicable"/>
    <x v="35"/>
    <s v="05, Schrader"/>
    <x v="8"/>
  </r>
  <r>
    <s v="(005-96) Department of Agriculture: Forest Service"/>
    <s v="(12-1102 2009 \ 2010) Capital Improvement and Maintenance, Recovery Act"/>
    <m/>
    <s v="Cooperative Agreement"/>
    <n v="36"/>
    <s v="Y-US"/>
    <s v="PA-PENNSYLVANIA"/>
    <s v="05"/>
    <n v="2254167"/>
    <n v="847721"/>
    <s v="Direct"/>
    <s v="Not Applicable"/>
    <x v="36"/>
    <s v="05, Thompson"/>
    <x v="8"/>
  </r>
  <r>
    <s v="(005-96) Department of Agriculture: Forest Service"/>
    <s v="(12-1102 2009 \ 2010) Capital Improvement and Maintenance, Recovery Act"/>
    <m/>
    <s v="Cooperative Agreement"/>
    <n v="2"/>
    <s v="Y-US"/>
    <s v="PA-PENNSYLVANIA"/>
    <s v="17"/>
    <n v="302000"/>
    <n v="0"/>
    <s v="Direct"/>
    <s v="Not Applicable"/>
    <x v="36"/>
    <s v="17, Holden"/>
    <x v="8"/>
  </r>
  <r>
    <s v="(005-96) Department of Agriculture: Forest Service"/>
    <s v="(12-1102 2009 \ 2010) Capital Improvement and Maintenance, Recovery Act"/>
    <m/>
    <s v="Cooperative Agreement"/>
    <n v="29"/>
    <s v="Y-US"/>
    <s v="PR-PUERTO RICO"/>
    <s v="98"/>
    <n v="122900"/>
    <n v="45032"/>
    <s v="Direct"/>
    <s v="Not Applicable"/>
    <x v="50"/>
    <s v="98, Non-Voting"/>
    <x v="8"/>
  </r>
  <r>
    <s v="(005-96) Department of Agriculture: Forest Service"/>
    <s v="(12-1102 2009 \ 2010) Capital Improvement and Maintenance, Recovery Act"/>
    <m/>
    <s v="Cooperative Agreement"/>
    <n v="34"/>
    <s v="Y-US"/>
    <s v="SC-SOUTH CAROLINA"/>
    <s v="03"/>
    <n v="361895"/>
    <n v="361895"/>
    <s v="Direct"/>
    <s v="Not Applicable"/>
    <x v="38"/>
    <s v="03, Barrett"/>
    <x v="8"/>
  </r>
  <r>
    <s v="(005-96) Department of Agriculture: Forest Service"/>
    <s v="(12-1102 2009 \ 2010) Capital Improvement and Maintenance, Recovery Act"/>
    <m/>
    <s v="Cooperative Agreement"/>
    <n v="8"/>
    <s v="Y-US"/>
    <s v="TX-TEXAS"/>
    <s v="10"/>
    <n v="13627"/>
    <n v="13627"/>
    <s v="Direct"/>
    <s v="Not Applicable"/>
    <x v="10"/>
    <s v="10, McCaul"/>
    <x v="8"/>
  </r>
  <r>
    <s v="(005-96) Department of Agriculture: Forest Service"/>
    <s v="(12-1102 2009 \ 2010) Capital Improvement and Maintenance, Recovery Act"/>
    <m/>
    <s v="Cooperative Agreement"/>
    <n v="43"/>
    <s v="Y-US"/>
    <s v="UT-UTAH"/>
    <s v="01"/>
    <n v="3495464"/>
    <n v="3424573"/>
    <s v="Direct"/>
    <s v="Not Applicable"/>
    <x v="45"/>
    <s v="01, Bishop"/>
    <x v="8"/>
  </r>
  <r>
    <s v="(005-96) Department of Agriculture: Forest Service"/>
    <s v="(12-1102 2009 \ 2010) Capital Improvement and Maintenance, Recovery Act"/>
    <m/>
    <s v="Cooperative Agreement"/>
    <n v="10"/>
    <s v="Y-US"/>
    <s v="UT-UTAH"/>
    <s v="02"/>
    <n v="3349536"/>
    <n v="3200000"/>
    <s v="Direct"/>
    <s v="Not Applicable"/>
    <x v="45"/>
    <s v="02, Matheson"/>
    <x v="8"/>
  </r>
  <r>
    <s v="(005-96) Department of Agriculture: Forest Service"/>
    <s v="(12-1102 2009 \ 2010) Capital Improvement and Maintenance, Recovery Act"/>
    <m/>
    <s v="Cooperative Agreement"/>
    <n v="30"/>
    <s v="Y-US"/>
    <s v="UT-UTAH"/>
    <s v="03"/>
    <n v="4900000"/>
    <n v="3564115"/>
    <s v="Direct"/>
    <s v="Not Applicable"/>
    <x v="45"/>
    <s v="03, Chaffetz"/>
    <x v="8"/>
  </r>
  <r>
    <s v="(005-96) Department of Agriculture: Forest Service"/>
    <s v="(12-1102 2009 \ 2010) Capital Improvement and Maintenance, Recovery Act"/>
    <m/>
    <s v="Cooperative Agreement"/>
    <n v="106"/>
    <s v="Y-US"/>
    <s v="VT-VERMONT"/>
    <s v="00"/>
    <n v="2134155"/>
    <n v="433937"/>
    <s v="Direct"/>
    <s v="Not Applicable"/>
    <x v="46"/>
    <s v="00, Welch"/>
    <x v="8"/>
  </r>
  <r>
    <s v="(005-96) Department of Agriculture: Forest Service"/>
    <s v="(12-1102 2009 \ 2010) Capital Improvement and Maintenance, Recovery Act"/>
    <m/>
    <s v="Cooperative Agreement"/>
    <n v="26"/>
    <s v="Y-US"/>
    <s v="WA-WASHINGTON"/>
    <s v="02"/>
    <n v="64500"/>
    <n v="52053"/>
    <s v="Direct"/>
    <s v="Not Applicable"/>
    <x v="41"/>
    <s v="02, Larsen"/>
    <x v="8"/>
  </r>
  <r>
    <s v="(005-96) Department of Agriculture: Forest Service"/>
    <s v="(12-1102 2009 \ 2010) Capital Improvement and Maintenance, Recovery Act"/>
    <m/>
    <s v="Cooperative Agreement"/>
    <n v="177"/>
    <s v="Y-US"/>
    <s v="WA-WASHINGTON"/>
    <s v="03"/>
    <n v="1456812"/>
    <n v="342405"/>
    <s v="Direct"/>
    <s v="Not Applicable"/>
    <x v="41"/>
    <s v="03, Baird"/>
    <x v="8"/>
  </r>
  <r>
    <s v="(005-96) Department of Agriculture: Forest Service"/>
    <s v="(12-1102 2009 \ 2010) Capital Improvement and Maintenance, Recovery Act"/>
    <m/>
    <s v="Cooperative Agreement"/>
    <n v="5"/>
    <s v="Y-US"/>
    <s v="WA-WASHINGTON"/>
    <s v="07"/>
    <n v="62000"/>
    <n v="0"/>
    <s v="Direct"/>
    <s v="Not Applicable"/>
    <x v="41"/>
    <s v="07, McDermott"/>
    <x v="8"/>
  </r>
  <r>
    <s v="(005-96) Department of Agriculture: Forest Service"/>
    <s v="(12-1102 2009 \ 2010) Capital Improvement and Maintenance, Recovery Act"/>
    <m/>
    <s v="Cooperative Agreement"/>
    <n v="4"/>
    <s v="Y-US"/>
    <s v="WI-WISCONSIN"/>
    <s v="07"/>
    <n v="218000"/>
    <n v="0"/>
    <s v="Direct"/>
    <s v="Not Applicable"/>
    <x v="42"/>
    <s v="07, Obey"/>
    <x v="8"/>
  </r>
  <r>
    <s v="(005-96) Department of Agriculture: Forest Service"/>
    <s v="(12-1102 2009 \ 2010) Capital Improvement and Maintenance, Recovery Act"/>
    <m/>
    <s v="Cooperative Agreement"/>
    <n v="1"/>
    <s v="Y-US"/>
    <s v="WI-WISCONSIN"/>
    <s v="08"/>
    <n v="10000"/>
    <n v="0"/>
    <s v="Direct"/>
    <s v="Not Applicable"/>
    <x v="42"/>
    <s v="08, Kagen"/>
    <x v="8"/>
  </r>
  <r>
    <s v="(005-96) Department of Agriculture: Forest Service"/>
    <s v="(12-1102 2009 \ 2010) Capital Improvement and Maintenance, Recovery Act"/>
    <m/>
    <s v="Cooperative Agreement"/>
    <n v="1"/>
    <s v="Y-US"/>
    <s v="WI-WISCONSIN"/>
    <s v="90"/>
    <n v="3500"/>
    <n v="0"/>
    <s v="Direct"/>
    <s v="Not Applicable"/>
    <x v="42"/>
    <s v="90, Multiple Districts"/>
    <x v="8"/>
  </r>
  <r>
    <s v="(005-96) Department of Agriculture: Forest Service"/>
    <s v="(12-1102 2009 \ 2010) Capital Improvement and Maintenance, Recovery Act"/>
    <m/>
    <s v="Cooperative Agreement"/>
    <n v="9"/>
    <s v="Y-US"/>
    <s v="WY-WYOMING"/>
    <s v="00"/>
    <n v="209000"/>
    <n v="96710"/>
    <s v="Direct"/>
    <s v="Not Applicable"/>
    <x v="51"/>
    <s v="00, Lummis"/>
    <x v="8"/>
  </r>
  <r>
    <s v="(005-96) Department of Agriculture: Forest Service"/>
    <s v="(12-1102 2009 \ 2010) Capital Improvement and Maintenance, Recovery Act"/>
    <m/>
    <s v="Discretionary Grant"/>
    <n v="5"/>
    <s v="Y-US"/>
    <s v="DC-DISTRICT OF COLUMBIA"/>
    <s v="98"/>
    <n v="121"/>
    <n v="121"/>
    <s v="Direct"/>
    <s v="Not Applicable"/>
    <x v="0"/>
    <s v="98, Non-Voting"/>
    <x v="8"/>
  </r>
  <r>
    <s v="(005-96) Department of Agriculture: Forest Service"/>
    <s v="(12-1102 2009 \ 2010) Capital Improvement and Maintenance, Recovery Act"/>
    <m/>
    <s v="Discretionary Grant"/>
    <n v="5"/>
    <s v="Y-US"/>
    <s v="OR-OREGON"/>
    <s v="04"/>
    <n v="185000"/>
    <n v="38950"/>
    <s v="Direct"/>
    <s v="Not Applicable"/>
    <x v="35"/>
    <s v="04, DeFazio"/>
    <x v="8"/>
  </r>
  <r>
    <s v="(005-96) Department of Agriculture: Forest Service"/>
    <s v="(12-1102 2009 \ 2010) Capital Improvement and Maintenance, Recovery Act"/>
    <m/>
    <s v="Discretionary Grant"/>
    <n v="138"/>
    <s v="Y-US"/>
    <s v="OR-OREGON"/>
    <s v="05"/>
    <n v="6377090"/>
    <n v="3393758"/>
    <s v="Direct"/>
    <s v="Not Applicable"/>
    <x v="35"/>
    <s v="05, Schrader"/>
    <x v="8"/>
  </r>
  <r>
    <s v="(005-96) Department of Agriculture: Forest Service"/>
    <s v="(12-1102 2009 \ 2010) Capital Improvement and Maintenance, Recovery Act"/>
    <m/>
    <s v="Discretionary Grant"/>
    <n v="14"/>
    <s v="Y-US"/>
    <s v="VA-VIRGINIA"/>
    <s v="08"/>
    <n v="74998"/>
    <n v="6500"/>
    <s v="Direct"/>
    <s v="Not Applicable"/>
    <x v="11"/>
    <s v="08, Moran"/>
    <x v="8"/>
  </r>
  <r>
    <s v="(005-96) Department of Agriculture: Forest Service"/>
    <s v="(12-1102 2009 \ 2010) Capital Improvement and Maintenance, Recovery Act"/>
    <m/>
    <s v="Other"/>
    <n v="6614"/>
    <s v="Y-US"/>
    <s v="AK-ALASKA"/>
    <s v="00"/>
    <n v="5114468"/>
    <n v="2479313"/>
    <s v="Direct"/>
    <s v="Not Applicable"/>
    <x v="2"/>
    <s v="00, Young"/>
    <x v="8"/>
  </r>
  <r>
    <s v="(005-96) Department of Agriculture: Forest Service"/>
    <s v="(12-1102 2009 \ 2010) Capital Improvement and Maintenance, Recovery Act"/>
    <m/>
    <s v="Other"/>
    <n v="1"/>
    <s v="Y-US"/>
    <s v="AL-ALABAMA"/>
    <s v="03"/>
    <n v="104999"/>
    <n v="0"/>
    <s v="Direct"/>
    <s v="Not Applicable"/>
    <x v="15"/>
    <s v="03, Rogers"/>
    <x v="8"/>
  </r>
  <r>
    <s v="(005-96) Department of Agriculture: Forest Service"/>
    <s v="(12-1102 2009 \ 2010) Capital Improvement and Maintenance, Recovery Act"/>
    <m/>
    <s v="Other"/>
    <n v="567"/>
    <s v="Y-US"/>
    <s v="AL-ALABAMA"/>
    <s v="90"/>
    <n v="74984"/>
    <n v="74984"/>
    <s v="Direct"/>
    <s v="Not Applicable"/>
    <x v="15"/>
    <s v="90, Multiple Districts"/>
    <x v="8"/>
  </r>
  <r>
    <s v="(005-96) Department of Agriculture: Forest Service"/>
    <s v="(12-1102 2009 \ 2010) Capital Improvement and Maintenance, Recovery Act"/>
    <m/>
    <s v="Other"/>
    <n v="138"/>
    <s v="Y-US"/>
    <s v="AR-ARKANSAS"/>
    <s v="03"/>
    <n v="30250"/>
    <n v="30250"/>
    <s v="Direct"/>
    <s v="Not Applicable"/>
    <x v="3"/>
    <s v="03, Boozman"/>
    <x v="8"/>
  </r>
  <r>
    <s v="(005-96) Department of Agriculture: Forest Service"/>
    <s v="(12-1102 2009 \ 2010) Capital Improvement and Maintenance, Recovery Act"/>
    <m/>
    <s v="Other"/>
    <n v="5"/>
    <s v="Y-US"/>
    <s v="AR-ARKANSAS"/>
    <s v="04"/>
    <n v="8457"/>
    <n v="0"/>
    <s v="Direct"/>
    <s v="Not Applicable"/>
    <x v="3"/>
    <s v="04, Ross"/>
    <x v="8"/>
  </r>
  <r>
    <s v="(005-96) Department of Agriculture: Forest Service"/>
    <s v="(12-1102 2009 \ 2010) Capital Improvement and Maintenance, Recovery Act"/>
    <m/>
    <s v="Other"/>
    <n v="3045"/>
    <s v="Y-US"/>
    <s v="AZ-ARIZONA"/>
    <s v="01"/>
    <n v="1185339"/>
    <n v="994584"/>
    <s v="Direct"/>
    <s v="Not Applicable"/>
    <x v="47"/>
    <s v="01, Kirkpatrick"/>
    <x v="8"/>
  </r>
  <r>
    <s v="(005-96) Department of Agriculture: Forest Service"/>
    <s v="(12-1102 2009 \ 2010) Capital Improvement and Maintenance, Recovery Act"/>
    <m/>
    <s v="Other"/>
    <n v="14"/>
    <s v="Y-US"/>
    <s v="AZ-ARIZONA"/>
    <s v="02"/>
    <n v="122387"/>
    <n v="55636"/>
    <s v="Direct"/>
    <s v="Not Applicable"/>
    <x v="47"/>
    <s v="02, Franks"/>
    <x v="8"/>
  </r>
  <r>
    <s v="(005-96) Department of Agriculture: Forest Service"/>
    <s v="(12-1102 2009 \ 2010) Capital Improvement and Maintenance, Recovery Act"/>
    <m/>
    <s v="Other"/>
    <n v="228"/>
    <s v="Y-US"/>
    <s v="AZ-ARIZONA"/>
    <s v="04"/>
    <n v="37166"/>
    <n v="32597"/>
    <s v="Direct"/>
    <s v="Not Applicable"/>
    <x v="47"/>
    <s v="04, Pastor"/>
    <x v="8"/>
  </r>
  <r>
    <s v="(005-96) Department of Agriculture: Forest Service"/>
    <s v="(12-1102 2009 \ 2010) Capital Improvement and Maintenance, Recovery Act"/>
    <m/>
    <s v="Other"/>
    <n v="2450"/>
    <s v="Y-US"/>
    <s v="AZ-ARIZONA"/>
    <s v="07"/>
    <n v="1094485"/>
    <n v="461650"/>
    <s v="Direct"/>
    <s v="Not Applicable"/>
    <x v="47"/>
    <s v="07, Grijalva"/>
    <x v="8"/>
  </r>
  <r>
    <s v="(005-96) Department of Agriculture: Forest Service"/>
    <s v="(12-1102 2009 \ 2010) Capital Improvement and Maintenance, Recovery Act"/>
    <m/>
    <s v="Other"/>
    <n v="58"/>
    <s v="Y-US"/>
    <s v="AZ-ARIZONA"/>
    <s v="90"/>
    <n v="181266"/>
    <n v="147942"/>
    <s v="Direct"/>
    <s v="Not Applicable"/>
    <x v="47"/>
    <s v="90, Multiple Districts"/>
    <x v="8"/>
  </r>
  <r>
    <s v="(005-96) Department of Agriculture: Forest Service"/>
    <s v="(12-1102 2009 \ 2010) Capital Improvement and Maintenance, Recovery Act"/>
    <m/>
    <s v="Other"/>
    <n v="71"/>
    <s v="Y-US"/>
    <s v="CA-CALIFORNIA"/>
    <s v="01"/>
    <n v="11875"/>
    <n v="11875"/>
    <s v="Direct"/>
    <s v="Not Applicable"/>
    <x v="16"/>
    <s v="01, Thompson"/>
    <x v="8"/>
  </r>
  <r>
    <s v="(005-96) Department of Agriculture: Forest Service"/>
    <s v="(12-1102 2009 \ 2010) Capital Improvement and Maintenance, Recovery Act"/>
    <m/>
    <s v="Other"/>
    <n v="1010"/>
    <s v="Y-US"/>
    <s v="CA-CALIFORNIA"/>
    <s v="02"/>
    <n v="2325647"/>
    <n v="1081197"/>
    <s v="Direct"/>
    <s v="Not Applicable"/>
    <x v="16"/>
    <s v="02, Herger"/>
    <x v="8"/>
  </r>
  <r>
    <s v="(005-96) Department of Agriculture: Forest Service"/>
    <s v="(12-1102 2009 \ 2010) Capital Improvement and Maintenance, Recovery Act"/>
    <m/>
    <s v="Other"/>
    <n v="2"/>
    <s v="Y-US"/>
    <s v="CA-CALIFORNIA"/>
    <s v="03"/>
    <n v="85951"/>
    <n v="0"/>
    <s v="Direct"/>
    <s v="Not Applicable"/>
    <x v="16"/>
    <s v="03, Lungren"/>
    <x v="8"/>
  </r>
  <r>
    <s v="(005-96) Department of Agriculture: Forest Service"/>
    <s v="(12-1102 2009 \ 2010) Capital Improvement and Maintenance, Recovery Act"/>
    <m/>
    <s v="Other"/>
    <n v="4007"/>
    <s v="Y-US"/>
    <s v="CA-CALIFORNIA"/>
    <s v="04"/>
    <n v="1558055"/>
    <n v="667732"/>
    <s v="Direct"/>
    <s v="Not Applicable"/>
    <x v="16"/>
    <s v="04, McClintock"/>
    <x v="8"/>
  </r>
  <r>
    <s v="(005-96) Department of Agriculture: Forest Service"/>
    <s v="(12-1102 2009 \ 2010) Capital Improvement and Maintenance, Recovery Act"/>
    <m/>
    <s v="Other"/>
    <n v="1"/>
    <s v="Y-US"/>
    <s v="CA-CALIFORNIA"/>
    <s v="05"/>
    <n v="23085"/>
    <n v="0"/>
    <s v="Direct"/>
    <s v="Not Applicable"/>
    <x v="16"/>
    <s v="05, Matsui"/>
    <x v="8"/>
  </r>
  <r>
    <s v="(005-96) Department of Agriculture: Forest Service"/>
    <s v="(12-1102 2009 \ 2010) Capital Improvement and Maintenance, Recovery Act"/>
    <m/>
    <s v="Other"/>
    <n v="14"/>
    <s v="Y-US"/>
    <s v="CA-CALIFORNIA"/>
    <s v="06"/>
    <n v="12133"/>
    <n v="4010"/>
    <s v="Direct"/>
    <s v="Not Applicable"/>
    <x v="16"/>
    <s v="06, Woolsey"/>
    <x v="8"/>
  </r>
  <r>
    <s v="(005-96) Department of Agriculture: Forest Service"/>
    <s v="(12-1102 2009 \ 2010) Capital Improvement and Maintenance, Recovery Act"/>
    <m/>
    <s v="Other"/>
    <n v="1216"/>
    <s v="Y-US"/>
    <s v="CA-CALIFORNIA"/>
    <s v="07"/>
    <n v="191773"/>
    <n v="190392"/>
    <s v="Direct"/>
    <s v="Not Applicable"/>
    <x v="16"/>
    <s v="07, Miller"/>
    <x v="8"/>
  </r>
  <r>
    <s v="(005-96) Department of Agriculture: Forest Service"/>
    <s v="(12-1102 2009 \ 2010) Capital Improvement and Maintenance, Recovery Act"/>
    <m/>
    <s v="Other"/>
    <n v="3"/>
    <s v="Y-US"/>
    <s v="CA-CALIFORNIA"/>
    <s v="11"/>
    <n v="999623"/>
    <n v="0"/>
    <s v="Direct"/>
    <s v="Not Applicable"/>
    <x v="16"/>
    <s v="11, McNerney"/>
    <x v="8"/>
  </r>
  <r>
    <s v="(005-96) Department of Agriculture: Forest Service"/>
    <s v="(12-1102 2009 \ 2010) Capital Improvement and Maintenance, Recovery Act"/>
    <m/>
    <s v="Other"/>
    <n v="3393"/>
    <s v="Y-US"/>
    <s v="CA-CALIFORNIA"/>
    <s v="19"/>
    <n v="1057062"/>
    <n v="902324"/>
    <s v="Direct"/>
    <s v="Not Applicable"/>
    <x v="16"/>
    <s v="19, Radanovich"/>
    <x v="8"/>
  </r>
  <r>
    <s v="(005-96) Department of Agriculture: Forest Service"/>
    <s v="(12-1102 2009 \ 2010) Capital Improvement and Maintenance, Recovery Act"/>
    <m/>
    <s v="Other"/>
    <n v="3648"/>
    <s v="Y-US"/>
    <s v="CA-CALIFORNIA"/>
    <s v="21"/>
    <n v="832023"/>
    <n v="485890"/>
    <s v="Direct"/>
    <s v="Not Applicable"/>
    <x v="16"/>
    <s v="21, Nunes"/>
    <x v="8"/>
  </r>
  <r>
    <s v="(005-96) Department of Agriculture: Forest Service"/>
    <s v="(12-1102 2009 \ 2010) Capital Improvement and Maintenance, Recovery Act"/>
    <m/>
    <s v="Other"/>
    <n v="59"/>
    <s v="Y-US"/>
    <s v="CA-CALIFORNIA"/>
    <s v="22"/>
    <n v="24580"/>
    <n v="24580"/>
    <s v="Direct"/>
    <s v="Not Applicable"/>
    <x v="16"/>
    <s v="22, McCarthy"/>
    <x v="8"/>
  </r>
  <r>
    <s v="(005-96) Department of Agriculture: Forest Service"/>
    <s v="(12-1102 2009 \ 2010) Capital Improvement and Maintenance, Recovery Act"/>
    <m/>
    <s v="Other"/>
    <n v="119"/>
    <s v="Y-US"/>
    <s v="CA-CALIFORNIA"/>
    <s v="25"/>
    <n v="16020"/>
    <n v="13436"/>
    <s v="Direct"/>
    <s v="Not Applicable"/>
    <x v="16"/>
    <s v="25, McKeon"/>
    <x v="8"/>
  </r>
  <r>
    <s v="(005-96) Department of Agriculture: Forest Service"/>
    <s v="(12-1102 2009 \ 2010) Capital Improvement and Maintenance, Recovery Act"/>
    <m/>
    <s v="Other"/>
    <n v="430"/>
    <s v="Y-US"/>
    <s v="CA-CALIFORNIA"/>
    <s v="26"/>
    <n v="40822"/>
    <n v="40822"/>
    <s v="Direct"/>
    <s v="Not Applicable"/>
    <x v="16"/>
    <s v="26, Dreier"/>
    <x v="8"/>
  </r>
  <r>
    <s v="(005-96) Department of Agriculture: Forest Service"/>
    <s v="(12-1102 2009 \ 2010) Capital Improvement and Maintenance, Recovery Act"/>
    <m/>
    <s v="Other"/>
    <n v="28"/>
    <s v="Y-US"/>
    <s v="CA-CALIFORNIA"/>
    <s v="39"/>
    <n v="11275"/>
    <n v="11275"/>
    <s v="Direct"/>
    <s v="Not Applicable"/>
    <x v="16"/>
    <s v="39, Sanchez"/>
    <x v="8"/>
  </r>
  <r>
    <s v="(005-96) Department of Agriculture: Forest Service"/>
    <s v="(12-1102 2009 \ 2010) Capital Improvement and Maintenance, Recovery Act"/>
    <m/>
    <s v="Other"/>
    <n v="96"/>
    <s v="Y-US"/>
    <s v="CA-CALIFORNIA"/>
    <s v="43"/>
    <n v="272648"/>
    <n v="216421"/>
    <s v="Direct"/>
    <s v="Not Applicable"/>
    <x v="16"/>
    <s v="43, Baca"/>
    <x v="8"/>
  </r>
  <r>
    <s v="(005-96) Department of Agriculture: Forest Service"/>
    <s v="(12-1102 2009 \ 2010) Capital Improvement and Maintenance, Recovery Act"/>
    <m/>
    <s v="Other"/>
    <n v="2"/>
    <s v="Y-US"/>
    <s v="CA-CALIFORNIA"/>
    <s v="46"/>
    <n v="5968"/>
    <n v="0"/>
    <s v="Direct"/>
    <s v="Not Applicable"/>
    <x v="16"/>
    <s v="46, Rohrabacher"/>
    <x v="8"/>
  </r>
  <r>
    <s v="(005-96) Department of Agriculture: Forest Service"/>
    <s v="(12-1102 2009 \ 2010) Capital Improvement and Maintenance, Recovery Act"/>
    <m/>
    <s v="Other"/>
    <n v="809"/>
    <s v="Y-US"/>
    <s v="CA-CALIFORNIA"/>
    <s v="50"/>
    <n v="136184"/>
    <n v="136184"/>
    <s v="Direct"/>
    <s v="Not Applicable"/>
    <x v="16"/>
    <s v="50, Bilbray"/>
    <x v="8"/>
  </r>
  <r>
    <s v="(005-96) Department of Agriculture: Forest Service"/>
    <s v="(12-1102 2009 \ 2010) Capital Improvement and Maintenance, Recovery Act"/>
    <m/>
    <s v="Other"/>
    <n v="29"/>
    <s v="Y-US"/>
    <s v="CA-CALIFORNIA"/>
    <s v="53"/>
    <n v="21545"/>
    <n v="13572"/>
    <s v="Direct"/>
    <s v="Not Applicable"/>
    <x v="16"/>
    <s v="53, Davis"/>
    <x v="8"/>
  </r>
  <r>
    <s v="(005-96) Department of Agriculture: Forest Service"/>
    <s v="(12-1102 2009 \ 2010) Capital Improvement and Maintenance, Recovery Act"/>
    <m/>
    <s v="Other"/>
    <n v="10502"/>
    <s v="Y-US"/>
    <s v="CA-CALIFORNIA"/>
    <s v="90"/>
    <n v="4981405"/>
    <n v="1703921"/>
    <s v="Direct"/>
    <s v="Not Applicable"/>
    <x v="16"/>
    <s v="90, Multiple Districts"/>
    <x v="8"/>
  </r>
  <r>
    <s v="(005-96) Department of Agriculture: Forest Service"/>
    <s v="(12-1102 2009 \ 2010) Capital Improvement and Maintenance, Recovery Act"/>
    <m/>
    <s v="Other"/>
    <n v="22"/>
    <s v="Y-US"/>
    <s v="CO-COLORADO"/>
    <s v="01"/>
    <n v="1954"/>
    <n v="0"/>
    <s v="Direct"/>
    <s v="Not Applicable"/>
    <x v="17"/>
    <s v="01, DeGette"/>
    <x v="8"/>
  </r>
  <r>
    <s v="(005-96) Department of Agriculture: Forest Service"/>
    <s v="(12-1102 2009 \ 2010) Capital Improvement and Maintenance, Recovery Act"/>
    <m/>
    <s v="Other"/>
    <n v="2"/>
    <s v="Y-US"/>
    <s v="CO-COLORADO"/>
    <s v="02"/>
    <n v="56486"/>
    <n v="0"/>
    <s v="Direct"/>
    <s v="Not Applicable"/>
    <x v="17"/>
    <s v="02, Polis"/>
    <x v="8"/>
  </r>
  <r>
    <s v="(005-96) Department of Agriculture: Forest Service"/>
    <s v="(12-1102 2009 \ 2010) Capital Improvement and Maintenance, Recovery Act"/>
    <m/>
    <s v="Other"/>
    <n v="4900"/>
    <s v="Y-US"/>
    <s v="CO-COLORADO"/>
    <s v="03"/>
    <n v="2502176"/>
    <n v="1756389"/>
    <s v="Direct"/>
    <s v="Not Applicable"/>
    <x v="17"/>
    <s v="03, Salazar"/>
    <x v="8"/>
  </r>
  <r>
    <s v="(005-96) Department of Agriculture: Forest Service"/>
    <s v="(12-1102 2009 \ 2010) Capital Improvement and Maintenance, Recovery Act"/>
    <m/>
    <s v="Other"/>
    <n v="3700"/>
    <s v="Y-US"/>
    <s v="CO-COLORADO"/>
    <s v="04"/>
    <n v="500551"/>
    <n v="497876"/>
    <s v="Direct"/>
    <s v="Not Applicable"/>
    <x v="17"/>
    <s v="04, Markey"/>
    <x v="8"/>
  </r>
  <r>
    <s v="(005-96) Department of Agriculture: Forest Service"/>
    <s v="(12-1102 2009 \ 2010) Capital Improvement and Maintenance, Recovery Act"/>
    <m/>
    <s v="Other"/>
    <n v="43"/>
    <s v="Y-US"/>
    <s v="CO-COLORADO"/>
    <s v="05"/>
    <n v="42122"/>
    <n v="41922"/>
    <s v="Direct"/>
    <s v="Not Applicable"/>
    <x v="17"/>
    <s v="05, Lamborn"/>
    <x v="8"/>
  </r>
  <r>
    <s v="(005-96) Department of Agriculture: Forest Service"/>
    <s v="(12-1102 2009 \ 2010) Capital Improvement and Maintenance, Recovery Act"/>
    <m/>
    <s v="Other"/>
    <n v="321"/>
    <s v="Y-US"/>
    <s v="CO-COLORADO"/>
    <s v="06"/>
    <n v="81048"/>
    <n v="81048"/>
    <s v="Direct"/>
    <s v="Not Applicable"/>
    <x v="17"/>
    <s v="06, Coffman"/>
    <x v="8"/>
  </r>
  <r>
    <s v="(005-96) Department of Agriculture: Forest Service"/>
    <s v="(12-1102 2009 \ 2010) Capital Improvement and Maintenance, Recovery Act"/>
    <m/>
    <s v="Other"/>
    <n v="56"/>
    <s v="Y-US"/>
    <s v="CO-COLORADO"/>
    <s v="07"/>
    <n v="4384"/>
    <n v="4384"/>
    <s v="Direct"/>
    <s v="Not Applicable"/>
    <x v="17"/>
    <s v="07, Perlmutter"/>
    <x v="8"/>
  </r>
  <r>
    <s v="(005-96) Department of Agriculture: Forest Service"/>
    <s v="(12-1102 2009 \ 2010) Capital Improvement and Maintenance, Recovery Act"/>
    <m/>
    <s v="Other"/>
    <n v="941"/>
    <s v="Y-US"/>
    <s v="CO-COLORADO"/>
    <s v="90"/>
    <n v="520144"/>
    <n v="300826"/>
    <s v="Direct"/>
    <s v="Not Applicable"/>
    <x v="17"/>
    <s v="90, Multiple Districts"/>
    <x v="8"/>
  </r>
  <r>
    <s v="(005-96) Department of Agriculture: Forest Service"/>
    <s v="(12-1102 2009 \ 2010) Capital Improvement and Maintenance, Recovery Act"/>
    <m/>
    <s v="Other"/>
    <n v="121"/>
    <s v="Y-US"/>
    <s v="CT-CONNECTICUT"/>
    <s v="03"/>
    <n v="28466"/>
    <n v="14477"/>
    <s v="Direct"/>
    <s v="Not Applicable"/>
    <x v="48"/>
    <s v="03, DeLauro"/>
    <x v="8"/>
  </r>
  <r>
    <s v="(005-96) Department of Agriculture: Forest Service"/>
    <s v="(12-1102 2009 \ 2010) Capital Improvement and Maintenance, Recovery Act"/>
    <m/>
    <s v="Other"/>
    <n v="13668"/>
    <s v="Y-US"/>
    <s v="DC-DISTRICT OF COLUMBIA"/>
    <s v="98"/>
    <n v="3489807"/>
    <n v="3366226"/>
    <s v="Direct"/>
    <s v="Not Applicable"/>
    <x v="0"/>
    <s v="98, Non-Voting"/>
    <x v="8"/>
  </r>
  <r>
    <s v="(005-96) Department of Agriculture: Forest Service"/>
    <s v="(12-1102 2009 \ 2010) Capital Improvement and Maintenance, Recovery Act"/>
    <m/>
    <s v="Other"/>
    <n v="323"/>
    <s v="Y-US"/>
    <s v="FL-FLORIDA"/>
    <s v="02"/>
    <n v="72099"/>
    <n v="68341"/>
    <s v="Direct"/>
    <s v="Not Applicable"/>
    <x v="43"/>
    <s v="02, Boyd"/>
    <x v="8"/>
  </r>
  <r>
    <s v="(005-96) Department of Agriculture: Forest Service"/>
    <s v="(12-1102 2009 \ 2010) Capital Improvement and Maintenance, Recovery Act"/>
    <m/>
    <s v="Other"/>
    <n v="7"/>
    <s v="Y-US"/>
    <s v="FL-FLORIDA"/>
    <s v="13"/>
    <n v="9620"/>
    <n v="9620"/>
    <s v="Direct"/>
    <s v="Not Applicable"/>
    <x v="43"/>
    <s v="13, Buchanan"/>
    <x v="8"/>
  </r>
  <r>
    <s v="(005-96) Department of Agriculture: Forest Service"/>
    <s v="(12-1102 2009 \ 2010) Capital Improvement and Maintenance, Recovery Act"/>
    <m/>
    <s v="Other"/>
    <n v="10"/>
    <s v="Y-US"/>
    <s v="GA-GEORGIA"/>
    <s v="03"/>
    <n v="9666"/>
    <n v="9561"/>
    <s v="Direct"/>
    <s v="Not Applicable"/>
    <x v="4"/>
    <s v="03, Westmoreland"/>
    <x v="8"/>
  </r>
  <r>
    <s v="(005-96) Department of Agriculture: Forest Service"/>
    <s v="(12-1102 2009 \ 2010) Capital Improvement and Maintenance, Recovery Act"/>
    <m/>
    <s v="Other"/>
    <n v="770"/>
    <s v="Y-US"/>
    <s v="GA-GEORGIA"/>
    <s v="04"/>
    <n v="133334"/>
    <n v="133334"/>
    <s v="Direct"/>
    <s v="Not Applicable"/>
    <x v="4"/>
    <s v="04, Johnson"/>
    <x v="8"/>
  </r>
  <r>
    <s v="(005-96) Department of Agriculture: Forest Service"/>
    <s v="(12-1102 2009 \ 2010) Capital Improvement and Maintenance, Recovery Act"/>
    <m/>
    <s v="Other"/>
    <n v="1036"/>
    <s v="Y-US"/>
    <s v="GA-GEORGIA"/>
    <s v="09"/>
    <n v="152793"/>
    <n v="152793"/>
    <s v="Direct"/>
    <s v="Not Applicable"/>
    <x v="4"/>
    <s v="09, Vacant"/>
    <x v="8"/>
  </r>
  <r>
    <s v="(005-96) Department of Agriculture: Forest Service"/>
    <s v="(12-1102 2009 \ 2010) Capital Improvement and Maintenance, Recovery Act"/>
    <m/>
    <s v="Other"/>
    <n v="75"/>
    <s v="Y-US"/>
    <s v="GA-GEORGIA"/>
    <s v="90"/>
    <n v="536297"/>
    <n v="536297"/>
    <s v="Direct"/>
    <s v="Not Applicable"/>
    <x v="4"/>
    <s v="90, Multiple Districts"/>
    <x v="8"/>
  </r>
  <r>
    <s v="(005-96) Department of Agriculture: Forest Service"/>
    <s v="(12-1102 2009 \ 2010) Capital Improvement and Maintenance, Recovery Act"/>
    <m/>
    <s v="Other"/>
    <n v="528"/>
    <s v="Y-US"/>
    <s v="IA-IOWA"/>
    <s v="05"/>
    <n v="524467"/>
    <n v="479753"/>
    <s v="Direct"/>
    <s v="Not Applicable"/>
    <x v="19"/>
    <s v="05, King"/>
    <x v="8"/>
  </r>
  <r>
    <s v="(005-96) Department of Agriculture: Forest Service"/>
    <s v="(12-1102 2009 \ 2010) Capital Improvement and Maintenance, Recovery Act"/>
    <m/>
    <s v="Other"/>
    <n v="12439"/>
    <s v="Y-US"/>
    <s v="ID-IDAHO"/>
    <s v="01"/>
    <n v="3756234"/>
    <n v="2849316"/>
    <s v="Direct"/>
    <s v="Not Applicable"/>
    <x v="20"/>
    <s v="01, Minnick"/>
    <x v="8"/>
  </r>
  <r>
    <s v="(005-96) Department of Agriculture: Forest Service"/>
    <s v="(12-1102 2009 \ 2010) Capital Improvement and Maintenance, Recovery Act"/>
    <m/>
    <s v="Other"/>
    <n v="3151"/>
    <s v="Y-US"/>
    <s v="ID-IDAHO"/>
    <s v="02"/>
    <n v="1148369"/>
    <n v="993920"/>
    <s v="Direct"/>
    <s v="Not Applicable"/>
    <x v="20"/>
    <s v="02, Simpson"/>
    <x v="8"/>
  </r>
  <r>
    <s v="(005-96) Department of Agriculture: Forest Service"/>
    <s v="(12-1102 2009 \ 2010) Capital Improvement and Maintenance, Recovery Act"/>
    <m/>
    <s v="Other"/>
    <n v="2050"/>
    <s v="Y-US"/>
    <s v="ID-IDAHO"/>
    <s v="90"/>
    <n v="294096"/>
    <n v="218488"/>
    <s v="Direct"/>
    <s v="Not Applicable"/>
    <x v="20"/>
    <s v="90, Multiple Districts"/>
    <x v="8"/>
  </r>
  <r>
    <s v="(005-96) Department of Agriculture: Forest Service"/>
    <s v="(12-1102 2009 \ 2010) Capital Improvement and Maintenance, Recovery Act"/>
    <m/>
    <s v="Other"/>
    <n v="34"/>
    <s v="Y-US"/>
    <s v="IL-ILLINOIS"/>
    <s v="11"/>
    <n v="713141"/>
    <n v="327172"/>
    <s v="Direct"/>
    <s v="Not Applicable"/>
    <x v="21"/>
    <s v="11, Halvorson"/>
    <x v="8"/>
  </r>
  <r>
    <s v="(005-96) Department of Agriculture: Forest Service"/>
    <s v="(12-1102 2009 \ 2010) Capital Improvement and Maintenance, Recovery Act"/>
    <m/>
    <s v="Other"/>
    <n v="3"/>
    <s v="Y-US"/>
    <s v="IL-ILLINOIS"/>
    <s v="12"/>
    <n v="40255"/>
    <n v="0"/>
    <s v="Direct"/>
    <s v="Not Applicable"/>
    <x v="21"/>
    <s v="12, Costello"/>
    <x v="8"/>
  </r>
  <r>
    <s v="(005-96) Department of Agriculture: Forest Service"/>
    <s v="(12-1102 2009 \ 2010) Capital Improvement and Maintenance, Recovery Act"/>
    <m/>
    <s v="Other"/>
    <n v="7"/>
    <s v="Y-US"/>
    <s v="IL-ILLINOIS"/>
    <s v="14"/>
    <n v="3930"/>
    <n v="3930"/>
    <s v="Direct"/>
    <s v="Not Applicable"/>
    <x v="21"/>
    <s v="14, Foster"/>
    <x v="8"/>
  </r>
  <r>
    <s v="(005-96) Department of Agriculture: Forest Service"/>
    <s v="(12-1102 2009 \ 2010) Capital Improvement and Maintenance, Recovery Act"/>
    <m/>
    <s v="Other"/>
    <n v="1"/>
    <s v="Y-US"/>
    <s v="IL-ILLINOIS"/>
    <s v="15"/>
    <n v="92000"/>
    <n v="0"/>
    <s v="Direct"/>
    <s v="Not Applicable"/>
    <x v="21"/>
    <s v="15, Johnson"/>
    <x v="8"/>
  </r>
  <r>
    <s v="(005-96) Department of Agriculture: Forest Service"/>
    <s v="(12-1102 2009 \ 2010) Capital Improvement and Maintenance, Recovery Act"/>
    <m/>
    <s v="Other"/>
    <n v="998"/>
    <s v="Y-US"/>
    <s v="IL-ILLINOIS"/>
    <s v="90"/>
    <n v="85610"/>
    <n v="74313"/>
    <s v="Direct"/>
    <s v="Not Applicable"/>
    <x v="21"/>
    <s v="90, Multiple Districts"/>
    <x v="8"/>
  </r>
  <r>
    <s v="(005-96) Department of Agriculture: Forest Service"/>
    <s v="(12-1102 2009 \ 2010) Capital Improvement and Maintenance, Recovery Act"/>
    <m/>
    <s v="Other"/>
    <n v="2168"/>
    <s v="Y-US"/>
    <s v="IN-INDIANA"/>
    <s v="04"/>
    <n v="388148"/>
    <n v="387752"/>
    <s v="Direct"/>
    <s v="Not Applicable"/>
    <x v="22"/>
    <s v="04, Buyer"/>
    <x v="8"/>
  </r>
  <r>
    <s v="(005-96) Department of Agriculture: Forest Service"/>
    <s v="(12-1102 2009 \ 2010) Capital Improvement and Maintenance, Recovery Act"/>
    <m/>
    <s v="Other"/>
    <n v="893"/>
    <s v="Y-US"/>
    <s v="KY-KENTUCKY"/>
    <s v="01"/>
    <n v="151460"/>
    <n v="151460"/>
    <s v="Direct"/>
    <s v="Not Applicable"/>
    <x v="23"/>
    <s v="01, Whitfield"/>
    <x v="8"/>
  </r>
  <r>
    <s v="(005-96) Department of Agriculture: Forest Service"/>
    <s v="(12-1102 2009 \ 2010) Capital Improvement and Maintenance, Recovery Act"/>
    <m/>
    <s v="Other"/>
    <n v="3"/>
    <s v="Y-US"/>
    <s v="KY-KENTUCKY"/>
    <s v="05"/>
    <n v="10251"/>
    <n v="0"/>
    <s v="Direct"/>
    <s v="Not Applicable"/>
    <x v="23"/>
    <s v="05, Rogers"/>
    <x v="8"/>
  </r>
  <r>
    <s v="(005-96) Department of Agriculture: Forest Service"/>
    <s v="(12-1102 2009 \ 2010) Capital Improvement and Maintenance, Recovery Act"/>
    <m/>
    <s v="Other"/>
    <n v="2220"/>
    <s v="Y-US"/>
    <s v="KY-KENTUCKY"/>
    <s v="06"/>
    <n v="448941"/>
    <n v="439392"/>
    <s v="Direct"/>
    <s v="Not Applicable"/>
    <x v="23"/>
    <s v="06, Chandler"/>
    <x v="8"/>
  </r>
  <r>
    <s v="(005-96) Department of Agriculture: Forest Service"/>
    <s v="(12-1102 2009 \ 2010) Capital Improvement and Maintenance, Recovery Act"/>
    <m/>
    <s v="Other"/>
    <n v="28"/>
    <s v="Y-US"/>
    <s v="MA-MASSACHUSETTS"/>
    <s v="02"/>
    <n v="134396"/>
    <n v="134396"/>
    <s v="Direct"/>
    <s v="Not Applicable"/>
    <x v="6"/>
    <s v="02, Neal"/>
    <x v="8"/>
  </r>
  <r>
    <s v="(005-96) Department of Agriculture: Forest Service"/>
    <s v="(12-1102 2009 \ 2010) Capital Improvement and Maintenance, Recovery Act"/>
    <m/>
    <s v="Other"/>
    <n v="13"/>
    <s v="Y-US"/>
    <s v="MA-MASSACHUSETTS"/>
    <s v="06"/>
    <n v="69895"/>
    <n v="69895"/>
    <s v="Direct"/>
    <s v="Not Applicable"/>
    <x v="6"/>
    <s v="06, Tierney"/>
    <x v="8"/>
  </r>
  <r>
    <s v="(005-96) Department of Agriculture: Forest Service"/>
    <s v="(12-1102 2009 \ 2010) Capital Improvement and Maintenance, Recovery Act"/>
    <m/>
    <s v="Other"/>
    <n v="94"/>
    <s v="Y-US"/>
    <s v="MA-MASSACHUSETTS"/>
    <s v="90"/>
    <n v="126645"/>
    <n v="116561"/>
    <s v="Direct"/>
    <s v="Not Applicable"/>
    <x v="6"/>
    <s v="90, Multiple Districts"/>
    <x v="8"/>
  </r>
  <r>
    <s v="(005-96) Department of Agriculture: Forest Service"/>
    <s v="(12-1102 2009 \ 2010) Capital Improvement and Maintenance, Recovery Act"/>
    <m/>
    <s v="Other"/>
    <n v="7"/>
    <s v="Y-US"/>
    <s v="MD-MARYLAND"/>
    <s v="05"/>
    <n v="10122"/>
    <n v="10122"/>
    <s v="Direct"/>
    <s v="Not Applicable"/>
    <x v="1"/>
    <s v="05, Hoyer"/>
    <x v="8"/>
  </r>
  <r>
    <s v="(005-96) Department of Agriculture: Forest Service"/>
    <s v="(12-1102 2009 \ 2010) Capital Improvement and Maintenance, Recovery Act"/>
    <m/>
    <s v="Other"/>
    <n v="13"/>
    <s v="Y-US"/>
    <s v="MD-MARYLAND"/>
    <s v="90"/>
    <n v="4500"/>
    <n v="0"/>
    <s v="Direct"/>
    <s v="Not Applicable"/>
    <x v="1"/>
    <s v="90, Multiple Districts"/>
    <x v="8"/>
  </r>
  <r>
    <s v="(005-96) Department of Agriculture: Forest Service"/>
    <s v="(12-1102 2009 \ 2010) Capital Improvement and Maintenance, Recovery Act"/>
    <m/>
    <s v="Other"/>
    <n v="980"/>
    <s v="Y-US"/>
    <s v="ME-MAINE"/>
    <s v="02"/>
    <n v="116368"/>
    <n v="116368"/>
    <s v="Direct"/>
    <s v="Not Applicable"/>
    <x v="25"/>
    <s v="02, Michaud"/>
    <x v="8"/>
  </r>
  <r>
    <s v="(005-96) Department of Agriculture: Forest Service"/>
    <s v="(12-1102 2009 \ 2010) Capital Improvement and Maintenance, Recovery Act"/>
    <m/>
    <s v="Other"/>
    <n v="725"/>
    <s v="Y-US"/>
    <s v="MI-MICHIGAN"/>
    <s v="01"/>
    <n v="93071"/>
    <n v="93071"/>
    <s v="Direct"/>
    <s v="Not Applicable"/>
    <x v="26"/>
    <s v="01, Stupak"/>
    <x v="8"/>
  </r>
  <r>
    <s v="(005-96) Department of Agriculture: Forest Service"/>
    <s v="(12-1102 2009 \ 2010) Capital Improvement and Maintenance, Recovery Act"/>
    <m/>
    <s v="Other"/>
    <n v="7"/>
    <s v="Y-US"/>
    <s v="MI-MICHIGAN"/>
    <s v="02"/>
    <n v="13934"/>
    <n v="13934"/>
    <s v="Direct"/>
    <s v="Not Applicable"/>
    <x v="26"/>
    <s v="02, Hoekstra"/>
    <x v="8"/>
  </r>
  <r>
    <s v="(005-96) Department of Agriculture: Forest Service"/>
    <s v="(12-1102 2009 \ 2010) Capital Improvement and Maintenance, Recovery Act"/>
    <m/>
    <s v="Other"/>
    <n v="11"/>
    <s v="Y-US"/>
    <s v="MI-MICHIGAN"/>
    <s v="04"/>
    <n v="81900"/>
    <n v="29800"/>
    <s v="Direct"/>
    <s v="Not Applicable"/>
    <x v="26"/>
    <s v="04, Camp"/>
    <x v="8"/>
  </r>
  <r>
    <s v="(005-96) Department of Agriculture: Forest Service"/>
    <s v="(12-1102 2009 \ 2010) Capital Improvement and Maintenance, Recovery Act"/>
    <m/>
    <s v="Other"/>
    <n v="3"/>
    <s v="Y-US"/>
    <s v="MI-MICHIGAN"/>
    <s v="07"/>
    <n v="87308"/>
    <n v="0"/>
    <s v="Direct"/>
    <s v="Not Applicable"/>
    <x v="26"/>
    <s v="07, Shauer"/>
    <x v="8"/>
  </r>
  <r>
    <s v="(005-96) Department of Agriculture: Forest Service"/>
    <s v="(12-1102 2009 \ 2010) Capital Improvement and Maintenance, Recovery Act"/>
    <m/>
    <s v="Other"/>
    <n v="701"/>
    <s v="Y-US"/>
    <s v="MI-MICHIGAN"/>
    <s v="90"/>
    <n v="119694"/>
    <n v="119694"/>
    <s v="Direct"/>
    <s v="Not Applicable"/>
    <x v="26"/>
    <s v="90, Multiple Districts"/>
    <x v="8"/>
  </r>
  <r>
    <s v="(005-96) Department of Agriculture: Forest Service"/>
    <s v="(12-1102 2009 \ 2010) Capital Improvement and Maintenance, Recovery Act"/>
    <m/>
    <s v="Other"/>
    <n v="27"/>
    <s v="Y-US"/>
    <s v="MN-MINNESOTA"/>
    <s v="03"/>
    <n v="29246"/>
    <n v="29246"/>
    <s v="Direct"/>
    <s v="Not Applicable"/>
    <x v="27"/>
    <s v="03, Paulsen"/>
    <x v="8"/>
  </r>
  <r>
    <s v="(005-96) Department of Agriculture: Forest Service"/>
    <s v="(12-1102 2009 \ 2010) Capital Improvement and Maintenance, Recovery Act"/>
    <m/>
    <s v="Other"/>
    <n v="26"/>
    <s v="Y-US"/>
    <s v="MN-MINNESOTA"/>
    <s v="06"/>
    <n v="604451"/>
    <n v="54704"/>
    <s v="Direct"/>
    <s v="Not Applicable"/>
    <x v="27"/>
    <s v="06, Bachmann"/>
    <x v="8"/>
  </r>
  <r>
    <s v="(005-96) Department of Agriculture: Forest Service"/>
    <s v="(12-1102 2009 \ 2010) Capital Improvement and Maintenance, Recovery Act"/>
    <m/>
    <s v="Other"/>
    <n v="733"/>
    <s v="Y-US"/>
    <s v="MN-MINNESOTA"/>
    <s v="08"/>
    <n v="848318"/>
    <n v="219968"/>
    <s v="Direct"/>
    <s v="Not Applicable"/>
    <x v="27"/>
    <s v="08, Oberstar"/>
    <x v="8"/>
  </r>
  <r>
    <s v="(005-96) Department of Agriculture: Forest Service"/>
    <s v="(12-1102 2009 \ 2010) Capital Improvement and Maintenance, Recovery Act"/>
    <m/>
    <s v="Other"/>
    <n v="648"/>
    <s v="Y-US"/>
    <s v="MN-MINNESOTA"/>
    <s v="90"/>
    <n v="106711"/>
    <n v="76622"/>
    <s v="Direct"/>
    <s v="Not Applicable"/>
    <x v="27"/>
    <s v="90, Multiple Districts"/>
    <x v="8"/>
  </r>
  <r>
    <s v="(005-96) Department of Agriculture: Forest Service"/>
    <s v="(12-1102 2009 \ 2010) Capital Improvement and Maintenance, Recovery Act"/>
    <m/>
    <s v="Other"/>
    <n v="102"/>
    <s v="Y-US"/>
    <s v="MO-MISSOURI"/>
    <s v="01"/>
    <n v="60321"/>
    <n v="42157"/>
    <s v="Direct"/>
    <s v="Not Applicable"/>
    <x v="7"/>
    <s v="01, Clay Jr."/>
    <x v="8"/>
  </r>
  <r>
    <s v="(005-96) Department of Agriculture: Forest Service"/>
    <s v="(12-1102 2009 \ 2010) Capital Improvement and Maintenance, Recovery Act"/>
    <m/>
    <s v="Other"/>
    <n v="7"/>
    <s v="Y-US"/>
    <s v="MO-MISSOURI"/>
    <s v="04"/>
    <n v="156981"/>
    <n v="156981"/>
    <s v="Direct"/>
    <s v="Not Applicable"/>
    <x v="7"/>
    <s v="04, Skelton"/>
    <x v="8"/>
  </r>
  <r>
    <s v="(005-96) Department of Agriculture: Forest Service"/>
    <s v="(12-1102 2009 \ 2010) Capital Improvement and Maintenance, Recovery Act"/>
    <m/>
    <s v="Other"/>
    <n v="273"/>
    <s v="Y-US"/>
    <s v="MO-MISSOURI"/>
    <s v="05"/>
    <n v="1652816"/>
    <n v="1528911"/>
    <s v="Direct"/>
    <s v="Not Applicable"/>
    <x v="7"/>
    <s v="05, Cleaver"/>
    <x v="8"/>
  </r>
  <r>
    <s v="(005-96) Department of Agriculture: Forest Service"/>
    <s v="(12-1102 2009 \ 2010) Capital Improvement and Maintenance, Recovery Act"/>
    <m/>
    <s v="Other"/>
    <n v="73"/>
    <s v="Y-US"/>
    <s v="MO-MISSOURI"/>
    <s v="07"/>
    <n v="344136"/>
    <n v="344136"/>
    <s v="Direct"/>
    <s v="Not Applicable"/>
    <x v="7"/>
    <s v="07, Blunt"/>
    <x v="8"/>
  </r>
  <r>
    <s v="(005-96) Department of Agriculture: Forest Service"/>
    <s v="(12-1102 2009 \ 2010) Capital Improvement and Maintenance, Recovery Act"/>
    <m/>
    <s v="Other"/>
    <n v="643"/>
    <s v="Y-US"/>
    <s v="MO-MISSOURI"/>
    <s v="08"/>
    <n v="935503"/>
    <n v="935503"/>
    <s v="Direct"/>
    <s v="Not Applicable"/>
    <x v="7"/>
    <s v="08, Emerson"/>
    <x v="8"/>
  </r>
  <r>
    <s v="(005-96) Department of Agriculture: Forest Service"/>
    <s v="(12-1102 2009 \ 2010) Capital Improvement and Maintenance, Recovery Act"/>
    <m/>
    <s v="Other"/>
    <n v="26"/>
    <s v="Y-US"/>
    <s v="MO-MISSOURI"/>
    <s v="90"/>
    <n v="163140"/>
    <n v="163140"/>
    <s v="Direct"/>
    <s v="Not Applicable"/>
    <x v="7"/>
    <s v="90, Multiple Districts"/>
    <x v="8"/>
  </r>
  <r>
    <s v="(005-96) Department of Agriculture: Forest Service"/>
    <s v="(12-1102 2009 \ 2010) Capital Improvement and Maintenance, Recovery Act"/>
    <m/>
    <s v="Other"/>
    <n v="65"/>
    <s v="Y-US"/>
    <s v="MS-MISSISSIPPI"/>
    <s v="02"/>
    <n v="10007"/>
    <n v="10007"/>
    <s v="Direct"/>
    <s v="Not Applicable"/>
    <x v="28"/>
    <s v="02, Thompson"/>
    <x v="8"/>
  </r>
  <r>
    <s v="(005-96) Department of Agriculture: Forest Service"/>
    <s v="(12-1102 2009 \ 2010) Capital Improvement and Maintenance, Recovery Act"/>
    <m/>
    <s v="Other"/>
    <n v="50"/>
    <s v="Y-US"/>
    <s v="MS-MISSISSIPPI"/>
    <s v="04"/>
    <n v="259970"/>
    <n v="259970"/>
    <s v="Direct"/>
    <s v="Not Applicable"/>
    <x v="28"/>
    <s v="04, Taylor"/>
    <x v="8"/>
  </r>
  <r>
    <s v="(005-96) Department of Agriculture: Forest Service"/>
    <s v="(12-1102 2009 \ 2010) Capital Improvement and Maintenance, Recovery Act"/>
    <m/>
    <s v="Other"/>
    <n v="16574"/>
    <s v="Y-US"/>
    <s v="MT-MONTANA"/>
    <s v="00"/>
    <n v="4745241"/>
    <n v="3974698"/>
    <s v="Direct"/>
    <s v="Not Applicable"/>
    <x v="29"/>
    <s v="00, Rehberg"/>
    <x v="8"/>
  </r>
  <r>
    <s v="(005-96) Department of Agriculture: Forest Service"/>
    <s v="(12-1102 2009 \ 2010) Capital Improvement and Maintenance, Recovery Act"/>
    <m/>
    <s v="Other"/>
    <n v="5063"/>
    <s v="Y-US"/>
    <s v="NC-NORTH CAROLINA"/>
    <s v="11"/>
    <n v="1221461"/>
    <n v="597098"/>
    <s v="Direct"/>
    <s v="Not Applicable"/>
    <x v="13"/>
    <s v="11, Shuler"/>
    <x v="8"/>
  </r>
  <r>
    <s v="(005-96) Department of Agriculture: Forest Service"/>
    <s v="(12-1102 2009 \ 2010) Capital Improvement and Maintenance, Recovery Act"/>
    <m/>
    <s v="Other"/>
    <n v="7"/>
    <s v="Y-US"/>
    <s v="NC-NORTH CAROLINA"/>
    <s v="13"/>
    <n v="9775"/>
    <n v="9775"/>
    <s v="Direct"/>
    <s v="Not Applicable"/>
    <x v="13"/>
    <s v="13, Miller"/>
    <x v="8"/>
  </r>
  <r>
    <s v="(005-96) Department of Agriculture: Forest Service"/>
    <s v="(12-1102 2009 \ 2010) Capital Improvement and Maintenance, Recovery Act"/>
    <m/>
    <s v="Other"/>
    <n v="36"/>
    <s v="Y-US"/>
    <s v="NC-NORTH CAROLINA"/>
    <s v="90"/>
    <n v="1160253"/>
    <n v="484620"/>
    <s v="Direct"/>
    <s v="Not Applicable"/>
    <x v="13"/>
    <s v="90, Multiple Districts"/>
    <x v="8"/>
  </r>
  <r>
    <s v="(005-96) Department of Agriculture: Forest Service"/>
    <s v="(12-1102 2009 \ 2010) Capital Improvement and Maintenance, Recovery Act"/>
    <m/>
    <s v="Other"/>
    <n v="11"/>
    <s v="Y-US"/>
    <s v="NE-NEBRASKA"/>
    <s v="02"/>
    <n v="29560"/>
    <n v="14020"/>
    <s v="Direct"/>
    <s v="Not Applicable"/>
    <x v="8"/>
    <s v="02, Terry"/>
    <x v="8"/>
  </r>
  <r>
    <s v="(005-96) Department of Agriculture: Forest Service"/>
    <s v="(12-1102 2009 \ 2010) Capital Improvement and Maintenance, Recovery Act"/>
    <m/>
    <s v="Other"/>
    <n v="290"/>
    <s v="Y-US"/>
    <s v="NE-NEBRASKA"/>
    <s v="03"/>
    <n v="63536"/>
    <n v="60588"/>
    <s v="Direct"/>
    <s v="Not Applicable"/>
    <x v="8"/>
    <s v="03, Smith"/>
    <x v="8"/>
  </r>
  <r>
    <s v="(005-96) Department of Agriculture: Forest Service"/>
    <s v="(12-1102 2009 \ 2010) Capital Improvement and Maintenance, Recovery Act"/>
    <m/>
    <s v="Other"/>
    <n v="494"/>
    <s v="Y-US"/>
    <s v="NH-NEW HAMPSHIRE"/>
    <s v="01"/>
    <n v="39572"/>
    <n v="39572"/>
    <s v="Direct"/>
    <s v="Not Applicable"/>
    <x v="31"/>
    <s v="01, Shea-Porter"/>
    <x v="8"/>
  </r>
  <r>
    <s v="(005-96) Department of Agriculture: Forest Service"/>
    <s v="(12-1102 2009 \ 2010) Capital Improvement and Maintenance, Recovery Act"/>
    <m/>
    <s v="Other"/>
    <n v="41"/>
    <s v="Y-US"/>
    <s v="NJ-NEW JERSEY"/>
    <s v="02"/>
    <n v="105240"/>
    <n v="91190"/>
    <s v="Direct"/>
    <s v="Not Applicable"/>
    <x v="32"/>
    <s v="02, LoBiondo"/>
    <x v="8"/>
  </r>
  <r>
    <s v="(005-96) Department of Agriculture: Forest Service"/>
    <s v="(12-1102 2009 \ 2010) Capital Improvement and Maintenance, Recovery Act"/>
    <m/>
    <s v="Other"/>
    <n v="1"/>
    <s v="Y-US"/>
    <s v="NJ-NEW JERSEY"/>
    <s v="05"/>
    <n v="353910"/>
    <n v="0"/>
    <s v="Direct"/>
    <s v="Not Applicable"/>
    <x v="32"/>
    <s v="05, Garrett"/>
    <x v="8"/>
  </r>
  <r>
    <s v="(005-96) Department of Agriculture: Forest Service"/>
    <s v="(12-1102 2009 \ 2010) Capital Improvement and Maintenance, Recovery Act"/>
    <m/>
    <s v="Other"/>
    <n v="1840"/>
    <s v="Y-US"/>
    <s v="NM-NEW MEXICO"/>
    <s v="01"/>
    <n v="572254"/>
    <n v="214115"/>
    <s v="Direct"/>
    <s v="Not Applicable"/>
    <x v="33"/>
    <s v="01, Heinrich"/>
    <x v="8"/>
  </r>
  <r>
    <s v="(005-96) Department of Agriculture: Forest Service"/>
    <s v="(12-1102 2009 \ 2010) Capital Improvement and Maintenance, Recovery Act"/>
    <m/>
    <s v="Other"/>
    <n v="2469"/>
    <s v="Y-US"/>
    <s v="NM-NEW MEXICO"/>
    <s v="02"/>
    <n v="346993"/>
    <n v="248817"/>
    <s v="Direct"/>
    <s v="Not Applicable"/>
    <x v="33"/>
    <s v="02, Teague"/>
    <x v="8"/>
  </r>
  <r>
    <s v="(005-96) Department of Agriculture: Forest Service"/>
    <s v="(12-1102 2009 \ 2010) Capital Improvement and Maintenance, Recovery Act"/>
    <m/>
    <s v="Other"/>
    <n v="2874"/>
    <s v="Y-US"/>
    <s v="NM-NEW MEXICO"/>
    <s v="03"/>
    <n v="1204583"/>
    <n v="385353"/>
    <s v="Direct"/>
    <s v="Not Applicable"/>
    <x v="33"/>
    <s v="03, Lujan"/>
    <x v="8"/>
  </r>
  <r>
    <s v="(005-96) Department of Agriculture: Forest Service"/>
    <s v="(12-1102 2009 \ 2010) Capital Improvement and Maintenance, Recovery Act"/>
    <m/>
    <s v="Other"/>
    <n v="2474"/>
    <s v="Y-US"/>
    <s v="NV-NEVADA"/>
    <s v="02"/>
    <n v="1847627"/>
    <n v="296510"/>
    <s v="Direct"/>
    <s v="Not Applicable"/>
    <x v="44"/>
    <s v="02, Heller"/>
    <x v="8"/>
  </r>
  <r>
    <s v="(005-96) Department of Agriculture: Forest Service"/>
    <s v="(12-1102 2009 \ 2010) Capital Improvement and Maintenance, Recovery Act"/>
    <m/>
    <s v="Other"/>
    <n v="1"/>
    <s v="Y-US"/>
    <s v="NY-NEW YORK"/>
    <s v="02"/>
    <n v="4427"/>
    <n v="0"/>
    <s v="Direct"/>
    <s v="Not Applicable"/>
    <x v="14"/>
    <s v="02, Israel"/>
    <x v="8"/>
  </r>
  <r>
    <s v="(005-96) Department of Agriculture: Forest Service"/>
    <s v="(12-1102 2009 \ 2010) Capital Improvement and Maintenance, Recovery Act"/>
    <m/>
    <s v="Other"/>
    <n v="1"/>
    <s v="Y-US"/>
    <s v="NY-NEW YORK"/>
    <s v="17"/>
    <n v="10013"/>
    <n v="0"/>
    <s v="Direct"/>
    <s v="Not Applicable"/>
    <x v="14"/>
    <s v="17, Engel"/>
    <x v="8"/>
  </r>
  <r>
    <s v="(005-96) Department of Agriculture: Forest Service"/>
    <s v="(12-1102 2009 \ 2010) Capital Improvement and Maintenance, Recovery Act"/>
    <m/>
    <s v="Other"/>
    <n v="1"/>
    <s v="Y-US"/>
    <s v="NY-NEW YORK"/>
    <s v="19"/>
    <n v="82312"/>
    <n v="0"/>
    <s v="Direct"/>
    <s v="Not Applicable"/>
    <x v="14"/>
    <s v="19, Hall"/>
    <x v="8"/>
  </r>
  <r>
    <s v="(005-96) Department of Agriculture: Forest Service"/>
    <s v="(12-1102 2009 \ 2010) Capital Improvement and Maintenance, Recovery Act"/>
    <m/>
    <s v="Other"/>
    <n v="45"/>
    <s v="Y-US"/>
    <s v="NY-NEW YORK"/>
    <s v="27"/>
    <n v="41485"/>
    <n v="37985"/>
    <s v="Direct"/>
    <s v="Not Applicable"/>
    <x v="14"/>
    <s v="27, Higgins"/>
    <x v="8"/>
  </r>
  <r>
    <s v="(005-96) Department of Agriculture: Forest Service"/>
    <s v="(12-1102 2009 \ 2010) Capital Improvement and Maintenance, Recovery Act"/>
    <m/>
    <s v="Other"/>
    <n v="2"/>
    <s v="Y-US"/>
    <s v="NY-NEW YORK"/>
    <s v="90"/>
    <n v="33263"/>
    <n v="0"/>
    <s v="Direct"/>
    <s v="Not Applicable"/>
    <x v="14"/>
    <s v="90, Multiple Districts"/>
    <x v="8"/>
  </r>
  <r>
    <s v="(005-96) Department of Agriculture: Forest Service"/>
    <s v="(12-1102 2009 \ 2010) Capital Improvement and Maintenance, Recovery Act"/>
    <m/>
    <s v="Other"/>
    <n v="10"/>
    <s v="Y-US"/>
    <s v="OH-OHIO"/>
    <s v="07"/>
    <n v="1922"/>
    <n v="1922"/>
    <s v="Direct"/>
    <s v="Not Applicable"/>
    <x v="34"/>
    <s v="07, Austria"/>
    <x v="8"/>
  </r>
  <r>
    <s v="(005-96) Department of Agriculture: Forest Service"/>
    <s v="(12-1102 2009 \ 2010) Capital Improvement and Maintenance, Recovery Act"/>
    <m/>
    <s v="Other"/>
    <n v="955"/>
    <s v="Y-US"/>
    <s v="OH-OHIO"/>
    <s v="90"/>
    <n v="146814"/>
    <n v="125919"/>
    <s v="Direct"/>
    <s v="Not Applicable"/>
    <x v="34"/>
    <s v="90, Multiple Districts"/>
    <x v="8"/>
  </r>
  <r>
    <s v="(005-96) Department of Agriculture: Forest Service"/>
    <s v="(12-1102 2009 \ 2010) Capital Improvement and Maintenance, Recovery Act"/>
    <m/>
    <s v="Other"/>
    <n v="10"/>
    <s v="Y-US"/>
    <s v="OK-OKLAHOMA"/>
    <s v="02"/>
    <n v="103696"/>
    <n v="103696"/>
    <s v="Direct"/>
    <s v="Not Applicable"/>
    <x v="9"/>
    <s v="02, Boren"/>
    <x v="8"/>
  </r>
  <r>
    <s v="(005-96) Department of Agriculture: Forest Service"/>
    <s v="(12-1102 2009 \ 2010) Capital Improvement and Maintenance, Recovery Act"/>
    <m/>
    <s v="Other"/>
    <n v="459"/>
    <s v="Y-US"/>
    <s v="OR-OREGON"/>
    <s v="01"/>
    <n v="233735"/>
    <n v="177465"/>
    <s v="Direct"/>
    <s v="Not Applicable"/>
    <x v="35"/>
    <s v="01, Wu"/>
    <x v="8"/>
  </r>
  <r>
    <s v="(005-96) Department of Agriculture: Forest Service"/>
    <s v="(12-1102 2009 \ 2010) Capital Improvement and Maintenance, Recovery Act"/>
    <m/>
    <s v="Other"/>
    <n v="9797"/>
    <s v="Y-US"/>
    <s v="OR-OREGON"/>
    <s v="02"/>
    <n v="9556143"/>
    <n v="2120971"/>
    <s v="Direct"/>
    <s v="Not Applicable"/>
    <x v="35"/>
    <s v="02, Walden"/>
    <x v="8"/>
  </r>
  <r>
    <s v="(005-96) Department of Agriculture: Forest Service"/>
    <s v="(12-1102 2009 \ 2010) Capital Improvement and Maintenance, Recovery Act"/>
    <m/>
    <s v="Other"/>
    <n v="3640"/>
    <s v="Y-US"/>
    <s v="OR-OREGON"/>
    <s v="03"/>
    <n v="1204486"/>
    <n v="1084568"/>
    <s v="Direct"/>
    <s v="Not Applicable"/>
    <x v="35"/>
    <s v="03, Blumenauer"/>
    <x v="8"/>
  </r>
  <r>
    <s v="(005-96) Department of Agriculture: Forest Service"/>
    <s v="(12-1102 2009 \ 2010) Capital Improvement and Maintenance, Recovery Act"/>
    <m/>
    <s v="Other"/>
    <n v="2368"/>
    <s v="Y-US"/>
    <s v="OR-OREGON"/>
    <s v="04"/>
    <n v="2225573"/>
    <n v="1068054"/>
    <s v="Direct"/>
    <s v="Not Applicable"/>
    <x v="35"/>
    <s v="04, DeFazio"/>
    <x v="8"/>
  </r>
  <r>
    <s v="(005-96) Department of Agriculture: Forest Service"/>
    <s v="(12-1102 2009 \ 2010) Capital Improvement and Maintenance, Recovery Act"/>
    <m/>
    <s v="Other"/>
    <n v="2713"/>
    <s v="Y-US"/>
    <s v="OR-OREGON"/>
    <s v="05"/>
    <n v="619104"/>
    <n v="619104"/>
    <s v="Direct"/>
    <s v="Not Applicable"/>
    <x v="35"/>
    <s v="05, Schrader"/>
    <x v="8"/>
  </r>
  <r>
    <s v="(005-96) Department of Agriculture: Forest Service"/>
    <s v="(12-1102 2009 \ 2010) Capital Improvement and Maintenance, Recovery Act"/>
    <m/>
    <s v="Other"/>
    <n v="282"/>
    <s v="Y-US"/>
    <s v="OR-OREGON"/>
    <s v="90"/>
    <n v="7340092"/>
    <n v="2680870"/>
    <s v="Direct"/>
    <s v="Not Applicable"/>
    <x v="35"/>
    <s v="90, Multiple Districts"/>
    <x v="8"/>
  </r>
  <r>
    <s v="(005-96) Department of Agriculture: Forest Service"/>
    <s v="(12-1102 2009 \ 2010) Capital Improvement and Maintenance, Recovery Act"/>
    <m/>
    <s v="Other"/>
    <n v="33"/>
    <s v="Y-US"/>
    <s v="PA-PENNSYLVANIA"/>
    <s v="03"/>
    <n v="144993"/>
    <n v="144993"/>
    <s v="Direct"/>
    <s v="Not Applicable"/>
    <x v="36"/>
    <s v="03, Dahlkemper"/>
    <x v="8"/>
  </r>
  <r>
    <s v="(005-96) Department of Agriculture: Forest Service"/>
    <s v="(12-1102 2009 \ 2010) Capital Improvement and Maintenance, Recovery Act"/>
    <m/>
    <s v="Other"/>
    <n v="16"/>
    <s v="Y-US"/>
    <s v="PA-PENNSYLVANIA"/>
    <s v="04"/>
    <n v="14491"/>
    <n v="14491"/>
    <s v="Direct"/>
    <s v="Not Applicable"/>
    <x v="36"/>
    <s v="04, Altmire"/>
    <x v="8"/>
  </r>
  <r>
    <s v="(005-96) Department of Agriculture: Forest Service"/>
    <s v="(12-1102 2009 \ 2010) Capital Improvement and Maintenance, Recovery Act"/>
    <m/>
    <s v="Other"/>
    <n v="5"/>
    <s v="Y-US"/>
    <s v="PA-PENNSYLVANIA"/>
    <s v="05"/>
    <n v="63810"/>
    <n v="0"/>
    <s v="Direct"/>
    <s v="Not Applicable"/>
    <x v="36"/>
    <s v="05, Thompson"/>
    <x v="8"/>
  </r>
  <r>
    <s v="(005-96) Department of Agriculture: Forest Service"/>
    <s v="(12-1102 2009 \ 2010) Capital Improvement and Maintenance, Recovery Act"/>
    <m/>
    <s v="Other"/>
    <n v="1"/>
    <s v="Y-US"/>
    <s v="PA-PENNSYLVANIA"/>
    <s v="07"/>
    <n v="13051"/>
    <n v="0"/>
    <s v="Direct"/>
    <s v="Not Applicable"/>
    <x v="36"/>
    <s v="07, Sestak"/>
    <x v="8"/>
  </r>
  <r>
    <s v="(005-96) Department of Agriculture: Forest Service"/>
    <s v="(12-1102 2009 \ 2010) Capital Improvement and Maintenance, Recovery Act"/>
    <m/>
    <s v="Other"/>
    <n v="847"/>
    <s v="Y-US"/>
    <s v="PA-PENNSYLVANIA"/>
    <s v="10"/>
    <n v="318787"/>
    <n v="217091"/>
    <s v="Direct"/>
    <s v="Not Applicable"/>
    <x v="36"/>
    <s v="10, Carney"/>
    <x v="8"/>
  </r>
  <r>
    <s v="(005-96) Department of Agriculture: Forest Service"/>
    <s v="(12-1102 2009 \ 2010) Capital Improvement and Maintenance, Recovery Act"/>
    <m/>
    <s v="Other"/>
    <n v="2"/>
    <s v="Y-US"/>
    <s v="PA-PENNSYLVANIA"/>
    <s v="11"/>
    <n v="1299271"/>
    <n v="0"/>
    <s v="Direct"/>
    <s v="Not Applicable"/>
    <x v="36"/>
    <s v="11, Kanjorski"/>
    <x v="8"/>
  </r>
  <r>
    <s v="(005-96) Department of Agriculture: Forest Service"/>
    <s v="(12-1102 2009 \ 2010) Capital Improvement and Maintenance, Recovery Act"/>
    <m/>
    <s v="Other"/>
    <n v="45"/>
    <s v="Y-US"/>
    <s v="PA-PENNSYLVANIA"/>
    <s v="14"/>
    <n v="845400"/>
    <n v="203739"/>
    <s v="Direct"/>
    <s v="Not Applicable"/>
    <x v="36"/>
    <s v="14, Doyle"/>
    <x v="8"/>
  </r>
  <r>
    <s v="(005-96) Department of Agriculture: Forest Service"/>
    <s v="(12-1102 2009 \ 2010) Capital Improvement and Maintenance, Recovery Act"/>
    <m/>
    <s v="Other"/>
    <n v="7"/>
    <s v="Y-US"/>
    <s v="PA-PENNSYLVANIA"/>
    <s v="90"/>
    <n v="27009"/>
    <n v="902"/>
    <s v="Direct"/>
    <s v="Not Applicable"/>
    <x v="36"/>
    <s v="90, Multiple Districts"/>
    <x v="8"/>
  </r>
  <r>
    <s v="(005-96) Department of Agriculture: Forest Service"/>
    <s v="(12-1102 2009 \ 2010) Capital Improvement and Maintenance, Recovery Act"/>
    <m/>
    <s v="Other"/>
    <n v="3256"/>
    <s v="Y-US"/>
    <s v="PR-PUERTO RICO"/>
    <s v="98"/>
    <n v="204011"/>
    <n v="168796"/>
    <s v="Direct"/>
    <s v="Not Applicable"/>
    <x v="50"/>
    <s v="98, Non-Voting"/>
    <x v="8"/>
  </r>
  <r>
    <s v="(005-96) Department of Agriculture: Forest Service"/>
    <s v="(12-1102 2009 \ 2010) Capital Improvement and Maintenance, Recovery Act"/>
    <m/>
    <s v="Other"/>
    <n v="408"/>
    <s v="Y-US"/>
    <s v="SC-SOUTH CAROLINA"/>
    <s v="02"/>
    <n v="46229"/>
    <n v="46229"/>
    <s v="Direct"/>
    <s v="Not Applicable"/>
    <x v="38"/>
    <s v="02, Wilson"/>
    <x v="8"/>
  </r>
  <r>
    <s v="(005-96) Department of Agriculture: Forest Service"/>
    <s v="(12-1102 2009 \ 2010) Capital Improvement and Maintenance, Recovery Act"/>
    <m/>
    <s v="Other"/>
    <n v="307"/>
    <s v="Y-US"/>
    <s v="SD-SOUTH DAKOTA"/>
    <s v="00"/>
    <n v="2388979"/>
    <n v="270938"/>
    <s v="Direct"/>
    <s v="Not Applicable"/>
    <x v="39"/>
    <s v="00, Herseth Sandlin"/>
    <x v="8"/>
  </r>
  <r>
    <s v="(005-96) Department of Agriculture: Forest Service"/>
    <s v="(12-1102 2009 \ 2010) Capital Improvement and Maintenance, Recovery Act"/>
    <m/>
    <s v="Other"/>
    <n v="20"/>
    <s v="Y-US"/>
    <s v="TN-TENNESSEE"/>
    <s v="01"/>
    <n v="8325"/>
    <n v="8325"/>
    <s v="Direct"/>
    <s v="Not Applicable"/>
    <x v="40"/>
    <s v="01, Roe"/>
    <x v="8"/>
  </r>
  <r>
    <s v="(005-96) Department of Agriculture: Forest Service"/>
    <s v="(12-1102 2009 \ 2010) Capital Improvement and Maintenance, Recovery Act"/>
    <m/>
    <s v="Other"/>
    <n v="1200"/>
    <s v="Y-US"/>
    <s v="TN-TENNESSEE"/>
    <s v="03"/>
    <n v="184835"/>
    <n v="184835"/>
    <s v="Direct"/>
    <s v="Not Applicable"/>
    <x v="40"/>
    <s v="03, Wamp"/>
    <x v="8"/>
  </r>
  <r>
    <s v="(005-96) Department of Agriculture: Forest Service"/>
    <s v="(12-1102 2009 \ 2010) Capital Improvement and Maintenance, Recovery Act"/>
    <m/>
    <s v="Other"/>
    <n v="14"/>
    <s v="Y-US"/>
    <s v="TN-TENNESSEE"/>
    <s v="90"/>
    <n v="13250"/>
    <n v="13250"/>
    <s v="Direct"/>
    <s v="Not Applicable"/>
    <x v="40"/>
    <s v="90, Multiple Districts"/>
    <x v="8"/>
  </r>
  <r>
    <s v="(005-96) Department of Agriculture: Forest Service"/>
    <s v="(12-1102 2009 \ 2010) Capital Improvement and Maintenance, Recovery Act"/>
    <m/>
    <s v="Other"/>
    <n v="10"/>
    <s v="Y-US"/>
    <s v="TX-TEXAS"/>
    <s v="02"/>
    <n v="58446"/>
    <n v="58446"/>
    <s v="Direct"/>
    <s v="Not Applicable"/>
    <x v="10"/>
    <s v="02, Poe"/>
    <x v="8"/>
  </r>
  <r>
    <s v="(005-96) Department of Agriculture: Forest Service"/>
    <s v="(12-1102 2009 \ 2010) Capital Improvement and Maintenance, Recovery Act"/>
    <m/>
    <s v="Other"/>
    <n v="7"/>
    <s v="Y-US"/>
    <s v="TX-TEXAS"/>
    <s v="03"/>
    <n v="15300"/>
    <n v="15300"/>
    <s v="Direct"/>
    <s v="Not Applicable"/>
    <x v="10"/>
    <s v="03, Johnson"/>
    <x v="8"/>
  </r>
  <r>
    <s v="(005-96) Department of Agriculture: Forest Service"/>
    <s v="(12-1102 2009 \ 2010) Capital Improvement and Maintenance, Recovery Act"/>
    <m/>
    <s v="Other"/>
    <n v="3"/>
    <s v="Y-US"/>
    <s v="TX-TEXAS"/>
    <s v="90"/>
    <n v="165950"/>
    <n v="0"/>
    <s v="Direct"/>
    <s v="Not Applicable"/>
    <x v="10"/>
    <s v="90, Multiple Districts"/>
    <x v="8"/>
  </r>
  <r>
    <s v="(005-96) Department of Agriculture: Forest Service"/>
    <s v="(12-1102 2009 \ 2010) Capital Improvement and Maintenance, Recovery Act"/>
    <m/>
    <s v="Other"/>
    <n v="1043"/>
    <s v="Y-US"/>
    <s v="UT-UTAH"/>
    <s v="01"/>
    <n v="114850"/>
    <n v="114850"/>
    <s v="Direct"/>
    <s v="Not Applicable"/>
    <x v="45"/>
    <s v="01, Bishop"/>
    <x v="8"/>
  </r>
  <r>
    <s v="(005-96) Department of Agriculture: Forest Service"/>
    <s v="(12-1102 2009 \ 2010) Capital Improvement and Maintenance, Recovery Act"/>
    <m/>
    <s v="Other"/>
    <n v="501"/>
    <s v="Y-US"/>
    <s v="UT-UTAH"/>
    <s v="02"/>
    <n v="55087"/>
    <n v="54189"/>
    <s v="Direct"/>
    <s v="Not Applicable"/>
    <x v="45"/>
    <s v="02, Matheson"/>
    <x v="8"/>
  </r>
  <r>
    <s v="(005-96) Department of Agriculture: Forest Service"/>
    <s v="(12-1102 2009 \ 2010) Capital Improvement and Maintenance, Recovery Act"/>
    <m/>
    <s v="Other"/>
    <n v="31"/>
    <s v="Y-US"/>
    <s v="VA-VIRGINIA"/>
    <s v="02"/>
    <n v="170103"/>
    <n v="170103"/>
    <s v="Direct"/>
    <s v="Not Applicable"/>
    <x v="11"/>
    <s v="02, Nye"/>
    <x v="8"/>
  </r>
  <r>
    <s v="(005-96) Department of Agriculture: Forest Service"/>
    <s v="(12-1102 2009 \ 2010) Capital Improvement and Maintenance, Recovery Act"/>
    <m/>
    <s v="Other"/>
    <n v="6"/>
    <s v="Y-US"/>
    <s v="VA-VIRGINIA"/>
    <s v="07"/>
    <n v="223083"/>
    <n v="0"/>
    <s v="Direct"/>
    <s v="Not Applicable"/>
    <x v="11"/>
    <s v="07, Cantor"/>
    <x v="8"/>
  </r>
  <r>
    <s v="(005-96) Department of Agriculture: Forest Service"/>
    <s v="(12-1102 2009 \ 2010) Capital Improvement and Maintenance, Recovery Act"/>
    <m/>
    <s v="Other"/>
    <n v="10"/>
    <s v="Y-US"/>
    <s v="VA-VIRGINIA"/>
    <s v="08"/>
    <n v="8065"/>
    <n v="7830"/>
    <s v="Direct"/>
    <s v="Not Applicable"/>
    <x v="11"/>
    <s v="08, Moran"/>
    <x v="8"/>
  </r>
  <r>
    <s v="(005-96) Department of Agriculture: Forest Service"/>
    <s v="(12-1102 2009 \ 2010) Capital Improvement and Maintenance, Recovery Act"/>
    <m/>
    <s v="Other"/>
    <n v="1361"/>
    <s v="Y-US"/>
    <s v="VA-VIRGINIA"/>
    <s v="90"/>
    <n v="248429"/>
    <n v="248429"/>
    <s v="Direct"/>
    <s v="Not Applicable"/>
    <x v="11"/>
    <s v="90, Multiple Districts"/>
    <x v="8"/>
  </r>
  <r>
    <s v="(005-96) Department of Agriculture: Forest Service"/>
    <s v="(12-1102 2009 \ 2010) Capital Improvement and Maintenance, Recovery Act"/>
    <m/>
    <s v="Other"/>
    <n v="1438"/>
    <s v="Y-US"/>
    <s v="VT-VERMONT"/>
    <s v="00"/>
    <n v="2515448"/>
    <n v="899294"/>
    <s v="Direct"/>
    <s v="Not Applicable"/>
    <x v="46"/>
    <s v="00, Welch"/>
    <x v="8"/>
  </r>
  <r>
    <s v="(005-96) Department of Agriculture: Forest Service"/>
    <s v="(12-1102 2009 \ 2010) Capital Improvement and Maintenance, Recovery Act"/>
    <m/>
    <s v="Other"/>
    <n v="4251"/>
    <s v="Y-US"/>
    <s v="WA-WASHINGTON"/>
    <s v="01"/>
    <n v="914541"/>
    <n v="903467"/>
    <s v="Direct"/>
    <s v="Not Applicable"/>
    <x v="41"/>
    <s v="01, Inslee"/>
    <x v="8"/>
  </r>
  <r>
    <s v="(005-96) Department of Agriculture: Forest Service"/>
    <s v="(12-1102 2009 \ 2010) Capital Improvement and Maintenance, Recovery Act"/>
    <m/>
    <s v="Other"/>
    <n v="19"/>
    <s v="Y-US"/>
    <s v="WA-WASHINGTON"/>
    <s v="02"/>
    <n v="9072"/>
    <n v="9072"/>
    <s v="Direct"/>
    <s v="Not Applicable"/>
    <x v="41"/>
    <s v="02, Larsen"/>
    <x v="8"/>
  </r>
  <r>
    <s v="(005-96) Department of Agriculture: Forest Service"/>
    <s v="(12-1102 2009 \ 2010) Capital Improvement and Maintenance, Recovery Act"/>
    <m/>
    <s v="Other"/>
    <n v="4680"/>
    <s v="Y-US"/>
    <s v="WA-WASHINGTON"/>
    <s v="03"/>
    <n v="879615"/>
    <n v="856822"/>
    <s v="Direct"/>
    <s v="Not Applicable"/>
    <x v="41"/>
    <s v="03, Baird"/>
    <x v="8"/>
  </r>
  <r>
    <s v="(005-96) Department of Agriculture: Forest Service"/>
    <s v="(12-1102 2009 \ 2010) Capital Improvement and Maintenance, Recovery Act"/>
    <m/>
    <s v="Other"/>
    <n v="132"/>
    <s v="Y-US"/>
    <s v="WA-WASHINGTON"/>
    <s v="04"/>
    <n v="643774"/>
    <n v="24576"/>
    <s v="Direct"/>
    <s v="Not Applicable"/>
    <x v="41"/>
    <s v="04, Hastings"/>
    <x v="8"/>
  </r>
  <r>
    <s v="(005-96) Department of Agriculture: Forest Service"/>
    <s v="(12-1102 2009 \ 2010) Capital Improvement and Maintenance, Recovery Act"/>
    <m/>
    <s v="Other"/>
    <n v="518"/>
    <s v="Y-US"/>
    <s v="WA-WASHINGTON"/>
    <s v="05"/>
    <n v="5833881"/>
    <n v="2523177"/>
    <s v="Direct"/>
    <s v="Not Applicable"/>
    <x v="41"/>
    <s v="05, McMorris"/>
    <x v="8"/>
  </r>
  <r>
    <s v="(005-96) Department of Agriculture: Forest Service"/>
    <s v="(12-1102 2009 \ 2010) Capital Improvement and Maintenance, Recovery Act"/>
    <m/>
    <s v="Other"/>
    <n v="24"/>
    <s v="Y-US"/>
    <s v="WA-WASHINGTON"/>
    <s v="06"/>
    <n v="190130"/>
    <n v="65130"/>
    <s v="Direct"/>
    <s v="Not Applicable"/>
    <x v="41"/>
    <s v="06, Dicks"/>
    <x v="8"/>
  </r>
  <r>
    <s v="(005-96) Department of Agriculture: Forest Service"/>
    <s v="(12-1102 2009 \ 2010) Capital Improvement and Maintenance, Recovery Act"/>
    <m/>
    <s v="Other"/>
    <n v="38"/>
    <s v="Y-US"/>
    <s v="WA-WASHINGTON"/>
    <s v="09"/>
    <n v="28653"/>
    <n v="28653"/>
    <s v="Direct"/>
    <s v="Not Applicable"/>
    <x v="41"/>
    <s v="09, Smith"/>
    <x v="8"/>
  </r>
  <r>
    <s v="(005-96) Department of Agriculture: Forest Service"/>
    <s v="(12-1102 2009 \ 2010) Capital Improvement and Maintenance, Recovery Act"/>
    <m/>
    <s v="Other"/>
    <n v="56"/>
    <s v="Y-US"/>
    <s v="WI-WISCONSIN"/>
    <s v="02"/>
    <n v="17765"/>
    <n v="17765"/>
    <s v="Direct"/>
    <s v="Not Applicable"/>
    <x v="42"/>
    <s v="02, Baldwin"/>
    <x v="8"/>
  </r>
  <r>
    <s v="(005-96) Department of Agriculture: Forest Service"/>
    <s v="(12-1102 2009 \ 2010) Capital Improvement and Maintenance, Recovery Act"/>
    <m/>
    <s v="Other"/>
    <n v="10"/>
    <s v="Y-US"/>
    <s v="WI-WISCONSIN"/>
    <s v="03"/>
    <n v="13397"/>
    <n v="13397"/>
    <s v="Direct"/>
    <s v="Not Applicable"/>
    <x v="42"/>
    <s v="03, Kind"/>
    <x v="8"/>
  </r>
  <r>
    <s v="(005-96) Department of Agriculture: Forest Service"/>
    <s v="(12-1102 2009 \ 2010) Capital Improvement and Maintenance, Recovery Act"/>
    <m/>
    <s v="Other"/>
    <n v="914"/>
    <s v="Y-US"/>
    <s v="WI-WISCONSIN"/>
    <s v="04"/>
    <n v="212521"/>
    <n v="212521"/>
    <s v="Direct"/>
    <s v="Not Applicable"/>
    <x v="42"/>
    <s v="04, Moore"/>
    <x v="8"/>
  </r>
  <r>
    <s v="(005-96) Department of Agriculture: Forest Service"/>
    <s v="(12-1102 2009 \ 2010) Capital Improvement and Maintenance, Recovery Act"/>
    <m/>
    <s v="Other"/>
    <n v="7"/>
    <s v="Y-US"/>
    <s v="WI-WISCONSIN"/>
    <s v="06"/>
    <n v="39073"/>
    <n v="39073"/>
    <s v="Direct"/>
    <s v="Not Applicable"/>
    <x v="42"/>
    <s v="06, Petri"/>
    <x v="8"/>
  </r>
  <r>
    <s v="(005-96) Department of Agriculture: Forest Service"/>
    <s v="(12-1102 2009 \ 2010) Capital Improvement and Maintenance, Recovery Act"/>
    <m/>
    <s v="Other"/>
    <n v="834"/>
    <s v="Y-US"/>
    <s v="WI-WISCONSIN"/>
    <s v="07"/>
    <n v="262414"/>
    <n v="121242"/>
    <s v="Direct"/>
    <s v="Not Applicable"/>
    <x v="42"/>
    <s v="07, Obey"/>
    <x v="8"/>
  </r>
  <r>
    <s v="(005-96) Department of Agriculture: Forest Service"/>
    <s v="(12-1102 2009 \ 2010) Capital Improvement and Maintenance, Recovery Act"/>
    <m/>
    <s v="Other"/>
    <n v="56"/>
    <s v="Y-US"/>
    <s v="WI-WISCONSIN"/>
    <s v="90"/>
    <n v="390927"/>
    <n v="27264"/>
    <s v="Direct"/>
    <s v="Not Applicable"/>
    <x v="42"/>
    <s v="90, Multiple Districts"/>
    <x v="8"/>
  </r>
  <r>
    <s v="(005-96) Department of Agriculture: Forest Service"/>
    <s v="(12-1102 2009 \ 2010) Capital Improvement and Maintenance, Recovery Act"/>
    <m/>
    <s v="Other"/>
    <n v="7"/>
    <s v="Y-US"/>
    <s v="WV-WEST VIRGINIA"/>
    <s v="01"/>
    <n v="66997"/>
    <n v="66997"/>
    <s v="Direct"/>
    <s v="Not Applicable"/>
    <x v="12"/>
    <s v="01, Mollohan"/>
    <x v="8"/>
  </r>
  <r>
    <s v="(005-96) Department of Agriculture: Forest Service"/>
    <s v="(12-1102 2009 \ 2010) Capital Improvement and Maintenance, Recovery Act"/>
    <m/>
    <s v="Other"/>
    <n v="1265"/>
    <s v="Y-US"/>
    <s v="WV-WEST VIRGINIA"/>
    <s v="02"/>
    <n v="191403"/>
    <n v="189019"/>
    <s v="Direct"/>
    <s v="Not Applicable"/>
    <x v="12"/>
    <s v="02, Capito"/>
    <x v="8"/>
  </r>
  <r>
    <s v="(005-96) Department of Agriculture: Forest Service"/>
    <s v="(12-1102 2009 \ 2010) Capital Improvement and Maintenance, Recovery Act"/>
    <m/>
    <s v="Other"/>
    <n v="46"/>
    <s v="Y-US"/>
    <s v="WV-WEST VIRGINIA"/>
    <s v="03"/>
    <n v="63777"/>
    <n v="63777"/>
    <s v="Direct"/>
    <s v="Not Applicable"/>
    <x v="12"/>
    <s v="03, Rahall"/>
    <x v="8"/>
  </r>
  <r>
    <s v="(005-96) Department of Agriculture: Forest Service"/>
    <s v="(12-1102 2009 \ 2010) Capital Improvement and Maintenance, Recovery Act"/>
    <m/>
    <s v="Other"/>
    <n v="321"/>
    <s v="Y-US"/>
    <s v="WY-WYOMING"/>
    <s v="00"/>
    <n v="66929"/>
    <n v="38581"/>
    <s v="Direct"/>
    <s v="Not Applicable"/>
    <x v="51"/>
    <s v="00, Lummis"/>
    <x v="8"/>
  </r>
  <r>
    <s v="(005-96) Department of Agriculture: Forest Service"/>
    <s v="(12-1118 2009 \ 2010) Wildland Fire Management, Recovery Act"/>
    <m/>
    <s v="Contracts and Orders (including modifications)"/>
    <n v="58"/>
    <s v="N-US"/>
    <m/>
    <s v="99"/>
    <n v="64652"/>
    <n v="64652"/>
    <s v="Direct"/>
    <s v="Not Applicable"/>
    <x v="52"/>
    <s v="99, International"/>
    <x v="9"/>
  </r>
  <r>
    <s v="(005-96) Department of Agriculture: Forest Service"/>
    <s v="(12-1118 2009 \ 2010) Wildland Fire Management, Recovery Act"/>
    <m/>
    <s v="Contracts and Orders (including modifications)"/>
    <n v="26"/>
    <s v="Y-US"/>
    <s v="AK-ALASKA"/>
    <s v="00"/>
    <n v="856208"/>
    <n v="108122"/>
    <s v="Direct"/>
    <s v="Not Applicable"/>
    <x v="2"/>
    <s v="00, Young"/>
    <x v="9"/>
  </r>
  <r>
    <s v="(005-96) Department of Agriculture: Forest Service"/>
    <s v="(12-1118 2009 \ 2010) Wildland Fire Management, Recovery Act"/>
    <m/>
    <s v="Contracts and Orders (including modifications)"/>
    <n v="39"/>
    <s v="Y-US"/>
    <s v="AL-ALABAMA"/>
    <s v="02"/>
    <n v="306171"/>
    <n v="28116"/>
    <s v="Direct"/>
    <s v="Not Applicable"/>
    <x v="15"/>
    <s v="02, Bright"/>
    <x v="9"/>
  </r>
  <r>
    <s v="(005-96) Department of Agriculture: Forest Service"/>
    <s v="(12-1118 2009 \ 2010) Wildland Fire Management, Recovery Act"/>
    <m/>
    <s v="Contracts and Orders (including modifications)"/>
    <n v="31"/>
    <s v="Y-US"/>
    <s v="AL-ALABAMA"/>
    <s v="03"/>
    <n v="97025"/>
    <n v="88025"/>
    <s v="Direct"/>
    <s v="Not Applicable"/>
    <x v="15"/>
    <s v="03, Rogers"/>
    <x v="9"/>
  </r>
  <r>
    <s v="(005-96) Department of Agriculture: Forest Service"/>
    <s v="(12-1118 2009 \ 2010) Wildland Fire Management, Recovery Act"/>
    <m/>
    <s v="Contracts and Orders (including modifications)"/>
    <n v="15"/>
    <s v="Y-US"/>
    <s v="AL-ALABAMA"/>
    <s v="04"/>
    <n v="243831"/>
    <n v="32831"/>
    <s v="Direct"/>
    <s v="Not Applicable"/>
    <x v="15"/>
    <s v="04, Aderholt"/>
    <x v="9"/>
  </r>
  <r>
    <s v="(005-96) Department of Agriculture: Forest Service"/>
    <s v="(12-1118 2009 \ 2010) Wildland Fire Management, Recovery Act"/>
    <m/>
    <s v="Contracts and Orders (including modifications)"/>
    <n v="66"/>
    <s v="Y-US"/>
    <s v="AL-ALABAMA"/>
    <s v="90"/>
    <n v="218066"/>
    <n v="99241"/>
    <s v="Direct"/>
    <s v="Not Applicable"/>
    <x v="15"/>
    <s v="90, Multiple Districts"/>
    <x v="9"/>
  </r>
  <r>
    <s v="(005-96) Department of Agriculture: Forest Service"/>
    <s v="(12-1118 2009 \ 2010) Wildland Fire Management, Recovery Act"/>
    <m/>
    <s v="Contracts and Orders (including modifications)"/>
    <n v="48"/>
    <s v="Y-US"/>
    <s v="AR-ARKANSAS"/>
    <s v="02"/>
    <n v="274585"/>
    <n v="274585"/>
    <s v="Direct"/>
    <s v="Not Applicable"/>
    <x v="3"/>
    <s v="02, Snyder"/>
    <x v="9"/>
  </r>
  <r>
    <s v="(005-96) Department of Agriculture: Forest Service"/>
    <s v="(12-1118 2009 \ 2010) Wildland Fire Management, Recovery Act"/>
    <m/>
    <s v="Contracts and Orders (including modifications)"/>
    <n v="37"/>
    <s v="Y-US"/>
    <s v="AR-ARKANSAS"/>
    <s v="03"/>
    <n v="200239"/>
    <n v="51716"/>
    <s v="Direct"/>
    <s v="Not Applicable"/>
    <x v="3"/>
    <s v="03, Boozman"/>
    <x v="9"/>
  </r>
  <r>
    <s v="(005-96) Department of Agriculture: Forest Service"/>
    <s v="(12-1118 2009 \ 2010) Wildland Fire Management, Recovery Act"/>
    <m/>
    <s v="Contracts and Orders (including modifications)"/>
    <n v="81"/>
    <s v="Y-US"/>
    <s v="AR-ARKANSAS"/>
    <s v="04"/>
    <n v="422604"/>
    <n v="306494"/>
    <s v="Direct"/>
    <s v="Not Applicable"/>
    <x v="3"/>
    <s v="04, Ross"/>
    <x v="9"/>
  </r>
  <r>
    <s v="(005-96) Department of Agriculture: Forest Service"/>
    <s v="(12-1118 2009 \ 2010) Wildland Fire Management, Recovery Act"/>
    <m/>
    <s v="Contracts and Orders (including modifications)"/>
    <n v="3"/>
    <s v="Y-US"/>
    <s v="AR-ARKANSAS"/>
    <s v="90"/>
    <n v="76540"/>
    <n v="0"/>
    <s v="Direct"/>
    <s v="Not Applicable"/>
    <x v="3"/>
    <s v="90, Multiple Districts"/>
    <x v="9"/>
  </r>
  <r>
    <s v="(005-96) Department of Agriculture: Forest Service"/>
    <s v="(12-1118 2009 \ 2010) Wildland Fire Management, Recovery Act"/>
    <m/>
    <s v="Contracts and Orders (including modifications)"/>
    <n v="535"/>
    <s v="Y-US"/>
    <s v="AZ-ARIZONA"/>
    <s v="01"/>
    <n v="6314568"/>
    <n v="1353043"/>
    <s v="Direct"/>
    <s v="Not Applicable"/>
    <x v="47"/>
    <s v="01, Kirkpatrick"/>
    <x v="9"/>
  </r>
  <r>
    <s v="(005-96) Department of Agriculture: Forest Service"/>
    <s v="(12-1118 2009 \ 2010) Wildland Fire Management, Recovery Act"/>
    <m/>
    <s v="Contracts and Orders (including modifications)"/>
    <n v="19"/>
    <s v="Y-US"/>
    <s v="AZ-ARIZONA"/>
    <s v="04"/>
    <n v="45114"/>
    <n v="45114"/>
    <s v="Direct"/>
    <s v="Not Applicable"/>
    <x v="47"/>
    <s v="04, Pastor"/>
    <x v="9"/>
  </r>
  <r>
    <s v="(005-96) Department of Agriculture: Forest Service"/>
    <s v="(12-1118 2009 \ 2010) Wildland Fire Management, Recovery Act"/>
    <m/>
    <s v="Contracts and Orders (including modifications)"/>
    <n v="1"/>
    <s v="Y-US"/>
    <s v="CA-CALIFORNIA"/>
    <s v="01"/>
    <n v="97724"/>
    <n v="0"/>
    <s v="Direct"/>
    <s v="Not Applicable"/>
    <x v="16"/>
    <s v="01, Thompson"/>
    <x v="9"/>
  </r>
  <r>
    <s v="(005-96) Department of Agriculture: Forest Service"/>
    <s v="(12-1118 2009 \ 2010) Wildland Fire Management, Recovery Act"/>
    <m/>
    <s v="Contracts and Orders (including modifications)"/>
    <n v="553"/>
    <s v="Y-US"/>
    <s v="CA-CALIFORNIA"/>
    <s v="02"/>
    <n v="6036211"/>
    <n v="4394017"/>
    <s v="Direct"/>
    <s v="Not Applicable"/>
    <x v="16"/>
    <s v="02, Herger"/>
    <x v="9"/>
  </r>
  <r>
    <s v="(005-96) Department of Agriculture: Forest Service"/>
    <s v="(12-1118 2009 \ 2010) Wildland Fire Management, Recovery Act"/>
    <m/>
    <s v="Contracts and Orders (including modifications)"/>
    <n v="10"/>
    <s v="Y-US"/>
    <s v="CA-CALIFORNIA"/>
    <s v="03"/>
    <n v="554470"/>
    <n v="0"/>
    <s v="Direct"/>
    <s v="Not Applicable"/>
    <x v="16"/>
    <s v="03, Lungren"/>
    <x v="9"/>
  </r>
  <r>
    <s v="(005-96) Department of Agriculture: Forest Service"/>
    <s v="(12-1118 2009 \ 2010) Wildland Fire Management, Recovery Act"/>
    <m/>
    <s v="Contracts and Orders (including modifications)"/>
    <n v="36"/>
    <s v="Y-US"/>
    <s v="CA-CALIFORNIA"/>
    <s v="04"/>
    <n v="829200"/>
    <n v="124801"/>
    <s v="Direct"/>
    <s v="Not Applicable"/>
    <x v="16"/>
    <s v="04, McClintock"/>
    <x v="9"/>
  </r>
  <r>
    <s v="(005-96) Department of Agriculture: Forest Service"/>
    <s v="(12-1118 2009 \ 2010) Wildland Fire Management, Recovery Act"/>
    <m/>
    <s v="Contracts and Orders (including modifications)"/>
    <n v="33"/>
    <s v="Y-US"/>
    <s v="CA-CALIFORNIA"/>
    <s v="06"/>
    <n v="456230"/>
    <n v="146212"/>
    <s v="Direct"/>
    <s v="Not Applicable"/>
    <x v="16"/>
    <s v="06, Woolsey"/>
    <x v="9"/>
  </r>
  <r>
    <s v="(005-96) Department of Agriculture: Forest Service"/>
    <s v="(12-1118 2009 \ 2010) Wildland Fire Management, Recovery Act"/>
    <m/>
    <s v="Contracts and Orders (including modifications)"/>
    <n v="1"/>
    <s v="Y-US"/>
    <s v="CA-CALIFORNIA"/>
    <s v="07"/>
    <n v="9846"/>
    <n v="9846"/>
    <s v="Direct"/>
    <s v="Not Applicable"/>
    <x v="16"/>
    <s v="07, Miller"/>
    <x v="9"/>
  </r>
  <r>
    <s v="(005-96) Department of Agriculture: Forest Service"/>
    <s v="(12-1118 2009 \ 2010) Wildland Fire Management, Recovery Act"/>
    <m/>
    <s v="Contracts and Orders (including modifications)"/>
    <n v="8"/>
    <s v="Y-US"/>
    <s v="CA-CALIFORNIA"/>
    <s v="17"/>
    <n v="249665"/>
    <n v="9490"/>
    <s v="Direct"/>
    <s v="Not Applicable"/>
    <x v="16"/>
    <s v="17, Farr"/>
    <x v="9"/>
  </r>
  <r>
    <s v="(005-96) Department of Agriculture: Forest Service"/>
    <s v="(12-1118 2009 \ 2010) Wildland Fire Management, Recovery Act"/>
    <m/>
    <s v="Contracts and Orders (including modifications)"/>
    <n v="77"/>
    <s v="Y-US"/>
    <s v="CA-CALIFORNIA"/>
    <s v="19"/>
    <n v="1410666"/>
    <n v="243953"/>
    <s v="Direct"/>
    <s v="Not Applicable"/>
    <x v="16"/>
    <s v="19, Radanovich"/>
    <x v="9"/>
  </r>
  <r>
    <s v="(005-96) Department of Agriculture: Forest Service"/>
    <s v="(12-1118 2009 \ 2010) Wildland Fire Management, Recovery Act"/>
    <m/>
    <s v="Contracts and Orders (including modifications)"/>
    <n v="37"/>
    <s v="Y-US"/>
    <s v="CA-CALIFORNIA"/>
    <s v="21"/>
    <n v="336951"/>
    <n v="54106"/>
    <s v="Direct"/>
    <s v="Not Applicable"/>
    <x v="16"/>
    <s v="21, Nunes"/>
    <x v="9"/>
  </r>
  <r>
    <s v="(005-96) Department of Agriculture: Forest Service"/>
    <s v="(12-1118 2009 \ 2010) Wildland Fire Management, Recovery Act"/>
    <m/>
    <s v="Contracts and Orders (including modifications)"/>
    <n v="17"/>
    <s v="Y-US"/>
    <s v="CA-CALIFORNIA"/>
    <s v="41"/>
    <n v="849197"/>
    <n v="10500"/>
    <s v="Direct"/>
    <s v="Not Applicable"/>
    <x v="16"/>
    <s v="41, Lewis"/>
    <x v="9"/>
  </r>
  <r>
    <s v="(005-96) Department of Agriculture: Forest Service"/>
    <s v="(12-1118 2009 \ 2010) Wildland Fire Management, Recovery Act"/>
    <m/>
    <s v="Contracts and Orders (including modifications)"/>
    <n v="59"/>
    <s v="Y-US"/>
    <s v="CA-CALIFORNIA"/>
    <s v="48"/>
    <n v="63334"/>
    <n v="7207"/>
    <s v="Direct"/>
    <s v="Not Applicable"/>
    <x v="16"/>
    <s v="48, Campbell"/>
    <x v="9"/>
  </r>
  <r>
    <s v="(005-96) Department of Agriculture: Forest Service"/>
    <s v="(12-1118 2009 \ 2010) Wildland Fire Management, Recovery Act"/>
    <m/>
    <s v="Contracts and Orders (including modifications)"/>
    <n v="3"/>
    <s v="Y-US"/>
    <s v="CA-CALIFORNIA"/>
    <s v="49"/>
    <n v="161700"/>
    <n v="0"/>
    <s v="Direct"/>
    <s v="Not Applicable"/>
    <x v="16"/>
    <s v="49, Issa"/>
    <x v="9"/>
  </r>
  <r>
    <s v="(005-96) Department of Agriculture: Forest Service"/>
    <s v="(12-1118 2009 \ 2010) Wildland Fire Management, Recovery Act"/>
    <m/>
    <s v="Contracts and Orders (including modifications)"/>
    <n v="4"/>
    <s v="Y-US"/>
    <s v="CA-CALIFORNIA"/>
    <s v="50"/>
    <n v="546699"/>
    <n v="2758"/>
    <s v="Direct"/>
    <s v="Not Applicable"/>
    <x v="16"/>
    <s v="50, Bilbray"/>
    <x v="9"/>
  </r>
  <r>
    <s v="(005-96) Department of Agriculture: Forest Service"/>
    <s v="(12-1118 2009 \ 2010) Wildland Fire Management, Recovery Act"/>
    <m/>
    <s v="Contracts and Orders (including modifications)"/>
    <n v="96"/>
    <s v="Y-US"/>
    <s v="CA-CALIFORNIA"/>
    <s v="90"/>
    <n v="2611272"/>
    <n v="557216"/>
    <s v="Direct"/>
    <s v="Not Applicable"/>
    <x v="16"/>
    <s v="90, Multiple Districts"/>
    <x v="9"/>
  </r>
  <r>
    <s v="(005-96) Department of Agriculture: Forest Service"/>
    <s v="(12-1118 2009 \ 2010) Wildland Fire Management, Recovery Act"/>
    <m/>
    <s v="Contracts and Orders (including modifications)"/>
    <n v="64"/>
    <s v="Y-US"/>
    <s v="CO-COLORADO"/>
    <s v="02"/>
    <n v="293026"/>
    <n v="184546"/>
    <s v="Direct"/>
    <s v="Not Applicable"/>
    <x v="17"/>
    <s v="02, Polis"/>
    <x v="9"/>
  </r>
  <r>
    <s v="(005-96) Department of Agriculture: Forest Service"/>
    <s v="(12-1118 2009 \ 2010) Wildland Fire Management, Recovery Act"/>
    <m/>
    <s v="Contracts and Orders (including modifications)"/>
    <n v="103"/>
    <s v="Y-US"/>
    <s v="CO-COLORADO"/>
    <s v="03"/>
    <n v="4048635"/>
    <n v="1643823"/>
    <s v="Direct"/>
    <s v="Not Applicable"/>
    <x v="17"/>
    <s v="03, Salazar"/>
    <x v="9"/>
  </r>
  <r>
    <s v="(005-96) Department of Agriculture: Forest Service"/>
    <s v="(12-1118 2009 \ 2010) Wildland Fire Management, Recovery Act"/>
    <m/>
    <s v="Contracts and Orders (including modifications)"/>
    <n v="2"/>
    <s v="Y-US"/>
    <s v="CO-COLORADO"/>
    <s v="04"/>
    <n v="1550"/>
    <n v="1550"/>
    <s v="Direct"/>
    <s v="Not Applicable"/>
    <x v="17"/>
    <s v="04, Markey"/>
    <x v="9"/>
  </r>
  <r>
    <s v="(005-96) Department of Agriculture: Forest Service"/>
    <s v="(12-1118 2009 \ 2010) Wildland Fire Management, Recovery Act"/>
    <m/>
    <s v="Contracts and Orders (including modifications)"/>
    <n v="111"/>
    <s v="Y-US"/>
    <s v="CO-COLORADO"/>
    <s v="05"/>
    <n v="465377"/>
    <n v="463292"/>
    <s v="Direct"/>
    <s v="Not Applicable"/>
    <x v="17"/>
    <s v="05, Lamborn"/>
    <x v="9"/>
  </r>
  <r>
    <s v="(005-96) Department of Agriculture: Forest Service"/>
    <s v="(12-1118 2009 \ 2010) Wildland Fire Management, Recovery Act"/>
    <m/>
    <s v="Contracts and Orders (including modifications)"/>
    <n v="15"/>
    <s v="Y-US"/>
    <s v="CO-COLORADO"/>
    <s v="06"/>
    <n v="3698"/>
    <n v="3698"/>
    <s v="Direct"/>
    <s v="Not Applicable"/>
    <x v="17"/>
    <s v="06, Coffman"/>
    <x v="9"/>
  </r>
  <r>
    <s v="(005-96) Department of Agriculture: Forest Service"/>
    <s v="(12-1118 2009 \ 2010) Wildland Fire Management, Recovery Act"/>
    <m/>
    <s v="Contracts and Orders (including modifications)"/>
    <n v="43"/>
    <s v="Y-US"/>
    <s v="CO-COLORADO"/>
    <s v="90"/>
    <n v="75900"/>
    <n v="53255"/>
    <s v="Direct"/>
    <s v="Not Applicable"/>
    <x v="17"/>
    <s v="90, Multiple Districts"/>
    <x v="9"/>
  </r>
  <r>
    <s v="(005-96) Department of Agriculture: Forest Service"/>
    <s v="(12-1118 2009 \ 2010) Wildland Fire Management, Recovery Act"/>
    <m/>
    <s v="Contracts and Orders (including modifications)"/>
    <n v="164"/>
    <s v="Y-US"/>
    <s v="CT-CONNECTICUT"/>
    <s v="03"/>
    <n v="355652"/>
    <n v="206608"/>
    <s v="Direct"/>
    <s v="Not Applicable"/>
    <x v="48"/>
    <s v="03, DeLauro"/>
    <x v="9"/>
  </r>
  <r>
    <s v="(005-96) Department of Agriculture: Forest Service"/>
    <s v="(12-1118 2009 \ 2010) Wildland Fire Management, Recovery Act"/>
    <m/>
    <s v="Contracts and Orders (including modifications)"/>
    <n v="122"/>
    <s v="Y-US"/>
    <s v="DC-DISTRICT OF COLUMBIA"/>
    <s v="98"/>
    <n v="19391"/>
    <n v="18483"/>
    <s v="Direct"/>
    <s v="Not Applicable"/>
    <x v="0"/>
    <s v="98, Non-Voting"/>
    <x v="9"/>
  </r>
  <r>
    <s v="(005-96) Department of Agriculture: Forest Service"/>
    <s v="(12-1118 2009 \ 2010) Wildland Fire Management, Recovery Act"/>
    <m/>
    <s v="Contracts and Orders (including modifications)"/>
    <n v="79"/>
    <s v="Y-US"/>
    <s v="DE-DELAWARE"/>
    <s v="00"/>
    <n v="68947"/>
    <n v="37502"/>
    <s v="Direct"/>
    <s v="Not Applicable"/>
    <x v="49"/>
    <s v="00, Castle"/>
    <x v="9"/>
  </r>
  <r>
    <s v="(005-96) Department of Agriculture: Forest Service"/>
    <s v="(12-1118 2009 \ 2010) Wildland Fire Management, Recovery Act"/>
    <m/>
    <s v="Contracts and Orders (including modifications)"/>
    <n v="141"/>
    <s v="Y-US"/>
    <s v="FL-FLORIDA"/>
    <s v="01"/>
    <n v="2820809"/>
    <n v="2231305"/>
    <s v="Direct"/>
    <s v="Not Applicable"/>
    <x v="43"/>
    <s v="01, Miller"/>
    <x v="9"/>
  </r>
  <r>
    <s v="(005-96) Department of Agriculture: Forest Service"/>
    <s v="(12-1118 2009 \ 2010) Wildland Fire Management, Recovery Act"/>
    <m/>
    <s v="Contracts and Orders (including modifications)"/>
    <n v="49"/>
    <s v="Y-US"/>
    <s v="FL-FLORIDA"/>
    <s v="02"/>
    <n v="357598"/>
    <n v="158251"/>
    <s v="Direct"/>
    <s v="Not Applicable"/>
    <x v="43"/>
    <s v="02, Boyd"/>
    <x v="9"/>
  </r>
  <r>
    <s v="(005-96) Department of Agriculture: Forest Service"/>
    <s v="(12-1118 2009 \ 2010) Wildland Fire Management, Recovery Act"/>
    <m/>
    <s v="Contracts and Orders (including modifications)"/>
    <n v="29"/>
    <s v="Y-US"/>
    <s v="FL-FLORIDA"/>
    <s v="13"/>
    <n v="45285"/>
    <n v="45285"/>
    <s v="Direct"/>
    <s v="Not Applicable"/>
    <x v="43"/>
    <s v="13, Buchanan"/>
    <x v="9"/>
  </r>
  <r>
    <s v="(005-96) Department of Agriculture: Forest Service"/>
    <s v="(12-1118 2009 \ 2010) Wildland Fire Management, Recovery Act"/>
    <m/>
    <s v="Contracts and Orders (including modifications)"/>
    <n v="109"/>
    <s v="Y-US"/>
    <s v="FL-FLORIDA"/>
    <s v="16"/>
    <n v="384318"/>
    <n v="374765"/>
    <s v="Direct"/>
    <s v="Not Applicable"/>
    <x v="43"/>
    <s v="16, Rooney"/>
    <x v="9"/>
  </r>
  <r>
    <s v="(005-96) Department of Agriculture: Forest Service"/>
    <s v="(12-1118 2009 \ 2010) Wildland Fire Management, Recovery Act"/>
    <m/>
    <s v="Contracts and Orders (including modifications)"/>
    <n v="1"/>
    <s v="Y-US"/>
    <s v="GA-GEORGIA"/>
    <s v="04"/>
    <n v="6"/>
    <n v="6"/>
    <s v="Direct"/>
    <s v="Not Applicable"/>
    <x v="4"/>
    <s v="04, Johnson"/>
    <x v="9"/>
  </r>
  <r>
    <s v="(005-96) Department of Agriculture: Forest Service"/>
    <s v="(12-1118 2009 \ 2010) Wildland Fire Management, Recovery Act"/>
    <m/>
    <s v="Contracts and Orders (including modifications)"/>
    <n v="46"/>
    <s v="Y-US"/>
    <s v="GA-GEORGIA"/>
    <s v="09"/>
    <n v="43340"/>
    <n v="43340"/>
    <s v="Direct"/>
    <s v="Not Applicable"/>
    <x v="4"/>
    <s v="09, Vacant"/>
    <x v="9"/>
  </r>
  <r>
    <s v="(005-96) Department of Agriculture: Forest Service"/>
    <s v="(12-1118 2009 \ 2010) Wildland Fire Management, Recovery Act"/>
    <m/>
    <s v="Contracts and Orders (including modifications)"/>
    <n v="27"/>
    <s v="Y-US"/>
    <s v="GA-GEORGIA"/>
    <s v="10"/>
    <n v="266902"/>
    <n v="65428"/>
    <s v="Direct"/>
    <s v="Not Applicable"/>
    <x v="4"/>
    <s v="10, Broun"/>
    <x v="9"/>
  </r>
  <r>
    <s v="(005-96) Department of Agriculture: Forest Service"/>
    <s v="(12-1118 2009 \ 2010) Wildland Fire Management, Recovery Act"/>
    <m/>
    <s v="Contracts and Orders (including modifications)"/>
    <n v="26"/>
    <s v="Y-US"/>
    <s v="GA-GEORGIA"/>
    <s v="12"/>
    <n v="18418"/>
    <n v="18418"/>
    <s v="Direct"/>
    <s v="Not Applicable"/>
    <x v="4"/>
    <s v="12, Barrow"/>
    <x v="9"/>
  </r>
  <r>
    <s v="(005-96) Department of Agriculture: Forest Service"/>
    <s v="(12-1118 2009 \ 2010) Wildland Fire Management, Recovery Act"/>
    <m/>
    <s v="Contracts and Orders (including modifications)"/>
    <n v="241"/>
    <s v="Y-US"/>
    <s v="GA-GEORGIA"/>
    <s v="90"/>
    <n v="566169"/>
    <n v="253722"/>
    <s v="Direct"/>
    <s v="Not Applicable"/>
    <x v="4"/>
    <s v="90, Multiple Districts"/>
    <x v="9"/>
  </r>
  <r>
    <s v="(005-96) Department of Agriculture: Forest Service"/>
    <s v="(12-1118 2009 \ 2010) Wildland Fire Management, Recovery Act"/>
    <m/>
    <s v="Contracts and Orders (including modifications)"/>
    <n v="19"/>
    <s v="Y-US"/>
    <s v="IA-IOWA"/>
    <s v="03"/>
    <n v="15000"/>
    <n v="1352"/>
    <s v="Direct"/>
    <s v="Not Applicable"/>
    <x v="19"/>
    <s v="03, Boswell"/>
    <x v="9"/>
  </r>
  <r>
    <s v="(005-96) Department of Agriculture: Forest Service"/>
    <s v="(12-1118 2009 \ 2010) Wildland Fire Management, Recovery Act"/>
    <m/>
    <s v="Contracts and Orders (including modifications)"/>
    <n v="295"/>
    <s v="Y-US"/>
    <s v="ID-IDAHO"/>
    <s v="01"/>
    <n v="6387273"/>
    <n v="884066"/>
    <s v="Direct"/>
    <s v="Not Applicable"/>
    <x v="20"/>
    <s v="01, Minnick"/>
    <x v="9"/>
  </r>
  <r>
    <s v="(005-96) Department of Agriculture: Forest Service"/>
    <s v="(12-1118 2009 \ 2010) Wildland Fire Management, Recovery Act"/>
    <m/>
    <s v="Contracts and Orders (including modifications)"/>
    <n v="20"/>
    <s v="Y-US"/>
    <s v="ID-IDAHO"/>
    <s v="02"/>
    <n v="93165"/>
    <n v="34299"/>
    <s v="Direct"/>
    <s v="Not Applicable"/>
    <x v="20"/>
    <s v="02, Simpson"/>
    <x v="9"/>
  </r>
  <r>
    <s v="(005-96) Department of Agriculture: Forest Service"/>
    <s v="(12-1118 2009 \ 2010) Wildland Fire Management, Recovery Act"/>
    <m/>
    <s v="Contracts and Orders (including modifications)"/>
    <n v="34"/>
    <s v="Y-US"/>
    <s v="ID-IDAHO"/>
    <s v="90"/>
    <n v="609540"/>
    <n v="51851"/>
    <s v="Direct"/>
    <s v="Not Applicable"/>
    <x v="20"/>
    <s v="90, Multiple Districts"/>
    <x v="9"/>
  </r>
  <r>
    <s v="(005-96) Department of Agriculture: Forest Service"/>
    <s v="(12-1118 2009 \ 2010) Wildland Fire Management, Recovery Act"/>
    <m/>
    <s v="Contracts and Orders (including modifications)"/>
    <n v="14"/>
    <s v="Y-US"/>
    <s v="IL-ILLINOIS"/>
    <s v="11"/>
    <n v="3308"/>
    <n v="3308"/>
    <s v="Direct"/>
    <s v="Not Applicable"/>
    <x v="21"/>
    <s v="11, Halvorson"/>
    <x v="9"/>
  </r>
  <r>
    <s v="(005-96) Department of Agriculture: Forest Service"/>
    <s v="(12-1118 2009 \ 2010) Wildland Fire Management, Recovery Act"/>
    <m/>
    <s v="Contracts and Orders (including modifications)"/>
    <n v="9"/>
    <s v="Y-US"/>
    <s v="IL-ILLINOIS"/>
    <s v="13"/>
    <n v="159600"/>
    <n v="70050"/>
    <s v="Direct"/>
    <s v="Not Applicable"/>
    <x v="21"/>
    <s v="13, Biggert"/>
    <x v="9"/>
  </r>
  <r>
    <s v="(005-96) Department of Agriculture: Forest Service"/>
    <s v="(12-1118 2009 \ 2010) Wildland Fire Management, Recovery Act"/>
    <m/>
    <s v="Contracts and Orders (including modifications)"/>
    <n v="2"/>
    <s v="Y-US"/>
    <s v="IL-ILLINOIS"/>
    <s v="19"/>
    <n v="578481"/>
    <n v="0"/>
    <s v="Direct"/>
    <s v="Not Applicable"/>
    <x v="21"/>
    <s v="19, Shimkus"/>
    <x v="9"/>
  </r>
  <r>
    <s v="(005-96) Department of Agriculture: Forest Service"/>
    <s v="(12-1118 2009 \ 2010) Wildland Fire Management, Recovery Act"/>
    <m/>
    <s v="Contracts and Orders (including modifications)"/>
    <n v="9"/>
    <s v="Y-US"/>
    <s v="IL-ILLINOIS"/>
    <s v="90"/>
    <n v="62990"/>
    <n v="28345"/>
    <s v="Direct"/>
    <s v="Not Applicable"/>
    <x v="21"/>
    <s v="90, Multiple Districts"/>
    <x v="9"/>
  </r>
  <r>
    <s v="(005-96) Department of Agriculture: Forest Service"/>
    <s v="(12-1118 2009 \ 2010) Wildland Fire Management, Recovery Act"/>
    <m/>
    <s v="Contracts and Orders (including modifications)"/>
    <n v="1"/>
    <s v="Y-US"/>
    <s v="IN-INDIANA"/>
    <s v="04"/>
    <n v="21636"/>
    <n v="0"/>
    <s v="Direct"/>
    <s v="Not Applicable"/>
    <x v="22"/>
    <s v="04, Buyer"/>
    <x v="9"/>
  </r>
  <r>
    <s v="(005-96) Department of Agriculture: Forest Service"/>
    <s v="(12-1118 2009 \ 2010) Wildland Fire Management, Recovery Act"/>
    <m/>
    <s v="Contracts and Orders (including modifications)"/>
    <n v="38"/>
    <s v="Y-US"/>
    <s v="KY-KENTUCKY"/>
    <s v="05"/>
    <n v="210157"/>
    <n v="64939"/>
    <s v="Direct"/>
    <s v="Not Applicable"/>
    <x v="23"/>
    <s v="05, Rogers"/>
    <x v="9"/>
  </r>
  <r>
    <s v="(005-96) Department of Agriculture: Forest Service"/>
    <s v="(12-1118 2009 \ 2010) Wildland Fire Management, Recovery Act"/>
    <m/>
    <s v="Contracts and Orders (including modifications)"/>
    <n v="54"/>
    <s v="Y-US"/>
    <s v="KY-KENTUCKY"/>
    <s v="06"/>
    <n v="97920"/>
    <n v="29805"/>
    <s v="Direct"/>
    <s v="Not Applicable"/>
    <x v="23"/>
    <s v="06, Chandler"/>
    <x v="9"/>
  </r>
  <r>
    <s v="(005-96) Department of Agriculture: Forest Service"/>
    <s v="(12-1118 2009 \ 2010) Wildland Fire Management, Recovery Act"/>
    <m/>
    <s v="Contracts and Orders (including modifications)"/>
    <n v="26"/>
    <s v="Y-US"/>
    <s v="LA-LOUISIANA"/>
    <s v="04"/>
    <n v="26641"/>
    <n v="26641"/>
    <s v="Direct"/>
    <s v="Not Applicable"/>
    <x v="24"/>
    <s v="04, Fleming"/>
    <x v="9"/>
  </r>
  <r>
    <s v="(005-96) Department of Agriculture: Forest Service"/>
    <s v="(12-1118 2009 \ 2010) Wildland Fire Management, Recovery Act"/>
    <m/>
    <s v="Contracts and Orders (including modifications)"/>
    <n v="14"/>
    <s v="Y-US"/>
    <s v="MD-MARYLAND"/>
    <s v="08"/>
    <n v="10486"/>
    <n v="10486"/>
    <s v="Direct"/>
    <s v="Not Applicable"/>
    <x v="1"/>
    <s v="08, Van Hollen"/>
    <x v="9"/>
  </r>
  <r>
    <s v="(005-96) Department of Agriculture: Forest Service"/>
    <s v="(12-1118 2009 \ 2010) Wildland Fire Management, Recovery Act"/>
    <m/>
    <s v="Contracts and Orders (including modifications)"/>
    <n v="1"/>
    <s v="Y-US"/>
    <s v="MD-MARYLAND"/>
    <s v="90"/>
    <n v="55986"/>
    <n v="0"/>
    <s v="Direct"/>
    <s v="Not Applicable"/>
    <x v="1"/>
    <s v="90, Multiple Districts"/>
    <x v="9"/>
  </r>
  <r>
    <s v="(005-96) Department of Agriculture: Forest Service"/>
    <s v="(12-1118 2009 \ 2010) Wildland Fire Management, Recovery Act"/>
    <m/>
    <s v="Contracts and Orders (including modifications)"/>
    <n v="9"/>
    <s v="Y-US"/>
    <s v="ME-MAINE"/>
    <s v="02"/>
    <n v="4962"/>
    <n v="4962"/>
    <s v="Direct"/>
    <s v="Not Applicable"/>
    <x v="25"/>
    <s v="02, Michaud"/>
    <x v="9"/>
  </r>
  <r>
    <s v="(005-96) Department of Agriculture: Forest Service"/>
    <s v="(12-1118 2009 \ 2010) Wildland Fire Management, Recovery Act"/>
    <m/>
    <s v="Contracts and Orders (including modifications)"/>
    <n v="123"/>
    <s v="Y-US"/>
    <s v="MI-MICHIGAN"/>
    <s v="01"/>
    <n v="169913"/>
    <n v="56501"/>
    <s v="Direct"/>
    <s v="Not Applicable"/>
    <x v="26"/>
    <s v="01, Stupak"/>
    <x v="9"/>
  </r>
  <r>
    <s v="(005-96) Department of Agriculture: Forest Service"/>
    <s v="(12-1118 2009 \ 2010) Wildland Fire Management, Recovery Act"/>
    <m/>
    <s v="Contracts and Orders (including modifications)"/>
    <n v="7"/>
    <s v="Y-US"/>
    <s v="MI-MICHIGAN"/>
    <s v="02"/>
    <n v="71576"/>
    <n v="0"/>
    <s v="Direct"/>
    <s v="Not Applicable"/>
    <x v="26"/>
    <s v="02, Hoekstra"/>
    <x v="9"/>
  </r>
  <r>
    <s v="(005-96) Department of Agriculture: Forest Service"/>
    <s v="(12-1118 2009 \ 2010) Wildland Fire Management, Recovery Act"/>
    <m/>
    <s v="Contracts and Orders (including modifications)"/>
    <n v="290"/>
    <s v="Y-US"/>
    <s v="MI-MICHIGAN"/>
    <s v="04"/>
    <n v="174251"/>
    <n v="146894"/>
    <s v="Direct"/>
    <s v="Not Applicable"/>
    <x v="26"/>
    <s v="04, Camp"/>
    <x v="9"/>
  </r>
  <r>
    <s v="(005-96) Department of Agriculture: Forest Service"/>
    <s v="(12-1118 2009 \ 2010) Wildland Fire Management, Recovery Act"/>
    <m/>
    <s v="Contracts and Orders (including modifications)"/>
    <n v="15"/>
    <s v="Y-US"/>
    <s v="MI-MICHIGAN"/>
    <s v="09"/>
    <n v="34380"/>
    <n v="0"/>
    <s v="Direct"/>
    <s v="Not Applicable"/>
    <x v="26"/>
    <s v="09, Peters"/>
    <x v="9"/>
  </r>
  <r>
    <s v="(005-96) Department of Agriculture: Forest Service"/>
    <s v="(12-1118 2009 \ 2010) Wildland Fire Management, Recovery Act"/>
    <m/>
    <s v="Contracts and Orders (including modifications)"/>
    <n v="429"/>
    <s v="Y-US"/>
    <s v="MI-MICHIGAN"/>
    <s v="11"/>
    <n v="444702"/>
    <n v="220559"/>
    <s v="Direct"/>
    <s v="Not Applicable"/>
    <x v="26"/>
    <s v="11, McCotter"/>
    <x v="9"/>
  </r>
  <r>
    <s v="(005-96) Department of Agriculture: Forest Service"/>
    <s v="(12-1118 2009 \ 2010) Wildland Fire Management, Recovery Act"/>
    <m/>
    <s v="Contracts and Orders (including modifications)"/>
    <n v="1568"/>
    <s v="Y-US"/>
    <s v="MI-MICHIGAN"/>
    <s v="90"/>
    <n v="347893"/>
    <n v="327413"/>
    <s v="Direct"/>
    <s v="Not Applicable"/>
    <x v="26"/>
    <s v="90, Multiple Districts"/>
    <x v="9"/>
  </r>
  <r>
    <s v="(005-96) Department of Agriculture: Forest Service"/>
    <s v="(12-1118 2009 \ 2010) Wildland Fire Management, Recovery Act"/>
    <m/>
    <s v="Contracts and Orders (including modifications)"/>
    <n v="7"/>
    <s v="Y-US"/>
    <s v="MN-MINNESOTA"/>
    <s v="01"/>
    <n v="333"/>
    <n v="333"/>
    <s v="Direct"/>
    <s v="Not Applicable"/>
    <x v="27"/>
    <s v="01, Walz"/>
    <x v="9"/>
  </r>
  <r>
    <s v="(005-96) Department of Agriculture: Forest Service"/>
    <s v="(12-1118 2009 \ 2010) Wildland Fire Management, Recovery Act"/>
    <m/>
    <s v="Contracts and Orders (including modifications)"/>
    <n v="1"/>
    <s v="Y-US"/>
    <s v="MN-MINNESOTA"/>
    <s v="05"/>
    <n v="339000"/>
    <n v="0"/>
    <s v="Direct"/>
    <s v="Not Applicable"/>
    <x v="27"/>
    <s v="05, Ellison"/>
    <x v="9"/>
  </r>
  <r>
    <s v="(005-96) Department of Agriculture: Forest Service"/>
    <s v="(12-1118 2009 \ 2010) Wildland Fire Management, Recovery Act"/>
    <m/>
    <s v="Contracts and Orders (including modifications)"/>
    <n v="13"/>
    <s v="Y-US"/>
    <s v="MN-MINNESOTA"/>
    <s v="07"/>
    <n v="98670"/>
    <n v="88660"/>
    <s v="Direct"/>
    <s v="Not Applicable"/>
    <x v="27"/>
    <s v="07, Peterson"/>
    <x v="9"/>
  </r>
  <r>
    <s v="(005-96) Department of Agriculture: Forest Service"/>
    <s v="(12-1118 2009 \ 2010) Wildland Fire Management, Recovery Act"/>
    <m/>
    <s v="Contracts and Orders (including modifications)"/>
    <n v="208"/>
    <s v="Y-US"/>
    <s v="MN-MINNESOTA"/>
    <s v="08"/>
    <n v="1809191"/>
    <n v="285013"/>
    <s v="Direct"/>
    <s v="Not Applicable"/>
    <x v="27"/>
    <s v="08, Oberstar"/>
    <x v="9"/>
  </r>
  <r>
    <s v="(005-96) Department of Agriculture: Forest Service"/>
    <s v="(12-1118 2009 \ 2010) Wildland Fire Management, Recovery Act"/>
    <m/>
    <s v="Contracts and Orders (including modifications)"/>
    <n v="7"/>
    <s v="Y-US"/>
    <s v="MN-MINNESOTA"/>
    <s v="90"/>
    <n v="230678"/>
    <n v="13956"/>
    <s v="Direct"/>
    <s v="Not Applicable"/>
    <x v="27"/>
    <s v="90, Multiple Districts"/>
    <x v="9"/>
  </r>
  <r>
    <s v="(005-96) Department of Agriculture: Forest Service"/>
    <s v="(12-1118 2009 \ 2010) Wildland Fire Management, Recovery Act"/>
    <m/>
    <s v="Contracts and Orders (including modifications)"/>
    <n v="23"/>
    <s v="Y-US"/>
    <s v="MO-MISSOURI"/>
    <s v="01"/>
    <n v="7600"/>
    <n v="3179"/>
    <s v="Direct"/>
    <s v="Not Applicable"/>
    <x v="7"/>
    <s v="01, Clay Jr."/>
    <x v="9"/>
  </r>
  <r>
    <s v="(005-96) Department of Agriculture: Forest Service"/>
    <s v="(12-1118 2009 \ 2010) Wildland Fire Management, Recovery Act"/>
    <m/>
    <s v="Contracts and Orders (including modifications)"/>
    <n v="17"/>
    <s v="Y-US"/>
    <s v="MO-MISSOURI"/>
    <s v="07"/>
    <n v="128238"/>
    <n v="22207"/>
    <s v="Direct"/>
    <s v="Not Applicable"/>
    <x v="7"/>
    <s v="07, Blunt"/>
    <x v="9"/>
  </r>
  <r>
    <s v="(005-96) Department of Agriculture: Forest Service"/>
    <s v="(12-1118 2009 \ 2010) Wildland Fire Management, Recovery Act"/>
    <m/>
    <s v="Contracts and Orders (including modifications)"/>
    <n v="29"/>
    <s v="Y-US"/>
    <s v="MO-MISSOURI"/>
    <s v="90"/>
    <n v="64421"/>
    <n v="64421"/>
    <s v="Direct"/>
    <s v="Not Applicable"/>
    <x v="7"/>
    <s v="90, Multiple Districts"/>
    <x v="9"/>
  </r>
  <r>
    <s v="(005-96) Department of Agriculture: Forest Service"/>
    <s v="(12-1118 2009 \ 2010) Wildland Fire Management, Recovery Act"/>
    <m/>
    <s v="Contracts and Orders (including modifications)"/>
    <n v="40"/>
    <s v="Y-US"/>
    <s v="MS-MISSISSIPPI"/>
    <s v="01"/>
    <n v="189339"/>
    <n v="78633"/>
    <s v="Direct"/>
    <s v="Not Applicable"/>
    <x v="28"/>
    <s v="01, Childers"/>
    <x v="9"/>
  </r>
  <r>
    <s v="(005-96) Department of Agriculture: Forest Service"/>
    <s v="(12-1118 2009 \ 2010) Wildland Fire Management, Recovery Act"/>
    <m/>
    <s v="Contracts and Orders (including modifications)"/>
    <n v="12"/>
    <s v="Y-US"/>
    <s v="MS-MISSISSIPPI"/>
    <s v="02"/>
    <n v="163240"/>
    <n v="4480"/>
    <s v="Direct"/>
    <s v="Not Applicable"/>
    <x v="28"/>
    <s v="02, Thompson"/>
    <x v="9"/>
  </r>
  <r>
    <s v="(005-96) Department of Agriculture: Forest Service"/>
    <s v="(12-1118 2009 \ 2010) Wildland Fire Management, Recovery Act"/>
    <m/>
    <s v="Contracts and Orders (including modifications)"/>
    <n v="18"/>
    <s v="Y-US"/>
    <s v="MS-MISSISSIPPI"/>
    <s v="03"/>
    <n v="764120"/>
    <n v="81197"/>
    <s v="Direct"/>
    <s v="Not Applicable"/>
    <x v="28"/>
    <s v="03, Harper"/>
    <x v="9"/>
  </r>
  <r>
    <s v="(005-96) Department of Agriculture: Forest Service"/>
    <s v="(12-1118 2009 \ 2010) Wildland Fire Management, Recovery Act"/>
    <m/>
    <s v="Contracts and Orders (including modifications)"/>
    <n v="40"/>
    <s v="Y-US"/>
    <s v="MS-MISSISSIPPI"/>
    <s v="04"/>
    <n v="49000"/>
    <n v="14829"/>
    <s v="Direct"/>
    <s v="Not Applicable"/>
    <x v="28"/>
    <s v="04, Taylor"/>
    <x v="9"/>
  </r>
  <r>
    <s v="(005-96) Department of Agriculture: Forest Service"/>
    <s v="(12-1118 2009 \ 2010) Wildland Fire Management, Recovery Act"/>
    <m/>
    <s v="Contracts and Orders (including modifications)"/>
    <n v="56"/>
    <s v="Y-US"/>
    <s v="MS-MISSISSIPPI"/>
    <s v="90"/>
    <n v="1419988"/>
    <n v="212582"/>
    <s v="Direct"/>
    <s v="Not Applicable"/>
    <x v="28"/>
    <s v="90, Multiple Districts"/>
    <x v="9"/>
  </r>
  <r>
    <s v="(005-96) Department of Agriculture: Forest Service"/>
    <s v="(12-1118 2009 \ 2010) Wildland Fire Management, Recovery Act"/>
    <m/>
    <s v="Contracts and Orders (including modifications)"/>
    <n v="611"/>
    <s v="Y-US"/>
    <s v="MT-MONTANA"/>
    <s v="00"/>
    <n v="5952941"/>
    <n v="2642956"/>
    <s v="Direct"/>
    <s v="Not Applicable"/>
    <x v="29"/>
    <s v="00, Rehberg"/>
    <x v="9"/>
  </r>
  <r>
    <s v="(005-96) Department of Agriculture: Forest Service"/>
    <s v="(12-1118 2009 \ 2010) Wildland Fire Management, Recovery Act"/>
    <m/>
    <s v="Contracts and Orders (including modifications)"/>
    <n v="13"/>
    <s v="Y-US"/>
    <s v="NC-NORTH CAROLINA"/>
    <s v="02"/>
    <n v="17100"/>
    <n v="17100"/>
    <s v="Direct"/>
    <s v="Not Applicable"/>
    <x v="13"/>
    <s v="02, Etheridge"/>
    <x v="9"/>
  </r>
  <r>
    <s v="(005-96) Department of Agriculture: Forest Service"/>
    <s v="(12-1118 2009 \ 2010) Wildland Fire Management, Recovery Act"/>
    <m/>
    <s v="Contracts and Orders (including modifications)"/>
    <n v="16"/>
    <s v="Y-US"/>
    <s v="NC-NORTH CAROLINA"/>
    <s v="03"/>
    <n v="140843"/>
    <n v="23400"/>
    <s v="Direct"/>
    <s v="Not Applicable"/>
    <x v="13"/>
    <s v="03, Jones"/>
    <x v="9"/>
  </r>
  <r>
    <s v="(005-96) Department of Agriculture: Forest Service"/>
    <s v="(12-1118 2009 \ 2010) Wildland Fire Management, Recovery Act"/>
    <m/>
    <s v="Contracts and Orders (including modifications)"/>
    <n v="11"/>
    <s v="Y-US"/>
    <s v="NC-NORTH CAROLINA"/>
    <s v="08"/>
    <n v="1298399"/>
    <n v="0"/>
    <s v="Direct"/>
    <s v="Not Applicable"/>
    <x v="13"/>
    <s v="08, Kissell"/>
    <x v="9"/>
  </r>
  <r>
    <s v="(005-96) Department of Agriculture: Forest Service"/>
    <s v="(12-1118 2009 \ 2010) Wildland Fire Management, Recovery Act"/>
    <m/>
    <s v="Contracts and Orders (including modifications)"/>
    <n v="91"/>
    <s v="Y-US"/>
    <s v="NC-NORTH CAROLINA"/>
    <s v="10"/>
    <n v="329754"/>
    <n v="284320"/>
    <s v="Direct"/>
    <s v="Not Applicable"/>
    <x v="13"/>
    <s v="10, McHenry"/>
    <x v="9"/>
  </r>
  <r>
    <s v="(005-96) Department of Agriculture: Forest Service"/>
    <s v="(12-1118 2009 \ 2010) Wildland Fire Management, Recovery Act"/>
    <m/>
    <s v="Contracts and Orders (including modifications)"/>
    <n v="285"/>
    <s v="Y-US"/>
    <s v="NC-NORTH CAROLINA"/>
    <s v="11"/>
    <n v="629941"/>
    <n v="224194"/>
    <s v="Direct"/>
    <s v="Not Applicable"/>
    <x v="13"/>
    <s v="11, Shuler"/>
    <x v="9"/>
  </r>
  <r>
    <s v="(005-96) Department of Agriculture: Forest Service"/>
    <s v="(12-1118 2009 \ 2010) Wildland Fire Management, Recovery Act"/>
    <m/>
    <s v="Contracts and Orders (including modifications)"/>
    <n v="207"/>
    <s v="Y-US"/>
    <s v="NC-NORTH CAROLINA"/>
    <s v="90"/>
    <n v="208520"/>
    <n v="163602"/>
    <s v="Direct"/>
    <s v="Not Applicable"/>
    <x v="13"/>
    <s v="90, Multiple Districts"/>
    <x v="9"/>
  </r>
  <r>
    <s v="(005-96) Department of Agriculture: Forest Service"/>
    <s v="(12-1118 2009 \ 2010) Wildland Fire Management, Recovery Act"/>
    <m/>
    <s v="Contracts and Orders (including modifications)"/>
    <n v="56"/>
    <s v="Y-US"/>
    <s v="NH-NEW HAMPSHIRE"/>
    <s v="02"/>
    <n v="42004"/>
    <n v="42004"/>
    <s v="Direct"/>
    <s v="Not Applicable"/>
    <x v="31"/>
    <s v="02, Hodes"/>
    <x v="9"/>
  </r>
  <r>
    <s v="(005-96) Department of Agriculture: Forest Service"/>
    <s v="(12-1118 2009 \ 2010) Wildland Fire Management, Recovery Act"/>
    <m/>
    <s v="Contracts and Orders (including modifications)"/>
    <n v="16"/>
    <s v="Y-US"/>
    <s v="NM-NEW MEXICO"/>
    <s v="01"/>
    <n v="401556"/>
    <n v="32131"/>
    <s v="Direct"/>
    <s v="Not Applicable"/>
    <x v="33"/>
    <s v="01, Heinrich"/>
    <x v="9"/>
  </r>
  <r>
    <s v="(005-96) Department of Agriculture: Forest Service"/>
    <s v="(12-1118 2009 \ 2010) Wildland Fire Management, Recovery Act"/>
    <m/>
    <s v="Contracts and Orders (including modifications)"/>
    <n v="182"/>
    <s v="Y-US"/>
    <s v="NM-NEW MEXICO"/>
    <s v="02"/>
    <n v="4707090"/>
    <n v="1028968"/>
    <s v="Direct"/>
    <s v="Not Applicable"/>
    <x v="33"/>
    <s v="02, Teague"/>
    <x v="9"/>
  </r>
  <r>
    <s v="(005-96) Department of Agriculture: Forest Service"/>
    <s v="(12-1118 2009 \ 2010) Wildland Fire Management, Recovery Act"/>
    <m/>
    <s v="Contracts and Orders (including modifications)"/>
    <n v="94"/>
    <s v="Y-US"/>
    <s v="NM-NEW MEXICO"/>
    <s v="03"/>
    <n v="1239734"/>
    <n v="597859"/>
    <s v="Direct"/>
    <s v="Not Applicable"/>
    <x v="33"/>
    <s v="03, Lujan"/>
    <x v="9"/>
  </r>
  <r>
    <s v="(005-96) Department of Agriculture: Forest Service"/>
    <s v="(12-1118 2009 \ 2010) Wildland Fire Management, Recovery Act"/>
    <m/>
    <s v="Contracts and Orders (including modifications)"/>
    <n v="417"/>
    <s v="Y-US"/>
    <s v="NV-NEVADA"/>
    <s v="02"/>
    <n v="1868766"/>
    <n v="709903"/>
    <s v="Direct"/>
    <s v="Not Applicable"/>
    <x v="44"/>
    <s v="02, Heller"/>
    <x v="9"/>
  </r>
  <r>
    <s v="(005-96) Department of Agriculture: Forest Service"/>
    <s v="(12-1118 2009 \ 2010) Wildland Fire Management, Recovery Act"/>
    <m/>
    <s v="Contracts and Orders (including modifications)"/>
    <n v="14"/>
    <s v="Y-US"/>
    <s v="NY-NEW YORK"/>
    <s v="21"/>
    <n v="5210"/>
    <n v="5210"/>
    <s v="Direct"/>
    <s v="Not Applicable"/>
    <x v="14"/>
    <s v="21, Tonko"/>
    <x v="9"/>
  </r>
  <r>
    <s v="(005-96) Department of Agriculture: Forest Service"/>
    <s v="(12-1118 2009 \ 2010) Wildland Fire Management, Recovery Act"/>
    <m/>
    <s v="Contracts and Orders (including modifications)"/>
    <n v="1"/>
    <s v="Y-US"/>
    <s v="NY-NEW YORK"/>
    <s v="26"/>
    <n v="300000"/>
    <n v="0"/>
    <s v="Direct"/>
    <s v="Not Applicable"/>
    <x v="14"/>
    <s v="26, Lee"/>
    <x v="9"/>
  </r>
  <r>
    <s v="(005-96) Department of Agriculture: Forest Service"/>
    <s v="(12-1118 2009 \ 2010) Wildland Fire Management, Recovery Act"/>
    <m/>
    <s v="Contracts and Orders (including modifications)"/>
    <n v="19"/>
    <s v="Y-US"/>
    <s v="OH-OHIO"/>
    <s v="06"/>
    <n v="30105"/>
    <n v="30105"/>
    <s v="Direct"/>
    <s v="Not Applicable"/>
    <x v="34"/>
    <s v="06, Wilson"/>
    <x v="9"/>
  </r>
  <r>
    <s v="(005-96) Department of Agriculture: Forest Service"/>
    <s v="(12-1118 2009 \ 2010) Wildland Fire Management, Recovery Act"/>
    <m/>
    <s v="Contracts and Orders (including modifications)"/>
    <n v="5"/>
    <s v="Y-US"/>
    <s v="OH-OHIO"/>
    <s v="90"/>
    <n v="227686"/>
    <n v="0"/>
    <s v="Direct"/>
    <s v="Not Applicable"/>
    <x v="34"/>
    <s v="90, Multiple Districts"/>
    <x v="9"/>
  </r>
  <r>
    <s v="(005-96) Department of Agriculture: Forest Service"/>
    <s v="(12-1118 2009 \ 2010) Wildland Fire Management, Recovery Act"/>
    <m/>
    <s v="Contracts and Orders (including modifications)"/>
    <n v="1"/>
    <s v="Y-US"/>
    <s v="OK-OKLAHOMA"/>
    <s v="03"/>
    <n v="275333"/>
    <n v="0"/>
    <s v="Direct"/>
    <s v="Not Applicable"/>
    <x v="9"/>
    <s v="03, Lucas"/>
    <x v="9"/>
  </r>
  <r>
    <s v="(005-96) Department of Agriculture: Forest Service"/>
    <s v="(12-1118 2009 \ 2010) Wildland Fire Management, Recovery Act"/>
    <m/>
    <s v="Contracts and Orders (including modifications)"/>
    <n v="14"/>
    <s v="Y-US"/>
    <s v="OR-OREGON"/>
    <s v="01"/>
    <n v="1833587"/>
    <n v="1504711"/>
    <s v="Direct"/>
    <s v="Not Applicable"/>
    <x v="35"/>
    <s v="01, Wu"/>
    <x v="9"/>
  </r>
  <r>
    <s v="(005-96) Department of Agriculture: Forest Service"/>
    <s v="(12-1118 2009 \ 2010) Wildland Fire Management, Recovery Act"/>
    <m/>
    <s v="Contracts and Orders (including modifications)"/>
    <n v="2969"/>
    <s v="Y-US"/>
    <s v="OR-OREGON"/>
    <s v="02"/>
    <n v="37948315"/>
    <n v="14036907"/>
    <s v="Direct"/>
    <s v="Not Applicable"/>
    <x v="35"/>
    <s v="02, Walden"/>
    <x v="9"/>
  </r>
  <r>
    <s v="(005-96) Department of Agriculture: Forest Service"/>
    <s v="(12-1118 2009 \ 2010) Wildland Fire Management, Recovery Act"/>
    <m/>
    <s v="Contracts and Orders (including modifications)"/>
    <n v="897"/>
    <s v="Y-US"/>
    <s v="OR-OREGON"/>
    <s v="04"/>
    <n v="7604949"/>
    <n v="2998050"/>
    <s v="Direct"/>
    <s v="Not Applicable"/>
    <x v="35"/>
    <s v="04, DeFazio"/>
    <x v="9"/>
  </r>
  <r>
    <s v="(005-96) Department of Agriculture: Forest Service"/>
    <s v="(12-1118 2009 \ 2010) Wildland Fire Management, Recovery Act"/>
    <m/>
    <s v="Contracts and Orders (including modifications)"/>
    <n v="126"/>
    <s v="Y-US"/>
    <s v="OR-OREGON"/>
    <s v="05"/>
    <n v="2260568"/>
    <n v="593139"/>
    <s v="Direct"/>
    <s v="Not Applicable"/>
    <x v="35"/>
    <s v="05, Schrader"/>
    <x v="9"/>
  </r>
  <r>
    <s v="(005-96) Department of Agriculture: Forest Service"/>
    <s v="(12-1118 2009 \ 2010) Wildland Fire Management, Recovery Act"/>
    <m/>
    <s v="Contracts and Orders (including modifications)"/>
    <n v="81"/>
    <s v="Y-US"/>
    <s v="OR-OREGON"/>
    <s v="90"/>
    <n v="1842967"/>
    <n v="399324"/>
    <s v="Direct"/>
    <s v="Not Applicable"/>
    <x v="35"/>
    <s v="90, Multiple Districts"/>
    <x v="9"/>
  </r>
  <r>
    <s v="(005-96) Department of Agriculture: Forest Service"/>
    <s v="(12-1118 2009 \ 2010) Wildland Fire Management, Recovery Act"/>
    <m/>
    <s v="Contracts and Orders (including modifications)"/>
    <n v="4"/>
    <s v="Y-US"/>
    <s v="PA-PENNSYLVANIA"/>
    <s v="16"/>
    <n v="31578"/>
    <n v="0"/>
    <s v="Direct"/>
    <s v="Not Applicable"/>
    <x v="36"/>
    <s v="16, Pitts"/>
    <x v="9"/>
  </r>
  <r>
    <s v="(005-96) Department of Agriculture: Forest Service"/>
    <s v="(12-1118 2009 \ 2010) Wildland Fire Management, Recovery Act"/>
    <m/>
    <s v="Contracts and Orders (including modifications)"/>
    <n v="276"/>
    <s v="Y-US"/>
    <s v="PA-PENNSYLVANIA"/>
    <s v="90"/>
    <n v="660720"/>
    <n v="202932"/>
    <s v="Direct"/>
    <s v="Not Applicable"/>
    <x v="36"/>
    <s v="90, Multiple Districts"/>
    <x v="9"/>
  </r>
  <r>
    <s v="(005-96) Department of Agriculture: Forest Service"/>
    <s v="(12-1118 2009 \ 2010) Wildland Fire Management, Recovery Act"/>
    <m/>
    <s v="Contracts and Orders (including modifications)"/>
    <n v="58"/>
    <s v="Y-US"/>
    <s v="SC-SOUTH CAROLINA"/>
    <s v="01"/>
    <n v="181584"/>
    <n v="36721"/>
    <s v="Direct"/>
    <s v="Not Applicable"/>
    <x v="38"/>
    <s v="01, Brown"/>
    <x v="9"/>
  </r>
  <r>
    <s v="(005-96) Department of Agriculture: Forest Service"/>
    <s v="(12-1118 2009 \ 2010) Wildland Fire Management, Recovery Act"/>
    <m/>
    <s v="Contracts and Orders (including modifications)"/>
    <n v="29"/>
    <s v="Y-US"/>
    <s v="SC-SOUTH CAROLINA"/>
    <s v="02"/>
    <n v="203401"/>
    <n v="30726"/>
    <s v="Direct"/>
    <s v="Not Applicable"/>
    <x v="38"/>
    <s v="02, Wilson"/>
    <x v="9"/>
  </r>
  <r>
    <s v="(005-96) Department of Agriculture: Forest Service"/>
    <s v="(12-1118 2009 \ 2010) Wildland Fire Management, Recovery Act"/>
    <m/>
    <s v="Contracts and Orders (including modifications)"/>
    <n v="46"/>
    <s v="Y-US"/>
    <s v="SC-SOUTH CAROLINA"/>
    <s v="03"/>
    <n v="427309"/>
    <n v="46041"/>
    <s v="Direct"/>
    <s v="Not Applicable"/>
    <x v="38"/>
    <s v="03, Barrett"/>
    <x v="9"/>
  </r>
  <r>
    <s v="(005-96) Department of Agriculture: Forest Service"/>
    <s v="(12-1118 2009 \ 2010) Wildland Fire Management, Recovery Act"/>
    <m/>
    <s v="Contracts and Orders (including modifications)"/>
    <n v="75"/>
    <s v="Y-US"/>
    <s v="SC-SOUTH CAROLINA"/>
    <s v="05"/>
    <n v="465360"/>
    <n v="385577"/>
    <s v="Direct"/>
    <s v="Not Applicable"/>
    <x v="38"/>
    <s v="05, Spratt"/>
    <x v="9"/>
  </r>
  <r>
    <s v="(005-96) Department of Agriculture: Forest Service"/>
    <s v="(12-1118 2009 \ 2010) Wildland Fire Management, Recovery Act"/>
    <m/>
    <s v="Contracts and Orders (including modifications)"/>
    <n v="1"/>
    <s v="Y-US"/>
    <s v="SC-SOUTH CAROLINA"/>
    <s v="06"/>
    <n v="146702"/>
    <n v="0"/>
    <s v="Direct"/>
    <s v="Not Applicable"/>
    <x v="38"/>
    <s v="06, Clyburn"/>
    <x v="9"/>
  </r>
  <r>
    <s v="(005-96) Department of Agriculture: Forest Service"/>
    <s v="(12-1118 2009 \ 2010) Wildland Fire Management, Recovery Act"/>
    <m/>
    <s v="Contracts and Orders (including modifications)"/>
    <n v="44"/>
    <s v="Y-US"/>
    <s v="SD-SOUTH DAKOTA"/>
    <s v="00"/>
    <n v="2466589"/>
    <n v="152712"/>
    <s v="Direct"/>
    <s v="Not Applicable"/>
    <x v="39"/>
    <s v="00, Herseth Sandlin"/>
    <x v="9"/>
  </r>
  <r>
    <s v="(005-96) Department of Agriculture: Forest Service"/>
    <s v="(12-1118 2009 \ 2010) Wildland Fire Management, Recovery Act"/>
    <m/>
    <s v="Contracts and Orders (including modifications)"/>
    <n v="8"/>
    <s v="Y-US"/>
    <s v="TN-TENNESSEE"/>
    <s v="01"/>
    <n v="1867"/>
    <n v="1867"/>
    <s v="Direct"/>
    <s v="Not Applicable"/>
    <x v="40"/>
    <s v="01, Roe"/>
    <x v="9"/>
  </r>
  <r>
    <s v="(005-96) Department of Agriculture: Forest Service"/>
    <s v="(12-1118 2009 \ 2010) Wildland Fire Management, Recovery Act"/>
    <m/>
    <s v="Contracts and Orders (including modifications)"/>
    <n v="33"/>
    <s v="Y-US"/>
    <s v="TN-TENNESSEE"/>
    <s v="04"/>
    <n v="293367"/>
    <n v="41007"/>
    <s v="Direct"/>
    <s v="Not Applicable"/>
    <x v="40"/>
    <s v="04, Davis"/>
    <x v="9"/>
  </r>
  <r>
    <s v="(005-96) Department of Agriculture: Forest Service"/>
    <s v="(12-1118 2009 \ 2010) Wildland Fire Management, Recovery Act"/>
    <m/>
    <s v="Contracts and Orders (including modifications)"/>
    <n v="63"/>
    <s v="Y-US"/>
    <s v="TN-TENNESSEE"/>
    <s v="05"/>
    <n v="971847"/>
    <n v="72934"/>
    <s v="Direct"/>
    <s v="Not Applicable"/>
    <x v="40"/>
    <s v="05, Cooper"/>
    <x v="9"/>
  </r>
  <r>
    <s v="(005-96) Department of Agriculture: Forest Service"/>
    <s v="(12-1118 2009 \ 2010) Wildland Fire Management, Recovery Act"/>
    <m/>
    <s v="Contracts and Orders (including modifications)"/>
    <n v="9"/>
    <s v="Y-US"/>
    <s v="TN-TENNESSEE"/>
    <s v="06"/>
    <n v="203150"/>
    <n v="16491"/>
    <s v="Direct"/>
    <s v="Not Applicable"/>
    <x v="40"/>
    <s v="06, Gordon"/>
    <x v="9"/>
  </r>
  <r>
    <s v="(005-96) Department of Agriculture: Forest Service"/>
    <s v="(12-1118 2009 \ 2010) Wildland Fire Management, Recovery Act"/>
    <m/>
    <s v="Contracts and Orders (including modifications)"/>
    <n v="2"/>
    <s v="Y-US"/>
    <s v="TX-TEXAS"/>
    <s v="13"/>
    <n v="36714"/>
    <n v="0"/>
    <s v="Direct"/>
    <s v="Not Applicable"/>
    <x v="10"/>
    <s v="13, Thornberry"/>
    <x v="9"/>
  </r>
  <r>
    <s v="(005-96) Department of Agriculture: Forest Service"/>
    <s v="(12-1118 2009 \ 2010) Wildland Fire Management, Recovery Act"/>
    <m/>
    <s v="Contracts and Orders (including modifications)"/>
    <n v="81"/>
    <s v="Y-US"/>
    <s v="TX-TEXAS"/>
    <s v="16"/>
    <n v="101466"/>
    <n v="40287"/>
    <s v="Direct"/>
    <s v="Not Applicable"/>
    <x v="10"/>
    <s v="16, Reyes"/>
    <x v="9"/>
  </r>
  <r>
    <s v="(005-96) Department of Agriculture: Forest Service"/>
    <s v="(12-1118 2009 \ 2010) Wildland Fire Management, Recovery Act"/>
    <m/>
    <s v="Contracts and Orders (including modifications)"/>
    <n v="26"/>
    <s v="Y-US"/>
    <s v="TX-TEXAS"/>
    <s v="90"/>
    <n v="751195"/>
    <n v="0"/>
    <s v="Direct"/>
    <s v="Not Applicable"/>
    <x v="10"/>
    <s v="90, Multiple Districts"/>
    <x v="9"/>
  </r>
  <r>
    <s v="(005-96) Department of Agriculture: Forest Service"/>
    <s v="(12-1118 2009 \ 2010) Wildland Fire Management, Recovery Act"/>
    <m/>
    <s v="Contracts and Orders (including modifications)"/>
    <n v="2"/>
    <s v="Y-US"/>
    <s v="UT-UTAH"/>
    <s v="01"/>
    <n v="112"/>
    <n v="112"/>
    <s v="Direct"/>
    <s v="Not Applicable"/>
    <x v="45"/>
    <s v="01, Bishop"/>
    <x v="9"/>
  </r>
  <r>
    <s v="(005-96) Department of Agriculture: Forest Service"/>
    <s v="(12-1118 2009 \ 2010) Wildland Fire Management, Recovery Act"/>
    <m/>
    <s v="Contracts and Orders (including modifications)"/>
    <n v="1"/>
    <s v="Y-US"/>
    <s v="UT-UTAH"/>
    <s v="02"/>
    <n v="740"/>
    <n v="740"/>
    <s v="Direct"/>
    <s v="Not Applicable"/>
    <x v="45"/>
    <s v="02, Matheson"/>
    <x v="9"/>
  </r>
  <r>
    <s v="(005-96) Department of Agriculture: Forest Service"/>
    <s v="(12-1118 2009 \ 2010) Wildland Fire Management, Recovery Act"/>
    <m/>
    <s v="Contracts and Orders (including modifications)"/>
    <n v="90"/>
    <s v="Y-US"/>
    <s v="UT-UTAH"/>
    <s v="90"/>
    <n v="359725"/>
    <n v="70162"/>
    <s v="Direct"/>
    <s v="Not Applicable"/>
    <x v="45"/>
    <s v="90, Multiple Districts"/>
    <x v="9"/>
  </r>
  <r>
    <s v="(005-96) Department of Agriculture: Forest Service"/>
    <s v="(12-1118 2009 \ 2010) Wildland Fire Management, Recovery Act"/>
    <m/>
    <s v="Contracts and Orders (including modifications)"/>
    <n v="427"/>
    <s v="Y-US"/>
    <s v="VA-VIRGINIA"/>
    <s v="08"/>
    <n v="521941"/>
    <n v="362068"/>
    <s v="Direct"/>
    <s v="Not Applicable"/>
    <x v="11"/>
    <s v="08, Moran"/>
    <x v="9"/>
  </r>
  <r>
    <s v="(005-96) Department of Agriculture: Forest Service"/>
    <s v="(12-1118 2009 \ 2010) Wildland Fire Management, Recovery Act"/>
    <m/>
    <s v="Contracts and Orders (including modifications)"/>
    <n v="416"/>
    <s v="Y-US"/>
    <s v="VA-VIRGINIA"/>
    <s v="10"/>
    <n v="3576281"/>
    <n v="2307280"/>
    <s v="Direct"/>
    <s v="Not Applicable"/>
    <x v="11"/>
    <s v="10, Wolf"/>
    <x v="9"/>
  </r>
  <r>
    <s v="(005-96) Department of Agriculture: Forest Service"/>
    <s v="(12-1118 2009 \ 2010) Wildland Fire Management, Recovery Act"/>
    <m/>
    <s v="Contracts and Orders (including modifications)"/>
    <n v="331"/>
    <s v="Y-US"/>
    <s v="VA-VIRGINIA"/>
    <s v="90"/>
    <n v="2009979"/>
    <n v="1579230"/>
    <s v="Direct"/>
    <s v="Not Applicable"/>
    <x v="11"/>
    <s v="90, Multiple Districts"/>
    <x v="9"/>
  </r>
  <r>
    <s v="(005-96) Department of Agriculture: Forest Service"/>
    <s v="(12-1118 2009 \ 2010) Wildland Fire Management, Recovery Act"/>
    <m/>
    <s v="Contracts and Orders (including modifications)"/>
    <n v="1"/>
    <s v="Y-US"/>
    <s v="VT-VERMONT"/>
    <s v="00"/>
    <n v="76190"/>
    <n v="0"/>
    <s v="Direct"/>
    <s v="Not Applicable"/>
    <x v="46"/>
    <s v="00, Welch"/>
    <x v="9"/>
  </r>
  <r>
    <s v="(005-96) Department of Agriculture: Forest Service"/>
    <s v="(12-1118 2009 \ 2010) Wildland Fire Management, Recovery Act"/>
    <m/>
    <s v="Contracts and Orders (including modifications)"/>
    <n v="27"/>
    <s v="Y-US"/>
    <s v="WA-WASHINGTON"/>
    <s v="01"/>
    <n v="162508"/>
    <n v="71502"/>
    <s v="Direct"/>
    <s v="Not Applicable"/>
    <x v="41"/>
    <s v="01, Inslee"/>
    <x v="9"/>
  </r>
  <r>
    <s v="(005-96) Department of Agriculture: Forest Service"/>
    <s v="(12-1118 2009 \ 2010) Wildland Fire Management, Recovery Act"/>
    <m/>
    <s v="Contracts and Orders (including modifications)"/>
    <n v="2"/>
    <s v="Y-US"/>
    <s v="WA-WASHINGTON"/>
    <s v="02"/>
    <n v="187204"/>
    <n v="0"/>
    <s v="Direct"/>
    <s v="Not Applicable"/>
    <x v="41"/>
    <s v="02, Larsen"/>
    <x v="9"/>
  </r>
  <r>
    <s v="(005-96) Department of Agriculture: Forest Service"/>
    <s v="(12-1118 2009 \ 2010) Wildland Fire Management, Recovery Act"/>
    <m/>
    <s v="Contracts and Orders (including modifications)"/>
    <n v="128"/>
    <s v="Y-US"/>
    <s v="WA-WASHINGTON"/>
    <s v="03"/>
    <n v="1972567"/>
    <n v="635343"/>
    <s v="Direct"/>
    <s v="Not Applicable"/>
    <x v="41"/>
    <s v="03, Baird"/>
    <x v="9"/>
  </r>
  <r>
    <s v="(005-96) Department of Agriculture: Forest Service"/>
    <s v="(12-1118 2009 \ 2010) Wildland Fire Management, Recovery Act"/>
    <m/>
    <s v="Contracts and Orders (including modifications)"/>
    <n v="15"/>
    <s v="Y-US"/>
    <s v="WA-WASHINGTON"/>
    <s v="04"/>
    <n v="206056"/>
    <n v="60796"/>
    <s v="Direct"/>
    <s v="Not Applicable"/>
    <x v="41"/>
    <s v="04, Hastings"/>
    <x v="9"/>
  </r>
  <r>
    <s v="(005-96) Department of Agriculture: Forest Service"/>
    <s v="(12-1118 2009 \ 2010) Wildland Fire Management, Recovery Act"/>
    <m/>
    <s v="Contracts and Orders (including modifications)"/>
    <n v="31"/>
    <s v="Y-US"/>
    <s v="WA-WASHINGTON"/>
    <s v="05"/>
    <n v="621999"/>
    <n v="172906"/>
    <s v="Direct"/>
    <s v="Not Applicable"/>
    <x v="41"/>
    <s v="05, McMorris"/>
    <x v="9"/>
  </r>
  <r>
    <s v="(005-96) Department of Agriculture: Forest Service"/>
    <s v="(12-1118 2009 \ 2010) Wildland Fire Management, Recovery Act"/>
    <m/>
    <s v="Contracts and Orders (including modifications)"/>
    <n v="34"/>
    <s v="Y-US"/>
    <s v="WI-WISCONSIN"/>
    <s v="02"/>
    <n v="59957"/>
    <n v="5833"/>
    <s v="Direct"/>
    <s v="Not Applicable"/>
    <x v="42"/>
    <s v="02, Baldwin"/>
    <x v="9"/>
  </r>
  <r>
    <s v="(005-96) Department of Agriculture: Forest Service"/>
    <s v="(12-1118 2009 \ 2010) Wildland Fire Management, Recovery Act"/>
    <m/>
    <s v="Contracts and Orders (including modifications)"/>
    <n v="27"/>
    <s v="Y-US"/>
    <s v="WI-WISCONSIN"/>
    <s v="07"/>
    <n v="21023"/>
    <n v="10203"/>
    <s v="Direct"/>
    <s v="Not Applicable"/>
    <x v="42"/>
    <s v="07, Obey"/>
    <x v="9"/>
  </r>
  <r>
    <s v="(005-96) Department of Agriculture: Forest Service"/>
    <s v="(12-1118 2009 \ 2010) Wildland Fire Management, Recovery Act"/>
    <m/>
    <s v="Contracts and Orders (including modifications)"/>
    <n v="64"/>
    <s v="Y-US"/>
    <s v="WI-WISCONSIN"/>
    <s v="08"/>
    <n v="170711"/>
    <n v="156950"/>
    <s v="Direct"/>
    <s v="Not Applicable"/>
    <x v="42"/>
    <s v="08, Kagen"/>
    <x v="9"/>
  </r>
  <r>
    <s v="(005-96) Department of Agriculture: Forest Service"/>
    <s v="(12-1118 2009 \ 2010) Wildland Fire Management, Recovery Act"/>
    <m/>
    <s v="Contracts and Orders (including modifications)"/>
    <n v="44"/>
    <s v="Y-US"/>
    <s v="WI-WISCONSIN"/>
    <s v="90"/>
    <n v="309614"/>
    <n v="166770"/>
    <s v="Direct"/>
    <s v="Not Applicable"/>
    <x v="42"/>
    <s v="90, Multiple Districts"/>
    <x v="9"/>
  </r>
  <r>
    <s v="(005-96) Department of Agriculture: Forest Service"/>
    <s v="(12-1118 2009 \ 2010) Wildland Fire Management, Recovery Act"/>
    <m/>
    <s v="Contracts and Orders (including modifications)"/>
    <n v="5"/>
    <s v="Y-US"/>
    <s v="WV-WEST VIRGINIA"/>
    <s v="02"/>
    <n v="1402"/>
    <n v="0"/>
    <s v="Direct"/>
    <s v="Not Applicable"/>
    <x v="12"/>
    <s v="02, Capito"/>
    <x v="9"/>
  </r>
  <r>
    <s v="(005-96) Department of Agriculture: Forest Service"/>
    <s v="(12-1118 2009 \ 2010) Wildland Fire Management, Recovery Act"/>
    <m/>
    <s v="Contracts and Orders (including modifications)"/>
    <n v="46"/>
    <s v="Y-US"/>
    <s v="WY-WYOMING"/>
    <s v="00"/>
    <n v="986570"/>
    <n v="48681"/>
    <s v="Direct"/>
    <s v="Not Applicable"/>
    <x v="51"/>
    <s v="00, Lummis"/>
    <x v="9"/>
  </r>
  <r>
    <s v="(005-96) Department of Agriculture: Forest Service"/>
    <s v="(12-1118 2009 \ 2010) Wildland Fire Management, Recovery Act"/>
    <m/>
    <s v="Cooperative Agreement"/>
    <n v="41"/>
    <s v="Y-US"/>
    <s v="AK-ALASKA"/>
    <s v="00"/>
    <n v="1140000"/>
    <n v="559655"/>
    <s v="Direct"/>
    <s v="Not Applicable"/>
    <x v="2"/>
    <s v="00, Young"/>
    <x v="9"/>
  </r>
  <r>
    <s v="(005-96) Department of Agriculture: Forest Service"/>
    <s v="(12-1118 2009 \ 2010) Wildland Fire Management, Recovery Act"/>
    <m/>
    <s v="Cooperative Agreement"/>
    <n v="11"/>
    <s v="Y-US"/>
    <s v="AZ-ARIZONA"/>
    <s v="01"/>
    <n v="767893"/>
    <n v="24916"/>
    <s v="Direct"/>
    <s v="Not Applicable"/>
    <x v="47"/>
    <s v="01, Kirkpatrick"/>
    <x v="9"/>
  </r>
  <r>
    <s v="(005-96) Department of Agriculture: Forest Service"/>
    <s v="(12-1118 2009 \ 2010) Wildland Fire Management, Recovery Act"/>
    <m/>
    <s v="Cooperative Agreement"/>
    <n v="31"/>
    <s v="Y-US"/>
    <s v="CA-CALIFORNIA"/>
    <s v="02"/>
    <n v="1326730"/>
    <n v="145723"/>
    <s v="Direct"/>
    <s v="Not Applicable"/>
    <x v="16"/>
    <s v="02, Herger"/>
    <x v="9"/>
  </r>
  <r>
    <s v="(005-96) Department of Agriculture: Forest Service"/>
    <s v="(12-1118 2009 \ 2010) Wildland Fire Management, Recovery Act"/>
    <m/>
    <s v="Cooperative Agreement"/>
    <n v="1"/>
    <s v="Y-US"/>
    <s v="CA-CALIFORNIA"/>
    <s v="04"/>
    <n v="562828"/>
    <n v="0"/>
    <s v="Direct"/>
    <s v="Not Applicable"/>
    <x v="16"/>
    <s v="04, McClintock"/>
    <x v="9"/>
  </r>
  <r>
    <s v="(005-96) Department of Agriculture: Forest Service"/>
    <s v="(12-1118 2009 \ 2010) Wildland Fire Management, Recovery Act"/>
    <m/>
    <s v="Cooperative Agreement"/>
    <n v="9"/>
    <s v="Y-US"/>
    <s v="CA-CALIFORNIA"/>
    <s v="22"/>
    <n v="991700"/>
    <n v="4250"/>
    <s v="Direct"/>
    <s v="Not Applicable"/>
    <x v="16"/>
    <s v="22, McCarthy"/>
    <x v="9"/>
  </r>
  <r>
    <s v="(005-96) Department of Agriculture: Forest Service"/>
    <s v="(12-1118 2009 \ 2010) Wildland Fire Management, Recovery Act"/>
    <m/>
    <s v="Cooperative Agreement"/>
    <n v="14"/>
    <s v="Y-US"/>
    <s v="CA-CALIFORNIA"/>
    <s v="24"/>
    <n v="96230"/>
    <n v="96230"/>
    <s v="Direct"/>
    <s v="Not Applicable"/>
    <x v="16"/>
    <s v="24, Gallegly"/>
    <x v="9"/>
  </r>
  <r>
    <s v="(005-96) Department of Agriculture: Forest Service"/>
    <s v="(12-1118 2009 \ 2010) Wildland Fire Management, Recovery Act"/>
    <m/>
    <s v="Cooperative Agreement"/>
    <n v="9"/>
    <s v="Y-US"/>
    <s v="CA-CALIFORNIA"/>
    <s v="30"/>
    <n v="20000"/>
    <n v="0"/>
    <s v="Direct"/>
    <s v="Not Applicable"/>
    <x v="16"/>
    <s v="30, Waxman"/>
    <x v="9"/>
  </r>
  <r>
    <s v="(005-96) Department of Agriculture: Forest Service"/>
    <s v="(12-1118 2009 \ 2010) Wildland Fire Management, Recovery Act"/>
    <m/>
    <s v="Cooperative Agreement"/>
    <n v="14"/>
    <s v="Y-US"/>
    <s v="CA-CALIFORNIA"/>
    <s v="53"/>
    <n v="459380"/>
    <n v="57909"/>
    <s v="Direct"/>
    <s v="Not Applicable"/>
    <x v="16"/>
    <s v="53, Davis"/>
    <x v="9"/>
  </r>
  <r>
    <s v="(005-96) Department of Agriculture: Forest Service"/>
    <s v="(12-1118 2009 \ 2010) Wildland Fire Management, Recovery Act"/>
    <m/>
    <s v="Cooperative Agreement"/>
    <n v="117"/>
    <s v="Y-US"/>
    <s v="CA-CALIFORNIA"/>
    <s v="90"/>
    <n v="4112873"/>
    <n v="1230070"/>
    <s v="Direct"/>
    <s v="Not Applicable"/>
    <x v="16"/>
    <s v="90, Multiple Districts"/>
    <x v="9"/>
  </r>
  <r>
    <s v="(005-96) Department of Agriculture: Forest Service"/>
    <s v="(12-1118 2009 \ 2010) Wildland Fire Management, Recovery Act"/>
    <m/>
    <s v="Cooperative Agreement"/>
    <n v="52"/>
    <s v="Y-US"/>
    <s v="CO-COLORADO"/>
    <s v="01"/>
    <n v="485020"/>
    <n v="485018"/>
    <s v="Direct"/>
    <s v="Not Applicable"/>
    <x v="17"/>
    <s v="01, DeGette"/>
    <x v="9"/>
  </r>
  <r>
    <s v="(005-96) Department of Agriculture: Forest Service"/>
    <s v="(12-1118 2009 \ 2010) Wildland Fire Management, Recovery Act"/>
    <m/>
    <s v="Cooperative Agreement"/>
    <n v="105"/>
    <s v="Y-US"/>
    <s v="CO-COLORADO"/>
    <s v="03"/>
    <n v="1939142"/>
    <n v="501572"/>
    <s v="Direct"/>
    <s v="Not Applicable"/>
    <x v="17"/>
    <s v="03, Salazar"/>
    <x v="9"/>
  </r>
  <r>
    <s v="(005-96) Department of Agriculture: Forest Service"/>
    <s v="(12-1118 2009 \ 2010) Wildland Fire Management, Recovery Act"/>
    <m/>
    <s v="Cooperative Agreement"/>
    <n v="19"/>
    <s v="Y-US"/>
    <s v="CO-COLORADO"/>
    <s v="90"/>
    <n v="252085"/>
    <n v="16650"/>
    <s v="Direct"/>
    <s v="Not Applicable"/>
    <x v="17"/>
    <s v="90, Multiple Districts"/>
    <x v="9"/>
  </r>
  <r>
    <s v="(005-96) Department of Agriculture: Forest Service"/>
    <s v="(12-1118 2009 \ 2010) Wildland Fire Management, Recovery Act"/>
    <m/>
    <s v="Cooperative Agreement"/>
    <n v="1"/>
    <s v="Y-US"/>
    <s v="FL-FLORIDA"/>
    <s v="06"/>
    <n v="50000"/>
    <n v="0"/>
    <s v="Direct"/>
    <s v="Not Applicable"/>
    <x v="43"/>
    <s v="06, Stearns"/>
    <x v="9"/>
  </r>
  <r>
    <s v="(005-96) Department of Agriculture: Forest Service"/>
    <s v="(12-1118 2009 \ 2010) Wildland Fire Management, Recovery Act"/>
    <m/>
    <s v="Cooperative Agreement"/>
    <n v="29"/>
    <s v="Y-US"/>
    <s v="ID-IDAHO"/>
    <s v="01"/>
    <n v="59994"/>
    <n v="22371"/>
    <s v="Direct"/>
    <s v="Not Applicable"/>
    <x v="20"/>
    <s v="01, Minnick"/>
    <x v="9"/>
  </r>
  <r>
    <s v="(005-96) Department of Agriculture: Forest Service"/>
    <s v="(12-1118 2009 \ 2010) Wildland Fire Management, Recovery Act"/>
    <m/>
    <s v="Cooperative Agreement"/>
    <n v="114"/>
    <s v="Y-US"/>
    <s v="MI-MICHIGAN"/>
    <s v="01"/>
    <n v="1197476"/>
    <n v="427779"/>
    <s v="Direct"/>
    <s v="Not Applicable"/>
    <x v="26"/>
    <s v="01, Stupak"/>
    <x v="9"/>
  </r>
  <r>
    <s v="(005-96) Department of Agriculture: Forest Service"/>
    <s v="(12-1118 2009 \ 2010) Wildland Fire Management, Recovery Act"/>
    <m/>
    <s v="Cooperative Agreement"/>
    <n v="33"/>
    <s v="Y-US"/>
    <s v="MI-MICHIGAN"/>
    <s v="08"/>
    <n v="1591461"/>
    <n v="307353"/>
    <s v="Direct"/>
    <s v="Not Applicable"/>
    <x v="26"/>
    <s v="08, Rogers"/>
    <x v="9"/>
  </r>
  <r>
    <s v="(005-96) Department of Agriculture: Forest Service"/>
    <s v="(12-1118 2009 \ 2010) Wildland Fire Management, Recovery Act"/>
    <m/>
    <s v="Cooperative Agreement"/>
    <n v="1"/>
    <s v="Y-US"/>
    <s v="MI-MICHIGAN"/>
    <s v="90"/>
    <n v="41128"/>
    <n v="0"/>
    <s v="Direct"/>
    <s v="Not Applicable"/>
    <x v="26"/>
    <s v="90, Multiple Districts"/>
    <x v="9"/>
  </r>
  <r>
    <s v="(005-96) Department of Agriculture: Forest Service"/>
    <s v="(12-1118 2009 \ 2010) Wildland Fire Management, Recovery Act"/>
    <m/>
    <s v="Cooperative Agreement"/>
    <n v="39"/>
    <s v="Y-US"/>
    <s v="MN-MINNESOTA"/>
    <s v="05"/>
    <n v="996661"/>
    <n v="87659"/>
    <s v="Direct"/>
    <s v="Not Applicable"/>
    <x v="27"/>
    <s v="05, Ellison"/>
    <x v="9"/>
  </r>
  <r>
    <s v="(005-96) Department of Agriculture: Forest Service"/>
    <s v="(12-1118 2009 \ 2010) Wildland Fire Management, Recovery Act"/>
    <m/>
    <s v="Cooperative Agreement"/>
    <n v="48"/>
    <s v="Y-US"/>
    <s v="MN-MINNESOTA"/>
    <s v="90"/>
    <n v="211000"/>
    <n v="143332"/>
    <s v="Direct"/>
    <s v="Not Applicable"/>
    <x v="27"/>
    <s v="90, Multiple Districts"/>
    <x v="9"/>
  </r>
  <r>
    <s v="(005-96) Department of Agriculture: Forest Service"/>
    <s v="(12-1118 2009 \ 2010) Wildland Fire Management, Recovery Act"/>
    <m/>
    <s v="Cooperative Agreement"/>
    <n v="69"/>
    <s v="Y-US"/>
    <s v="MT-MONTANA"/>
    <s v="00"/>
    <n v="546974"/>
    <n v="150935"/>
    <s v="Direct"/>
    <s v="Not Applicable"/>
    <x v="29"/>
    <s v="00, Rehberg"/>
    <x v="9"/>
  </r>
  <r>
    <s v="(005-96) Department of Agriculture: Forest Service"/>
    <s v="(12-1118 2009 \ 2010) Wildland Fire Management, Recovery Act"/>
    <m/>
    <s v="Cooperative Agreement"/>
    <n v="7"/>
    <s v="Y-US"/>
    <s v="NC-NORTH CAROLINA"/>
    <s v="04"/>
    <n v="194410"/>
    <n v="2880"/>
    <s v="Direct"/>
    <s v="Not Applicable"/>
    <x v="13"/>
    <s v="04, Price"/>
    <x v="9"/>
  </r>
  <r>
    <s v="(005-96) Department of Agriculture: Forest Service"/>
    <s v="(12-1118 2009 \ 2010) Wildland Fire Management, Recovery Act"/>
    <m/>
    <s v="Cooperative Agreement"/>
    <n v="8"/>
    <s v="Y-US"/>
    <s v="NC-NORTH CAROLINA"/>
    <s v="11"/>
    <n v="332911"/>
    <n v="24495"/>
    <s v="Direct"/>
    <s v="Not Applicable"/>
    <x v="13"/>
    <s v="11, Shuler"/>
    <x v="9"/>
  </r>
  <r>
    <s v="(005-96) Department of Agriculture: Forest Service"/>
    <s v="(12-1118 2009 \ 2010) Wildland Fire Management, Recovery Act"/>
    <m/>
    <s v="Cooperative Agreement"/>
    <n v="36"/>
    <s v="Y-US"/>
    <s v="NH-NEW HAMPSHIRE"/>
    <s v="02"/>
    <n v="580792"/>
    <n v="163837"/>
    <s v="Direct"/>
    <s v="Not Applicable"/>
    <x v="31"/>
    <s v="02, Hodes"/>
    <x v="9"/>
  </r>
  <r>
    <s v="(005-96) Department of Agriculture: Forest Service"/>
    <s v="(12-1118 2009 \ 2010) Wildland Fire Management, Recovery Act"/>
    <m/>
    <s v="Cooperative Agreement"/>
    <n v="5"/>
    <s v="Y-US"/>
    <s v="NM-NEW MEXICO"/>
    <s v="01"/>
    <n v="119933"/>
    <n v="4012"/>
    <s v="Direct"/>
    <s v="Not Applicable"/>
    <x v="33"/>
    <s v="01, Heinrich"/>
    <x v="9"/>
  </r>
  <r>
    <s v="(005-96) Department of Agriculture: Forest Service"/>
    <s v="(12-1118 2009 \ 2010) Wildland Fire Management, Recovery Act"/>
    <m/>
    <s v="Cooperative Agreement"/>
    <n v="82"/>
    <s v="Y-US"/>
    <s v="OR-OREGON"/>
    <s v="01"/>
    <n v="370986"/>
    <n v="67198"/>
    <s v="Direct"/>
    <s v="Not Applicable"/>
    <x v="35"/>
    <s v="01, Wu"/>
    <x v="9"/>
  </r>
  <r>
    <s v="(005-96) Department of Agriculture: Forest Service"/>
    <s v="(12-1118 2009 \ 2010) Wildland Fire Management, Recovery Act"/>
    <m/>
    <s v="Cooperative Agreement"/>
    <n v="125"/>
    <s v="Y-US"/>
    <s v="OR-OREGON"/>
    <s v="02"/>
    <n v="3012999"/>
    <n v="1545809"/>
    <s v="Direct"/>
    <s v="Not Applicable"/>
    <x v="35"/>
    <s v="02, Walden"/>
    <x v="9"/>
  </r>
  <r>
    <s v="(005-96) Department of Agriculture: Forest Service"/>
    <s v="(12-1118 2009 \ 2010) Wildland Fire Management, Recovery Act"/>
    <m/>
    <s v="Cooperative Agreement"/>
    <n v="70"/>
    <s v="Y-US"/>
    <s v="OR-OREGON"/>
    <s v="04"/>
    <n v="610460"/>
    <n v="185934"/>
    <s v="Direct"/>
    <s v="Not Applicable"/>
    <x v="35"/>
    <s v="04, DeFazio"/>
    <x v="9"/>
  </r>
  <r>
    <s v="(005-96) Department of Agriculture: Forest Service"/>
    <s v="(12-1118 2009 \ 2010) Wildland Fire Management, Recovery Act"/>
    <m/>
    <s v="Cooperative Agreement"/>
    <n v="355"/>
    <s v="Y-US"/>
    <s v="OR-OREGON"/>
    <s v="05"/>
    <n v="8764098"/>
    <n v="2154664"/>
    <s v="Direct"/>
    <s v="Not Applicable"/>
    <x v="35"/>
    <s v="05, Schrader"/>
    <x v="9"/>
  </r>
  <r>
    <s v="(005-96) Department of Agriculture: Forest Service"/>
    <s v="(12-1118 2009 \ 2010) Wildland Fire Management, Recovery Act"/>
    <m/>
    <s v="Cooperative Agreement"/>
    <n v="51"/>
    <s v="Y-US"/>
    <s v="OR-OREGON"/>
    <s v="90"/>
    <n v="986460"/>
    <n v="266487"/>
    <s v="Direct"/>
    <s v="Not Applicable"/>
    <x v="35"/>
    <s v="90, Multiple Districts"/>
    <x v="9"/>
  </r>
  <r>
    <s v="(005-96) Department of Agriculture: Forest Service"/>
    <s v="(12-1118 2009 \ 2010) Wildland Fire Management, Recovery Act"/>
    <m/>
    <s v="Cooperative Agreement"/>
    <n v="22"/>
    <s v="Y-US"/>
    <s v="PA-PENNSYLVANIA"/>
    <s v="90"/>
    <n v="72419"/>
    <n v="56832"/>
    <s v="Direct"/>
    <s v="Not Applicable"/>
    <x v="36"/>
    <s v="90, Multiple Districts"/>
    <x v="9"/>
  </r>
  <r>
    <s v="(005-96) Department of Agriculture: Forest Service"/>
    <s v="(12-1118 2009 \ 2010) Wildland Fire Management, Recovery Act"/>
    <m/>
    <s v="Cooperative Agreement"/>
    <n v="1"/>
    <s v="Y-US"/>
    <s v="PR-PUERTO RICO"/>
    <s v="98"/>
    <n v="1167000"/>
    <n v="0"/>
    <s v="Direct"/>
    <s v="Not Applicable"/>
    <x v="50"/>
    <s v="98, Non-Voting"/>
    <x v="9"/>
  </r>
  <r>
    <s v="(005-96) Department of Agriculture: Forest Service"/>
    <s v="(12-1118 2009 \ 2010) Wildland Fire Management, Recovery Act"/>
    <m/>
    <s v="Cooperative Agreement"/>
    <n v="7"/>
    <s v="Y-US"/>
    <s v="SC-SOUTH CAROLINA"/>
    <s v="03"/>
    <n v="249665"/>
    <n v="42000"/>
    <s v="Direct"/>
    <s v="Not Applicable"/>
    <x v="38"/>
    <s v="03, Barrett"/>
    <x v="9"/>
  </r>
  <r>
    <s v="(005-96) Department of Agriculture: Forest Service"/>
    <s v="(12-1118 2009 \ 2010) Wildland Fire Management, Recovery Act"/>
    <m/>
    <s v="Cooperative Agreement"/>
    <n v="1"/>
    <s v="Y-US"/>
    <s v="UT-UTAH"/>
    <s v="01"/>
    <n v="119475"/>
    <n v="0"/>
    <s v="Direct"/>
    <s v="Not Applicable"/>
    <x v="45"/>
    <s v="01, Bishop"/>
    <x v="9"/>
  </r>
  <r>
    <s v="(005-96) Department of Agriculture: Forest Service"/>
    <s v="(12-1118 2009 \ 2010) Wildland Fire Management, Recovery Act"/>
    <m/>
    <s v="Cooperative Agreement"/>
    <n v="25"/>
    <s v="Y-US"/>
    <s v="VA-VIRGINIA"/>
    <s v="08"/>
    <n v="6642794"/>
    <n v="216210"/>
    <s v="Direct"/>
    <s v="Not Applicable"/>
    <x v="11"/>
    <s v="08, Moran"/>
    <x v="9"/>
  </r>
  <r>
    <s v="(005-96) Department of Agriculture: Forest Service"/>
    <s v="(12-1118 2009 \ 2010) Wildland Fire Management, Recovery Act"/>
    <m/>
    <s v="Cooperative Agreement"/>
    <n v="10"/>
    <s v="Y-US"/>
    <s v="WA-WASHINGTON"/>
    <s v="03"/>
    <n v="386777"/>
    <n v="145955"/>
    <s v="Direct"/>
    <s v="Not Applicable"/>
    <x v="41"/>
    <s v="03, Baird"/>
    <x v="9"/>
  </r>
  <r>
    <s v="(005-96) Department of Agriculture: Forest Service"/>
    <s v="(12-1118 2009 \ 2010) Wildland Fire Management, Recovery Act"/>
    <m/>
    <s v="Cooperative Agreement"/>
    <n v="5"/>
    <s v="Y-US"/>
    <s v="WA-WASHINGTON"/>
    <s v="04"/>
    <n v="157559"/>
    <n v="11355"/>
    <s v="Direct"/>
    <s v="Not Applicable"/>
    <x v="41"/>
    <s v="04, Hastings"/>
    <x v="9"/>
  </r>
  <r>
    <s v="(005-96) Department of Agriculture: Forest Service"/>
    <s v="(12-1118 2009 \ 2010) Wildland Fire Management, Recovery Act"/>
    <m/>
    <s v="Cooperative Agreement"/>
    <n v="13"/>
    <s v="Y-US"/>
    <s v="WA-WASHINGTON"/>
    <s v="05"/>
    <n v="25000"/>
    <n v="6848"/>
    <s v="Direct"/>
    <s v="Not Applicable"/>
    <x v="41"/>
    <s v="05, McMorris"/>
    <x v="9"/>
  </r>
  <r>
    <s v="(005-96) Department of Agriculture: Forest Service"/>
    <s v="(12-1118 2009 \ 2010) Wildland Fire Management, Recovery Act"/>
    <m/>
    <s v="Cooperative Agreement"/>
    <n v="197"/>
    <s v="Y-US"/>
    <s v="WA-WASHINGTON"/>
    <s v="07"/>
    <n v="2609544"/>
    <n v="794416"/>
    <s v="Direct"/>
    <s v="Not Applicable"/>
    <x v="41"/>
    <s v="07, McDermott"/>
    <x v="9"/>
  </r>
  <r>
    <s v="(005-96) Department of Agriculture: Forest Service"/>
    <s v="(12-1118 2009 \ 2010) Wildland Fire Management, Recovery Act"/>
    <m/>
    <s v="Discretionary Grant"/>
    <n v="37"/>
    <s v="Y-US"/>
    <s v="AK-ALASKA"/>
    <s v="00"/>
    <n v="9159000"/>
    <n v="651333"/>
    <s v="Direct"/>
    <s v="Not Applicable"/>
    <x v="2"/>
    <s v="00, Young"/>
    <x v="9"/>
  </r>
  <r>
    <s v="(005-96) Department of Agriculture: Forest Service"/>
    <s v="(12-1118 2009 \ 2010) Wildland Fire Management, Recovery Act"/>
    <m/>
    <s v="Discretionary Grant"/>
    <n v="68"/>
    <s v="Y-US"/>
    <s v="AL-ALABAMA"/>
    <s v="90"/>
    <n v="13078000"/>
    <n v="3144553"/>
    <s v="Direct"/>
    <s v="Not Applicable"/>
    <x v="15"/>
    <s v="90, Multiple Districts"/>
    <x v="9"/>
  </r>
  <r>
    <s v="(005-96) Department of Agriculture: Forest Service"/>
    <s v="(12-1118 2009 \ 2010) Wildland Fire Management, Recovery Act"/>
    <m/>
    <s v="Discretionary Grant"/>
    <n v="39"/>
    <s v="Y-US"/>
    <s v="AR-ARKANSAS"/>
    <s v="02"/>
    <n v="3600000"/>
    <n v="3406889"/>
    <s v="Direct"/>
    <s v="Not Applicable"/>
    <x v="3"/>
    <s v="02, Snyder"/>
    <x v="9"/>
  </r>
  <r>
    <s v="(005-96) Department of Agriculture: Forest Service"/>
    <s v="(12-1118 2009 \ 2010) Wildland Fire Management, Recovery Act"/>
    <m/>
    <s v="Discretionary Grant"/>
    <n v="36"/>
    <s v="Y-US"/>
    <s v="AZ-ARIZONA"/>
    <s v="01"/>
    <n v="6728965"/>
    <n v="1953631"/>
    <s v="Direct"/>
    <s v="Not Applicable"/>
    <x v="47"/>
    <s v="01, Kirkpatrick"/>
    <x v="9"/>
  </r>
  <r>
    <s v="(005-96) Department of Agriculture: Forest Service"/>
    <s v="(12-1118 2009 \ 2010) Wildland Fire Management, Recovery Act"/>
    <m/>
    <s v="Discretionary Grant"/>
    <n v="13"/>
    <s v="Y-US"/>
    <s v="AZ-ARIZONA"/>
    <s v="04"/>
    <n v="2615000"/>
    <n v="155330"/>
    <s v="Direct"/>
    <s v="Not Applicable"/>
    <x v="47"/>
    <s v="04, Pastor"/>
    <x v="9"/>
  </r>
  <r>
    <s v="(005-96) Department of Agriculture: Forest Service"/>
    <s v="(12-1118 2009 \ 2010) Wildland Fire Management, Recovery Act"/>
    <m/>
    <s v="Discretionary Grant"/>
    <n v="22"/>
    <s v="Y-US"/>
    <s v="AZ-ARIZONA"/>
    <s v="90"/>
    <n v="500000"/>
    <n v="500000"/>
    <s v="Direct"/>
    <s v="Not Applicable"/>
    <x v="47"/>
    <s v="90, Multiple Districts"/>
    <x v="9"/>
  </r>
  <r>
    <s v="(005-96) Department of Agriculture: Forest Service"/>
    <s v="(12-1118 2009 \ 2010) Wildland Fire Management, Recovery Act"/>
    <m/>
    <s v="Discretionary Grant"/>
    <n v="7"/>
    <s v="Y-US"/>
    <s v="CA-CALIFORNIA"/>
    <s v="01"/>
    <n v="3257000"/>
    <n v="76598"/>
    <s v="Direct"/>
    <s v="Not Applicable"/>
    <x v="16"/>
    <s v="01, Thompson"/>
    <x v="9"/>
  </r>
  <r>
    <s v="(005-96) Department of Agriculture: Forest Service"/>
    <s v="(12-1118 2009 \ 2010) Wildland Fire Management, Recovery Act"/>
    <m/>
    <s v="Discretionary Grant"/>
    <n v="30"/>
    <s v="Y-US"/>
    <s v="CA-CALIFORNIA"/>
    <s v="02"/>
    <n v="2254550"/>
    <n v="2006550"/>
    <s v="Direct"/>
    <s v="Not Applicable"/>
    <x v="16"/>
    <s v="02, Herger"/>
    <x v="9"/>
  </r>
  <r>
    <s v="(005-96) Department of Agriculture: Forest Service"/>
    <s v="(12-1118 2009 \ 2010) Wildland Fire Management, Recovery Act"/>
    <m/>
    <s v="Discretionary Grant"/>
    <n v="63"/>
    <s v="Y-US"/>
    <s v="CA-CALIFORNIA"/>
    <s v="05"/>
    <n v="13498000"/>
    <n v="3095425"/>
    <s v="Direct"/>
    <s v="Not Applicable"/>
    <x v="16"/>
    <s v="05, Matsui"/>
    <x v="9"/>
  </r>
  <r>
    <s v="(005-96) Department of Agriculture: Forest Service"/>
    <s v="(12-1118 2009 \ 2010) Wildland Fire Management, Recovery Act"/>
    <m/>
    <s v="Discretionary Grant"/>
    <n v="95"/>
    <s v="Y-US"/>
    <s v="CA-CALIFORNIA"/>
    <s v="21"/>
    <n v="4061422"/>
    <n v="3565312"/>
    <s v="Direct"/>
    <s v="Not Applicable"/>
    <x v="16"/>
    <s v="21, Nunes"/>
    <x v="9"/>
  </r>
  <r>
    <s v="(005-96) Department of Agriculture: Forest Service"/>
    <s v="(12-1118 2009 \ 2010) Wildland Fire Management, Recovery Act"/>
    <m/>
    <s v="Discretionary Grant"/>
    <n v="1"/>
    <s v="Y-US"/>
    <s v="CA-CALIFORNIA"/>
    <s v="25"/>
    <n v="49825"/>
    <n v="0"/>
    <s v="Direct"/>
    <s v="Not Applicable"/>
    <x v="16"/>
    <s v="25, McKeon"/>
    <x v="9"/>
  </r>
  <r>
    <s v="(005-96) Department of Agriculture: Forest Service"/>
    <s v="(12-1118 2009 \ 2010) Wildland Fire Management, Recovery Act"/>
    <m/>
    <s v="Discretionary Grant"/>
    <n v="34"/>
    <s v="Y-US"/>
    <s v="CA-CALIFORNIA"/>
    <s v="41"/>
    <n v="2950000"/>
    <n v="391412"/>
    <s v="Direct"/>
    <s v="Not Applicable"/>
    <x v="16"/>
    <s v="41, Lewis"/>
    <x v="9"/>
  </r>
  <r>
    <s v="(005-96) Department of Agriculture: Forest Service"/>
    <s v="(12-1118 2009 \ 2010) Wildland Fire Management, Recovery Act"/>
    <m/>
    <s v="Discretionary Grant"/>
    <n v="51"/>
    <s v="Y-US"/>
    <s v="CA-CALIFORNIA"/>
    <s v="90"/>
    <n v="6859450"/>
    <n v="2636718"/>
    <s v="Direct"/>
    <s v="Not Applicable"/>
    <x v="16"/>
    <s v="90, Multiple Districts"/>
    <x v="9"/>
  </r>
  <r>
    <s v="(005-96) Department of Agriculture: Forest Service"/>
    <s v="(12-1118 2009 \ 2010) Wildland Fire Management, Recovery Act"/>
    <m/>
    <s v="Discretionary Grant"/>
    <n v="16"/>
    <s v="Y-US"/>
    <s v="CO-COLORADO"/>
    <s v="02"/>
    <n v="500000"/>
    <n v="372199"/>
    <s v="Direct"/>
    <s v="Not Applicable"/>
    <x v="17"/>
    <s v="02, Polis"/>
    <x v="9"/>
  </r>
  <r>
    <s v="(005-96) Department of Agriculture: Forest Service"/>
    <s v="(12-1118 2009 \ 2010) Wildland Fire Management, Recovery Act"/>
    <m/>
    <s v="Discretionary Grant"/>
    <n v="76"/>
    <s v="Y-US"/>
    <s v="CO-COLORADO"/>
    <s v="04"/>
    <n v="10750000"/>
    <n v="3627594"/>
    <s v="Direct"/>
    <s v="Not Applicable"/>
    <x v="17"/>
    <s v="04, Markey"/>
    <x v="9"/>
  </r>
  <r>
    <s v="(005-96) Department of Agriculture: Forest Service"/>
    <s v="(12-1118 2009 \ 2010) Wildland Fire Management, Recovery Act"/>
    <m/>
    <s v="Discretionary Grant"/>
    <n v="1"/>
    <s v="Y-US"/>
    <s v="CO-COLORADO"/>
    <s v="05"/>
    <n v="250000"/>
    <n v="0"/>
    <s v="Direct"/>
    <s v="Not Applicable"/>
    <x v="17"/>
    <s v="05, Lamborn"/>
    <x v="9"/>
  </r>
  <r>
    <s v="(005-96) Department of Agriculture: Forest Service"/>
    <s v="(12-1118 2009 \ 2010) Wildland Fire Management, Recovery Act"/>
    <m/>
    <s v="Discretionary Grant"/>
    <n v="25"/>
    <s v="Y-US"/>
    <s v="DC-DISTRICT OF COLUMBIA"/>
    <s v="98"/>
    <n v="2781999"/>
    <n v="120567"/>
    <s v="Direct"/>
    <s v="Not Applicable"/>
    <x v="0"/>
    <s v="98, Non-Voting"/>
    <x v="9"/>
  </r>
  <r>
    <s v="(005-96) Department of Agriculture: Forest Service"/>
    <s v="(12-1118 2009 \ 2010) Wildland Fire Management, Recovery Act"/>
    <m/>
    <s v="Discretionary Grant"/>
    <n v="44"/>
    <s v="Y-US"/>
    <s v="DE-DELAWARE"/>
    <s v="00"/>
    <n v="1344000"/>
    <n v="420944"/>
    <s v="Direct"/>
    <s v="Not Applicable"/>
    <x v="49"/>
    <s v="00, Castle"/>
    <x v="9"/>
  </r>
  <r>
    <s v="(005-96) Department of Agriculture: Forest Service"/>
    <s v="(12-1118 2009 \ 2010) Wildland Fire Management, Recovery Act"/>
    <m/>
    <s v="Discretionary Grant"/>
    <n v="277"/>
    <s v="Y-US"/>
    <s v="FL-FLORIDA"/>
    <s v="02"/>
    <n v="10506000"/>
    <n v="3540499"/>
    <s v="Direct"/>
    <s v="Not Applicable"/>
    <x v="43"/>
    <s v="02, Boyd"/>
    <x v="9"/>
  </r>
  <r>
    <s v="(005-96) Department of Agriculture: Forest Service"/>
    <s v="(12-1118 2009 \ 2010) Wildland Fire Management, Recovery Act"/>
    <m/>
    <s v="Discretionary Grant"/>
    <n v="1"/>
    <s v="Y-US"/>
    <s v="FM-FEDERATED STATES OF MICRONESIA"/>
    <s v="98"/>
    <n v="93000"/>
    <n v="0"/>
    <s v="Direct"/>
    <s v="Not Applicable"/>
    <x v="57"/>
    <s v="98, Non-Voting"/>
    <x v="9"/>
  </r>
  <r>
    <s v="(005-96) Department of Agriculture: Forest Service"/>
    <s v="(12-1118 2009 \ 2010) Wildland Fire Management, Recovery Act"/>
    <m/>
    <s v="Discretionary Grant"/>
    <n v="261"/>
    <s v="Y-US"/>
    <s v="GA-GEORGIA"/>
    <s v="08"/>
    <n v="10656500"/>
    <n v="3228383"/>
    <s v="Direct"/>
    <s v="Not Applicable"/>
    <x v="4"/>
    <s v="08, Marshall"/>
    <x v="9"/>
  </r>
  <r>
    <s v="(005-96) Department of Agriculture: Forest Service"/>
    <s v="(12-1118 2009 \ 2010) Wildland Fire Management, Recovery Act"/>
    <m/>
    <s v="Discretionary Grant"/>
    <n v="10"/>
    <s v="Y-US"/>
    <s v="GU-GUAM"/>
    <s v="98"/>
    <n v="182000"/>
    <n v="92295"/>
    <s v="Direct"/>
    <s v="Not Applicable"/>
    <x v="53"/>
    <s v="98, Non-Voting"/>
    <x v="9"/>
  </r>
  <r>
    <s v="(005-96) Department of Agriculture: Forest Service"/>
    <s v="(12-1118 2009 \ 2010) Wildland Fire Management, Recovery Act"/>
    <m/>
    <s v="Discretionary Grant"/>
    <n v="92"/>
    <s v="Y-US"/>
    <s v="HI-HAWAII"/>
    <s v="01"/>
    <n v="5420000"/>
    <n v="871201"/>
    <s v="Direct"/>
    <s v="Not Applicable"/>
    <x v="18"/>
    <s v="01, Vacant"/>
    <x v="9"/>
  </r>
  <r>
    <s v="(005-96) Department of Agriculture: Forest Service"/>
    <s v="(12-1118 2009 \ 2010) Wildland Fire Management, Recovery Act"/>
    <m/>
    <s v="Discretionary Grant"/>
    <n v="5"/>
    <s v="Y-US"/>
    <s v="IA-IOWA"/>
    <s v="03"/>
    <n v="449000"/>
    <n v="141125"/>
    <s v="Direct"/>
    <s v="Not Applicable"/>
    <x v="19"/>
    <s v="03, Boswell"/>
    <x v="9"/>
  </r>
  <r>
    <s v="(005-96) Department of Agriculture: Forest Service"/>
    <s v="(12-1118 2009 \ 2010) Wildland Fire Management, Recovery Act"/>
    <m/>
    <s v="Discretionary Grant"/>
    <n v="130"/>
    <s v="Y-US"/>
    <s v="ID-IDAHO"/>
    <s v="01"/>
    <n v="11550000"/>
    <n v="9797586"/>
    <s v="Direct"/>
    <s v="Not Applicable"/>
    <x v="20"/>
    <s v="01, Minnick"/>
    <x v="9"/>
  </r>
  <r>
    <s v="(005-96) Department of Agriculture: Forest Service"/>
    <s v="(12-1118 2009 \ 2010) Wildland Fire Management, Recovery Act"/>
    <m/>
    <s v="Discretionary Grant"/>
    <n v="105"/>
    <s v="Y-US"/>
    <s v="ID-IDAHO"/>
    <s v="02"/>
    <n v="6960624"/>
    <n v="1187890"/>
    <s v="Direct"/>
    <s v="Not Applicable"/>
    <x v="20"/>
    <s v="02, Simpson"/>
    <x v="9"/>
  </r>
  <r>
    <s v="(005-96) Department of Agriculture: Forest Service"/>
    <s v="(12-1118 2009 \ 2010) Wildland Fire Management, Recovery Act"/>
    <m/>
    <s v="Discretionary Grant"/>
    <n v="41"/>
    <s v="Y-US"/>
    <s v="ID-IDAHO"/>
    <s v="90"/>
    <n v="1608000"/>
    <n v="750527"/>
    <s v="Direct"/>
    <s v="Not Applicable"/>
    <x v="20"/>
    <s v="90, Multiple Districts"/>
    <x v="9"/>
  </r>
  <r>
    <s v="(005-96) Department of Agriculture: Forest Service"/>
    <s v="(12-1118 2009 \ 2010) Wildland Fire Management, Recovery Act"/>
    <m/>
    <s v="Discretionary Grant"/>
    <n v="13"/>
    <s v="Y-US"/>
    <s v="IL-ILLINOIS"/>
    <s v="07"/>
    <n v="1077000"/>
    <n v="280129"/>
    <s v="Direct"/>
    <s v="Not Applicable"/>
    <x v="21"/>
    <s v="07, Davis"/>
    <x v="9"/>
  </r>
  <r>
    <s v="(005-96) Department of Agriculture: Forest Service"/>
    <s v="(12-1118 2009 \ 2010) Wildland Fire Management, Recovery Act"/>
    <m/>
    <s v="Discretionary Grant"/>
    <n v="12"/>
    <s v="Y-US"/>
    <s v="KY-KENTUCKY"/>
    <s v="01"/>
    <n v="1958320"/>
    <n v="38060"/>
    <s v="Direct"/>
    <s v="Not Applicable"/>
    <x v="23"/>
    <s v="01, Whitfield"/>
    <x v="9"/>
  </r>
  <r>
    <s v="(005-96) Department of Agriculture: Forest Service"/>
    <s v="(12-1118 2009 \ 2010) Wildland Fire Management, Recovery Act"/>
    <m/>
    <s v="Discretionary Grant"/>
    <n v="119"/>
    <s v="Y-US"/>
    <s v="MA-MASSACHUSETTS"/>
    <s v="90"/>
    <n v="6999000"/>
    <n v="1090729"/>
    <s v="Direct"/>
    <s v="Not Applicable"/>
    <x v="6"/>
    <s v="90, Multiple Districts"/>
    <x v="9"/>
  </r>
  <r>
    <s v="(005-96) Department of Agriculture: Forest Service"/>
    <s v="(12-1118 2009 \ 2010) Wildland Fire Management, Recovery Act"/>
    <m/>
    <s v="Discretionary Grant"/>
    <n v="7"/>
    <s v="Y-US"/>
    <s v="MD-MARYLAND"/>
    <s v="01"/>
    <n v="449000"/>
    <n v="225000"/>
    <s v="Direct"/>
    <s v="Not Applicable"/>
    <x v="1"/>
    <s v="01, Kratovil"/>
    <x v="9"/>
  </r>
  <r>
    <s v="(005-96) Department of Agriculture: Forest Service"/>
    <s v="(12-1118 2009 \ 2010) Wildland Fire Management, Recovery Act"/>
    <m/>
    <s v="Discretionary Grant"/>
    <n v="31"/>
    <s v="Y-US"/>
    <s v="MD-MARYLAND"/>
    <s v="90"/>
    <n v="2266000"/>
    <n v="636514"/>
    <s v="Direct"/>
    <s v="Not Applicable"/>
    <x v="1"/>
    <s v="90, Multiple Districts"/>
    <x v="9"/>
  </r>
  <r>
    <s v="(005-96) Department of Agriculture: Forest Service"/>
    <s v="(12-1118 2009 \ 2010) Wildland Fire Management, Recovery Act"/>
    <m/>
    <s v="Discretionary Grant"/>
    <n v="31"/>
    <s v="Y-US"/>
    <s v="ME-MAINE"/>
    <s v="01"/>
    <n v="11424000"/>
    <n v="305328"/>
    <s v="Direct"/>
    <s v="Not Applicable"/>
    <x v="25"/>
    <s v="01, Pingree"/>
    <x v="9"/>
  </r>
  <r>
    <s v="(005-96) Department of Agriculture: Forest Service"/>
    <s v="(12-1118 2009 \ 2010) Wildland Fire Management, Recovery Act"/>
    <m/>
    <s v="Discretionary Grant"/>
    <n v="6"/>
    <s v="Y-US"/>
    <s v="MI-MICHIGAN"/>
    <s v="08"/>
    <n v="2892000"/>
    <n v="420960"/>
    <s v="Direct"/>
    <s v="Not Applicable"/>
    <x v="26"/>
    <s v="08, Rogers"/>
    <x v="9"/>
  </r>
  <r>
    <s v="(005-96) Department of Agriculture: Forest Service"/>
    <s v="(12-1118 2009 \ 2010) Wildland Fire Management, Recovery Act"/>
    <m/>
    <s v="Discretionary Grant"/>
    <n v="6"/>
    <s v="Y-US"/>
    <s v="MN-MINNESOTA"/>
    <s v="08"/>
    <n v="650000"/>
    <n v="250000"/>
    <s v="Direct"/>
    <s v="Not Applicable"/>
    <x v="27"/>
    <s v="08, Oberstar"/>
    <x v="9"/>
  </r>
  <r>
    <s v="(005-96) Department of Agriculture: Forest Service"/>
    <s v="(12-1118 2009 \ 2010) Wildland Fire Management, Recovery Act"/>
    <m/>
    <s v="Discretionary Grant"/>
    <n v="13"/>
    <s v="Y-US"/>
    <s v="MO-MISSOURI"/>
    <s v="04"/>
    <n v="6000000"/>
    <n v="72836"/>
    <s v="Direct"/>
    <s v="Not Applicable"/>
    <x v="7"/>
    <s v="04, Skelton"/>
    <x v="9"/>
  </r>
  <r>
    <s v="(005-96) Department of Agriculture: Forest Service"/>
    <s v="(12-1118 2009 \ 2010) Wildland Fire Management, Recovery Act"/>
    <m/>
    <s v="Discretionary Grant"/>
    <n v="15"/>
    <s v="Y-US"/>
    <s v="MS-MISSISSIPPI"/>
    <s v="02"/>
    <n v="2827000"/>
    <n v="282642"/>
    <s v="Direct"/>
    <s v="Not Applicable"/>
    <x v="28"/>
    <s v="02, Thompson"/>
    <x v="9"/>
  </r>
  <r>
    <s v="(005-96) Department of Agriculture: Forest Service"/>
    <s v="(12-1118 2009 \ 2010) Wildland Fire Management, Recovery Act"/>
    <m/>
    <s v="Discretionary Grant"/>
    <n v="318"/>
    <s v="Y-US"/>
    <s v="MT-MONTANA"/>
    <s v="00"/>
    <n v="9178430"/>
    <n v="4233136"/>
    <s v="Direct"/>
    <s v="Not Applicable"/>
    <x v="29"/>
    <s v="00, Rehberg"/>
    <x v="9"/>
  </r>
  <r>
    <s v="(005-96) Department of Agriculture: Forest Service"/>
    <s v="(12-1118 2009 \ 2010) Wildland Fire Management, Recovery Act"/>
    <m/>
    <s v="Discretionary Grant"/>
    <n v="99"/>
    <s v="Y-US"/>
    <s v="NC-NORTH CAROLINA"/>
    <s v="04"/>
    <n v="6655000"/>
    <n v="1472402"/>
    <s v="Direct"/>
    <s v="Not Applicable"/>
    <x v="13"/>
    <s v="04, Price"/>
    <x v="9"/>
  </r>
  <r>
    <s v="(005-96) Department of Agriculture: Forest Service"/>
    <s v="(12-1118 2009 \ 2010) Wildland Fire Management, Recovery Act"/>
    <m/>
    <s v="Discretionary Grant"/>
    <n v="15"/>
    <s v="Y-US"/>
    <s v="NC-NORTH CAROLINA"/>
    <s v="11"/>
    <n v="1974000"/>
    <n v="216733"/>
    <s v="Direct"/>
    <s v="Not Applicable"/>
    <x v="13"/>
    <s v="11, Shuler"/>
    <x v="9"/>
  </r>
  <r>
    <s v="(005-96) Department of Agriculture: Forest Service"/>
    <s v="(12-1118 2009 \ 2010) Wildland Fire Management, Recovery Act"/>
    <m/>
    <s v="Discretionary Grant"/>
    <n v="9"/>
    <s v="Y-US"/>
    <s v="ND-NORTH DAKOTA"/>
    <s v="00"/>
    <n v="237000"/>
    <n v="19231"/>
    <s v="Direct"/>
    <s v="Not Applicable"/>
    <x v="30"/>
    <s v="00, Pomeroy"/>
    <x v="9"/>
  </r>
  <r>
    <s v="(005-96) Department of Agriculture: Forest Service"/>
    <s v="(12-1118 2009 \ 2010) Wildland Fire Management, Recovery Act"/>
    <m/>
    <s v="Discretionary Grant"/>
    <n v="14"/>
    <s v="Y-US"/>
    <s v="NJ-NEW JERSEY"/>
    <s v="04"/>
    <n v="1975000"/>
    <n v="104614"/>
    <s v="Direct"/>
    <s v="Not Applicable"/>
    <x v="32"/>
    <s v="04, Smith"/>
    <x v="9"/>
  </r>
  <r>
    <s v="(005-96) Department of Agriculture: Forest Service"/>
    <s v="(12-1118 2009 \ 2010) Wildland Fire Management, Recovery Act"/>
    <m/>
    <s v="Discretionary Grant"/>
    <n v="12"/>
    <s v="Y-US"/>
    <s v="NM-NEW MEXICO"/>
    <s v="02"/>
    <n v="4500000"/>
    <n v="310789"/>
    <s v="Direct"/>
    <s v="Not Applicable"/>
    <x v="33"/>
    <s v="02, Teague"/>
    <x v="9"/>
  </r>
  <r>
    <s v="(005-96) Department of Agriculture: Forest Service"/>
    <s v="(12-1118 2009 \ 2010) Wildland Fire Management, Recovery Act"/>
    <m/>
    <s v="Discretionary Grant"/>
    <n v="68"/>
    <s v="Y-US"/>
    <s v="NM-NEW MEXICO"/>
    <s v="03"/>
    <n v="15820969"/>
    <n v="569706"/>
    <s v="Direct"/>
    <s v="Not Applicable"/>
    <x v="33"/>
    <s v="03, Lujan"/>
    <x v="9"/>
  </r>
  <r>
    <s v="(005-96) Department of Agriculture: Forest Service"/>
    <s v="(12-1118 2009 \ 2010) Wildland Fire Management, Recovery Act"/>
    <m/>
    <s v="Discretionary Grant"/>
    <n v="274"/>
    <s v="Y-US"/>
    <s v="NV-NEVADA"/>
    <s v="02"/>
    <n v="13378404"/>
    <n v="4096958"/>
    <s v="Direct"/>
    <s v="Not Applicable"/>
    <x v="44"/>
    <s v="02, Heller"/>
    <x v="9"/>
  </r>
  <r>
    <s v="(005-96) Department of Agriculture: Forest Service"/>
    <s v="(12-1118 2009 \ 2010) Wildland Fire Management, Recovery Act"/>
    <m/>
    <s v="Discretionary Grant"/>
    <n v="5"/>
    <s v="Y-US"/>
    <s v="NV-NEVADA"/>
    <s v="03"/>
    <n v="50265"/>
    <n v="12750"/>
    <s v="Direct"/>
    <s v="Not Applicable"/>
    <x v="44"/>
    <s v="03, Titus"/>
    <x v="9"/>
  </r>
  <r>
    <s v="(005-96) Department of Agriculture: Forest Service"/>
    <s v="(12-1118 2009 \ 2010) Wildland Fire Management, Recovery Act"/>
    <m/>
    <s v="Discretionary Grant"/>
    <n v="86"/>
    <s v="Y-US"/>
    <s v="NY-NEW YORK"/>
    <s v="21"/>
    <n v="833000"/>
    <n v="197831"/>
    <s v="Direct"/>
    <s v="Not Applicable"/>
    <x v="14"/>
    <s v="21, Tonko"/>
    <x v="9"/>
  </r>
  <r>
    <s v="(005-96) Department of Agriculture: Forest Service"/>
    <s v="(12-1118 2009 \ 2010) Wildland Fire Management, Recovery Act"/>
    <m/>
    <s v="Discretionary Grant"/>
    <n v="1"/>
    <s v="Y-US"/>
    <s v="OH-OHIO"/>
    <s v="01"/>
    <n v="700000"/>
    <n v="0"/>
    <s v="Direct"/>
    <s v="Not Applicable"/>
    <x v="34"/>
    <s v="01, Dreihaus"/>
    <x v="9"/>
  </r>
  <r>
    <s v="(005-96) Department of Agriculture: Forest Service"/>
    <s v="(12-1118 2009 \ 2010) Wildland Fire Management, Recovery Act"/>
    <m/>
    <s v="Discretionary Grant"/>
    <n v="13"/>
    <s v="Y-US"/>
    <s v="OH-OHIO"/>
    <s v="09"/>
    <n v="1344000"/>
    <n v="42395"/>
    <s v="Direct"/>
    <s v="Not Applicable"/>
    <x v="34"/>
    <s v="09, Kaptur"/>
    <x v="9"/>
  </r>
  <r>
    <s v="(005-96) Department of Agriculture: Forest Service"/>
    <s v="(12-1118 2009 \ 2010) Wildland Fire Management, Recovery Act"/>
    <m/>
    <s v="Discretionary Grant"/>
    <n v="20"/>
    <s v="Y-US"/>
    <s v="OH-OHIO"/>
    <s v="90"/>
    <n v="6214000"/>
    <n v="2733419"/>
    <s v="Direct"/>
    <s v="Not Applicable"/>
    <x v="34"/>
    <s v="90, Multiple Districts"/>
    <x v="9"/>
  </r>
  <r>
    <s v="(005-96) Department of Agriculture: Forest Service"/>
    <s v="(12-1118 2009 \ 2010) Wildland Fire Management, Recovery Act"/>
    <m/>
    <s v="Discretionary Grant"/>
    <n v="24"/>
    <s v="Y-US"/>
    <s v="OR-OREGON"/>
    <s v="02"/>
    <n v="6436000"/>
    <n v="816942"/>
    <s v="Direct"/>
    <s v="Not Applicable"/>
    <x v="35"/>
    <s v="02, Walden"/>
    <x v="9"/>
  </r>
  <r>
    <s v="(005-96) Department of Agriculture: Forest Service"/>
    <s v="(12-1118 2009 \ 2010) Wildland Fire Management, Recovery Act"/>
    <m/>
    <s v="Discretionary Grant"/>
    <n v="9"/>
    <s v="Y-US"/>
    <s v="OR-OREGON"/>
    <s v="04"/>
    <n v="250000"/>
    <n v="244000"/>
    <s v="Direct"/>
    <s v="Not Applicable"/>
    <x v="35"/>
    <s v="04, DeFazio"/>
    <x v="9"/>
  </r>
  <r>
    <s v="(005-96) Department of Agriculture: Forest Service"/>
    <s v="(12-1118 2009 \ 2010) Wildland Fire Management, Recovery Act"/>
    <m/>
    <s v="Discretionary Grant"/>
    <n v="325"/>
    <s v="Y-US"/>
    <s v="OR-OREGON"/>
    <s v="05"/>
    <n v="28619500"/>
    <n v="6097286"/>
    <s v="Direct"/>
    <s v="Not Applicable"/>
    <x v="35"/>
    <s v="05, Schrader"/>
    <x v="9"/>
  </r>
  <r>
    <s v="(005-96) Department of Agriculture: Forest Service"/>
    <s v="(12-1118 2009 \ 2010) Wildland Fire Management, Recovery Act"/>
    <m/>
    <s v="Discretionary Grant"/>
    <n v="5"/>
    <s v="Y-US"/>
    <s v="PA-PENNSYLVANIA"/>
    <s v="02"/>
    <n v="1795000"/>
    <n v="24464"/>
    <s v="Direct"/>
    <s v="Not Applicable"/>
    <x v="36"/>
    <s v="02, Fattah"/>
    <x v="9"/>
  </r>
  <r>
    <s v="(005-96) Department of Agriculture: Forest Service"/>
    <s v="(12-1118 2009 \ 2010) Wildland Fire Management, Recovery Act"/>
    <m/>
    <s v="Discretionary Grant"/>
    <n v="9"/>
    <s v="Y-US"/>
    <s v="PA-PENNSYLVANIA"/>
    <s v="12"/>
    <n v="359000"/>
    <n v="0"/>
    <s v="Direct"/>
    <s v="Not Applicable"/>
    <x v="36"/>
    <s v="12, Murtha"/>
    <x v="9"/>
  </r>
  <r>
    <s v="(005-96) Department of Agriculture: Forest Service"/>
    <s v="(12-1118 2009 \ 2010) Wildland Fire Management, Recovery Act"/>
    <m/>
    <s v="Discretionary Grant"/>
    <n v="5"/>
    <s v="Y-US"/>
    <s v="PR-PUERTO RICO"/>
    <s v="98"/>
    <n v="2064000"/>
    <n v="233734"/>
    <s v="Direct"/>
    <s v="Not Applicable"/>
    <x v="50"/>
    <s v="98, Non-Voting"/>
    <x v="9"/>
  </r>
  <r>
    <s v="(005-96) Department of Agriculture: Forest Service"/>
    <s v="(12-1118 2009 \ 2010) Wildland Fire Management, Recovery Act"/>
    <m/>
    <s v="Discretionary Grant"/>
    <n v="17"/>
    <s v="Y-US"/>
    <s v="RI-RHODE ISLAND"/>
    <s v="02"/>
    <n v="673000"/>
    <n v="264044"/>
    <s v="Direct"/>
    <s v="Not Applicable"/>
    <x v="37"/>
    <s v="02, Langevin"/>
    <x v="9"/>
  </r>
  <r>
    <s v="(005-96) Department of Agriculture: Forest Service"/>
    <s v="(12-1118 2009 \ 2010) Wildland Fire Management, Recovery Act"/>
    <m/>
    <s v="Discretionary Grant"/>
    <n v="48"/>
    <s v="Y-US"/>
    <s v="SC-SOUTH CAROLINA"/>
    <s v="02"/>
    <n v="2831500"/>
    <n v="1401095"/>
    <s v="Direct"/>
    <s v="Not Applicable"/>
    <x v="38"/>
    <s v="02, Wilson"/>
    <x v="9"/>
  </r>
  <r>
    <s v="(005-96) Department of Agriculture: Forest Service"/>
    <s v="(12-1118 2009 \ 2010) Wildland Fire Management, Recovery Act"/>
    <m/>
    <s v="Discretionary Grant"/>
    <n v="26"/>
    <s v="Y-US"/>
    <s v="SD-SOUTH DAKOTA"/>
    <s v="00"/>
    <n v="468000"/>
    <n v="22871"/>
    <s v="Direct"/>
    <s v="Not Applicable"/>
    <x v="39"/>
    <s v="00, Herseth Sandlin"/>
    <x v="9"/>
  </r>
  <r>
    <s v="(005-96) Department of Agriculture: Forest Service"/>
    <s v="(12-1118 2009 \ 2010) Wildland Fire Management, Recovery Act"/>
    <m/>
    <s v="Discretionary Grant"/>
    <n v="30"/>
    <s v="Y-US"/>
    <s v="UT-UTAH"/>
    <s v="01"/>
    <n v="1071500"/>
    <n v="161847"/>
    <s v="Direct"/>
    <s v="Not Applicable"/>
    <x v="45"/>
    <s v="01, Bishop"/>
    <x v="9"/>
  </r>
  <r>
    <s v="(005-96) Department of Agriculture: Forest Service"/>
    <s v="(12-1118 2009 \ 2010) Wildland Fire Management, Recovery Act"/>
    <m/>
    <s v="Discretionary Grant"/>
    <n v="1"/>
    <s v="Y-US"/>
    <s v="UT-UTAH"/>
    <s v="02"/>
    <n v="160000"/>
    <n v="15"/>
    <s v="Direct"/>
    <s v="Not Applicable"/>
    <x v="45"/>
    <s v="02, Matheson"/>
    <x v="9"/>
  </r>
  <r>
    <s v="(005-96) Department of Agriculture: Forest Service"/>
    <s v="(12-1118 2009 \ 2010) Wildland Fire Management, Recovery Act"/>
    <m/>
    <s v="Discretionary Grant"/>
    <n v="26"/>
    <s v="Y-US"/>
    <s v="VA-VIRGINIA"/>
    <s v="05"/>
    <n v="1076000"/>
    <n v="67363"/>
    <s v="Direct"/>
    <s v="Not Applicable"/>
    <x v="11"/>
    <s v="05, Perriello"/>
    <x v="9"/>
  </r>
  <r>
    <s v="(005-96) Department of Agriculture: Forest Service"/>
    <s v="(12-1118 2009 \ 2010) Wildland Fire Management, Recovery Act"/>
    <m/>
    <s v="Discretionary Grant"/>
    <n v="25"/>
    <s v="Y-US"/>
    <s v="VI-VIRGIN ISLANDS"/>
    <s v="98"/>
    <n v="404000"/>
    <n v="126406"/>
    <s v="Direct"/>
    <s v="Not Applicable"/>
    <x v="55"/>
    <s v="98, Non-Voting"/>
    <x v="9"/>
  </r>
  <r>
    <s v="(005-96) Department of Agriculture: Forest Service"/>
    <s v="(12-1118 2009 \ 2010) Wildland Fire Management, Recovery Act"/>
    <m/>
    <s v="Discretionary Grant"/>
    <n v="5"/>
    <s v="Y-US"/>
    <s v="VT-VERMONT"/>
    <s v="00"/>
    <n v="497000"/>
    <n v="41772"/>
    <s v="Direct"/>
    <s v="Not Applicable"/>
    <x v="46"/>
    <s v="00, Welch"/>
    <x v="9"/>
  </r>
  <r>
    <s v="(005-96) Department of Agriculture: Forest Service"/>
    <s v="(12-1118 2009 \ 2010) Wildland Fire Management, Recovery Act"/>
    <m/>
    <s v="Discretionary Grant"/>
    <n v="218"/>
    <s v="Y-US"/>
    <s v="WA-WASHINGTON"/>
    <s v="03"/>
    <n v="4073000"/>
    <n v="259846"/>
    <s v="Direct"/>
    <s v="Not Applicable"/>
    <x v="41"/>
    <s v="03, Baird"/>
    <x v="9"/>
  </r>
  <r>
    <s v="(005-96) Department of Agriculture: Forest Service"/>
    <s v="(12-1118 2009 \ 2010) Wildland Fire Management, Recovery Act"/>
    <m/>
    <s v="Discretionary Grant"/>
    <n v="61"/>
    <s v="Y-US"/>
    <s v="WA-WASHINGTON"/>
    <s v="05"/>
    <n v="6493000"/>
    <n v="5090028"/>
    <s v="Direct"/>
    <s v="Not Applicable"/>
    <x v="41"/>
    <s v="05, McMorris"/>
    <x v="9"/>
  </r>
  <r>
    <s v="(005-96) Department of Agriculture: Forest Service"/>
    <s v="(12-1118 2009 \ 2010) Wildland Fire Management, Recovery Act"/>
    <m/>
    <s v="Discretionary Grant"/>
    <n v="26"/>
    <s v="Y-US"/>
    <s v="WY-WYOMING"/>
    <s v="00"/>
    <n v="1890000"/>
    <n v="1563051"/>
    <s v="Direct"/>
    <s v="Not Applicable"/>
    <x v="51"/>
    <s v="00, Lummis"/>
    <x v="9"/>
  </r>
  <r>
    <s v="(005-96) Department of Agriculture: Forest Service"/>
    <s v="(12-1118 2009 \ 2010) Wildland Fire Management, Recovery Act"/>
    <m/>
    <s v="Other"/>
    <n v="386"/>
    <s v="Y-US"/>
    <s v="AK-ALASKA"/>
    <s v="00"/>
    <n v="42828"/>
    <n v="42828"/>
    <s v="Direct"/>
    <s v="Not Applicable"/>
    <x v="2"/>
    <s v="00, Young"/>
    <x v="9"/>
  </r>
  <r>
    <s v="(005-96) Department of Agriculture: Forest Service"/>
    <s v="(12-1118 2009 \ 2010) Wildland Fire Management, Recovery Act"/>
    <m/>
    <s v="Other"/>
    <n v="361"/>
    <s v="Y-US"/>
    <s v="AL-ALABAMA"/>
    <s v="90"/>
    <n v="113728"/>
    <n v="113728"/>
    <s v="Direct"/>
    <s v="Not Applicable"/>
    <x v="15"/>
    <s v="90, Multiple Districts"/>
    <x v="9"/>
  </r>
  <r>
    <s v="(005-96) Department of Agriculture: Forest Service"/>
    <s v="(12-1118 2009 \ 2010) Wildland Fire Management, Recovery Act"/>
    <m/>
    <s v="Other"/>
    <n v="129"/>
    <s v="Y-US"/>
    <s v="AR-ARKANSAS"/>
    <s v="03"/>
    <n v="19347"/>
    <n v="19347"/>
    <s v="Direct"/>
    <s v="Not Applicable"/>
    <x v="3"/>
    <s v="03, Boozman"/>
    <x v="9"/>
  </r>
  <r>
    <s v="(005-96) Department of Agriculture: Forest Service"/>
    <s v="(12-1118 2009 \ 2010) Wildland Fire Management, Recovery Act"/>
    <m/>
    <s v="Other"/>
    <n v="4636"/>
    <s v="Y-US"/>
    <s v="AZ-ARIZONA"/>
    <s v="01"/>
    <n v="1433743"/>
    <n v="1430215"/>
    <s v="Direct"/>
    <s v="Not Applicable"/>
    <x v="47"/>
    <s v="01, Kirkpatrick"/>
    <x v="9"/>
  </r>
  <r>
    <s v="(005-96) Department of Agriculture: Forest Service"/>
    <s v="(12-1118 2009 \ 2010) Wildland Fire Management, Recovery Act"/>
    <m/>
    <s v="Other"/>
    <n v="166"/>
    <s v="Y-US"/>
    <s v="AZ-ARIZONA"/>
    <s v="04"/>
    <n v="19546"/>
    <n v="19546"/>
    <s v="Direct"/>
    <s v="Not Applicable"/>
    <x v="47"/>
    <s v="04, Pastor"/>
    <x v="9"/>
  </r>
  <r>
    <s v="(005-96) Department of Agriculture: Forest Service"/>
    <s v="(12-1118 2009 \ 2010) Wildland Fire Management, Recovery Act"/>
    <m/>
    <s v="Other"/>
    <n v="20"/>
    <s v="Y-US"/>
    <s v="AZ-ARIZONA"/>
    <s v="07"/>
    <n v="79220"/>
    <n v="58050"/>
    <s v="Direct"/>
    <s v="Not Applicable"/>
    <x v="47"/>
    <s v="07, Grijalva"/>
    <x v="9"/>
  </r>
  <r>
    <s v="(005-96) Department of Agriculture: Forest Service"/>
    <s v="(12-1118 2009 \ 2010) Wildland Fire Management, Recovery Act"/>
    <m/>
    <s v="Other"/>
    <n v="8"/>
    <s v="Y-US"/>
    <s v="AZ-ARIZONA"/>
    <s v="90"/>
    <n v="28238"/>
    <n v="0"/>
    <s v="Direct"/>
    <s v="Not Applicable"/>
    <x v="47"/>
    <s v="90, Multiple Districts"/>
    <x v="9"/>
  </r>
  <r>
    <s v="(005-96) Department of Agriculture: Forest Service"/>
    <s v="(12-1118 2009 \ 2010) Wildland Fire Management, Recovery Act"/>
    <m/>
    <s v="Other"/>
    <n v="565"/>
    <s v="Y-US"/>
    <s v="CA-CALIFORNIA"/>
    <s v="02"/>
    <n v="149843"/>
    <n v="96787"/>
    <s v="Direct"/>
    <s v="Not Applicable"/>
    <x v="16"/>
    <s v="02, Herger"/>
    <x v="9"/>
  </r>
  <r>
    <s v="(005-96) Department of Agriculture: Forest Service"/>
    <s v="(12-1118 2009 \ 2010) Wildland Fire Management, Recovery Act"/>
    <m/>
    <s v="Other"/>
    <n v="920"/>
    <s v="Y-US"/>
    <s v="CA-CALIFORNIA"/>
    <s v="04"/>
    <n v="207248"/>
    <n v="207248"/>
    <s v="Direct"/>
    <s v="Not Applicable"/>
    <x v="16"/>
    <s v="04, McClintock"/>
    <x v="9"/>
  </r>
  <r>
    <s v="(005-96) Department of Agriculture: Forest Service"/>
    <s v="(12-1118 2009 \ 2010) Wildland Fire Management, Recovery Act"/>
    <m/>
    <s v="Other"/>
    <n v="1616"/>
    <s v="Y-US"/>
    <s v="CA-CALIFORNIA"/>
    <s v="07"/>
    <n v="217052"/>
    <n v="215926"/>
    <s v="Direct"/>
    <s v="Not Applicable"/>
    <x v="16"/>
    <s v="07, Miller"/>
    <x v="9"/>
  </r>
  <r>
    <s v="(005-96) Department of Agriculture: Forest Service"/>
    <s v="(12-1118 2009 \ 2010) Wildland Fire Management, Recovery Act"/>
    <m/>
    <s v="Other"/>
    <n v="97"/>
    <s v="Y-US"/>
    <s v="CA-CALIFORNIA"/>
    <s v="19"/>
    <n v="38303"/>
    <n v="38303"/>
    <s v="Direct"/>
    <s v="Not Applicable"/>
    <x v="16"/>
    <s v="19, Radanovich"/>
    <x v="9"/>
  </r>
  <r>
    <s v="(005-96) Department of Agriculture: Forest Service"/>
    <s v="(12-1118 2009 \ 2010) Wildland Fire Management, Recovery Act"/>
    <m/>
    <s v="Other"/>
    <n v="579"/>
    <s v="Y-US"/>
    <s v="CA-CALIFORNIA"/>
    <s v="21"/>
    <n v="97886"/>
    <n v="97886"/>
    <s v="Direct"/>
    <s v="Not Applicable"/>
    <x v="16"/>
    <s v="21, Nunes"/>
    <x v="9"/>
  </r>
  <r>
    <s v="(005-96) Department of Agriculture: Forest Service"/>
    <s v="(12-1118 2009 \ 2010) Wildland Fire Management, Recovery Act"/>
    <m/>
    <s v="Other"/>
    <n v="1"/>
    <s v="Y-US"/>
    <s v="CA-CALIFORNIA"/>
    <s v="23"/>
    <n v="10743"/>
    <n v="0"/>
    <s v="Direct"/>
    <s v="Not Applicable"/>
    <x v="16"/>
    <s v="23, Capps"/>
    <x v="9"/>
  </r>
  <r>
    <s v="(005-96) Department of Agriculture: Forest Service"/>
    <s v="(12-1118 2009 \ 2010) Wildland Fire Management, Recovery Act"/>
    <m/>
    <s v="Other"/>
    <n v="13"/>
    <s v="Y-US"/>
    <s v="CA-CALIFORNIA"/>
    <s v="24"/>
    <n v="2890"/>
    <n v="2890"/>
    <s v="Direct"/>
    <s v="Not Applicable"/>
    <x v="16"/>
    <s v="24, Gallegly"/>
    <x v="9"/>
  </r>
  <r>
    <s v="(005-96) Department of Agriculture: Forest Service"/>
    <s v="(12-1118 2009 \ 2010) Wildland Fire Management, Recovery Act"/>
    <m/>
    <s v="Other"/>
    <n v="24"/>
    <s v="Y-US"/>
    <s v="CA-CALIFORNIA"/>
    <s v="32"/>
    <n v="15500"/>
    <n v="7750"/>
    <s v="Direct"/>
    <s v="Not Applicable"/>
    <x v="16"/>
    <s v="32, Chu"/>
    <x v="9"/>
  </r>
  <r>
    <s v="(005-96) Department of Agriculture: Forest Service"/>
    <s v="(12-1118 2009 \ 2010) Wildland Fire Management, Recovery Act"/>
    <m/>
    <s v="Other"/>
    <n v="251"/>
    <s v="Y-US"/>
    <s v="CA-CALIFORNIA"/>
    <s v="90"/>
    <n v="93743"/>
    <n v="93743"/>
    <s v="Direct"/>
    <s v="Not Applicable"/>
    <x v="16"/>
    <s v="90, Multiple Districts"/>
    <x v="9"/>
  </r>
  <r>
    <s v="(005-96) Department of Agriculture: Forest Service"/>
    <s v="(12-1118 2009 \ 2010) Wildland Fire Management, Recovery Act"/>
    <m/>
    <s v="Other"/>
    <n v="538"/>
    <s v="Y-US"/>
    <s v="CO-COLORADO"/>
    <s v="03"/>
    <n v="79894"/>
    <n v="79894"/>
    <s v="Direct"/>
    <s v="Not Applicable"/>
    <x v="17"/>
    <s v="03, Salazar"/>
    <x v="9"/>
  </r>
  <r>
    <s v="(005-96) Department of Agriculture: Forest Service"/>
    <s v="(12-1118 2009 \ 2010) Wildland Fire Management, Recovery Act"/>
    <m/>
    <s v="Other"/>
    <n v="257"/>
    <s v="Y-US"/>
    <s v="CO-COLORADO"/>
    <s v="04"/>
    <n v="25926"/>
    <n v="25926"/>
    <s v="Direct"/>
    <s v="Not Applicable"/>
    <x v="17"/>
    <s v="04, Markey"/>
    <x v="9"/>
  </r>
  <r>
    <s v="(005-96) Department of Agriculture: Forest Service"/>
    <s v="(12-1118 2009 \ 2010) Wildland Fire Management, Recovery Act"/>
    <m/>
    <s v="Other"/>
    <n v="1886"/>
    <s v="Y-US"/>
    <s v="CO-COLORADO"/>
    <s v="06"/>
    <n v="322050"/>
    <n v="319818"/>
    <s v="Direct"/>
    <s v="Not Applicable"/>
    <x v="17"/>
    <s v="06, Coffman"/>
    <x v="9"/>
  </r>
  <r>
    <s v="(005-96) Department of Agriculture: Forest Service"/>
    <s v="(12-1118 2009 \ 2010) Wildland Fire Management, Recovery Act"/>
    <m/>
    <s v="Other"/>
    <n v="42"/>
    <s v="Y-US"/>
    <s v="CO-COLORADO"/>
    <s v="07"/>
    <n v="2511"/>
    <n v="2511"/>
    <s v="Direct"/>
    <s v="Not Applicable"/>
    <x v="17"/>
    <s v="07, Perlmutter"/>
    <x v="9"/>
  </r>
  <r>
    <s v="(005-96) Department of Agriculture: Forest Service"/>
    <s v="(12-1118 2009 \ 2010) Wildland Fire Management, Recovery Act"/>
    <m/>
    <s v="Other"/>
    <n v="621"/>
    <s v="Y-US"/>
    <s v="CO-COLORADO"/>
    <s v="90"/>
    <n v="90774"/>
    <n v="90774"/>
    <s v="Direct"/>
    <s v="Not Applicable"/>
    <x v="17"/>
    <s v="90, Multiple Districts"/>
    <x v="9"/>
  </r>
  <r>
    <s v="(005-96) Department of Agriculture: Forest Service"/>
    <s v="(12-1118 2009 \ 2010) Wildland Fire Management, Recovery Act"/>
    <m/>
    <s v="Other"/>
    <n v="58"/>
    <s v="Y-US"/>
    <s v="CT-CONNECTICUT"/>
    <s v="03"/>
    <n v="22010"/>
    <n v="8714"/>
    <s v="Direct"/>
    <s v="Not Applicable"/>
    <x v="48"/>
    <s v="03, DeLauro"/>
    <x v="9"/>
  </r>
  <r>
    <s v="(005-96) Department of Agriculture: Forest Service"/>
    <s v="(12-1118 2009 \ 2010) Wildland Fire Management, Recovery Act"/>
    <m/>
    <s v="Other"/>
    <n v="14069"/>
    <s v="Y-US"/>
    <s v="DC-DISTRICT OF COLUMBIA"/>
    <s v="98"/>
    <n v="3182631"/>
    <n v="3171931"/>
    <s v="Direct"/>
    <s v="Not Applicable"/>
    <x v="0"/>
    <s v="98, Non-Voting"/>
    <x v="9"/>
  </r>
  <r>
    <s v="(005-96) Department of Agriculture: Forest Service"/>
    <s v="(12-1118 2009 \ 2010) Wildland Fire Management, Recovery Act"/>
    <m/>
    <s v="Other"/>
    <n v="574"/>
    <s v="Y-US"/>
    <s v="FL-FLORIDA"/>
    <s v="02"/>
    <n v="59084"/>
    <n v="59084"/>
    <s v="Direct"/>
    <s v="Not Applicable"/>
    <x v="43"/>
    <s v="02, Boyd"/>
    <x v="9"/>
  </r>
  <r>
    <s v="(005-96) Department of Agriculture: Forest Service"/>
    <s v="(12-1118 2009 \ 2010) Wildland Fire Management, Recovery Act"/>
    <m/>
    <s v="Other"/>
    <n v="2740"/>
    <s v="Y-US"/>
    <s v="GA-GEORGIA"/>
    <s v="04"/>
    <n v="284368"/>
    <n v="283603"/>
    <s v="Direct"/>
    <s v="Not Applicable"/>
    <x v="4"/>
    <s v="04, Johnson"/>
    <x v="9"/>
  </r>
  <r>
    <s v="(005-96) Department of Agriculture: Forest Service"/>
    <s v="(12-1118 2009 \ 2010) Wildland Fire Management, Recovery Act"/>
    <m/>
    <s v="Other"/>
    <n v="56"/>
    <s v="Y-US"/>
    <s v="GA-GEORGIA"/>
    <s v="09"/>
    <n v="12970"/>
    <n v="12970"/>
    <s v="Direct"/>
    <s v="Not Applicable"/>
    <x v="4"/>
    <s v="09, Vacant"/>
    <x v="9"/>
  </r>
  <r>
    <s v="(005-96) Department of Agriculture: Forest Service"/>
    <s v="(12-1118 2009 \ 2010) Wildland Fire Management, Recovery Act"/>
    <m/>
    <s v="Other"/>
    <n v="1085"/>
    <s v="Y-US"/>
    <s v="ID-IDAHO"/>
    <s v="01"/>
    <n v="463492"/>
    <n v="463492"/>
    <s v="Direct"/>
    <s v="Not Applicable"/>
    <x v="20"/>
    <s v="01, Minnick"/>
    <x v="9"/>
  </r>
  <r>
    <s v="(005-96) Department of Agriculture: Forest Service"/>
    <s v="(12-1118 2009 \ 2010) Wildland Fire Management, Recovery Act"/>
    <m/>
    <s v="Other"/>
    <n v="256"/>
    <s v="Y-US"/>
    <s v="ID-IDAHO"/>
    <s v="90"/>
    <n v="62160"/>
    <n v="62160"/>
    <s v="Direct"/>
    <s v="Not Applicable"/>
    <x v="20"/>
    <s v="90, Multiple Districts"/>
    <x v="9"/>
  </r>
  <r>
    <s v="(005-96) Department of Agriculture: Forest Service"/>
    <s v="(12-1118 2009 \ 2010) Wildland Fire Management, Recovery Act"/>
    <m/>
    <s v="Other"/>
    <n v="671"/>
    <s v="Y-US"/>
    <s v="IL-ILLINOIS"/>
    <s v="11"/>
    <n v="171092"/>
    <n v="171092"/>
    <s v="Direct"/>
    <s v="Not Applicable"/>
    <x v="21"/>
    <s v="11, Halvorson"/>
    <x v="9"/>
  </r>
  <r>
    <s v="(005-96) Department of Agriculture: Forest Service"/>
    <s v="(12-1118 2009 \ 2010) Wildland Fire Management, Recovery Act"/>
    <m/>
    <s v="Other"/>
    <n v="31"/>
    <s v="Y-US"/>
    <s v="IL-ILLINOIS"/>
    <s v="90"/>
    <n v="1528"/>
    <n v="1528"/>
    <s v="Direct"/>
    <s v="Not Applicable"/>
    <x v="21"/>
    <s v="90, Multiple Districts"/>
    <x v="9"/>
  </r>
  <r>
    <s v="(005-96) Department of Agriculture: Forest Service"/>
    <s v="(12-1118 2009 \ 2010) Wildland Fire Management, Recovery Act"/>
    <m/>
    <s v="Other"/>
    <n v="317"/>
    <s v="Y-US"/>
    <s v="KY-KENTUCKY"/>
    <s v="01"/>
    <n v="41661"/>
    <n v="41661"/>
    <s v="Direct"/>
    <s v="Not Applicable"/>
    <x v="23"/>
    <s v="01, Whitfield"/>
    <x v="9"/>
  </r>
  <r>
    <s v="(005-96) Department of Agriculture: Forest Service"/>
    <s v="(12-1118 2009 \ 2010) Wildland Fire Management, Recovery Act"/>
    <m/>
    <s v="Other"/>
    <n v="1728"/>
    <s v="Y-US"/>
    <s v="KY-KENTUCKY"/>
    <s v="06"/>
    <n v="282591"/>
    <n v="282591"/>
    <s v="Direct"/>
    <s v="Not Applicable"/>
    <x v="23"/>
    <s v="06, Chandler"/>
    <x v="9"/>
  </r>
  <r>
    <s v="(005-96) Department of Agriculture: Forest Service"/>
    <s v="(12-1118 2009 \ 2010) Wildland Fire Management, Recovery Act"/>
    <m/>
    <s v="Other"/>
    <n v="17"/>
    <s v="Y-US"/>
    <s v="LA-LOUISIANA"/>
    <s v="04"/>
    <n v="33518"/>
    <n v="33518"/>
    <s v="Direct"/>
    <s v="Not Applicable"/>
    <x v="24"/>
    <s v="04, Fleming"/>
    <x v="9"/>
  </r>
  <r>
    <s v="(005-96) Department of Agriculture: Forest Service"/>
    <s v="(12-1118 2009 \ 2010) Wildland Fire Management, Recovery Act"/>
    <m/>
    <s v="Other"/>
    <n v="75"/>
    <s v="Y-US"/>
    <s v="ME-MAINE"/>
    <s v="02"/>
    <n v="10750"/>
    <n v="8528"/>
    <s v="Direct"/>
    <s v="Not Applicable"/>
    <x v="25"/>
    <s v="02, Michaud"/>
    <x v="9"/>
  </r>
  <r>
    <s v="(005-96) Department of Agriculture: Forest Service"/>
    <s v="(12-1118 2009 \ 2010) Wildland Fire Management, Recovery Act"/>
    <m/>
    <s v="Other"/>
    <n v="436"/>
    <s v="Y-US"/>
    <s v="MI-MICHIGAN"/>
    <s v="01"/>
    <n v="44601"/>
    <n v="44601"/>
    <s v="Direct"/>
    <s v="Not Applicable"/>
    <x v="26"/>
    <s v="01, Stupak"/>
    <x v="9"/>
  </r>
  <r>
    <s v="(005-96) Department of Agriculture: Forest Service"/>
    <s v="(12-1118 2009 \ 2010) Wildland Fire Management, Recovery Act"/>
    <m/>
    <s v="Other"/>
    <n v="10"/>
    <s v="Y-US"/>
    <s v="MI-MICHIGAN"/>
    <s v="04"/>
    <n v="106617"/>
    <n v="0"/>
    <s v="Direct"/>
    <s v="Not Applicable"/>
    <x v="26"/>
    <s v="04, Camp"/>
    <x v="9"/>
  </r>
  <r>
    <s v="(005-96) Department of Agriculture: Forest Service"/>
    <s v="(12-1118 2009 \ 2010) Wildland Fire Management, Recovery Act"/>
    <m/>
    <s v="Other"/>
    <n v="8181"/>
    <s v="Y-US"/>
    <s v="MI-MICHIGAN"/>
    <s v="90"/>
    <n v="2155816"/>
    <n v="2120324"/>
    <s v="Direct"/>
    <s v="Not Applicable"/>
    <x v="26"/>
    <s v="90, Multiple Districts"/>
    <x v="9"/>
  </r>
  <r>
    <s v="(005-96) Department of Agriculture: Forest Service"/>
    <s v="(12-1118 2009 \ 2010) Wildland Fire Management, Recovery Act"/>
    <m/>
    <s v="Other"/>
    <n v="7"/>
    <s v="Y-US"/>
    <s v="MN-MINNESOTA"/>
    <s v="07"/>
    <n v="20396"/>
    <n v="0"/>
    <s v="Direct"/>
    <s v="Not Applicable"/>
    <x v="27"/>
    <s v="07, Peterson"/>
    <x v="9"/>
  </r>
  <r>
    <s v="(005-96) Department of Agriculture: Forest Service"/>
    <s v="(12-1118 2009 \ 2010) Wildland Fire Management, Recovery Act"/>
    <m/>
    <s v="Other"/>
    <n v="1679"/>
    <s v="Y-US"/>
    <s v="MN-MINNESOTA"/>
    <s v="08"/>
    <n v="455741"/>
    <n v="447007"/>
    <s v="Direct"/>
    <s v="Not Applicable"/>
    <x v="27"/>
    <s v="08, Oberstar"/>
    <x v="9"/>
  </r>
  <r>
    <s v="(005-96) Department of Agriculture: Forest Service"/>
    <s v="(12-1118 2009 \ 2010) Wildland Fire Management, Recovery Act"/>
    <m/>
    <s v="Other"/>
    <n v="128"/>
    <s v="Y-US"/>
    <s v="MO-MISSOURI"/>
    <s v="05"/>
    <n v="23451"/>
    <n v="8560"/>
    <s v="Direct"/>
    <s v="Not Applicable"/>
    <x v="7"/>
    <s v="05, Cleaver"/>
    <x v="9"/>
  </r>
  <r>
    <s v="(005-96) Department of Agriculture: Forest Service"/>
    <s v="(12-1118 2009 \ 2010) Wildland Fire Management, Recovery Act"/>
    <m/>
    <s v="Other"/>
    <n v="97"/>
    <s v="Y-US"/>
    <s v="MO-MISSOURI"/>
    <s v="90"/>
    <n v="35838"/>
    <n v="20987"/>
    <s v="Direct"/>
    <s v="Not Applicable"/>
    <x v="7"/>
    <s v="90, Multiple Districts"/>
    <x v="9"/>
  </r>
  <r>
    <s v="(005-96) Department of Agriculture: Forest Service"/>
    <s v="(12-1118 2009 \ 2010) Wildland Fire Management, Recovery Act"/>
    <m/>
    <s v="Other"/>
    <n v="467"/>
    <s v="Y-US"/>
    <s v="MS-MISSISSIPPI"/>
    <s v="02"/>
    <n v="139772"/>
    <n v="139772"/>
    <s v="Direct"/>
    <s v="Not Applicable"/>
    <x v="28"/>
    <s v="02, Thompson"/>
    <x v="9"/>
  </r>
  <r>
    <s v="(005-96) Department of Agriculture: Forest Service"/>
    <s v="(12-1118 2009 \ 2010) Wildland Fire Management, Recovery Act"/>
    <m/>
    <s v="Other"/>
    <n v="3072"/>
    <s v="Y-US"/>
    <s v="MT-MONTANA"/>
    <s v="00"/>
    <n v="695061"/>
    <n v="695061"/>
    <s v="Direct"/>
    <s v="Not Applicable"/>
    <x v="29"/>
    <s v="00, Rehberg"/>
    <x v="9"/>
  </r>
  <r>
    <s v="(005-96) Department of Agriculture: Forest Service"/>
    <s v="(12-1118 2009 \ 2010) Wildland Fire Management, Recovery Act"/>
    <m/>
    <s v="Other"/>
    <n v="2158"/>
    <s v="Y-US"/>
    <s v="NC-NORTH CAROLINA"/>
    <s v="11"/>
    <n v="468203"/>
    <n v="468203"/>
    <s v="Direct"/>
    <s v="Not Applicable"/>
    <x v="13"/>
    <s v="11, Shuler"/>
    <x v="9"/>
  </r>
  <r>
    <s v="(005-96) Department of Agriculture: Forest Service"/>
    <s v="(12-1118 2009 \ 2010) Wildland Fire Management, Recovery Act"/>
    <m/>
    <s v="Other"/>
    <n v="1554"/>
    <s v="Y-US"/>
    <s v="NM-NEW MEXICO"/>
    <s v="01"/>
    <n v="195455"/>
    <n v="194468"/>
    <s v="Direct"/>
    <s v="Not Applicable"/>
    <x v="33"/>
    <s v="01, Heinrich"/>
    <x v="9"/>
  </r>
  <r>
    <s v="(005-96) Department of Agriculture: Forest Service"/>
    <s v="(12-1118 2009 \ 2010) Wildland Fire Management, Recovery Act"/>
    <m/>
    <s v="Other"/>
    <n v="1107"/>
    <s v="Y-US"/>
    <s v="NM-NEW MEXICO"/>
    <s v="02"/>
    <n v="224060"/>
    <n v="224060"/>
    <s v="Direct"/>
    <s v="Not Applicable"/>
    <x v="33"/>
    <s v="02, Teague"/>
    <x v="9"/>
  </r>
  <r>
    <s v="(005-96) Department of Agriculture: Forest Service"/>
    <s v="(12-1118 2009 \ 2010) Wildland Fire Management, Recovery Act"/>
    <m/>
    <s v="Other"/>
    <n v="870"/>
    <s v="Y-US"/>
    <s v="NM-NEW MEXICO"/>
    <s v="03"/>
    <n v="143336"/>
    <n v="143336"/>
    <s v="Direct"/>
    <s v="Not Applicable"/>
    <x v="33"/>
    <s v="03, Lujan"/>
    <x v="9"/>
  </r>
  <r>
    <s v="(005-96) Department of Agriculture: Forest Service"/>
    <s v="(12-1118 2009 \ 2010) Wildland Fire Management, Recovery Act"/>
    <m/>
    <s v="Other"/>
    <n v="1826"/>
    <s v="Y-US"/>
    <s v="NV-NEVADA"/>
    <s v="02"/>
    <n v="301380"/>
    <n v="299433"/>
    <s v="Direct"/>
    <s v="Not Applicable"/>
    <x v="44"/>
    <s v="02, Heller"/>
    <x v="9"/>
  </r>
  <r>
    <s v="(005-96) Department of Agriculture: Forest Service"/>
    <s v="(12-1118 2009 \ 2010) Wildland Fire Management, Recovery Act"/>
    <m/>
    <s v="Other"/>
    <n v="414"/>
    <s v="Y-US"/>
    <s v="OH-OHIO"/>
    <s v="90"/>
    <n v="31740"/>
    <n v="31740"/>
    <s v="Direct"/>
    <s v="Not Applicable"/>
    <x v="34"/>
    <s v="90, Multiple Districts"/>
    <x v="9"/>
  </r>
  <r>
    <s v="(005-96) Department of Agriculture: Forest Service"/>
    <s v="(12-1118 2009 \ 2010) Wildland Fire Management, Recovery Act"/>
    <m/>
    <s v="Other"/>
    <n v="422"/>
    <s v="Y-US"/>
    <s v="OR-OREGON"/>
    <s v="01"/>
    <n v="114580"/>
    <n v="114580"/>
    <s v="Direct"/>
    <s v="Not Applicable"/>
    <x v="35"/>
    <s v="01, Wu"/>
    <x v="9"/>
  </r>
  <r>
    <s v="(005-96) Department of Agriculture: Forest Service"/>
    <s v="(12-1118 2009 \ 2010) Wildland Fire Management, Recovery Act"/>
    <m/>
    <s v="Other"/>
    <n v="14362"/>
    <s v="Y-US"/>
    <s v="OR-OREGON"/>
    <s v="02"/>
    <n v="3992495"/>
    <n v="3984479"/>
    <s v="Direct"/>
    <s v="Not Applicable"/>
    <x v="35"/>
    <s v="02, Walden"/>
    <x v="9"/>
  </r>
  <r>
    <s v="(005-96) Department of Agriculture: Forest Service"/>
    <s v="(12-1118 2009 \ 2010) Wildland Fire Management, Recovery Act"/>
    <m/>
    <s v="Other"/>
    <n v="1608"/>
    <s v="Y-US"/>
    <s v="OR-OREGON"/>
    <s v="03"/>
    <n v="227238"/>
    <n v="225711"/>
    <s v="Direct"/>
    <s v="Not Applicable"/>
    <x v="35"/>
    <s v="03, Blumenauer"/>
    <x v="9"/>
  </r>
  <r>
    <s v="(005-96) Department of Agriculture: Forest Service"/>
    <s v="(12-1118 2009 \ 2010) Wildland Fire Management, Recovery Act"/>
    <m/>
    <s v="Other"/>
    <n v="968"/>
    <s v="Y-US"/>
    <s v="OR-OREGON"/>
    <s v="04"/>
    <n v="623763"/>
    <n v="600279"/>
    <s v="Direct"/>
    <s v="Not Applicable"/>
    <x v="35"/>
    <s v="04, DeFazio"/>
    <x v="9"/>
  </r>
  <r>
    <s v="(005-96) Department of Agriculture: Forest Service"/>
    <s v="(12-1118 2009 \ 2010) Wildland Fire Management, Recovery Act"/>
    <m/>
    <s v="Other"/>
    <n v="946"/>
    <s v="Y-US"/>
    <s v="SC-SOUTH CAROLINA"/>
    <s v="02"/>
    <n v="127260"/>
    <n v="126175"/>
    <s v="Direct"/>
    <s v="Not Applicable"/>
    <x v="38"/>
    <s v="02, Wilson"/>
    <x v="9"/>
  </r>
  <r>
    <s v="(005-96) Department of Agriculture: Forest Service"/>
    <s v="(12-1118 2009 \ 2010) Wildland Fire Management, Recovery Act"/>
    <m/>
    <s v="Other"/>
    <n v="80"/>
    <s v="Y-US"/>
    <s v="SC-SOUTH CAROLINA"/>
    <s v="03"/>
    <n v="12195"/>
    <n v="12195"/>
    <s v="Direct"/>
    <s v="Not Applicable"/>
    <x v="38"/>
    <s v="03, Barrett"/>
    <x v="9"/>
  </r>
  <r>
    <s v="(005-96) Department of Agriculture: Forest Service"/>
    <s v="(12-1118 2009 \ 2010) Wildland Fire Management, Recovery Act"/>
    <m/>
    <s v="Other"/>
    <n v="105"/>
    <s v="Y-US"/>
    <s v="SC-SOUTH CAROLINA"/>
    <s v="05"/>
    <n v="20304"/>
    <n v="0"/>
    <s v="Direct"/>
    <s v="Not Applicable"/>
    <x v="38"/>
    <s v="05, Spratt"/>
    <x v="9"/>
  </r>
  <r>
    <s v="(005-96) Department of Agriculture: Forest Service"/>
    <s v="(12-1118 2009 \ 2010) Wildland Fire Management, Recovery Act"/>
    <m/>
    <s v="Other"/>
    <n v="227"/>
    <s v="Y-US"/>
    <s v="SD-SOUTH DAKOTA"/>
    <s v="00"/>
    <n v="25547"/>
    <n v="11886"/>
    <s v="Direct"/>
    <s v="Not Applicable"/>
    <x v="39"/>
    <s v="00, Herseth Sandlin"/>
    <x v="9"/>
  </r>
  <r>
    <s v="(005-96) Department of Agriculture: Forest Service"/>
    <s v="(12-1118 2009 \ 2010) Wildland Fire Management, Recovery Act"/>
    <m/>
    <s v="Other"/>
    <n v="141"/>
    <s v="Y-US"/>
    <s v="TN-TENNESSEE"/>
    <s v="03"/>
    <n v="12410"/>
    <n v="12410"/>
    <s v="Direct"/>
    <s v="Not Applicable"/>
    <x v="40"/>
    <s v="03, Wamp"/>
    <x v="9"/>
  </r>
  <r>
    <s v="(005-96) Department of Agriculture: Forest Service"/>
    <s v="(12-1118 2009 \ 2010) Wildland Fire Management, Recovery Act"/>
    <m/>
    <s v="Other"/>
    <n v="1838"/>
    <s v="Y-US"/>
    <s v="UT-UTAH"/>
    <s v="01"/>
    <n v="115344"/>
    <n v="109412"/>
    <s v="Direct"/>
    <s v="Not Applicable"/>
    <x v="45"/>
    <s v="01, Bishop"/>
    <x v="9"/>
  </r>
  <r>
    <s v="(005-96) Department of Agriculture: Forest Service"/>
    <s v="(12-1118 2009 \ 2010) Wildland Fire Management, Recovery Act"/>
    <m/>
    <s v="Other"/>
    <n v="559"/>
    <s v="Y-US"/>
    <s v="UT-UTAH"/>
    <s v="02"/>
    <n v="158904"/>
    <n v="158904"/>
    <s v="Direct"/>
    <s v="Not Applicable"/>
    <x v="45"/>
    <s v="02, Matheson"/>
    <x v="9"/>
  </r>
  <r>
    <s v="(005-96) Department of Agriculture: Forest Service"/>
    <s v="(12-1118 2009 \ 2010) Wildland Fire Management, Recovery Act"/>
    <m/>
    <s v="Other"/>
    <n v="8"/>
    <s v="Y-US"/>
    <s v="VA-VIRGINIA"/>
    <s v="08"/>
    <n v="40227"/>
    <n v="7930"/>
    <s v="Direct"/>
    <s v="Not Applicable"/>
    <x v="11"/>
    <s v="08, Moran"/>
    <x v="9"/>
  </r>
  <r>
    <s v="(005-96) Department of Agriculture: Forest Service"/>
    <s v="(12-1118 2009 \ 2010) Wildland Fire Management, Recovery Act"/>
    <m/>
    <s v="Other"/>
    <n v="46"/>
    <s v="Y-US"/>
    <s v="VT-VERMONT"/>
    <s v="00"/>
    <n v="2310"/>
    <n v="2310"/>
    <s v="Direct"/>
    <s v="Not Applicable"/>
    <x v="46"/>
    <s v="00, Welch"/>
    <x v="9"/>
  </r>
  <r>
    <s v="(005-96) Department of Agriculture: Forest Service"/>
    <s v="(12-1118 2009 \ 2010) Wildland Fire Management, Recovery Act"/>
    <m/>
    <s v="Other"/>
    <n v="5"/>
    <s v="Y-US"/>
    <s v="WA-WASHINGTON"/>
    <s v="01"/>
    <n v="1058"/>
    <n v="1058"/>
    <s v="Direct"/>
    <s v="Not Applicable"/>
    <x v="41"/>
    <s v="01, Inslee"/>
    <x v="9"/>
  </r>
  <r>
    <s v="(005-96) Department of Agriculture: Forest Service"/>
    <s v="(12-1118 2009 \ 2010) Wildland Fire Management, Recovery Act"/>
    <m/>
    <s v="Other"/>
    <n v="7"/>
    <s v="Y-US"/>
    <s v="WA-WASHINGTON"/>
    <s v="02"/>
    <n v="11963"/>
    <n v="11963"/>
    <s v="Direct"/>
    <s v="Not Applicable"/>
    <x v="41"/>
    <s v="02, Larsen"/>
    <x v="9"/>
  </r>
  <r>
    <s v="(005-96) Department of Agriculture: Forest Service"/>
    <s v="(12-1118 2009 \ 2010) Wildland Fire Management, Recovery Act"/>
    <m/>
    <s v="Other"/>
    <n v="9"/>
    <s v="Y-US"/>
    <s v="WA-WASHINGTON"/>
    <s v="04"/>
    <n v="70500"/>
    <n v="69585"/>
    <s v="Direct"/>
    <s v="Not Applicable"/>
    <x v="41"/>
    <s v="04, Hastings"/>
    <x v="9"/>
  </r>
  <r>
    <s v="(005-96) Department of Agriculture: Forest Service"/>
    <s v="(12-1118 2009 \ 2010) Wildland Fire Management, Recovery Act"/>
    <m/>
    <s v="Other"/>
    <n v="874"/>
    <s v="Y-US"/>
    <s v="WA-WASHINGTON"/>
    <s v="05"/>
    <n v="163464"/>
    <n v="163464"/>
    <s v="Direct"/>
    <s v="Not Applicable"/>
    <x v="41"/>
    <s v="05, McMorris"/>
    <x v="9"/>
  </r>
  <r>
    <s v="(005-96) Department of Agriculture: Forest Service"/>
    <s v="(12-1118 2009 \ 2010) Wildland Fire Management, Recovery Act"/>
    <m/>
    <s v="Other"/>
    <n v="14"/>
    <s v="Y-US"/>
    <s v="WI-WISCONSIN"/>
    <s v="02"/>
    <n v="4350"/>
    <n v="4350"/>
    <s v="Direct"/>
    <s v="Not Applicable"/>
    <x v="42"/>
    <s v="02, Baldwin"/>
    <x v="9"/>
  </r>
  <r>
    <s v="(005-96) Department of Agriculture: Forest Service"/>
    <s v="(12-1118 2009 \ 2010) Wildland Fire Management, Recovery Act"/>
    <m/>
    <s v="Other"/>
    <n v="538"/>
    <s v="Y-US"/>
    <s v="WI-WISCONSIN"/>
    <s v="04"/>
    <n v="147414"/>
    <n v="147414"/>
    <s v="Direct"/>
    <s v="Not Applicable"/>
    <x v="42"/>
    <s v="04, Moore"/>
    <x v="9"/>
  </r>
  <r>
    <s v="(005-96) Department of Agriculture: Forest Service"/>
    <s v="(12-1118 2009 \ 2010) Wildland Fire Management, Recovery Act"/>
    <m/>
    <s v="Other"/>
    <n v="77"/>
    <s v="Y-US"/>
    <s v="WI-WISCONSIN"/>
    <s v="07"/>
    <n v="10741"/>
    <n v="10741"/>
    <s v="Direct"/>
    <s v="Not Applicable"/>
    <x v="42"/>
    <s v="07, Obey"/>
    <x v="9"/>
  </r>
  <r>
    <s v="(005-96) Department of Agriculture: Forest Service"/>
    <s v="(12-1118 2009 \ 2010) Wildland Fire Management, Recovery Act"/>
    <m/>
    <s v="Other"/>
    <n v="23"/>
    <s v="Y-US"/>
    <s v="WV-WEST VIRGINIA"/>
    <s v="02"/>
    <n v="1655"/>
    <n v="437"/>
    <s v="Direct"/>
    <s v="Not Applicable"/>
    <x v="12"/>
    <s v="02, Capito"/>
    <x v="9"/>
  </r>
  <r>
    <s v="(005-96) Department of Agriculture: Forest Service"/>
    <s v="(12-1118 2009 \ 2010) Wildland Fire Management, Recovery Act"/>
    <m/>
    <s v="Other"/>
    <n v="1844"/>
    <s v="Y-US"/>
    <s v="WY-WYOMING"/>
    <s v="00"/>
    <n v="144059"/>
    <n v="144059"/>
    <s v="Direct"/>
    <s v="Not Applicable"/>
    <x v="51"/>
    <s v="00, Lummis"/>
    <x v="9"/>
  </r>
  <r>
    <s v="(005-49) Department of Agriculture: Farm Service Agency"/>
    <s v="(12-1140 2009 \ 2010) Agricultural Credit Insurance Fund Program Account"/>
    <m/>
    <s v="Direct Loan"/>
    <n v="3"/>
    <s v="Y-US"/>
    <s v="AL-ALABAMA"/>
    <s v="01"/>
    <n v="33247.800000000003"/>
    <n v="33247.800000000003"/>
    <s v="Direct"/>
    <s v="Not Applicable"/>
    <x v="15"/>
    <s v="01, Bonner"/>
    <x v="10"/>
  </r>
  <r>
    <s v="(005-49) Department of Agriculture: Farm Service Agency"/>
    <s v="(12-1140 2009 \ 2010) Agricultural Credit Insurance Fund Program Account"/>
    <m/>
    <s v="Direct Loan"/>
    <n v="2"/>
    <s v="Y-US"/>
    <s v="AL-ALABAMA"/>
    <s v="02"/>
    <n v="2284.902"/>
    <n v="2284.902"/>
    <s v="Direct"/>
    <s v="Not Applicable"/>
    <x v="15"/>
    <s v="02, Bright"/>
    <x v="10"/>
  </r>
  <r>
    <s v="(005-49) Department of Agriculture: Farm Service Agency"/>
    <s v="(12-1140 2009 \ 2010) Agricultural Credit Insurance Fund Program Account"/>
    <m/>
    <s v="Direct Loan"/>
    <n v="10"/>
    <s v="Y-US"/>
    <s v="AL-ALABAMA"/>
    <s v="03"/>
    <n v="18981.900000000001"/>
    <n v="18981.900000000001"/>
    <s v="Direct"/>
    <s v="Not Applicable"/>
    <x v="15"/>
    <s v="03, Rogers"/>
    <x v="10"/>
  </r>
  <r>
    <s v="(005-49) Department of Agriculture: Farm Service Agency"/>
    <s v="(12-1140 2009 \ 2010) Agricultural Credit Insurance Fund Program Account"/>
    <m/>
    <s v="Direct Loan"/>
    <n v="1"/>
    <s v="Y-US"/>
    <s v="AL-ALABAMA"/>
    <s v="04"/>
    <n v="7486.65"/>
    <n v="7486.65"/>
    <s v="Direct"/>
    <s v="Not Applicable"/>
    <x v="15"/>
    <s v="04, Aderholt"/>
    <x v="10"/>
  </r>
  <r>
    <s v="(005-49) Department of Agriculture: Farm Service Agency"/>
    <s v="(12-1140 2009 \ 2010) Agricultural Credit Insurance Fund Program Account"/>
    <m/>
    <s v="Direct Loan"/>
    <n v="6"/>
    <s v="Y-US"/>
    <s v="AL-ALABAMA"/>
    <s v="05"/>
    <n v="77838.759000000005"/>
    <n v="77838.759000000005"/>
    <s v="Direct"/>
    <s v="Not Applicable"/>
    <x v="15"/>
    <s v="05, Griffith"/>
    <x v="10"/>
  </r>
  <r>
    <s v="(005-49) Department of Agriculture: Farm Service Agency"/>
    <s v="(12-1140 2009 \ 2010) Agricultural Credit Insurance Fund Program Account"/>
    <m/>
    <s v="Direct Loan"/>
    <n v="2"/>
    <s v="Y-US"/>
    <s v="AZ-ARIZONA"/>
    <s v="01"/>
    <n v="33084"/>
    <n v="33084"/>
    <s v="Direct"/>
    <s v="Not Applicable"/>
    <x v="47"/>
    <s v="01, Kirkpatrick"/>
    <x v="10"/>
  </r>
  <r>
    <s v="(005-49) Department of Agriculture: Farm Service Agency"/>
    <s v="(12-1140 2009 \ 2010) Agricultural Credit Insurance Fund Program Account"/>
    <m/>
    <s v="Direct Loan"/>
    <n v="2"/>
    <s v="Y-US"/>
    <s v="AZ-ARIZONA"/>
    <s v="02"/>
    <n v="5593.2"/>
    <n v="5593.2"/>
    <s v="Direct"/>
    <s v="Not Applicable"/>
    <x v="47"/>
    <s v="02, Franks"/>
    <x v="10"/>
  </r>
  <r>
    <s v="(005-49) Department of Agriculture: Farm Service Agency"/>
    <s v="(12-1140 2009 \ 2010) Agricultural Credit Insurance Fund Program Account"/>
    <m/>
    <s v="Direct Loan"/>
    <n v="1"/>
    <s v="Y-US"/>
    <s v="AZ-ARIZONA"/>
    <s v="07"/>
    <n v="35370"/>
    <n v="35370"/>
    <s v="Direct"/>
    <s v="Not Applicable"/>
    <x v="47"/>
    <s v="07, Grijalva"/>
    <x v="10"/>
  </r>
  <r>
    <s v="(005-49) Department of Agriculture: Farm Service Agency"/>
    <s v="(12-1140 2009 \ 2010) Agricultural Credit Insurance Fund Program Account"/>
    <m/>
    <s v="Direct Loan"/>
    <n v="3"/>
    <s v="Y-US"/>
    <s v="AZ-ARIZONA"/>
    <s v="08"/>
    <n v="34826.598899999997"/>
    <n v="34826.598899999997"/>
    <s v="Direct"/>
    <s v="Not Applicable"/>
    <x v="47"/>
    <s v="08, Giffords"/>
    <x v="10"/>
  </r>
  <r>
    <s v="(005-49) Department of Agriculture: Farm Service Agency"/>
    <s v="(12-1140 2009 \ 2010) Agricultural Credit Insurance Fund Program Account"/>
    <m/>
    <s v="Direct Loan"/>
    <n v="19"/>
    <s v="Y-US"/>
    <s v="AR-ARKANSAS"/>
    <s v="01"/>
    <n v="331883.505"/>
    <n v="331883.505"/>
    <s v="Direct"/>
    <s v="Not Applicable"/>
    <x v="3"/>
    <s v="01, Berry"/>
    <x v="10"/>
  </r>
  <r>
    <s v="(005-49) Department of Agriculture: Farm Service Agency"/>
    <s v="(12-1140 2009 \ 2010) Agricultural Credit Insurance Fund Program Account"/>
    <m/>
    <s v="Direct Loan"/>
    <n v="3"/>
    <s v="Y-US"/>
    <s v="AR-ARKANSAS"/>
    <s v="02"/>
    <n v="25021.917000000001"/>
    <n v="25021.917000000001"/>
    <s v="Direct"/>
    <s v="Not Applicable"/>
    <x v="3"/>
    <s v="02, Snyder"/>
    <x v="10"/>
  </r>
  <r>
    <s v="(005-49) Department of Agriculture: Farm Service Agency"/>
    <s v="(12-1140 2009 \ 2010) Agricultural Credit Insurance Fund Program Account"/>
    <m/>
    <s v="Direct Loan"/>
    <n v="6"/>
    <s v="Y-US"/>
    <s v="AR-ARKANSAS"/>
    <s v="03"/>
    <n v="31880.400000000001"/>
    <n v="31880.400000000001"/>
    <s v="Direct"/>
    <s v="Not Applicable"/>
    <x v="3"/>
    <s v="03, Boozman"/>
    <x v="10"/>
  </r>
  <r>
    <s v="(005-49) Department of Agriculture: Farm Service Agency"/>
    <s v="(12-1140 2009 \ 2010) Agricultural Credit Insurance Fund Program Account"/>
    <m/>
    <s v="Direct Loan"/>
    <n v="3"/>
    <s v="Y-US"/>
    <s v="AR-ARKANSAS"/>
    <s v="04"/>
    <n v="18392.400000000001"/>
    <n v="18392.400000000001"/>
    <s v="Direct"/>
    <s v="Not Applicable"/>
    <x v="3"/>
    <s v="04, Ross"/>
    <x v="10"/>
  </r>
  <r>
    <s v="(005-49) Department of Agriculture: Farm Service Agency"/>
    <s v="(12-1140 2009 \ 2010) Agricultural Credit Insurance Fund Program Account"/>
    <m/>
    <s v="Direct Loan"/>
    <n v="6"/>
    <s v="Y-US"/>
    <s v="CA-CALIFORNIA"/>
    <s v="01"/>
    <n v="69254.460000000006"/>
    <n v="69254.460000000006"/>
    <s v="Direct"/>
    <s v="Not Applicable"/>
    <x v="16"/>
    <s v="01, Thompson"/>
    <x v="10"/>
  </r>
  <r>
    <s v="(005-49) Department of Agriculture: Farm Service Agency"/>
    <s v="(12-1140 2009 \ 2010) Agricultural Credit Insurance Fund Program Account"/>
    <m/>
    <s v="Direct Loan"/>
    <n v="21"/>
    <s v="Y-US"/>
    <s v="CA-CALIFORNIA"/>
    <s v="02"/>
    <n v="206167.30499999999"/>
    <n v="206167.30499999999"/>
    <s v="Direct"/>
    <s v="Not Applicable"/>
    <x v="16"/>
    <s v="02, Herger"/>
    <x v="10"/>
  </r>
  <r>
    <s v="(005-49) Department of Agriculture: Farm Service Agency"/>
    <s v="(12-1140 2009 \ 2010) Agricultural Credit Insurance Fund Program Account"/>
    <m/>
    <s v="Direct Loan"/>
    <n v="1"/>
    <s v="Y-US"/>
    <s v="CA-CALIFORNIA"/>
    <s v="03"/>
    <n v="16506"/>
    <n v="16506"/>
    <s v="Direct"/>
    <s v="Not Applicable"/>
    <x v="16"/>
    <s v="03, Lungren"/>
    <x v="10"/>
  </r>
  <r>
    <s v="(005-49) Department of Agriculture: Farm Service Agency"/>
    <s v="(12-1140 2009 \ 2010) Agricultural Credit Insurance Fund Program Account"/>
    <m/>
    <s v="Direct Loan"/>
    <n v="3"/>
    <s v="Y-US"/>
    <s v="CA-CALIFORNIA"/>
    <s v="04"/>
    <n v="390.24900000000002"/>
    <n v="390.24900000000002"/>
    <s v="Direct"/>
    <s v="Not Applicable"/>
    <x v="16"/>
    <s v="04, McClintock"/>
    <x v="10"/>
  </r>
  <r>
    <s v="(005-49) Department of Agriculture: Farm Service Agency"/>
    <s v="(12-1140 2009 \ 2010) Agricultural Credit Insurance Fund Program Account"/>
    <m/>
    <s v="Direct Loan"/>
    <n v="2"/>
    <s v="Y-US"/>
    <s v="CA-CALIFORNIA"/>
    <s v="06"/>
    <n v="20632.5"/>
    <n v="20632.5"/>
    <s v="Direct"/>
    <s v="Not Applicable"/>
    <x v="16"/>
    <s v="06, Woolsey"/>
    <x v="10"/>
  </r>
  <r>
    <s v="(005-49) Department of Agriculture: Farm Service Agency"/>
    <s v="(12-1140 2009 \ 2010) Agricultural Credit Insurance Fund Program Account"/>
    <m/>
    <s v="Direct Loan"/>
    <n v="2"/>
    <s v="Y-US"/>
    <s v="CA-CALIFORNIA"/>
    <s v="10"/>
    <n v="7899.3"/>
    <n v="7899.3"/>
    <s v="Direct"/>
    <s v="Not Applicable"/>
    <x v="16"/>
    <s v="10, Garamendi"/>
    <x v="10"/>
  </r>
  <r>
    <s v="(005-49) Department of Agriculture: Farm Service Agency"/>
    <s v="(12-1140 2009 \ 2010) Agricultural Credit Insurance Fund Program Account"/>
    <m/>
    <s v="Direct Loan"/>
    <n v="1"/>
    <s v="Y-US"/>
    <s v="CA-CALIFORNIA"/>
    <s v="11"/>
    <n v="33012"/>
    <n v="33012"/>
    <s v="Direct"/>
    <s v="Not Applicable"/>
    <x v="16"/>
    <s v="11, McNerney"/>
    <x v="10"/>
  </r>
  <r>
    <s v="(005-49) Department of Agriculture: Farm Service Agency"/>
    <s v="(12-1140 2009 \ 2010) Agricultural Credit Insurance Fund Program Account"/>
    <m/>
    <s v="Direct Loan"/>
    <n v="1"/>
    <s v="Y-US"/>
    <s v="CA-CALIFORNIA"/>
    <s v="12"/>
    <n v="589.5"/>
    <n v="589.5"/>
    <s v="Direct"/>
    <s v="Not Applicable"/>
    <x v="16"/>
    <s v="12, Speier"/>
    <x v="10"/>
  </r>
  <r>
    <s v="(005-49) Department of Agriculture: Farm Service Agency"/>
    <s v="(12-1140 2009 \ 2010) Agricultural Credit Insurance Fund Program Account"/>
    <m/>
    <s v="Direct Loan"/>
    <n v="2"/>
    <s v="Y-US"/>
    <s v="CA-CALIFORNIA"/>
    <s v="17"/>
    <n v="23532.84"/>
    <n v="23532.84"/>
    <s v="Direct"/>
    <s v="Not Applicable"/>
    <x v="16"/>
    <s v="17, Farr"/>
    <x v="10"/>
  </r>
  <r>
    <s v="(005-49) Department of Agriculture: Farm Service Agency"/>
    <s v="(12-1140 2009 \ 2010) Agricultural Credit Insurance Fund Program Account"/>
    <m/>
    <s v="Direct Loan"/>
    <n v="3"/>
    <s v="Y-US"/>
    <s v="CA-CALIFORNIA"/>
    <s v="18"/>
    <n v="46084.35"/>
    <n v="46084.35"/>
    <s v="Direct"/>
    <s v="Not Applicable"/>
    <x v="16"/>
    <s v="18, Cardoza"/>
    <x v="10"/>
  </r>
  <r>
    <s v="(005-49) Department of Agriculture: Farm Service Agency"/>
    <s v="(12-1140 2009 \ 2010) Agricultural Credit Insurance Fund Program Account"/>
    <m/>
    <s v="Direct Loan"/>
    <n v="3"/>
    <s v="Y-US"/>
    <s v="CA-CALIFORNIA"/>
    <s v="19"/>
    <n v="51075.54"/>
    <n v="51075.54"/>
    <s v="Direct"/>
    <s v="Not Applicable"/>
    <x v="16"/>
    <s v="19, Radanovich"/>
    <x v="10"/>
  </r>
  <r>
    <s v="(005-49) Department of Agriculture: Farm Service Agency"/>
    <s v="(12-1140 2009 \ 2010) Agricultural Credit Insurance Fund Program Account"/>
    <m/>
    <s v="Direct Loan"/>
    <n v="5"/>
    <s v="Y-US"/>
    <s v="CA-CALIFORNIA"/>
    <s v="20"/>
    <n v="67805.468999999997"/>
    <n v="67805.468999999997"/>
    <s v="Direct"/>
    <s v="Not Applicable"/>
    <x v="16"/>
    <s v="20, Costa"/>
    <x v="10"/>
  </r>
  <r>
    <s v="(005-49) Department of Agriculture: Farm Service Agency"/>
    <s v="(12-1140 2009 \ 2010) Agricultural Credit Insurance Fund Program Account"/>
    <m/>
    <s v="Direct Loan"/>
    <n v="9"/>
    <s v="Y-US"/>
    <s v="CA-CALIFORNIA"/>
    <s v="21"/>
    <n v="30844.143"/>
    <n v="30844.143"/>
    <s v="Direct"/>
    <s v="Not Applicable"/>
    <x v="16"/>
    <s v="21, Nunes"/>
    <x v="10"/>
  </r>
  <r>
    <s v="(005-49) Department of Agriculture: Farm Service Agency"/>
    <s v="(12-1140 2009 \ 2010) Agricultural Credit Insurance Fund Program Account"/>
    <m/>
    <s v="Direct Loan"/>
    <n v="6"/>
    <s v="Y-US"/>
    <s v="CA-CALIFORNIA"/>
    <s v="22"/>
    <n v="30876.830999999998"/>
    <n v="30876.830999999998"/>
    <s v="Direct"/>
    <s v="Not Applicable"/>
    <x v="16"/>
    <s v="22, McCarthy"/>
    <x v="10"/>
  </r>
  <r>
    <s v="(005-49) Department of Agriculture: Farm Service Agency"/>
    <s v="(12-1140 2009 \ 2010) Agricultural Credit Insurance Fund Program Account"/>
    <m/>
    <s v="Direct Loan"/>
    <n v="3"/>
    <s v="Y-US"/>
    <s v="CA-CALIFORNIA"/>
    <s v="23"/>
    <n v="90489.429000000004"/>
    <n v="90489.429000000004"/>
    <s v="Direct"/>
    <s v="Not Applicable"/>
    <x v="16"/>
    <s v="23, Capps"/>
    <x v="10"/>
  </r>
  <r>
    <s v="(005-49) Department of Agriculture: Farm Service Agency"/>
    <s v="(12-1140 2009 \ 2010) Agricultural Credit Insurance Fund Program Account"/>
    <m/>
    <s v="Direct Loan"/>
    <n v="4"/>
    <s v="Y-US"/>
    <s v="CA-CALIFORNIA"/>
    <s v="25"/>
    <n v="232.26300000000001"/>
    <n v="232.26300000000001"/>
    <s v="Direct"/>
    <s v="Not Applicable"/>
    <x v="16"/>
    <s v="25, McKeon"/>
    <x v="10"/>
  </r>
  <r>
    <s v="(005-49) Department of Agriculture: Farm Service Agency"/>
    <s v="(12-1140 2009 \ 2010) Agricultural Credit Insurance Fund Program Account"/>
    <m/>
    <s v="Direct Loan"/>
    <n v="1"/>
    <s v="Y-US"/>
    <s v="CA-CALIFORNIA"/>
    <s v="49"/>
    <n v="15790.347"/>
    <n v="15790.347"/>
    <s v="Direct"/>
    <s v="Not Applicable"/>
    <x v="16"/>
    <s v="49, Issa"/>
    <x v="10"/>
  </r>
  <r>
    <s v="(005-49) Department of Agriculture: Farm Service Agency"/>
    <s v="(12-1140 2009 \ 2010) Agricultural Credit Insurance Fund Program Account"/>
    <m/>
    <s v="Direct Loan"/>
    <n v="4"/>
    <s v="Y-US"/>
    <s v="CO-COLORADO"/>
    <s v="03"/>
    <n v="17313.615000000002"/>
    <n v="17313.615000000002"/>
    <s v="Direct"/>
    <s v="Not Applicable"/>
    <x v="17"/>
    <s v="03, Salazar"/>
    <x v="10"/>
  </r>
  <r>
    <s v="(005-49) Department of Agriculture: Farm Service Agency"/>
    <s v="(12-1140 2009 \ 2010) Agricultural Credit Insurance Fund Program Account"/>
    <m/>
    <s v="Direct Loan"/>
    <n v="10"/>
    <s v="Y-US"/>
    <s v="CO-COLORADO"/>
    <s v="04"/>
    <n v="60703.173000000003"/>
    <n v="60703.173000000003"/>
    <s v="Direct"/>
    <s v="Not Applicable"/>
    <x v="17"/>
    <s v="04, Markey"/>
    <x v="10"/>
  </r>
  <r>
    <s v="(005-49) Department of Agriculture: Farm Service Agency"/>
    <s v="(12-1140 2009 \ 2010) Agricultural Credit Insurance Fund Program Account"/>
    <m/>
    <s v="Direct Loan"/>
    <n v="1"/>
    <s v="Y-US"/>
    <s v="CT-CONNECTICUT"/>
    <s v="02"/>
    <n v="4480.2"/>
    <n v="4480.2"/>
    <s v="Direct"/>
    <s v="Not Applicable"/>
    <x v="48"/>
    <s v="02, Courtney"/>
    <x v="10"/>
  </r>
  <r>
    <s v="(005-49) Department of Agriculture: Farm Service Agency"/>
    <s v="(12-1140 2009 \ 2010) Agricultural Credit Insurance Fund Program Account"/>
    <m/>
    <s v="Direct Loan"/>
    <n v="4"/>
    <s v="Y-US"/>
    <s v="FL-FLORIDA"/>
    <s v="01"/>
    <n v="41029.199999999997"/>
    <n v="41029.199999999997"/>
    <s v="Direct"/>
    <s v="Not Applicable"/>
    <x v="43"/>
    <s v="01, Miller"/>
    <x v="10"/>
  </r>
  <r>
    <s v="(005-49) Department of Agriculture: Farm Service Agency"/>
    <s v="(12-1140 2009 \ 2010) Agricultural Credit Insurance Fund Program Account"/>
    <m/>
    <s v="Direct Loan"/>
    <n v="1"/>
    <s v="Y-US"/>
    <s v="FL-FLORIDA"/>
    <s v="02"/>
    <n v="1414.8"/>
    <n v="1414.8"/>
    <s v="Direct"/>
    <s v="Not Applicable"/>
    <x v="43"/>
    <s v="02, Boyd"/>
    <x v="10"/>
  </r>
  <r>
    <s v="(005-49) Department of Agriculture: Farm Service Agency"/>
    <s v="(12-1140 2009 \ 2010) Agricultural Credit Insurance Fund Program Account"/>
    <m/>
    <s v="Direct Loan"/>
    <n v="1"/>
    <s v="Y-US"/>
    <s v="FL-FLORIDA"/>
    <s v="03"/>
    <n v="11790"/>
    <n v="11790"/>
    <s v="Direct"/>
    <s v="Not Applicable"/>
    <x v="43"/>
    <s v="03, Brown"/>
    <x v="10"/>
  </r>
  <r>
    <s v="(005-49) Department of Agriculture: Farm Service Agency"/>
    <s v="(12-1140 2009 \ 2010) Agricultural Credit Insurance Fund Program Account"/>
    <m/>
    <s v="Direct Loan"/>
    <n v="1"/>
    <s v="Y-US"/>
    <s v="FL-FLORIDA"/>
    <s v="05"/>
    <n v="20632.5"/>
    <n v="20632.5"/>
    <s v="Direct"/>
    <s v="Not Applicable"/>
    <x v="43"/>
    <s v="05, Brown-Waite"/>
    <x v="10"/>
  </r>
  <r>
    <s v="(005-49) Department of Agriculture: Farm Service Agency"/>
    <s v="(12-1140 2009 \ 2010) Agricultural Credit Insurance Fund Program Account"/>
    <m/>
    <s v="Direct Loan"/>
    <n v="1"/>
    <s v="Y-US"/>
    <s v="FL-FLORIDA"/>
    <s v="06"/>
    <n v="12851.1"/>
    <n v="12851.1"/>
    <s v="Direct"/>
    <s v="Not Applicable"/>
    <x v="43"/>
    <s v="06, Stearns"/>
    <x v="10"/>
  </r>
  <r>
    <s v="(005-49) Department of Agriculture: Farm Service Agency"/>
    <s v="(12-1140 2009 \ 2010) Agricultural Credit Insurance Fund Program Account"/>
    <m/>
    <s v="Direct Loan"/>
    <n v="1"/>
    <s v="Y-US"/>
    <s v="FL-FLORIDA"/>
    <s v="07"/>
    <n v="365.49"/>
    <n v="365.49"/>
    <s v="Direct"/>
    <s v="Not Applicable"/>
    <x v="43"/>
    <s v="07, Mica"/>
    <x v="10"/>
  </r>
  <r>
    <s v="(005-49) Department of Agriculture: Farm Service Agency"/>
    <s v="(12-1140 2009 \ 2010) Agricultural Credit Insurance Fund Program Account"/>
    <m/>
    <s v="Direct Loan"/>
    <n v="1"/>
    <s v="Y-US"/>
    <s v="FL-FLORIDA"/>
    <s v="09"/>
    <n v="503.43299999999999"/>
    <n v="503.43299999999999"/>
    <s v="Direct"/>
    <s v="Not Applicable"/>
    <x v="43"/>
    <s v="09, Bilirakis"/>
    <x v="10"/>
  </r>
  <r>
    <s v="(005-49) Department of Agriculture: Farm Service Agency"/>
    <s v="(12-1140 2009 \ 2010) Agricultural Credit Insurance Fund Program Account"/>
    <m/>
    <s v="Direct Loan"/>
    <n v="2"/>
    <s v="Y-US"/>
    <s v="FL-FLORIDA"/>
    <s v="12"/>
    <n v="8784.7289999999994"/>
    <n v="8784.7289999999994"/>
    <s v="Direct"/>
    <s v="Not Applicable"/>
    <x v="43"/>
    <s v="12, Putnam"/>
    <x v="10"/>
  </r>
  <r>
    <s v="(005-49) Department of Agriculture: Farm Service Agency"/>
    <s v="(12-1140 2009 \ 2010) Agricultural Credit Insurance Fund Program Account"/>
    <m/>
    <s v="Direct Loan"/>
    <n v="10"/>
    <s v="Y-US"/>
    <s v="GA-GEORGIA"/>
    <s v="01"/>
    <n v="108656.64"/>
    <n v="108656.64"/>
    <s v="Direct"/>
    <s v="Not Applicable"/>
    <x v="4"/>
    <s v="01, Kingston"/>
    <x v="10"/>
  </r>
  <r>
    <s v="(005-49) Department of Agriculture: Farm Service Agency"/>
    <s v="(12-1140 2009 \ 2010) Agricultural Credit Insurance Fund Program Account"/>
    <m/>
    <s v="Direct Loan"/>
    <n v="24"/>
    <s v="Y-US"/>
    <s v="GA-GEORGIA"/>
    <s v="02"/>
    <n v="337626.69300000003"/>
    <n v="337626.69300000003"/>
    <s v="Direct"/>
    <s v="Not Applicable"/>
    <x v="4"/>
    <s v="02, Bishop Jr."/>
    <x v="10"/>
  </r>
  <r>
    <s v="(005-49) Department of Agriculture: Farm Service Agency"/>
    <s v="(12-1140 2009 \ 2010) Agricultural Credit Insurance Fund Program Account"/>
    <m/>
    <s v="Direct Loan"/>
    <n v="3"/>
    <s v="Y-US"/>
    <s v="GA-GEORGIA"/>
    <s v="03"/>
    <n v="10685.022000000001"/>
    <n v="10685.022000000001"/>
    <s v="Direct"/>
    <s v="Not Applicable"/>
    <x v="4"/>
    <s v="03, Westmoreland"/>
    <x v="10"/>
  </r>
  <r>
    <s v="(005-49) Department of Agriculture: Farm Service Agency"/>
    <s v="(12-1140 2009 \ 2010) Agricultural Credit Insurance Fund Program Account"/>
    <m/>
    <s v="Direct Loan"/>
    <n v="21"/>
    <s v="Y-US"/>
    <s v="GA-GEORGIA"/>
    <s v="08"/>
    <n v="203764.32990000001"/>
    <n v="203764.32990000001"/>
    <s v="Direct"/>
    <s v="Not Applicable"/>
    <x v="4"/>
    <s v="08, Marshall"/>
    <x v="10"/>
  </r>
  <r>
    <s v="(005-49) Department of Agriculture: Farm Service Agency"/>
    <s v="(12-1140 2009 \ 2010) Agricultural Credit Insurance Fund Program Account"/>
    <m/>
    <s v="Direct Loan"/>
    <n v="3"/>
    <s v="Y-US"/>
    <s v="GA-GEORGIA"/>
    <s v="09"/>
    <n v="33012"/>
    <n v="33012"/>
    <s v="Direct"/>
    <s v="Not Applicable"/>
    <x v="4"/>
    <s v="09, Vacant"/>
    <x v="10"/>
  </r>
  <r>
    <s v="(005-49) Department of Agriculture: Farm Service Agency"/>
    <s v="(12-1140 2009 \ 2010) Agricultural Credit Insurance Fund Program Account"/>
    <m/>
    <s v="Direct Loan"/>
    <n v="6"/>
    <s v="Y-US"/>
    <s v="GA-GEORGIA"/>
    <s v="10"/>
    <n v="58254.39"/>
    <n v="58254.39"/>
    <s v="Direct"/>
    <s v="Not Applicable"/>
    <x v="4"/>
    <s v="10, Broun"/>
    <x v="10"/>
  </r>
  <r>
    <s v="(005-49) Department of Agriculture: Farm Service Agency"/>
    <s v="(12-1140 2009 \ 2010) Agricultural Credit Insurance Fund Program Account"/>
    <m/>
    <s v="Direct Loan"/>
    <n v="1"/>
    <s v="Y-US"/>
    <s v="GA-GEORGIA"/>
    <s v="11"/>
    <n v="8253"/>
    <n v="8253"/>
    <s v="Direct"/>
    <s v="Not Applicable"/>
    <x v="4"/>
    <s v="11, Gingrey"/>
    <x v="10"/>
  </r>
  <r>
    <s v="(005-49) Department of Agriculture: Farm Service Agency"/>
    <s v="(12-1140 2009 \ 2010) Agricultural Credit Insurance Fund Program Account"/>
    <m/>
    <s v="Direct Loan"/>
    <n v="9"/>
    <s v="Y-US"/>
    <s v="GA-GEORGIA"/>
    <s v="12"/>
    <n v="121543.11"/>
    <n v="121543.11"/>
    <s v="Direct"/>
    <s v="Not Applicable"/>
    <x v="4"/>
    <s v="12, Barrow"/>
    <x v="10"/>
  </r>
  <r>
    <s v="(005-49) Department of Agriculture: Farm Service Agency"/>
    <s v="(12-1140 2009 \ 2010) Agricultural Credit Insurance Fund Program Account"/>
    <m/>
    <s v="Direct Loan"/>
    <n v="1"/>
    <s v="Y-US"/>
    <s v="GU-GUAM"/>
    <s v="98"/>
    <n v="2475.9"/>
    <n v="2475.9"/>
    <s v="Direct"/>
    <s v="Not Applicable"/>
    <x v="53"/>
    <s v="98, Non-Voting"/>
    <x v="10"/>
  </r>
  <r>
    <s v="(005-49) Department of Agriculture: Farm Service Agency"/>
    <s v="(12-1140 2009 \ 2010) Agricultural Credit Insurance Fund Program Account"/>
    <m/>
    <s v="Direct Loan"/>
    <n v="4"/>
    <s v="Y-US"/>
    <s v="HI-HAWAII"/>
    <s v="02"/>
    <n v="15327"/>
    <n v="15327"/>
    <s v="Direct"/>
    <s v="Not Applicable"/>
    <x v="18"/>
    <s v="02, Hirono"/>
    <x v="10"/>
  </r>
  <r>
    <s v="(005-49) Department of Agriculture: Farm Service Agency"/>
    <s v="(12-1140 2009 \ 2010) Agricultural Credit Insurance Fund Program Account"/>
    <m/>
    <s v="Direct Loan"/>
    <n v="13"/>
    <s v="Y-US"/>
    <s v="ID-IDAHO"/>
    <s v="01"/>
    <n v="45182.817000000003"/>
    <n v="45182.817000000003"/>
    <s v="Direct"/>
    <s v="Not Applicable"/>
    <x v="20"/>
    <s v="01, Minnick"/>
    <x v="10"/>
  </r>
  <r>
    <s v="(005-49) Department of Agriculture: Farm Service Agency"/>
    <s v="(12-1140 2009 \ 2010) Agricultural Credit Insurance Fund Program Account"/>
    <m/>
    <s v="Direct Loan"/>
    <n v="28"/>
    <s v="Y-US"/>
    <s v="ID-IDAHO"/>
    <s v="02"/>
    <n v="93683.929499999998"/>
    <n v="93683.929499999998"/>
    <s v="Direct"/>
    <s v="Not Applicable"/>
    <x v="20"/>
    <s v="02, Simpson"/>
    <x v="10"/>
  </r>
  <r>
    <s v="(005-49) Department of Agriculture: Farm Service Agency"/>
    <s v="(12-1140 2009 \ 2010) Agricultural Credit Insurance Fund Program Account"/>
    <m/>
    <s v="Direct Loan"/>
    <n v="4"/>
    <s v="Y-US"/>
    <s v="IL-ILLINOIS"/>
    <s v="11"/>
    <n v="32021.64"/>
    <n v="32021.64"/>
    <s v="Direct"/>
    <s v="Not Applicable"/>
    <x v="21"/>
    <s v="11, Halvorson"/>
    <x v="10"/>
  </r>
  <r>
    <s v="(005-49) Department of Agriculture: Farm Service Agency"/>
    <s v="(12-1140 2009 \ 2010) Agricultural Credit Insurance Fund Program Account"/>
    <m/>
    <s v="Direct Loan"/>
    <n v="4"/>
    <s v="Y-US"/>
    <s v="IL-ILLINOIS"/>
    <s v="12"/>
    <n v="49659.48"/>
    <n v="49659.48"/>
    <s v="Direct"/>
    <s v="Not Applicable"/>
    <x v="21"/>
    <s v="12, Costello"/>
    <x v="10"/>
  </r>
  <r>
    <s v="(005-49) Department of Agriculture: Farm Service Agency"/>
    <s v="(12-1140 2009 \ 2010) Agricultural Credit Insurance Fund Program Account"/>
    <m/>
    <s v="Direct Loan"/>
    <n v="2"/>
    <s v="Y-US"/>
    <s v="IL-ILLINOIS"/>
    <s v="14"/>
    <n v="2004.3"/>
    <n v="2004.3"/>
    <s v="Direct"/>
    <s v="Not Applicable"/>
    <x v="21"/>
    <s v="14, Foster"/>
    <x v="10"/>
  </r>
  <r>
    <s v="(005-49) Department of Agriculture: Farm Service Agency"/>
    <s v="(12-1140 2009 \ 2010) Agricultural Credit Insurance Fund Program Account"/>
    <m/>
    <s v="Direct Loan"/>
    <n v="10"/>
    <s v="Y-US"/>
    <s v="IL-ILLINOIS"/>
    <s v="15"/>
    <n v="100627.65"/>
    <n v="100627.65"/>
    <s v="Direct"/>
    <s v="Not Applicable"/>
    <x v="21"/>
    <s v="15, Johnson"/>
    <x v="10"/>
  </r>
  <r>
    <s v="(005-49) Department of Agriculture: Farm Service Agency"/>
    <s v="(12-1140 2009 \ 2010) Agricultural Credit Insurance Fund Program Account"/>
    <m/>
    <s v="Direct Loan"/>
    <n v="2"/>
    <s v="Y-US"/>
    <s v="IL-ILLINOIS"/>
    <s v="16"/>
    <n v="2240.1"/>
    <n v="2240.1"/>
    <s v="Direct"/>
    <s v="Not Applicable"/>
    <x v="21"/>
    <s v="16, Manzullo"/>
    <x v="10"/>
  </r>
  <r>
    <s v="(005-49) Department of Agriculture: Farm Service Agency"/>
    <s v="(12-1140 2009 \ 2010) Agricultural Credit Insurance Fund Program Account"/>
    <m/>
    <s v="Direct Loan"/>
    <n v="11"/>
    <s v="Y-US"/>
    <s v="IL-ILLINOIS"/>
    <s v="17"/>
    <n v="95970.6"/>
    <n v="95970.6"/>
    <s v="Direct"/>
    <s v="Not Applicable"/>
    <x v="21"/>
    <s v="17, Hare"/>
    <x v="10"/>
  </r>
  <r>
    <s v="(005-49) Department of Agriculture: Farm Service Agency"/>
    <s v="(12-1140 2009 \ 2010) Agricultural Credit Insurance Fund Program Account"/>
    <m/>
    <s v="Direct Loan"/>
    <n v="2"/>
    <s v="Y-US"/>
    <s v="IL-ILLINOIS"/>
    <s v="18"/>
    <n v="6979.68"/>
    <n v="6979.68"/>
    <s v="Direct"/>
    <s v="Not Applicable"/>
    <x v="21"/>
    <s v="18, Schock"/>
    <x v="10"/>
  </r>
  <r>
    <s v="(005-49) Department of Agriculture: Farm Service Agency"/>
    <s v="(12-1140 2009 \ 2010) Agricultural Credit Insurance Fund Program Account"/>
    <m/>
    <s v="Direct Loan"/>
    <n v="18"/>
    <s v="Y-US"/>
    <s v="IL-ILLINOIS"/>
    <s v="19"/>
    <n v="99574.213499999998"/>
    <n v="99574.213499999998"/>
    <s v="Direct"/>
    <s v="Not Applicable"/>
    <x v="21"/>
    <s v="19, Shimkus"/>
    <x v="10"/>
  </r>
  <r>
    <s v="(005-49) Department of Agriculture: Farm Service Agency"/>
    <s v="(12-1140 2009 \ 2010) Agricultural Credit Insurance Fund Program Account"/>
    <m/>
    <s v="Direct Loan"/>
    <n v="1"/>
    <s v="Y-US"/>
    <s v="IN-INDIANA"/>
    <s v="05"/>
    <n v="13263.75"/>
    <n v="13263.75"/>
    <s v="Direct"/>
    <s v="Not Applicable"/>
    <x v="22"/>
    <s v="05, Burton"/>
    <x v="10"/>
  </r>
  <r>
    <s v="(005-49) Department of Agriculture: Farm Service Agency"/>
    <s v="(12-1140 2009 \ 2010) Agricultural Credit Insurance Fund Program Account"/>
    <m/>
    <s v="Direct Loan"/>
    <n v="1"/>
    <s v="Y-US"/>
    <s v="IN-INDIANA"/>
    <s v="06"/>
    <n v="24876.9"/>
    <n v="24876.9"/>
    <s v="Direct"/>
    <s v="Not Applicable"/>
    <x v="22"/>
    <s v="06, Pence"/>
    <x v="10"/>
  </r>
  <r>
    <s v="(005-49) Department of Agriculture: Farm Service Agency"/>
    <s v="(12-1140 2009 \ 2010) Agricultural Credit Insurance Fund Program Account"/>
    <m/>
    <s v="Direct Loan"/>
    <n v="1"/>
    <s v="Y-US"/>
    <s v="IN-INDIANA"/>
    <s v="09"/>
    <n v="19453.5"/>
    <n v="19453.5"/>
    <s v="Direct"/>
    <s v="Not Applicable"/>
    <x v="22"/>
    <s v="09, Hill"/>
    <x v="10"/>
  </r>
  <r>
    <s v="(005-49) Department of Agriculture: Farm Service Agency"/>
    <s v="(12-1140 2009 \ 2010) Agricultural Credit Insurance Fund Program Account"/>
    <m/>
    <s v="Direct Loan"/>
    <n v="44"/>
    <s v="Y-US"/>
    <s v="IA-IOWA"/>
    <s v="01"/>
    <n v="269834.58899999998"/>
    <n v="269834.58899999998"/>
    <s v="Direct"/>
    <s v="Not Applicable"/>
    <x v="19"/>
    <s v="01, Braley"/>
    <x v="10"/>
  </r>
  <r>
    <s v="(005-49) Department of Agriculture: Farm Service Agency"/>
    <s v="(12-1140 2009 \ 2010) Agricultural Credit Insurance Fund Program Account"/>
    <m/>
    <s v="Direct Loan"/>
    <n v="53"/>
    <s v="Y-US"/>
    <s v="IA-IOWA"/>
    <s v="02"/>
    <n v="175449.44099999999"/>
    <n v="175449.44099999999"/>
    <s v="Direct"/>
    <s v="Not Applicable"/>
    <x v="19"/>
    <s v="02, Loebsack"/>
    <x v="10"/>
  </r>
  <r>
    <s v="(005-49) Department of Agriculture: Farm Service Agency"/>
    <s v="(12-1140 2009 \ 2010) Agricultural Credit Insurance Fund Program Account"/>
    <m/>
    <s v="Direct Loan"/>
    <n v="21"/>
    <s v="Y-US"/>
    <s v="IA-IOWA"/>
    <s v="03"/>
    <n v="129477.315"/>
    <n v="129477.315"/>
    <s v="Direct"/>
    <s v="Not Applicable"/>
    <x v="19"/>
    <s v="03, Boswell"/>
    <x v="10"/>
  </r>
  <r>
    <s v="(005-49) Department of Agriculture: Farm Service Agency"/>
    <s v="(12-1140 2009 \ 2010) Agricultural Credit Insurance Fund Program Account"/>
    <m/>
    <s v="Direct Loan"/>
    <n v="43"/>
    <s v="Y-US"/>
    <s v="IA-IOWA"/>
    <s v="04"/>
    <n v="267975.43199999997"/>
    <n v="267975.43199999997"/>
    <s v="Direct"/>
    <s v="Not Applicable"/>
    <x v="19"/>
    <s v="04, Latham"/>
    <x v="10"/>
  </r>
  <r>
    <s v="(005-49) Department of Agriculture: Farm Service Agency"/>
    <s v="(12-1140 2009 \ 2010) Agricultural Credit Insurance Fund Program Account"/>
    <m/>
    <s v="Direct Loan"/>
    <n v="133"/>
    <s v="Y-US"/>
    <s v="IA-IOWA"/>
    <s v="05"/>
    <n v="877686.9057"/>
    <n v="877686.9057"/>
    <s v="Direct"/>
    <s v="Not Applicable"/>
    <x v="19"/>
    <s v="05, King"/>
    <x v="10"/>
  </r>
  <r>
    <s v="(005-49) Department of Agriculture: Farm Service Agency"/>
    <s v="(12-1140 2009 \ 2010) Agricultural Credit Insurance Fund Program Account"/>
    <m/>
    <s v="Direct Loan"/>
    <n v="56"/>
    <s v="Y-US"/>
    <s v="KS-KANSAS"/>
    <s v="01"/>
    <n v="436480.617141"/>
    <n v="436480.617141"/>
    <s v="Direct"/>
    <s v="Not Applicable"/>
    <x v="5"/>
    <s v="01, Moran"/>
    <x v="10"/>
  </r>
  <r>
    <s v="(005-49) Department of Agriculture: Farm Service Agency"/>
    <s v="(12-1140 2009 \ 2010) Agricultural Credit Insurance Fund Program Account"/>
    <m/>
    <s v="Direct Loan"/>
    <n v="10"/>
    <s v="Y-US"/>
    <s v="KS-KANSAS"/>
    <s v="02"/>
    <n v="68154.873000000007"/>
    <n v="68154.873000000007"/>
    <s v="Direct"/>
    <s v="Not Applicable"/>
    <x v="5"/>
    <s v="02, Jenkins"/>
    <x v="10"/>
  </r>
  <r>
    <s v="(005-49) Department of Agriculture: Farm Service Agency"/>
    <s v="(12-1140 2009 \ 2010) Agricultural Credit Insurance Fund Program Account"/>
    <m/>
    <s v="Direct Loan"/>
    <n v="1"/>
    <s v="Y-US"/>
    <s v="KS-KANSAS"/>
    <s v="03"/>
    <n v="3654.9"/>
    <n v="3654.9"/>
    <s v="Direct"/>
    <s v="Not Applicable"/>
    <x v="5"/>
    <s v="03, Moore"/>
    <x v="10"/>
  </r>
  <r>
    <s v="(005-49) Department of Agriculture: Farm Service Agency"/>
    <s v="(12-1140 2009 \ 2010) Agricultural Credit Insurance Fund Program Account"/>
    <m/>
    <s v="Direct Loan"/>
    <n v="19"/>
    <s v="Y-US"/>
    <s v="KS-KANSAS"/>
    <s v="04"/>
    <n v="138438.18"/>
    <n v="138438.18"/>
    <s v="Direct"/>
    <s v="Not Applicable"/>
    <x v="5"/>
    <s v="04, Tiahrt"/>
    <x v="10"/>
  </r>
  <r>
    <s v="(005-49) Department of Agriculture: Farm Service Agency"/>
    <s v="(12-1140 2009 \ 2010) Agricultural Credit Insurance Fund Program Account"/>
    <m/>
    <s v="Direct Loan"/>
    <n v="24"/>
    <s v="Y-US"/>
    <s v="KY-KENTUCKY"/>
    <s v="01"/>
    <n v="141801.285"/>
    <n v="141801.285"/>
    <s v="Direct"/>
    <s v="Not Applicable"/>
    <x v="23"/>
    <s v="01, Whitfield"/>
    <x v="10"/>
  </r>
  <r>
    <s v="(005-49) Department of Agriculture: Farm Service Agency"/>
    <s v="(12-1140 2009 \ 2010) Agricultural Credit Insurance Fund Program Account"/>
    <m/>
    <s v="Direct Loan"/>
    <n v="22"/>
    <s v="Y-US"/>
    <s v="KY-KENTUCKY"/>
    <s v="02"/>
    <n v="93089.835000000006"/>
    <n v="93089.835000000006"/>
    <s v="Direct"/>
    <s v="Not Applicable"/>
    <x v="23"/>
    <s v="02, Guthrie"/>
    <x v="10"/>
  </r>
  <r>
    <s v="(005-49) Department of Agriculture: Farm Service Agency"/>
    <s v="(12-1140 2009 \ 2010) Agricultural Credit Insurance Fund Program Account"/>
    <m/>
    <s v="Direct Loan"/>
    <n v="23"/>
    <s v="Y-US"/>
    <s v="KY-KENTUCKY"/>
    <s v="04"/>
    <n v="75830.532000000007"/>
    <n v="75830.532000000007"/>
    <s v="Direct"/>
    <s v="Not Applicable"/>
    <x v="23"/>
    <s v="04, Davis"/>
    <x v="10"/>
  </r>
  <r>
    <s v="(005-49) Department of Agriculture: Farm Service Agency"/>
    <s v="(12-1140 2009 \ 2010) Agricultural Credit Insurance Fund Program Account"/>
    <m/>
    <s v="Direct Loan"/>
    <n v="12"/>
    <s v="Y-US"/>
    <s v="KY-KENTUCKY"/>
    <s v="05"/>
    <n v="46137.09"/>
    <n v="46137.09"/>
    <s v="Direct"/>
    <s v="Not Applicable"/>
    <x v="23"/>
    <s v="05, Rogers"/>
    <x v="10"/>
  </r>
  <r>
    <s v="(005-49) Department of Agriculture: Farm Service Agency"/>
    <s v="(12-1140 2009 \ 2010) Agricultural Credit Insurance Fund Program Account"/>
    <m/>
    <s v="Direct Loan"/>
    <n v="25"/>
    <s v="Y-US"/>
    <s v="KY-KENTUCKY"/>
    <s v="06"/>
    <n v="87685.767000000007"/>
    <n v="87685.767000000007"/>
    <s v="Direct"/>
    <s v="Not Applicable"/>
    <x v="23"/>
    <s v="06, Chandler"/>
    <x v="10"/>
  </r>
  <r>
    <s v="(005-49) Department of Agriculture: Farm Service Agency"/>
    <s v="(12-1140 2009 \ 2010) Agricultural Credit Insurance Fund Program Account"/>
    <m/>
    <s v="Direct Loan"/>
    <n v="2"/>
    <s v="Y-US"/>
    <s v="LA-LOUISIANA"/>
    <s v="01"/>
    <n v="589.5"/>
    <n v="589.5"/>
    <s v="Direct"/>
    <s v="Not Applicable"/>
    <x v="24"/>
    <s v="01, Scalise"/>
    <x v="10"/>
  </r>
  <r>
    <s v="(005-49) Department of Agriculture: Farm Service Agency"/>
    <s v="(12-1140 2009 \ 2010) Agricultural Credit Insurance Fund Program Account"/>
    <m/>
    <s v="Direct Loan"/>
    <n v="4"/>
    <s v="Y-US"/>
    <s v="LA-LOUISIANA"/>
    <s v="03"/>
    <n v="35312.228999999999"/>
    <n v="35312.228999999999"/>
    <s v="Direct"/>
    <s v="Not Applicable"/>
    <x v="24"/>
    <s v="03, Melancon"/>
    <x v="10"/>
  </r>
  <r>
    <s v="(005-49) Department of Agriculture: Farm Service Agency"/>
    <s v="(12-1140 2009 \ 2010) Agricultural Credit Insurance Fund Program Account"/>
    <m/>
    <s v="Direct Loan"/>
    <n v="2"/>
    <s v="Y-US"/>
    <s v="LA-LOUISIANA"/>
    <s v="04"/>
    <n v="589.5"/>
    <n v="589.5"/>
    <s v="Direct"/>
    <s v="Not Applicable"/>
    <x v="24"/>
    <s v="04, Fleming"/>
    <x v="10"/>
  </r>
  <r>
    <s v="(005-49) Department of Agriculture: Farm Service Agency"/>
    <s v="(12-1140 2009 \ 2010) Agricultural Credit Insurance Fund Program Account"/>
    <m/>
    <s v="Direct Loan"/>
    <n v="24"/>
    <s v="Y-US"/>
    <s v="LA-LOUISIANA"/>
    <s v="05"/>
    <n v="246334.36499999999"/>
    <n v="246334.36499999999"/>
    <s v="Direct"/>
    <s v="Not Applicable"/>
    <x v="24"/>
    <s v="05, Alexander"/>
    <x v="10"/>
  </r>
  <r>
    <s v="(005-49) Department of Agriculture: Farm Service Agency"/>
    <s v="(12-1140 2009 \ 2010) Agricultural Credit Insurance Fund Program Account"/>
    <m/>
    <s v="Direct Loan"/>
    <n v="3"/>
    <s v="Y-US"/>
    <s v="LA-LOUISIANA"/>
    <s v="06"/>
    <n v="46346.49"/>
    <n v="46346.49"/>
    <s v="Direct"/>
    <s v="Not Applicable"/>
    <x v="24"/>
    <s v="06, Cassidy"/>
    <x v="10"/>
  </r>
  <r>
    <s v="(005-49) Department of Agriculture: Farm Service Agency"/>
    <s v="(12-1140 2009 \ 2010) Agricultural Credit Insurance Fund Program Account"/>
    <m/>
    <s v="Direct Loan"/>
    <n v="12"/>
    <s v="Y-US"/>
    <s v="LA-LOUISIANA"/>
    <s v="07"/>
    <n v="103089.402"/>
    <n v="103089.402"/>
    <s v="Direct"/>
    <s v="Not Applicable"/>
    <x v="24"/>
    <s v="07, Boustany"/>
    <x v="10"/>
  </r>
  <r>
    <s v="(005-49) Department of Agriculture: Farm Service Agency"/>
    <s v="(12-1140 2009 \ 2010) Agricultural Credit Insurance Fund Program Account"/>
    <m/>
    <s v="Direct Loan"/>
    <n v="2"/>
    <s v="Y-US"/>
    <s v="ME-MAINE"/>
    <s v="02"/>
    <n v="4017.164256"/>
    <n v="4017.164256"/>
    <s v="Direct"/>
    <s v="Not Applicable"/>
    <x v="25"/>
    <s v="02, Michaud"/>
    <x v="10"/>
  </r>
  <r>
    <s v="(005-49) Department of Agriculture: Farm Service Agency"/>
    <s v="(12-1140 2009 \ 2010) Agricultural Credit Insurance Fund Program Account"/>
    <m/>
    <s v="Direct Loan"/>
    <n v="9"/>
    <s v="Y-US"/>
    <s v="MD-MARYLAND"/>
    <s v="06"/>
    <n v="40474.5"/>
    <n v="40474.5"/>
    <s v="Direct"/>
    <s v="Not Applicable"/>
    <x v="1"/>
    <s v="06, Bartlett"/>
    <x v="10"/>
  </r>
  <r>
    <s v="(005-49) Department of Agriculture: Farm Service Agency"/>
    <s v="(12-1140 2009 \ 2010) Agricultural Credit Insurance Fund Program Account"/>
    <m/>
    <s v="Direct Loan"/>
    <n v="1"/>
    <s v="Y-US"/>
    <s v="MA-MASSACHUSETTS"/>
    <s v="01"/>
    <n v="2947.5"/>
    <n v="2947.5"/>
    <s v="Direct"/>
    <s v="Not Applicable"/>
    <x v="6"/>
    <s v="01, Olver"/>
    <x v="10"/>
  </r>
  <r>
    <s v="(005-49) Department of Agriculture: Farm Service Agency"/>
    <s v="(12-1140 2009 \ 2010) Agricultural Credit Insurance Fund Program Account"/>
    <m/>
    <s v="Direct Loan"/>
    <n v="14"/>
    <s v="Y-US"/>
    <s v="MI-MICHIGAN"/>
    <s v="01"/>
    <n v="142765.76999999999"/>
    <n v="142765.76999999999"/>
    <s v="Direct"/>
    <s v="Not Applicable"/>
    <x v="26"/>
    <s v="01, Stupak"/>
    <x v="10"/>
  </r>
  <r>
    <s v="(005-49) Department of Agriculture: Farm Service Agency"/>
    <s v="(12-1140 2009 \ 2010) Agricultural Credit Insurance Fund Program Account"/>
    <m/>
    <s v="Direct Loan"/>
    <n v="2"/>
    <s v="Y-US"/>
    <s v="MI-MICHIGAN"/>
    <s v="02"/>
    <n v="32422.5"/>
    <n v="32422.5"/>
    <s v="Direct"/>
    <s v="Not Applicable"/>
    <x v="26"/>
    <s v="02, Hoekstra"/>
    <x v="10"/>
  </r>
  <r>
    <s v="(005-49) Department of Agriculture: Farm Service Agency"/>
    <s v="(12-1140 2009 \ 2010) Agricultural Credit Insurance Fund Program Account"/>
    <m/>
    <s v="Direct Loan"/>
    <n v="1"/>
    <s v="Y-US"/>
    <s v="MI-MICHIGAN"/>
    <s v="03"/>
    <n v="14148"/>
    <n v="14148"/>
    <s v="Direct"/>
    <s v="Not Applicable"/>
    <x v="26"/>
    <s v="03, Ehlers"/>
    <x v="10"/>
  </r>
  <r>
    <s v="(005-49) Department of Agriculture: Farm Service Agency"/>
    <s v="(12-1140 2009 \ 2010) Agricultural Credit Insurance Fund Program Account"/>
    <m/>
    <s v="Direct Loan"/>
    <n v="6"/>
    <s v="Y-US"/>
    <s v="MI-MICHIGAN"/>
    <s v="04"/>
    <n v="78639.064199999993"/>
    <n v="78639.064199999993"/>
    <s v="Direct"/>
    <s v="Not Applicable"/>
    <x v="26"/>
    <s v="04, Camp"/>
    <x v="10"/>
  </r>
  <r>
    <s v="(005-49) Department of Agriculture: Farm Service Agency"/>
    <s v="(12-1140 2009 \ 2010) Agricultural Credit Insurance Fund Program Account"/>
    <m/>
    <s v="Direct Loan"/>
    <n v="8"/>
    <s v="Y-US"/>
    <s v="MI-MICHIGAN"/>
    <s v="05"/>
    <n v="34387.956899999997"/>
    <n v="34387.956899999997"/>
    <s v="Direct"/>
    <s v="Not Applicable"/>
    <x v="26"/>
    <s v="05, Kildee"/>
    <x v="10"/>
  </r>
  <r>
    <s v="(005-49) Department of Agriculture: Farm Service Agency"/>
    <s v="(12-1140 2009 \ 2010) Agricultural Credit Insurance Fund Program Account"/>
    <m/>
    <s v="Direct Loan"/>
    <n v="15"/>
    <s v="Y-US"/>
    <s v="MI-MICHIGAN"/>
    <s v="06"/>
    <n v="134711.73300000001"/>
    <n v="134711.73300000001"/>
    <s v="Direct"/>
    <s v="Not Applicable"/>
    <x v="26"/>
    <s v="06, Upton"/>
    <x v="10"/>
  </r>
  <r>
    <s v="(005-49) Department of Agriculture: Farm Service Agency"/>
    <s v="(12-1140 2009 \ 2010) Agricultural Credit Insurance Fund Program Account"/>
    <m/>
    <s v="Direct Loan"/>
    <n v="24"/>
    <s v="Y-US"/>
    <s v="MI-MICHIGAN"/>
    <s v="07"/>
    <n v="169575.57"/>
    <n v="169575.57"/>
    <s v="Direct"/>
    <s v="Not Applicable"/>
    <x v="26"/>
    <s v="07, Shauer"/>
    <x v="10"/>
  </r>
  <r>
    <s v="(005-49) Department of Agriculture: Farm Service Agency"/>
    <s v="(12-1140 2009 \ 2010) Agricultural Credit Insurance Fund Program Account"/>
    <m/>
    <s v="Direct Loan"/>
    <n v="5"/>
    <s v="Y-US"/>
    <s v="MI-MICHIGAN"/>
    <s v="08"/>
    <n v="60718.5"/>
    <n v="60718.5"/>
    <s v="Direct"/>
    <s v="Not Applicable"/>
    <x v="26"/>
    <s v="08, Rogers"/>
    <x v="10"/>
  </r>
  <r>
    <s v="(005-49) Department of Agriculture: Farm Service Agency"/>
    <s v="(12-1140 2009 \ 2010) Agricultural Credit Insurance Fund Program Account"/>
    <m/>
    <s v="Direct Loan"/>
    <n v="18"/>
    <s v="Y-US"/>
    <s v="MI-MICHIGAN"/>
    <s v="10"/>
    <n v="273029.451"/>
    <n v="273029.451"/>
    <s v="Direct"/>
    <s v="Not Applicable"/>
    <x v="26"/>
    <s v="10, Miller"/>
    <x v="10"/>
  </r>
  <r>
    <s v="(005-49) Department of Agriculture: Farm Service Agency"/>
    <s v="(12-1140 2009 \ 2010) Agricultural Credit Insurance Fund Program Account"/>
    <m/>
    <s v="Direct Loan"/>
    <n v="2"/>
    <s v="Y-US"/>
    <s v="MI-MICHIGAN"/>
    <s v="15"/>
    <n v="19099.8"/>
    <n v="19099.8"/>
    <s v="Direct"/>
    <s v="Not Applicable"/>
    <x v="26"/>
    <s v="15, Dingell"/>
    <x v="10"/>
  </r>
  <r>
    <s v="(005-49) Department of Agriculture: Farm Service Agency"/>
    <s v="(12-1140 2009 \ 2010) Agricultural Credit Insurance Fund Program Account"/>
    <m/>
    <s v="Direct Loan"/>
    <n v="26"/>
    <s v="Y-US"/>
    <s v="MN-MINNESOTA"/>
    <s v="01"/>
    <n v="216989.37"/>
    <n v="216989.37"/>
    <s v="Direct"/>
    <s v="Not Applicable"/>
    <x v="27"/>
    <s v="01, Walz"/>
    <x v="10"/>
  </r>
  <r>
    <s v="(005-49) Department of Agriculture: Farm Service Agency"/>
    <s v="(12-1140 2009 \ 2010) Agricultural Credit Insurance Fund Program Account"/>
    <m/>
    <s v="Direct Loan"/>
    <n v="4"/>
    <s v="Y-US"/>
    <s v="MN-MINNESOTA"/>
    <s v="02"/>
    <n v="83237.399999999994"/>
    <n v="83237.399999999994"/>
    <s v="Direct"/>
    <s v="Not Applicable"/>
    <x v="27"/>
    <s v="02, Kline"/>
    <x v="10"/>
  </r>
  <r>
    <s v="(005-49) Department of Agriculture: Farm Service Agency"/>
    <s v="(12-1140 2009 \ 2010) Agricultural Credit Insurance Fund Program Account"/>
    <m/>
    <s v="Direct Loan"/>
    <n v="1"/>
    <s v="Y-US"/>
    <s v="MN-MINNESOTA"/>
    <s v="03"/>
    <n v="3419.1"/>
    <n v="3419.1"/>
    <s v="Direct"/>
    <s v="Not Applicable"/>
    <x v="27"/>
    <s v="03, Paulsen"/>
    <x v="10"/>
  </r>
  <r>
    <s v="(005-49) Department of Agriculture: Farm Service Agency"/>
    <s v="(12-1140 2009 \ 2010) Agricultural Credit Insurance Fund Program Account"/>
    <m/>
    <s v="Direct Loan"/>
    <n v="8"/>
    <s v="Y-US"/>
    <s v="MN-MINNESOTA"/>
    <s v="06"/>
    <n v="106233.795"/>
    <n v="106233.795"/>
    <s v="Direct"/>
    <s v="Not Applicable"/>
    <x v="27"/>
    <s v="06, Bachmann"/>
    <x v="10"/>
  </r>
  <r>
    <s v="(005-49) Department of Agriculture: Farm Service Agency"/>
    <s v="(12-1140 2009 \ 2010) Agricultural Credit Insurance Fund Program Account"/>
    <m/>
    <s v="Direct Loan"/>
    <n v="46"/>
    <s v="Y-US"/>
    <s v="MN-MINNESOTA"/>
    <s v="07"/>
    <n v="421349.22899999999"/>
    <n v="421349.22899999999"/>
    <s v="Direct"/>
    <s v="Not Applicable"/>
    <x v="27"/>
    <s v="07, Peterson"/>
    <x v="10"/>
  </r>
  <r>
    <s v="(005-49) Department of Agriculture: Farm Service Agency"/>
    <s v="(12-1140 2009 \ 2010) Agricultural Credit Insurance Fund Program Account"/>
    <m/>
    <s v="Direct Loan"/>
    <n v="7"/>
    <s v="Y-US"/>
    <s v="MN-MINNESOTA"/>
    <s v="08"/>
    <n v="37917.9"/>
    <n v="37917.9"/>
    <s v="Direct"/>
    <s v="Not Applicable"/>
    <x v="27"/>
    <s v="08, Oberstar"/>
    <x v="10"/>
  </r>
  <r>
    <s v="(005-49) Department of Agriculture: Farm Service Agency"/>
    <s v="(12-1140 2009 \ 2010) Agricultural Credit Insurance Fund Program Account"/>
    <m/>
    <s v="Direct Loan"/>
    <n v="4"/>
    <s v="Y-US"/>
    <s v="MS-MISSISSIPPI"/>
    <s v="01"/>
    <n v="23462.1"/>
    <n v="23462.1"/>
    <s v="Direct"/>
    <s v="Not Applicable"/>
    <x v="28"/>
    <s v="01, Childers"/>
    <x v="10"/>
  </r>
  <r>
    <s v="(005-49) Department of Agriculture: Farm Service Agency"/>
    <s v="(12-1140 2009 \ 2010) Agricultural Credit Insurance Fund Program Account"/>
    <m/>
    <s v="Direct Loan"/>
    <n v="7"/>
    <s v="Y-US"/>
    <s v="MS-MISSISSIPPI"/>
    <s v="02"/>
    <n v="31017.132000000001"/>
    <n v="31017.132000000001"/>
    <s v="Direct"/>
    <s v="Not Applicable"/>
    <x v="28"/>
    <s v="02, Thompson"/>
    <x v="10"/>
  </r>
  <r>
    <s v="(005-49) Department of Agriculture: Farm Service Agency"/>
    <s v="(12-1140 2009 \ 2010) Agricultural Credit Insurance Fund Program Account"/>
    <m/>
    <s v="Direct Loan"/>
    <n v="13"/>
    <s v="Y-US"/>
    <s v="MS-MISSISSIPPI"/>
    <s v="03"/>
    <n v="27859.77"/>
    <n v="27859.77"/>
    <s v="Direct"/>
    <s v="Not Applicable"/>
    <x v="28"/>
    <s v="03, Harper"/>
    <x v="10"/>
  </r>
  <r>
    <s v="(005-49) Department of Agriculture: Farm Service Agency"/>
    <s v="(12-1140 2009 \ 2010) Agricultural Credit Insurance Fund Program Account"/>
    <m/>
    <s v="Direct Loan"/>
    <n v="8"/>
    <s v="Y-US"/>
    <s v="MS-MISSISSIPPI"/>
    <s v="04"/>
    <n v="11766.42"/>
    <n v="11766.42"/>
    <s v="Direct"/>
    <s v="Not Applicable"/>
    <x v="28"/>
    <s v="04, Taylor"/>
    <x v="10"/>
  </r>
  <r>
    <s v="(005-49) Department of Agriculture: Farm Service Agency"/>
    <s v="(12-1140 2009 \ 2010) Agricultural Credit Insurance Fund Program Account"/>
    <m/>
    <s v="Direct Loan"/>
    <n v="14"/>
    <s v="Y-US"/>
    <s v="MO-MISSOURI"/>
    <s v="04"/>
    <n v="64273.872005999998"/>
    <n v="64273.872005999998"/>
    <s v="Direct"/>
    <s v="Not Applicable"/>
    <x v="7"/>
    <s v="04, Skelton"/>
    <x v="10"/>
  </r>
  <r>
    <s v="(005-49) Department of Agriculture: Farm Service Agency"/>
    <s v="(12-1140 2009 \ 2010) Agricultural Credit Insurance Fund Program Account"/>
    <m/>
    <s v="Direct Loan"/>
    <n v="2"/>
    <s v="Y-US"/>
    <s v="MO-MISSOURI"/>
    <s v="05"/>
    <n v="1020.84"/>
    <n v="1020.84"/>
    <s v="Direct"/>
    <s v="Not Applicable"/>
    <x v="7"/>
    <s v="05, Cleaver"/>
    <x v="10"/>
  </r>
  <r>
    <s v="(005-49) Department of Agriculture: Farm Service Agency"/>
    <s v="(12-1140 2009 \ 2010) Agricultural Credit Insurance Fund Program Account"/>
    <m/>
    <s v="Direct Loan"/>
    <n v="19"/>
    <s v="Y-US"/>
    <s v="MO-MISSOURI"/>
    <s v="06"/>
    <n v="45102.644999999997"/>
    <n v="45102.644999999997"/>
    <s v="Direct"/>
    <s v="Not Applicable"/>
    <x v="7"/>
    <s v="06, Graves"/>
    <x v="10"/>
  </r>
  <r>
    <s v="(005-49) Department of Agriculture: Farm Service Agency"/>
    <s v="(12-1140 2009 \ 2010) Agricultural Credit Insurance Fund Program Account"/>
    <m/>
    <s v="Direct Loan"/>
    <n v="33"/>
    <s v="Y-US"/>
    <s v="MO-MISSOURI"/>
    <s v="08"/>
    <n v="320110.28999999998"/>
    <n v="320110.28999999998"/>
    <s v="Direct"/>
    <s v="Not Applicable"/>
    <x v="7"/>
    <s v="08, Emerson"/>
    <x v="10"/>
  </r>
  <r>
    <s v="(005-49) Department of Agriculture: Farm Service Agency"/>
    <s v="(12-1140 2009 \ 2010) Agricultural Credit Insurance Fund Program Account"/>
    <m/>
    <s v="Direct Loan"/>
    <n v="8"/>
    <s v="Y-US"/>
    <s v="MO-MISSOURI"/>
    <s v="09"/>
    <n v="28720.44"/>
    <n v="28720.44"/>
    <s v="Direct"/>
    <s v="Not Applicable"/>
    <x v="7"/>
    <s v="09, Luetkemeyer"/>
    <x v="10"/>
  </r>
  <r>
    <s v="(005-49) Department of Agriculture: Farm Service Agency"/>
    <s v="(12-1140 2009 \ 2010) Agricultural Credit Insurance Fund Program Account"/>
    <m/>
    <s v="Direct Loan"/>
    <n v="29"/>
    <s v="Y-US"/>
    <s v="MT-MONTANA"/>
    <s v="00"/>
    <n v="282455.46899999998"/>
    <n v="282455.46899999998"/>
    <s v="Direct"/>
    <s v="Not Applicable"/>
    <x v="29"/>
    <s v="00, Rehberg"/>
    <x v="10"/>
  </r>
  <r>
    <s v="(005-49) Department of Agriculture: Farm Service Agency"/>
    <s v="(12-1140 2009 \ 2010) Agricultural Credit Insurance Fund Program Account"/>
    <m/>
    <s v="Direct Loan"/>
    <n v="127"/>
    <s v="Y-US"/>
    <s v="NE-NEBRASKA"/>
    <s v="01"/>
    <n v="604317.50699999998"/>
    <n v="604317.50699999998"/>
    <s v="Direct"/>
    <s v="Not Applicable"/>
    <x v="8"/>
    <s v="01, Fortenberry"/>
    <x v="10"/>
  </r>
  <r>
    <s v="(005-49) Department of Agriculture: Farm Service Agency"/>
    <s v="(12-1140 2009 \ 2010) Agricultural Credit Insurance Fund Program Account"/>
    <m/>
    <s v="Direct Loan"/>
    <n v="1"/>
    <s v="Y-US"/>
    <s v="NE-NEBRASKA"/>
    <s v="02"/>
    <n v="18763.785"/>
    <n v="18763.785"/>
    <s v="Direct"/>
    <s v="Not Applicable"/>
    <x v="8"/>
    <s v="02, Terry"/>
    <x v="10"/>
  </r>
  <r>
    <s v="(005-49) Department of Agriculture: Farm Service Agency"/>
    <s v="(12-1140 2009 \ 2010) Agricultural Credit Insurance Fund Program Account"/>
    <m/>
    <s v="Direct Loan"/>
    <n v="208"/>
    <s v="Y-US"/>
    <s v="NE-NEBRASKA"/>
    <s v="03"/>
    <n v="1214443.9653"/>
    <n v="1214443.9653"/>
    <s v="Direct"/>
    <s v="Not Applicable"/>
    <x v="8"/>
    <s v="03, Smith"/>
    <x v="10"/>
  </r>
  <r>
    <s v="(005-49) Department of Agriculture: Farm Service Agency"/>
    <s v="(12-1140 2009 \ 2010) Agricultural Credit Insurance Fund Program Account"/>
    <m/>
    <s v="Direct Loan"/>
    <n v="2"/>
    <s v="Y-US"/>
    <s v="NV-NEVADA"/>
    <s v="02"/>
    <n v="8939.1779999999999"/>
    <n v="8939.1779999999999"/>
    <s v="Direct"/>
    <s v="Not Applicable"/>
    <x v="44"/>
    <s v="02, Heller"/>
    <x v="10"/>
  </r>
  <r>
    <s v="(005-49) Department of Agriculture: Farm Service Agency"/>
    <s v="(12-1140 2009 \ 2010) Agricultural Credit Insurance Fund Program Account"/>
    <m/>
    <s v="Direct Loan"/>
    <n v="1"/>
    <s v="Y-US"/>
    <s v="NH-NEW HAMPSHIRE"/>
    <s v="01"/>
    <n v="5895"/>
    <n v="5895"/>
    <s v="Direct"/>
    <s v="Not Applicable"/>
    <x v="31"/>
    <s v="01, Shea-Porter"/>
    <x v="10"/>
  </r>
  <r>
    <s v="(005-49) Department of Agriculture: Farm Service Agency"/>
    <s v="(12-1140 2009 \ 2010) Agricultural Credit Insurance Fund Program Account"/>
    <m/>
    <s v="Direct Loan"/>
    <n v="1"/>
    <s v="Y-US"/>
    <s v="NH-NEW HAMPSHIRE"/>
    <s v="02"/>
    <n v="7663.5"/>
    <n v="7663.5"/>
    <s v="Direct"/>
    <s v="Not Applicable"/>
    <x v="31"/>
    <s v="02, Hodes"/>
    <x v="10"/>
  </r>
  <r>
    <s v="(005-49) Department of Agriculture: Farm Service Agency"/>
    <s v="(12-1140 2009 \ 2010) Agricultural Credit Insurance Fund Program Account"/>
    <m/>
    <s v="Direct Loan"/>
    <n v="3"/>
    <s v="Y-US"/>
    <s v="NJ-NEW JERSEY"/>
    <s v="02"/>
    <n v="30909.843000000001"/>
    <n v="30909.843000000001"/>
    <s v="Direct"/>
    <s v="Not Applicable"/>
    <x v="32"/>
    <s v="02, LoBiondo"/>
    <x v="10"/>
  </r>
  <r>
    <s v="(005-49) Department of Agriculture: Farm Service Agency"/>
    <s v="(12-1140 2009 \ 2010) Agricultural Credit Insurance Fund Program Account"/>
    <m/>
    <s v="Direct Loan"/>
    <n v="2"/>
    <s v="Y-US"/>
    <s v="NJ-NEW JERSEY"/>
    <s v="05"/>
    <n v="7250.85"/>
    <n v="7250.85"/>
    <s v="Direct"/>
    <s v="Not Applicable"/>
    <x v="32"/>
    <s v="05, Garrett"/>
    <x v="10"/>
  </r>
  <r>
    <s v="(005-49) Department of Agriculture: Farm Service Agency"/>
    <s v="(12-1140 2009 \ 2010) Agricultural Credit Insurance Fund Program Account"/>
    <m/>
    <s v="Direct Loan"/>
    <n v="1"/>
    <s v="Y-US"/>
    <s v="NJ-NEW JERSEY"/>
    <s v="12"/>
    <n v="2947.5"/>
    <n v="2947.5"/>
    <s v="Direct"/>
    <s v="Not Applicable"/>
    <x v="32"/>
    <s v="12, Holt"/>
    <x v="10"/>
  </r>
  <r>
    <s v="(005-49) Department of Agriculture: Farm Service Agency"/>
    <s v="(12-1140 2009 \ 2010) Agricultural Credit Insurance Fund Program Account"/>
    <m/>
    <s v="Direct Loan"/>
    <n v="5"/>
    <s v="Y-US"/>
    <s v="NM-NEW MEXICO"/>
    <s v="02"/>
    <n v="62168.73"/>
    <n v="62168.73"/>
    <s v="Direct"/>
    <s v="Not Applicable"/>
    <x v="33"/>
    <s v="02, Teague"/>
    <x v="10"/>
  </r>
  <r>
    <s v="(005-49) Department of Agriculture: Farm Service Agency"/>
    <s v="(12-1140 2009 \ 2010) Agricultural Credit Insurance Fund Program Account"/>
    <m/>
    <s v="Direct Loan"/>
    <n v="2"/>
    <s v="Y-US"/>
    <s v="NM-NEW MEXICO"/>
    <s v="03"/>
    <n v="13145.85"/>
    <n v="13145.85"/>
    <s v="Direct"/>
    <s v="Not Applicable"/>
    <x v="33"/>
    <s v="03, Lujan"/>
    <x v="10"/>
  </r>
  <r>
    <s v="(005-49) Department of Agriculture: Farm Service Agency"/>
    <s v="(12-1140 2009 \ 2010) Agricultural Credit Insurance Fund Program Account"/>
    <m/>
    <s v="Direct Loan"/>
    <n v="3"/>
    <s v="Y-US"/>
    <s v="NY-NEW YORK"/>
    <s v="01"/>
    <n v="19453.5"/>
    <n v="19453.5"/>
    <s v="Direct"/>
    <s v="Not Applicable"/>
    <x v="14"/>
    <s v="01, Bishop"/>
    <x v="10"/>
  </r>
  <r>
    <s v="(005-49) Department of Agriculture: Farm Service Agency"/>
    <s v="(12-1140 2009 \ 2010) Agricultural Credit Insurance Fund Program Account"/>
    <m/>
    <s v="Direct Loan"/>
    <n v="1"/>
    <s v="Y-US"/>
    <s v="NY-NEW YORK"/>
    <s v="19"/>
    <n v="35370"/>
    <n v="35370"/>
    <s v="Direct"/>
    <s v="Not Applicable"/>
    <x v="14"/>
    <s v="19, Hall"/>
    <x v="10"/>
  </r>
  <r>
    <s v="(005-49) Department of Agriculture: Farm Service Agency"/>
    <s v="(12-1140 2009 \ 2010) Agricultural Credit Insurance Fund Program Account"/>
    <m/>
    <s v="Direct Loan"/>
    <n v="2"/>
    <s v="Y-US"/>
    <s v="NY-NEW YORK"/>
    <s v="20"/>
    <n v="3772.8"/>
    <n v="3772.8"/>
    <s v="Direct"/>
    <s v="Not Applicable"/>
    <x v="14"/>
    <s v="20, Murphy"/>
    <x v="10"/>
  </r>
  <r>
    <s v="(005-49) Department of Agriculture: Farm Service Agency"/>
    <s v="(12-1140 2009 \ 2010) Agricultural Credit Insurance Fund Program Account"/>
    <m/>
    <s v="Direct Loan"/>
    <n v="2"/>
    <s v="Y-US"/>
    <s v="NY-NEW YORK"/>
    <s v="21"/>
    <n v="5688"/>
    <n v="5688"/>
    <s v="Direct"/>
    <s v="Not Applicable"/>
    <x v="14"/>
    <s v="21, Tonko"/>
    <x v="10"/>
  </r>
  <r>
    <s v="(005-49) Department of Agriculture: Farm Service Agency"/>
    <s v="(12-1140 2009 \ 2010) Agricultural Credit Insurance Fund Program Account"/>
    <m/>
    <s v="Direct Loan"/>
    <n v="13"/>
    <s v="Y-US"/>
    <s v="NY-NEW YORK"/>
    <s v="23"/>
    <n v="50187.9"/>
    <n v="50187.9"/>
    <s v="Direct"/>
    <s v="Not Applicable"/>
    <x v="14"/>
    <s v="23, Owens"/>
    <x v="10"/>
  </r>
  <r>
    <s v="(005-49) Department of Agriculture: Farm Service Agency"/>
    <s v="(12-1140 2009 \ 2010) Agricultural Credit Insurance Fund Program Account"/>
    <m/>
    <s v="Direct Loan"/>
    <n v="10"/>
    <s v="Y-US"/>
    <s v="NY-NEW YORK"/>
    <s v="24"/>
    <n v="110767.05"/>
    <n v="110767.05"/>
    <s v="Direct"/>
    <s v="Not Applicable"/>
    <x v="14"/>
    <s v="24, Arcuri"/>
    <x v="10"/>
  </r>
  <r>
    <s v="(005-49) Department of Agriculture: Farm Service Agency"/>
    <s v="(12-1140 2009 \ 2010) Agricultural Credit Insurance Fund Program Account"/>
    <m/>
    <s v="Direct Loan"/>
    <n v="3"/>
    <s v="Y-US"/>
    <s v="NY-NEW YORK"/>
    <s v="25"/>
    <n v="9598.5"/>
    <n v="9598.5"/>
    <s v="Direct"/>
    <s v="Not Applicable"/>
    <x v="14"/>
    <s v="25, Maffei"/>
    <x v="10"/>
  </r>
  <r>
    <s v="(005-49) Department of Agriculture: Farm Service Agency"/>
    <s v="(12-1140 2009 \ 2010) Agricultural Credit Insurance Fund Program Account"/>
    <m/>
    <s v="Direct Loan"/>
    <n v="3"/>
    <s v="Y-US"/>
    <s v="NY-NEW YORK"/>
    <s v="26"/>
    <n v="32148.6"/>
    <n v="32148.6"/>
    <s v="Direct"/>
    <s v="Not Applicable"/>
    <x v="14"/>
    <s v="26, Lee"/>
    <x v="10"/>
  </r>
  <r>
    <s v="(005-49) Department of Agriculture: Farm Service Agency"/>
    <s v="(12-1140 2009 \ 2010) Agricultural Credit Insurance Fund Program Account"/>
    <m/>
    <s v="Direct Loan"/>
    <n v="2"/>
    <s v="Y-US"/>
    <s v="NY-NEW YORK"/>
    <s v="27"/>
    <n v="25348.5"/>
    <n v="25348.5"/>
    <s v="Direct"/>
    <s v="Not Applicable"/>
    <x v="14"/>
    <s v="27, Higgins"/>
    <x v="10"/>
  </r>
  <r>
    <s v="(005-49) Department of Agriculture: Farm Service Agency"/>
    <s v="(12-1140 2009 \ 2010) Agricultural Credit Insurance Fund Program Account"/>
    <m/>
    <s v="Direct Loan"/>
    <n v="1"/>
    <s v="Y-US"/>
    <s v="NY-NEW YORK"/>
    <s v="28"/>
    <n v="9432"/>
    <n v="9432"/>
    <s v="Direct"/>
    <s v="Not Applicable"/>
    <x v="14"/>
    <s v="28, Slaughter"/>
    <x v="10"/>
  </r>
  <r>
    <s v="(005-49) Department of Agriculture: Farm Service Agency"/>
    <s v="(12-1140 2009 \ 2010) Agricultural Credit Insurance Fund Program Account"/>
    <m/>
    <s v="Direct Loan"/>
    <n v="5"/>
    <s v="Y-US"/>
    <s v="NY-NEW YORK"/>
    <s v="29"/>
    <n v="42125.67"/>
    <n v="42125.67"/>
    <s v="Direct"/>
    <s v="Not Applicable"/>
    <x v="14"/>
    <s v="29, Vacant"/>
    <x v="10"/>
  </r>
  <r>
    <s v="(005-49) Department of Agriculture: Farm Service Agency"/>
    <s v="(12-1140 2009 \ 2010) Agricultural Credit Insurance Fund Program Account"/>
    <m/>
    <s v="Direct Loan"/>
    <n v="8"/>
    <s v="Y-US"/>
    <s v="NC-NORTH CAROLINA"/>
    <s v="01"/>
    <n v="59988.023999999998"/>
    <n v="59988.023999999998"/>
    <s v="Direct"/>
    <s v="Not Applicable"/>
    <x v="13"/>
    <s v="01, Butterfield"/>
    <x v="10"/>
  </r>
  <r>
    <s v="(005-49) Department of Agriculture: Farm Service Agency"/>
    <s v="(12-1140 2009 \ 2010) Agricultural Credit Insurance Fund Program Account"/>
    <m/>
    <s v="Direct Loan"/>
    <n v="5"/>
    <s v="Y-US"/>
    <s v="NC-NORTH CAROLINA"/>
    <s v="02"/>
    <n v="66613.5"/>
    <n v="66613.5"/>
    <s v="Direct"/>
    <s v="Not Applicable"/>
    <x v="13"/>
    <s v="02, Etheridge"/>
    <x v="10"/>
  </r>
  <r>
    <s v="(005-49) Department of Agriculture: Farm Service Agency"/>
    <s v="(12-1140 2009 \ 2010) Agricultural Credit Insurance Fund Program Account"/>
    <m/>
    <s v="Direct Loan"/>
    <n v="13"/>
    <s v="Y-US"/>
    <s v="NC-NORTH CAROLINA"/>
    <s v="03"/>
    <n v="162984.95999999999"/>
    <n v="162984.95999999999"/>
    <s v="Direct"/>
    <s v="Not Applicable"/>
    <x v="13"/>
    <s v="03, Jones"/>
    <x v="10"/>
  </r>
  <r>
    <s v="(005-49) Department of Agriculture: Farm Service Agency"/>
    <s v="(12-1140 2009 \ 2010) Agricultural Credit Insurance Fund Program Account"/>
    <m/>
    <s v="Direct Loan"/>
    <n v="7"/>
    <s v="Y-US"/>
    <s v="NC-NORTH CAROLINA"/>
    <s v="05"/>
    <n v="44719.47"/>
    <n v="44719.47"/>
    <s v="Direct"/>
    <s v="Not Applicable"/>
    <x v="13"/>
    <s v="05, Foxx"/>
    <x v="10"/>
  </r>
  <r>
    <s v="(005-49) Department of Agriculture: Farm Service Agency"/>
    <s v="(12-1140 2009 \ 2010) Agricultural Credit Insurance Fund Program Account"/>
    <m/>
    <s v="Direct Loan"/>
    <n v="3"/>
    <s v="Y-US"/>
    <s v="NC-NORTH CAROLINA"/>
    <s v="06"/>
    <n v="28708.65"/>
    <n v="28708.65"/>
    <s v="Direct"/>
    <s v="Not Applicable"/>
    <x v="13"/>
    <s v="06, Coble"/>
    <x v="10"/>
  </r>
  <r>
    <s v="(005-49) Department of Agriculture: Farm Service Agency"/>
    <s v="(12-1140 2009 \ 2010) Agricultural Credit Insurance Fund Program Account"/>
    <m/>
    <s v="Direct Loan"/>
    <n v="28"/>
    <s v="Y-US"/>
    <s v="NC-NORTH CAROLINA"/>
    <s v="07"/>
    <n v="195627.93299999999"/>
    <n v="195627.93299999999"/>
    <s v="Direct"/>
    <s v="Not Applicable"/>
    <x v="13"/>
    <s v="07, McIntyre"/>
    <x v="10"/>
  </r>
  <r>
    <s v="(005-49) Department of Agriculture: Farm Service Agency"/>
    <s v="(12-1140 2009 \ 2010) Agricultural Credit Insurance Fund Program Account"/>
    <m/>
    <s v="Direct Loan"/>
    <n v="3"/>
    <s v="Y-US"/>
    <s v="NC-NORTH CAROLINA"/>
    <s v="08"/>
    <n v="42915.6"/>
    <n v="42915.6"/>
    <s v="Direct"/>
    <s v="Not Applicable"/>
    <x v="13"/>
    <s v="08, Kissell"/>
    <x v="10"/>
  </r>
  <r>
    <s v="(005-49) Department of Agriculture: Farm Service Agency"/>
    <s v="(12-1140 2009 \ 2010) Agricultural Credit Insurance Fund Program Account"/>
    <m/>
    <s v="Direct Loan"/>
    <n v="3"/>
    <s v="Y-US"/>
    <s v="NC-NORTH CAROLINA"/>
    <s v="10"/>
    <n v="16542.548999999999"/>
    <n v="16542.548999999999"/>
    <s v="Direct"/>
    <s v="Not Applicable"/>
    <x v="13"/>
    <s v="10, McHenry"/>
    <x v="10"/>
  </r>
  <r>
    <s v="(005-49) Department of Agriculture: Farm Service Agency"/>
    <s v="(12-1140 2009 \ 2010) Agricultural Credit Insurance Fund Program Account"/>
    <m/>
    <s v="Direct Loan"/>
    <n v="5"/>
    <s v="Y-US"/>
    <s v="NC-NORTH CAROLINA"/>
    <s v="11"/>
    <n v="24163.605"/>
    <n v="24163.605"/>
    <s v="Direct"/>
    <s v="Not Applicable"/>
    <x v="13"/>
    <s v="11, Shuler"/>
    <x v="10"/>
  </r>
  <r>
    <s v="(005-49) Department of Agriculture: Farm Service Agency"/>
    <s v="(12-1140 2009 \ 2010) Agricultural Credit Insurance Fund Program Account"/>
    <m/>
    <s v="Direct Loan"/>
    <n v="1"/>
    <s v="Y-US"/>
    <s v="NC-NORTH CAROLINA"/>
    <s v="13"/>
    <n v="866.56500000000005"/>
    <n v="866.56500000000005"/>
    <s v="Direct"/>
    <s v="Not Applicable"/>
    <x v="13"/>
    <s v="13, Miller"/>
    <x v="10"/>
  </r>
  <r>
    <s v="(005-49) Department of Agriculture: Farm Service Agency"/>
    <s v="(12-1140 2009 \ 2010) Agricultural Credit Insurance Fund Program Account"/>
    <m/>
    <s v="Direct Loan"/>
    <n v="19"/>
    <s v="Y-US"/>
    <s v="ND-NORTH DAKOTA"/>
    <s v="00"/>
    <n v="126469.41"/>
    <n v="126469.41"/>
    <s v="Direct"/>
    <s v="Not Applicable"/>
    <x v="30"/>
    <s v="00, Pomeroy"/>
    <x v="10"/>
  </r>
  <r>
    <s v="(005-49) Department of Agriculture: Farm Service Agency"/>
    <s v="(12-1140 2009 \ 2010) Agricultural Credit Insurance Fund Program Account"/>
    <m/>
    <s v="Direct Loan"/>
    <n v="3"/>
    <s v="Y-US"/>
    <s v="OH-OHIO"/>
    <s v="02"/>
    <n v="1391.22"/>
    <n v="1391.22"/>
    <s v="Direct"/>
    <s v="Not Applicable"/>
    <x v="34"/>
    <s v="02, Schmidt"/>
    <x v="10"/>
  </r>
  <r>
    <s v="(005-49) Department of Agriculture: Farm Service Agency"/>
    <s v="(12-1140 2009 \ 2010) Agricultural Credit Insurance Fund Program Account"/>
    <m/>
    <s v="Direct Loan"/>
    <n v="3"/>
    <s v="Y-US"/>
    <s v="OH-OHIO"/>
    <s v="03"/>
    <n v="11672.1"/>
    <n v="11672.1"/>
    <s v="Direct"/>
    <s v="Not Applicable"/>
    <x v="34"/>
    <s v="03, Turner"/>
    <x v="10"/>
  </r>
  <r>
    <s v="(005-49) Department of Agriculture: Farm Service Agency"/>
    <s v="(12-1140 2009 \ 2010) Agricultural Credit Insurance Fund Program Account"/>
    <m/>
    <s v="Direct Loan"/>
    <n v="2"/>
    <s v="Y-US"/>
    <s v="OH-OHIO"/>
    <s v="05"/>
    <n v="8936.82"/>
    <n v="8936.82"/>
    <s v="Direct"/>
    <s v="Not Applicable"/>
    <x v="34"/>
    <s v="05, Latta"/>
    <x v="10"/>
  </r>
  <r>
    <s v="(005-49) Department of Agriculture: Farm Service Agency"/>
    <s v="(12-1140 2009 \ 2010) Agricultural Credit Insurance Fund Program Account"/>
    <m/>
    <s v="Direct Loan"/>
    <n v="7"/>
    <s v="Y-US"/>
    <s v="OH-OHIO"/>
    <s v="06"/>
    <n v="22283.1"/>
    <n v="22283.1"/>
    <s v="Direct"/>
    <s v="Not Applicable"/>
    <x v="34"/>
    <s v="06, Wilson"/>
    <x v="10"/>
  </r>
  <r>
    <s v="(005-49) Department of Agriculture: Farm Service Agency"/>
    <s v="(12-1140 2009 \ 2010) Agricultural Credit Insurance Fund Program Account"/>
    <m/>
    <s v="Direct Loan"/>
    <n v="14"/>
    <s v="Y-US"/>
    <s v="OH-OHIO"/>
    <s v="07"/>
    <n v="14874.263999999999"/>
    <n v="14874.263999999999"/>
    <s v="Direct"/>
    <s v="Not Applicable"/>
    <x v="34"/>
    <s v="07, Austria"/>
    <x v="10"/>
  </r>
  <r>
    <s v="(005-49) Department of Agriculture: Farm Service Agency"/>
    <s v="(12-1140 2009 \ 2010) Agricultural Credit Insurance Fund Program Account"/>
    <m/>
    <s v="Direct Loan"/>
    <n v="2"/>
    <s v="Y-US"/>
    <s v="OH-OHIO"/>
    <s v="08"/>
    <n v="9007.56"/>
    <n v="9007.56"/>
    <s v="Direct"/>
    <s v="Not Applicable"/>
    <x v="34"/>
    <s v="08, Boehner"/>
    <x v="10"/>
  </r>
  <r>
    <s v="(005-49) Department of Agriculture: Farm Service Agency"/>
    <s v="(12-1140 2009 \ 2010) Agricultural Credit Insurance Fund Program Account"/>
    <m/>
    <s v="Direct Loan"/>
    <n v="3"/>
    <s v="Y-US"/>
    <s v="OH-OHIO"/>
    <s v="09"/>
    <n v="20337.75"/>
    <n v="20337.75"/>
    <s v="Direct"/>
    <s v="Not Applicable"/>
    <x v="34"/>
    <s v="09, Kaptur"/>
    <x v="10"/>
  </r>
  <r>
    <s v="(005-49) Department of Agriculture: Farm Service Agency"/>
    <s v="(12-1140 2009 \ 2010) Agricultural Credit Insurance Fund Program Account"/>
    <m/>
    <s v="Direct Loan"/>
    <n v="1"/>
    <s v="Y-US"/>
    <s v="OH-OHIO"/>
    <s v="12"/>
    <n v="589.5"/>
    <n v="589.5"/>
    <s v="Direct"/>
    <s v="Not Applicable"/>
    <x v="34"/>
    <s v="12, Tiberi"/>
    <x v="10"/>
  </r>
  <r>
    <s v="(005-49) Department of Agriculture: Farm Service Agency"/>
    <s v="(12-1140 2009 \ 2010) Agricultural Credit Insurance Fund Program Account"/>
    <m/>
    <s v="Direct Loan"/>
    <n v="5"/>
    <s v="Y-US"/>
    <s v="OH-OHIO"/>
    <s v="18"/>
    <n v="1830.9870000000001"/>
    <n v="1830.9870000000001"/>
    <s v="Direct"/>
    <s v="Not Applicable"/>
    <x v="34"/>
    <s v="18, Space"/>
    <x v="10"/>
  </r>
  <r>
    <s v="(005-49) Department of Agriculture: Farm Service Agency"/>
    <s v="(12-1140 2009 \ 2010) Agricultural Credit Insurance Fund Program Account"/>
    <m/>
    <s v="Direct Loan"/>
    <n v="4"/>
    <s v="Y-US"/>
    <s v="OK-OKLAHOMA"/>
    <s v="01"/>
    <n v="9275.1"/>
    <n v="9275.1"/>
    <s v="Direct"/>
    <s v="Not Applicable"/>
    <x v="9"/>
    <s v="01, Sullivan"/>
    <x v="10"/>
  </r>
  <r>
    <s v="(005-49) Department of Agriculture: Farm Service Agency"/>
    <s v="(12-1140 2009 \ 2010) Agricultural Credit Insurance Fund Program Account"/>
    <m/>
    <s v="Direct Loan"/>
    <n v="64"/>
    <s v="Y-US"/>
    <s v="OK-OKLAHOMA"/>
    <s v="02"/>
    <n v="264603.29700000002"/>
    <n v="264603.29700000002"/>
    <s v="Direct"/>
    <s v="Not Applicable"/>
    <x v="9"/>
    <s v="02, Boren"/>
    <x v="10"/>
  </r>
  <r>
    <s v="(005-49) Department of Agriculture: Farm Service Agency"/>
    <s v="(12-1140 2009 \ 2010) Agricultural Credit Insurance Fund Program Account"/>
    <m/>
    <s v="Direct Loan"/>
    <n v="59"/>
    <s v="Y-US"/>
    <s v="OK-OKLAHOMA"/>
    <s v="03"/>
    <n v="358177.65600000002"/>
    <n v="358177.65600000002"/>
    <s v="Direct"/>
    <s v="Not Applicable"/>
    <x v="9"/>
    <s v="03, Lucas"/>
    <x v="10"/>
  </r>
  <r>
    <s v="(005-49) Department of Agriculture: Farm Service Agency"/>
    <s v="(12-1140 2009 \ 2010) Agricultural Credit Insurance Fund Program Account"/>
    <m/>
    <s v="Direct Loan"/>
    <n v="8"/>
    <s v="Y-US"/>
    <s v="OK-OKLAHOMA"/>
    <s v="04"/>
    <n v="9420.15"/>
    <n v="9420.15"/>
    <s v="Direct"/>
    <s v="Not Applicable"/>
    <x v="9"/>
    <s v="04, Cole"/>
    <x v="10"/>
  </r>
  <r>
    <s v="(005-49) Department of Agriculture: Farm Service Agency"/>
    <s v="(12-1140 2009 \ 2010) Agricultural Credit Insurance Fund Program Account"/>
    <m/>
    <s v="Direct Loan"/>
    <n v="2"/>
    <s v="Y-US"/>
    <s v="OK-OKLAHOMA"/>
    <s v="05"/>
    <n v="19194.330000000002"/>
    <n v="19194.330000000002"/>
    <s v="Direct"/>
    <s v="Not Applicable"/>
    <x v="9"/>
    <s v="05, Fallin"/>
    <x v="10"/>
  </r>
  <r>
    <s v="(005-49) Department of Agriculture: Farm Service Agency"/>
    <s v="(12-1140 2009 \ 2010) Agricultural Credit Insurance Fund Program Account"/>
    <m/>
    <s v="Direct Loan"/>
    <n v="2"/>
    <s v="Y-US"/>
    <s v="OR-OREGON"/>
    <s v="01"/>
    <n v="35428.949999999997"/>
    <n v="35428.949999999997"/>
    <s v="Direct"/>
    <s v="Not Applicable"/>
    <x v="35"/>
    <s v="01, Wu"/>
    <x v="10"/>
  </r>
  <r>
    <s v="(005-49) Department of Agriculture: Farm Service Agency"/>
    <s v="(12-1140 2009 \ 2010) Agricultural Credit Insurance Fund Program Account"/>
    <m/>
    <s v="Direct Loan"/>
    <n v="45"/>
    <s v="Y-US"/>
    <s v="OR-OREGON"/>
    <s v="02"/>
    <n v="315884.75400000002"/>
    <n v="315884.75400000002"/>
    <s v="Direct"/>
    <s v="Not Applicable"/>
    <x v="35"/>
    <s v="02, Walden"/>
    <x v="10"/>
  </r>
  <r>
    <s v="(005-49) Department of Agriculture: Farm Service Agency"/>
    <s v="(12-1140 2009 \ 2010) Agricultural Credit Insurance Fund Program Account"/>
    <m/>
    <s v="Direct Loan"/>
    <n v="4"/>
    <s v="Y-US"/>
    <s v="OR-OREGON"/>
    <s v="04"/>
    <n v="44566.2"/>
    <n v="44566.2"/>
    <s v="Direct"/>
    <s v="Not Applicable"/>
    <x v="35"/>
    <s v="04, DeFazio"/>
    <x v="10"/>
  </r>
  <r>
    <s v="(005-49) Department of Agriculture: Farm Service Agency"/>
    <s v="(12-1140 2009 \ 2010) Agricultural Credit Insurance Fund Program Account"/>
    <m/>
    <s v="Direct Loan"/>
    <n v="8"/>
    <s v="Y-US"/>
    <s v="OR-OREGON"/>
    <s v="05"/>
    <n v="100189.482"/>
    <n v="100189.482"/>
    <s v="Direct"/>
    <s v="Not Applicable"/>
    <x v="35"/>
    <s v="05, Schrader"/>
    <x v="10"/>
  </r>
  <r>
    <s v="(005-49) Department of Agriculture: Farm Service Agency"/>
    <s v="(12-1140 2009 \ 2010) Agricultural Credit Insurance Fund Program Account"/>
    <m/>
    <s v="Direct Loan"/>
    <n v="4"/>
    <s v="Y-US"/>
    <s v="PA-PENNSYLVANIA"/>
    <s v="03"/>
    <n v="13741.455"/>
    <n v="13741.455"/>
    <s v="Direct"/>
    <s v="Not Applicable"/>
    <x v="36"/>
    <s v="03, Dahlkemper"/>
    <x v="10"/>
  </r>
  <r>
    <s v="(005-49) Department of Agriculture: Farm Service Agency"/>
    <s v="(12-1140 2009 \ 2010) Agricultural Credit Insurance Fund Program Account"/>
    <m/>
    <s v="Direct Loan"/>
    <n v="23"/>
    <s v="Y-US"/>
    <s v="PA-PENNSYLVANIA"/>
    <s v="05"/>
    <n v="136656.9"/>
    <n v="136656.9"/>
    <s v="Direct"/>
    <s v="Not Applicable"/>
    <x v="36"/>
    <s v="05, Thompson"/>
    <x v="10"/>
  </r>
  <r>
    <s v="(005-49) Department of Agriculture: Farm Service Agency"/>
    <s v="(12-1140 2009 \ 2010) Agricultural Credit Insurance Fund Program Account"/>
    <m/>
    <s v="Direct Loan"/>
    <n v="1"/>
    <s v="Y-US"/>
    <s v="PA-PENNSYLVANIA"/>
    <s v="06"/>
    <n v="2358"/>
    <n v="2358"/>
    <s v="Direct"/>
    <s v="Not Applicable"/>
    <x v="36"/>
    <s v="06, Gerlach"/>
    <x v="10"/>
  </r>
  <r>
    <s v="(005-49) Department of Agriculture: Farm Service Agency"/>
    <s v="(12-1140 2009 \ 2010) Agricultural Credit Insurance Fund Program Account"/>
    <m/>
    <s v="Direct Loan"/>
    <n v="17"/>
    <s v="Y-US"/>
    <s v="PA-PENNSYLVANIA"/>
    <s v="09"/>
    <n v="129855.06"/>
    <n v="129855.06"/>
    <s v="Direct"/>
    <s v="Not Applicable"/>
    <x v="36"/>
    <s v="09, Shuster"/>
    <x v="10"/>
  </r>
  <r>
    <s v="(005-49) Department of Agriculture: Farm Service Agency"/>
    <s v="(12-1140 2009 \ 2010) Agricultural Credit Insurance Fund Program Account"/>
    <m/>
    <s v="Direct Loan"/>
    <n v="13"/>
    <s v="Y-US"/>
    <s v="PA-PENNSYLVANIA"/>
    <s v="10"/>
    <n v="81488.942999999999"/>
    <n v="81488.942999999999"/>
    <s v="Direct"/>
    <s v="Not Applicable"/>
    <x v="36"/>
    <s v="10, Carney"/>
    <x v="10"/>
  </r>
  <r>
    <s v="(005-49) Department of Agriculture: Farm Service Agency"/>
    <s v="(12-1140 2009 \ 2010) Agricultural Credit Insurance Fund Program Account"/>
    <m/>
    <s v="Direct Loan"/>
    <n v="2"/>
    <s v="Y-US"/>
    <s v="PA-PENNSYLVANIA"/>
    <s v="11"/>
    <n v="8983.98"/>
    <n v="8983.98"/>
    <s v="Direct"/>
    <s v="Not Applicable"/>
    <x v="36"/>
    <s v="11, Kanjorski"/>
    <x v="10"/>
  </r>
  <r>
    <s v="(005-49) Department of Agriculture: Farm Service Agency"/>
    <s v="(12-1140 2009 \ 2010) Agricultural Credit Insurance Fund Program Account"/>
    <m/>
    <s v="Direct Loan"/>
    <n v="6"/>
    <s v="Y-US"/>
    <s v="PA-PENNSYLVANIA"/>
    <s v="12"/>
    <n v="29239.200000000001"/>
    <n v="29239.200000000001"/>
    <s v="Direct"/>
    <s v="Not Applicable"/>
    <x v="36"/>
    <s v="12, Murtha"/>
    <x v="10"/>
  </r>
  <r>
    <s v="(005-49) Department of Agriculture: Farm Service Agency"/>
    <s v="(12-1140 2009 \ 2010) Agricultural Credit Insurance Fund Program Account"/>
    <m/>
    <s v="Direct Loan"/>
    <n v="1"/>
    <s v="Y-US"/>
    <s v="PA-PENNSYLVANIA"/>
    <s v="15"/>
    <n v="471.6"/>
    <n v="471.6"/>
    <s v="Direct"/>
    <s v="Not Applicable"/>
    <x v="36"/>
    <s v="15, Dent"/>
    <x v="10"/>
  </r>
  <r>
    <s v="(005-49) Department of Agriculture: Farm Service Agency"/>
    <s v="(12-1140 2009 \ 2010) Agricultural Credit Insurance Fund Program Account"/>
    <m/>
    <s v="Direct Loan"/>
    <n v="7"/>
    <s v="Y-US"/>
    <s v="PA-PENNSYLVANIA"/>
    <s v="16"/>
    <n v="63933"/>
    <n v="63933"/>
    <s v="Direct"/>
    <s v="Not Applicable"/>
    <x v="36"/>
    <s v="16, Pitts"/>
    <x v="10"/>
  </r>
  <r>
    <s v="(005-49) Department of Agriculture: Farm Service Agency"/>
    <s v="(12-1140 2009 \ 2010) Agricultural Credit Insurance Fund Program Account"/>
    <m/>
    <s v="Direct Loan"/>
    <n v="4"/>
    <s v="Y-US"/>
    <s v="PA-PENNSYLVANIA"/>
    <s v="17"/>
    <n v="54351.9"/>
    <n v="54351.9"/>
    <s v="Direct"/>
    <s v="Not Applicable"/>
    <x v="36"/>
    <s v="17, Holden"/>
    <x v="10"/>
  </r>
  <r>
    <s v="(005-49) Department of Agriculture: Farm Service Agency"/>
    <s v="(12-1140 2009 \ 2010) Agricultural Credit Insurance Fund Program Account"/>
    <m/>
    <s v="Direct Loan"/>
    <n v="1"/>
    <s v="Y-US"/>
    <s v="PA-PENNSYLVANIA"/>
    <s v="18"/>
    <n v="4126.5"/>
    <n v="4126.5"/>
    <s v="Direct"/>
    <s v="Not Applicable"/>
    <x v="36"/>
    <s v="18, Murphy"/>
    <x v="10"/>
  </r>
  <r>
    <s v="(005-49) Department of Agriculture: Farm Service Agency"/>
    <s v="(12-1140 2009 \ 2010) Agricultural Credit Insurance Fund Program Account"/>
    <m/>
    <s v="Direct Loan"/>
    <n v="3"/>
    <s v="Y-US"/>
    <s v="PA-PENNSYLVANIA"/>
    <s v="19"/>
    <n v="18274.5"/>
    <n v="18274.5"/>
    <s v="Direct"/>
    <s v="Not Applicable"/>
    <x v="36"/>
    <s v="19, Platts"/>
    <x v="10"/>
  </r>
  <r>
    <s v="(005-49) Department of Agriculture: Farm Service Agency"/>
    <s v="(12-1140 2009 \ 2010) Agricultural Credit Insurance Fund Program Account"/>
    <m/>
    <s v="Direct Loan"/>
    <n v="13"/>
    <s v="Y-US"/>
    <s v="PR-PUERTO RICO"/>
    <s v="98"/>
    <n v="48279.9"/>
    <n v="48279.9"/>
    <s v="Direct"/>
    <s v="Not Applicable"/>
    <x v="50"/>
    <s v="98, Non-Voting"/>
    <x v="10"/>
  </r>
  <r>
    <s v="(005-49) Department of Agriculture: Farm Service Agency"/>
    <s v="(12-1140 2009 \ 2010) Agricultural Credit Insurance Fund Program Account"/>
    <m/>
    <s v="Direct Loan"/>
    <n v="5"/>
    <s v="Y-US"/>
    <s v="SC-SOUTH CAROLINA"/>
    <s v="01"/>
    <n v="43895.349000000002"/>
    <n v="43895.349000000002"/>
    <s v="Direct"/>
    <s v="Not Applicable"/>
    <x v="38"/>
    <s v="01, Brown"/>
    <x v="10"/>
  </r>
  <r>
    <s v="(005-49) Department of Agriculture: Farm Service Agency"/>
    <s v="(12-1140 2009 \ 2010) Agricultural Credit Insurance Fund Program Account"/>
    <m/>
    <s v="Direct Loan"/>
    <n v="13"/>
    <s v="Y-US"/>
    <s v="SC-SOUTH CAROLINA"/>
    <s v="02"/>
    <n v="176042.66678100001"/>
    <n v="176042.66678100001"/>
    <s v="Direct"/>
    <s v="Not Applicable"/>
    <x v="38"/>
    <s v="02, Wilson"/>
    <x v="10"/>
  </r>
  <r>
    <s v="(005-49) Department of Agriculture: Farm Service Agency"/>
    <s v="(12-1140 2009 \ 2010) Agricultural Credit Insurance Fund Program Account"/>
    <m/>
    <s v="Direct Loan"/>
    <n v="3"/>
    <s v="Y-US"/>
    <s v="SC-SOUTH CAROLINA"/>
    <s v="03"/>
    <n v="30666.969000000001"/>
    <n v="30666.969000000001"/>
    <s v="Direct"/>
    <s v="Not Applicable"/>
    <x v="38"/>
    <s v="03, Barrett"/>
    <x v="10"/>
  </r>
  <r>
    <s v="(005-49) Department of Agriculture: Farm Service Agency"/>
    <s v="(12-1140 2009 \ 2010) Agricultural Credit Insurance Fund Program Account"/>
    <m/>
    <s v="Direct Loan"/>
    <n v="11"/>
    <s v="Y-US"/>
    <s v="SC-SOUTH CAROLINA"/>
    <s v="05"/>
    <n v="108364.24800000001"/>
    <n v="108364.24800000001"/>
    <s v="Direct"/>
    <s v="Not Applicable"/>
    <x v="38"/>
    <s v="05, Spratt"/>
    <x v="10"/>
  </r>
  <r>
    <s v="(005-49) Department of Agriculture: Farm Service Agency"/>
    <s v="(12-1140 2009 \ 2010) Agricultural Credit Insurance Fund Program Account"/>
    <m/>
    <s v="Direct Loan"/>
    <n v="23"/>
    <s v="Y-US"/>
    <s v="SC-SOUTH CAROLINA"/>
    <s v="06"/>
    <n v="199477.36799999999"/>
    <n v="199477.36799999999"/>
    <s v="Direct"/>
    <s v="Not Applicable"/>
    <x v="38"/>
    <s v="06, Clyburn"/>
    <x v="10"/>
  </r>
  <r>
    <s v="(005-49) Department of Agriculture: Farm Service Agency"/>
    <s v="(12-1140 2009 \ 2010) Agricultural Credit Insurance Fund Program Account"/>
    <m/>
    <s v="Direct Loan"/>
    <n v="175"/>
    <s v="Y-US"/>
    <s v="SD-SOUTH DAKOTA"/>
    <s v="00"/>
    <n v="1152575.8581000001"/>
    <n v="1152575.8581000001"/>
    <s v="Direct"/>
    <s v="Not Applicable"/>
    <x v="39"/>
    <s v="00, Herseth Sandlin"/>
    <x v="10"/>
  </r>
  <r>
    <s v="(005-49) Department of Agriculture: Farm Service Agency"/>
    <s v="(12-1140 2009 \ 2010) Agricultural Credit Insurance Fund Program Account"/>
    <m/>
    <s v="Direct Loan"/>
    <n v="5"/>
    <s v="Y-US"/>
    <s v="TN-TENNESSEE"/>
    <s v="01"/>
    <n v="40875.93"/>
    <n v="40875.93"/>
    <s v="Direct"/>
    <s v="Not Applicable"/>
    <x v="40"/>
    <s v="01, Roe"/>
    <x v="10"/>
  </r>
  <r>
    <s v="(005-49) Department of Agriculture: Farm Service Agency"/>
    <s v="(12-1140 2009 \ 2010) Agricultural Credit Insurance Fund Program Account"/>
    <m/>
    <s v="Direct Loan"/>
    <n v="4"/>
    <s v="Y-US"/>
    <s v="TN-TENNESSEE"/>
    <s v="02"/>
    <n v="43964.91"/>
    <n v="43964.91"/>
    <s v="Direct"/>
    <s v="Not Applicable"/>
    <x v="40"/>
    <s v="02, Duncan"/>
    <x v="10"/>
  </r>
  <r>
    <s v="(005-49) Department of Agriculture: Farm Service Agency"/>
    <s v="(12-1140 2009 \ 2010) Agricultural Credit Insurance Fund Program Account"/>
    <m/>
    <s v="Direct Loan"/>
    <n v="3"/>
    <s v="Y-US"/>
    <s v="TN-TENNESSEE"/>
    <s v="03"/>
    <n v="26268.12"/>
    <n v="26268.12"/>
    <s v="Direct"/>
    <s v="Not Applicable"/>
    <x v="40"/>
    <s v="03, Wamp"/>
    <x v="10"/>
  </r>
  <r>
    <s v="(005-49) Department of Agriculture: Farm Service Agency"/>
    <s v="(12-1140 2009 \ 2010) Agricultural Credit Insurance Fund Program Account"/>
    <m/>
    <s v="Direct Loan"/>
    <n v="21"/>
    <s v="Y-US"/>
    <s v="TN-TENNESSEE"/>
    <s v="04"/>
    <n v="153539.67000000001"/>
    <n v="153539.67000000001"/>
    <s v="Direct"/>
    <s v="Not Applicable"/>
    <x v="40"/>
    <s v="04, Davis"/>
    <x v="10"/>
  </r>
  <r>
    <s v="(005-49) Department of Agriculture: Farm Service Agency"/>
    <s v="(12-1140 2009 \ 2010) Agricultural Credit Insurance Fund Program Account"/>
    <m/>
    <s v="Direct Loan"/>
    <n v="3"/>
    <s v="Y-US"/>
    <s v="TN-TENNESSEE"/>
    <s v="05"/>
    <n v="11200.5"/>
    <n v="11200.5"/>
    <s v="Direct"/>
    <s v="Not Applicable"/>
    <x v="40"/>
    <s v="05, Cooper"/>
    <x v="10"/>
  </r>
  <r>
    <s v="(005-49) Department of Agriculture: Farm Service Agency"/>
    <s v="(12-1140 2009 \ 2010) Agricultural Credit Insurance Fund Program Account"/>
    <m/>
    <s v="Direct Loan"/>
    <n v="12"/>
    <s v="Y-US"/>
    <s v="TN-TENNESSEE"/>
    <s v="06"/>
    <n v="80917.569000000003"/>
    <n v="80917.569000000003"/>
    <s v="Direct"/>
    <s v="Not Applicable"/>
    <x v="40"/>
    <s v="06, Gordon"/>
    <x v="10"/>
  </r>
  <r>
    <s v="(005-49) Department of Agriculture: Farm Service Agency"/>
    <s v="(12-1140 2009 \ 2010) Agricultural Credit Insurance Fund Program Account"/>
    <m/>
    <s v="Direct Loan"/>
    <n v="5"/>
    <s v="Y-US"/>
    <s v="TN-TENNESSEE"/>
    <s v="07"/>
    <n v="32782.095000000001"/>
    <n v="32782.095000000001"/>
    <s v="Direct"/>
    <s v="Not Applicable"/>
    <x v="40"/>
    <s v="07, Blackburn"/>
    <x v="10"/>
  </r>
  <r>
    <s v="(005-49) Department of Agriculture: Farm Service Agency"/>
    <s v="(12-1140 2009 \ 2010) Agricultural Credit Insurance Fund Program Account"/>
    <m/>
    <s v="Direct Loan"/>
    <n v="16"/>
    <s v="Y-US"/>
    <s v="TN-TENNESSEE"/>
    <s v="08"/>
    <n v="162188.12100000001"/>
    <n v="162188.12100000001"/>
    <s v="Direct"/>
    <s v="Not Applicable"/>
    <x v="40"/>
    <s v="08, Tanner"/>
    <x v="10"/>
  </r>
  <r>
    <s v="(005-49) Department of Agriculture: Farm Service Agency"/>
    <s v="(12-1140 2009 \ 2010) Agricultural Credit Insurance Fund Program Account"/>
    <m/>
    <s v="Direct Loan"/>
    <n v="2"/>
    <s v="Y-US"/>
    <s v="TX-TEXAS"/>
    <s v="01"/>
    <n v="3310.2"/>
    <n v="3310.2"/>
    <s v="Direct"/>
    <s v="Not Applicable"/>
    <x v="10"/>
    <s v="01, Gohmert"/>
    <x v="10"/>
  </r>
  <r>
    <s v="(005-49) Department of Agriculture: Farm Service Agency"/>
    <s v="(12-1140 2009 \ 2010) Agricultural Credit Insurance Fund Program Account"/>
    <m/>
    <s v="Direct Loan"/>
    <n v="28"/>
    <s v="Y-US"/>
    <s v="TX-TEXAS"/>
    <s v="04"/>
    <n v="112594.5"/>
    <n v="112594.5"/>
    <s v="Direct"/>
    <s v="Not Applicable"/>
    <x v="10"/>
    <s v="04, Hall"/>
    <x v="10"/>
  </r>
  <r>
    <s v="(005-49) Department of Agriculture: Farm Service Agency"/>
    <s v="(12-1140 2009 \ 2010) Agricultural Credit Insurance Fund Program Account"/>
    <m/>
    <s v="Direct Loan"/>
    <n v="1"/>
    <s v="Y-US"/>
    <s v="TX-TEXAS"/>
    <s v="05"/>
    <n v="1621.125"/>
    <n v="1621.125"/>
    <s v="Direct"/>
    <s v="Not Applicable"/>
    <x v="10"/>
    <s v="05, Hensarling"/>
    <x v="10"/>
  </r>
  <r>
    <s v="(005-49) Department of Agriculture: Farm Service Agency"/>
    <s v="(12-1140 2009 \ 2010) Agricultural Credit Insurance Fund Program Account"/>
    <m/>
    <s v="Direct Loan"/>
    <n v="3"/>
    <s v="Y-US"/>
    <s v="TX-TEXAS"/>
    <s v="06"/>
    <n v="7189.5420000000004"/>
    <n v="7189.5420000000004"/>
    <s v="Direct"/>
    <s v="Not Applicable"/>
    <x v="10"/>
    <s v="06, Barton"/>
    <x v="10"/>
  </r>
  <r>
    <s v="(005-49) Department of Agriculture: Farm Service Agency"/>
    <s v="(12-1140 2009 \ 2010) Agricultural Credit Insurance Fund Program Account"/>
    <m/>
    <s v="Direct Loan"/>
    <n v="2"/>
    <s v="Y-US"/>
    <s v="TX-TEXAS"/>
    <s v="08"/>
    <n v="4126.5"/>
    <n v="4126.5"/>
    <s v="Direct"/>
    <s v="Not Applicable"/>
    <x v="10"/>
    <s v="08, Brady"/>
    <x v="10"/>
  </r>
  <r>
    <s v="(005-49) Department of Agriculture: Farm Service Agency"/>
    <s v="(12-1140 2009 \ 2010) Agricultural Credit Insurance Fund Program Account"/>
    <m/>
    <s v="Direct Loan"/>
    <n v="13"/>
    <s v="Y-US"/>
    <s v="TX-TEXAS"/>
    <s v="11"/>
    <n v="102621.75599999999"/>
    <n v="102621.75599999999"/>
    <s v="Direct"/>
    <s v="Not Applicable"/>
    <x v="10"/>
    <s v="11, Conaway"/>
    <x v="10"/>
  </r>
  <r>
    <s v="(005-49) Department of Agriculture: Farm Service Agency"/>
    <s v="(12-1140 2009 \ 2010) Agricultural Credit Insurance Fund Program Account"/>
    <m/>
    <s v="Direct Loan"/>
    <n v="1"/>
    <s v="Y-US"/>
    <s v="TX-TEXAS"/>
    <s v="12"/>
    <n v="294.75"/>
    <n v="294.75"/>
    <s v="Direct"/>
    <s v="Not Applicable"/>
    <x v="10"/>
    <s v="12, Granger"/>
    <x v="10"/>
  </r>
  <r>
    <s v="(005-49) Department of Agriculture: Farm Service Agency"/>
    <s v="(12-1140 2009 \ 2010) Agricultural Credit Insurance Fund Program Account"/>
    <m/>
    <s v="Direct Loan"/>
    <n v="39"/>
    <s v="Y-US"/>
    <s v="TX-TEXAS"/>
    <s v="13"/>
    <n v="329737.57799999998"/>
    <n v="329737.57799999998"/>
    <s v="Direct"/>
    <s v="Not Applicable"/>
    <x v="10"/>
    <s v="13, Thornberry"/>
    <x v="10"/>
  </r>
  <r>
    <s v="(005-49) Department of Agriculture: Farm Service Agency"/>
    <s v="(12-1140 2009 \ 2010) Agricultural Credit Insurance Fund Program Account"/>
    <m/>
    <s v="Direct Loan"/>
    <n v="14"/>
    <s v="Y-US"/>
    <s v="TX-TEXAS"/>
    <s v="14"/>
    <n v="196016.11410000001"/>
    <n v="196016.11410000001"/>
    <s v="Direct"/>
    <s v="Not Applicable"/>
    <x v="10"/>
    <s v="14, Paul"/>
    <x v="10"/>
  </r>
  <r>
    <s v="(005-49) Department of Agriculture: Farm Service Agency"/>
    <s v="(12-1140 2009 \ 2010) Agricultural Credit Insurance Fund Program Account"/>
    <m/>
    <s v="Direct Loan"/>
    <n v="12"/>
    <s v="Y-US"/>
    <s v="TX-TEXAS"/>
    <s v="15"/>
    <n v="110918.967474"/>
    <n v="110918.967474"/>
    <s v="Direct"/>
    <s v="Not Applicable"/>
    <x v="10"/>
    <s v="15, Hinojosa"/>
    <x v="10"/>
  </r>
  <r>
    <s v="(005-49) Department of Agriculture: Farm Service Agency"/>
    <s v="(12-1140 2009 \ 2010) Agricultural Credit Insurance Fund Program Account"/>
    <m/>
    <s v="Direct Loan"/>
    <n v="1"/>
    <s v="Y-US"/>
    <s v="TX-TEXAS"/>
    <s v="16"/>
    <n v="5895"/>
    <n v="5895"/>
    <s v="Direct"/>
    <s v="Not Applicable"/>
    <x v="10"/>
    <s v="16, Reyes"/>
    <x v="10"/>
  </r>
  <r>
    <s v="(005-49) Department of Agriculture: Farm Service Agency"/>
    <s v="(12-1140 2009 \ 2010) Agricultural Credit Insurance Fund Program Account"/>
    <m/>
    <s v="Direct Loan"/>
    <n v="6"/>
    <s v="Y-US"/>
    <s v="TX-TEXAS"/>
    <s v="17"/>
    <n v="26633.61"/>
    <n v="26633.61"/>
    <s v="Direct"/>
    <s v="Not Applicable"/>
    <x v="10"/>
    <s v="17, Edwards"/>
    <x v="10"/>
  </r>
  <r>
    <s v="(005-49) Department of Agriculture: Farm Service Agency"/>
    <s v="(12-1140 2009 \ 2010) Agricultural Credit Insurance Fund Program Account"/>
    <m/>
    <s v="Direct Loan"/>
    <n v="41"/>
    <s v="Y-US"/>
    <s v="TX-TEXAS"/>
    <s v="19"/>
    <n v="470482.7427"/>
    <n v="470482.7427"/>
    <s v="Direct"/>
    <s v="Not Applicable"/>
    <x v="10"/>
    <s v="19, Neugebauer"/>
    <x v="10"/>
  </r>
  <r>
    <s v="(005-49) Department of Agriculture: Farm Service Agency"/>
    <s v="(12-1140 2009 \ 2010) Agricultural Credit Insurance Fund Program Account"/>
    <m/>
    <s v="Direct Loan"/>
    <n v="1"/>
    <s v="Y-US"/>
    <s v="TX-TEXAS"/>
    <s v="21"/>
    <n v="4244.3999999999996"/>
    <n v="4244.3999999999996"/>
    <s v="Direct"/>
    <s v="Not Applicable"/>
    <x v="10"/>
    <s v="21, Smith"/>
    <x v="10"/>
  </r>
  <r>
    <s v="(005-49) Department of Agriculture: Farm Service Agency"/>
    <s v="(12-1140 2009 \ 2010) Agricultural Credit Insurance Fund Program Account"/>
    <m/>
    <s v="Direct Loan"/>
    <n v="5"/>
    <s v="Y-US"/>
    <s v="TX-TEXAS"/>
    <s v="23"/>
    <n v="54350.720999999998"/>
    <n v="54350.720999999998"/>
    <s v="Direct"/>
    <s v="Not Applicable"/>
    <x v="10"/>
    <s v="23, Rodriguez"/>
    <x v="10"/>
  </r>
  <r>
    <s v="(005-49) Department of Agriculture: Farm Service Agency"/>
    <s v="(12-1140 2009 \ 2010) Agricultural Credit Insurance Fund Program Account"/>
    <m/>
    <s v="Direct Loan"/>
    <n v="7"/>
    <s v="Y-US"/>
    <s v="TX-TEXAS"/>
    <s v="27"/>
    <n v="54424.526400000002"/>
    <n v="54424.526400000002"/>
    <s v="Direct"/>
    <s v="Not Applicable"/>
    <x v="10"/>
    <s v="27, Ortiz"/>
    <x v="10"/>
  </r>
  <r>
    <s v="(005-49) Department of Agriculture: Farm Service Agency"/>
    <s v="(12-1140 2009 \ 2010) Agricultural Credit Insurance Fund Program Account"/>
    <m/>
    <s v="Direct Loan"/>
    <n v="5"/>
    <s v="Y-US"/>
    <s v="TX-TEXAS"/>
    <s v="28"/>
    <n v="25442.82"/>
    <n v="25442.82"/>
    <s v="Direct"/>
    <s v="Not Applicable"/>
    <x v="10"/>
    <s v="28, Cuellar"/>
    <x v="10"/>
  </r>
  <r>
    <s v="(005-49) Department of Agriculture: Farm Service Agency"/>
    <s v="(12-1140 2009 \ 2010) Agricultural Credit Insurance Fund Program Account"/>
    <m/>
    <s v="Direct Loan"/>
    <n v="8"/>
    <s v="Y-US"/>
    <s v="TX-TEXAS"/>
    <s v="31"/>
    <n v="21135.54"/>
    <n v="21135.54"/>
    <s v="Direct"/>
    <s v="Not Applicable"/>
    <x v="10"/>
    <s v="31, Carter"/>
    <x v="10"/>
  </r>
  <r>
    <s v="(005-49) Department of Agriculture: Farm Service Agency"/>
    <s v="(12-1140 2009 \ 2010) Agricultural Credit Insurance Fund Program Account"/>
    <m/>
    <s v="Direct Loan"/>
    <n v="20"/>
    <s v="Y-US"/>
    <s v="UT-UTAH"/>
    <s v="01"/>
    <n v="186772.758"/>
    <n v="186772.758"/>
    <s v="Direct"/>
    <s v="Not Applicable"/>
    <x v="45"/>
    <s v="01, Bishop"/>
    <x v="10"/>
  </r>
  <r>
    <s v="(005-49) Department of Agriculture: Farm Service Agency"/>
    <s v="(12-1140 2009 \ 2010) Agricultural Credit Insurance Fund Program Account"/>
    <m/>
    <s v="Direct Loan"/>
    <n v="21"/>
    <s v="Y-US"/>
    <s v="UT-UTAH"/>
    <s v="02"/>
    <n v="109812.06"/>
    <n v="109812.06"/>
    <s v="Direct"/>
    <s v="Not Applicable"/>
    <x v="45"/>
    <s v="02, Matheson"/>
    <x v="10"/>
  </r>
  <r>
    <s v="(005-49) Department of Agriculture: Farm Service Agency"/>
    <s v="(12-1140 2009 \ 2010) Agricultural Credit Insurance Fund Program Account"/>
    <m/>
    <s v="Direct Loan"/>
    <n v="26"/>
    <s v="Y-US"/>
    <s v="UT-UTAH"/>
    <s v="03"/>
    <n v="141896.18700000001"/>
    <n v="141896.18700000001"/>
    <s v="Direct"/>
    <s v="Not Applicable"/>
    <x v="45"/>
    <s v="03, Chaffetz"/>
    <x v="10"/>
  </r>
  <r>
    <s v="(005-49) Department of Agriculture: Farm Service Agency"/>
    <s v="(12-1140 2009 \ 2010) Agricultural Credit Insurance Fund Program Account"/>
    <m/>
    <s v="Direct Loan"/>
    <n v="5"/>
    <s v="Y-US"/>
    <s v="VT-VERMONT"/>
    <s v="00"/>
    <n v="28413.9"/>
    <n v="28413.9"/>
    <s v="Direct"/>
    <s v="Not Applicable"/>
    <x v="46"/>
    <s v="00, Welch"/>
    <x v="10"/>
  </r>
  <r>
    <s v="(005-49) Department of Agriculture: Farm Service Agency"/>
    <s v="(12-1140 2009 \ 2010) Agricultural Credit Insurance Fund Program Account"/>
    <m/>
    <s v="Direct Loan"/>
    <n v="5"/>
    <s v="Y-US"/>
    <s v="VA-VIRGINIA"/>
    <s v="01"/>
    <n v="37138.5"/>
    <n v="37138.5"/>
    <s v="Direct"/>
    <s v="Not Applicable"/>
    <x v="11"/>
    <s v="01, Wittman"/>
    <x v="10"/>
  </r>
  <r>
    <s v="(005-49) Department of Agriculture: Farm Service Agency"/>
    <s v="(12-1140 2009 \ 2010) Agricultural Credit Insurance Fund Program Account"/>
    <m/>
    <s v="Direct Loan"/>
    <n v="1"/>
    <s v="Y-US"/>
    <s v="VA-VIRGINIA"/>
    <s v="02"/>
    <n v="17685"/>
    <n v="17685"/>
    <s v="Direct"/>
    <s v="Not Applicable"/>
    <x v="11"/>
    <s v="02, Nye"/>
    <x v="10"/>
  </r>
  <r>
    <s v="(005-49) Department of Agriculture: Farm Service Agency"/>
    <s v="(12-1140 2009 \ 2010) Agricultural Credit Insurance Fund Program Account"/>
    <m/>
    <s v="Direct Loan"/>
    <n v="1"/>
    <s v="Y-US"/>
    <s v="VA-VIRGINIA"/>
    <s v="03"/>
    <n v="22379.777999999998"/>
    <n v="22379.777999999998"/>
    <s v="Direct"/>
    <s v="Not Applicable"/>
    <x v="11"/>
    <s v="03, Scott"/>
    <x v="10"/>
  </r>
  <r>
    <s v="(005-49) Department of Agriculture: Farm Service Agency"/>
    <s v="(12-1140 2009 \ 2010) Agricultural Credit Insurance Fund Program Account"/>
    <m/>
    <s v="Direct Loan"/>
    <n v="1"/>
    <s v="Y-US"/>
    <s v="VA-VIRGINIA"/>
    <s v="04"/>
    <n v="7250.85"/>
    <n v="7250.85"/>
    <s v="Direct"/>
    <s v="Not Applicable"/>
    <x v="11"/>
    <s v="04, Forbes"/>
    <x v="10"/>
  </r>
  <r>
    <s v="(005-49) Department of Agriculture: Farm Service Agency"/>
    <s v="(12-1140 2009 \ 2010) Agricultural Credit Insurance Fund Program Account"/>
    <m/>
    <s v="Direct Loan"/>
    <n v="11"/>
    <s v="Y-US"/>
    <s v="VA-VIRGINIA"/>
    <s v="05"/>
    <n v="103756.716"/>
    <n v="103756.716"/>
    <s v="Direct"/>
    <s v="Not Applicable"/>
    <x v="11"/>
    <s v="05, Perriello"/>
    <x v="10"/>
  </r>
  <r>
    <s v="(005-49) Department of Agriculture: Farm Service Agency"/>
    <s v="(12-1140 2009 \ 2010) Agricultural Credit Insurance Fund Program Account"/>
    <m/>
    <s v="Direct Loan"/>
    <n v="6"/>
    <s v="Y-US"/>
    <s v="VA-VIRGINIA"/>
    <s v="06"/>
    <n v="77059.44"/>
    <n v="77059.44"/>
    <s v="Direct"/>
    <s v="Not Applicable"/>
    <x v="11"/>
    <s v="06, Goodlatte"/>
    <x v="10"/>
  </r>
  <r>
    <s v="(005-49) Department of Agriculture: Farm Service Agency"/>
    <s v="(12-1140 2009 \ 2010) Agricultural Credit Insurance Fund Program Account"/>
    <m/>
    <s v="Direct Loan"/>
    <n v="5"/>
    <s v="Y-US"/>
    <s v="VA-VIRGINIA"/>
    <s v="07"/>
    <n v="60738.542999999998"/>
    <n v="60738.542999999998"/>
    <s v="Direct"/>
    <s v="Not Applicable"/>
    <x v="11"/>
    <s v="07, Cantor"/>
    <x v="10"/>
  </r>
  <r>
    <s v="(005-49) Department of Agriculture: Farm Service Agency"/>
    <s v="(12-1140 2009 \ 2010) Agricultural Credit Insurance Fund Program Account"/>
    <m/>
    <s v="Direct Loan"/>
    <n v="2"/>
    <s v="Y-US"/>
    <s v="VA-VIRGINIA"/>
    <s v="09"/>
    <n v="1179"/>
    <n v="1179"/>
    <s v="Direct"/>
    <s v="Not Applicable"/>
    <x v="11"/>
    <s v="09, Boucher"/>
    <x v="10"/>
  </r>
  <r>
    <s v="(005-49) Department of Agriculture: Farm Service Agency"/>
    <s v="(12-1140 2009 \ 2010) Agricultural Credit Insurance Fund Program Account"/>
    <m/>
    <s v="Direct Loan"/>
    <n v="2"/>
    <s v="Y-US"/>
    <s v="VA-VIRGINIA"/>
    <s v="10"/>
    <n v="4126.5"/>
    <n v="4126.5"/>
    <s v="Direct"/>
    <s v="Not Applicable"/>
    <x v="11"/>
    <s v="10, Wolf"/>
    <x v="10"/>
  </r>
  <r>
    <s v="(005-49) Department of Agriculture: Farm Service Agency"/>
    <s v="(12-1140 2009 \ 2010) Agricultural Credit Insurance Fund Program Account"/>
    <m/>
    <s v="Direct Loan"/>
    <n v="3"/>
    <s v="Y-US"/>
    <s v="WA-WASHINGTON"/>
    <s v="02"/>
    <n v="24526.737000000001"/>
    <n v="24526.737000000001"/>
    <s v="Direct"/>
    <s v="Not Applicable"/>
    <x v="41"/>
    <s v="02, Larsen"/>
    <x v="10"/>
  </r>
  <r>
    <s v="(005-49) Department of Agriculture: Farm Service Agency"/>
    <s v="(12-1140 2009 \ 2010) Agricultural Credit Insurance Fund Program Account"/>
    <m/>
    <s v="Direct Loan"/>
    <n v="27"/>
    <s v="Y-US"/>
    <s v="WA-WASHINGTON"/>
    <s v="04"/>
    <n v="252142.5906"/>
    <n v="252142.5906"/>
    <s v="Direct"/>
    <s v="Not Applicable"/>
    <x v="41"/>
    <s v="04, Hastings"/>
    <x v="10"/>
  </r>
  <r>
    <s v="(005-49) Department of Agriculture: Farm Service Agency"/>
    <s v="(12-1140 2009 \ 2010) Agricultural Credit Insurance Fund Program Account"/>
    <m/>
    <s v="Direct Loan"/>
    <n v="25"/>
    <s v="Y-US"/>
    <s v="WA-WASHINGTON"/>
    <s v="05"/>
    <n v="281816.37"/>
    <n v="281816.37"/>
    <s v="Direct"/>
    <s v="Not Applicable"/>
    <x v="41"/>
    <s v="05, McMorris"/>
    <x v="10"/>
  </r>
  <r>
    <s v="(005-49) Department of Agriculture: Farm Service Agency"/>
    <s v="(12-1140 2009 \ 2010) Agricultural Credit Insurance Fund Program Account"/>
    <m/>
    <s v="Direct Loan"/>
    <n v="1"/>
    <s v="Y-US"/>
    <s v="WA-WASHINGTON"/>
    <s v="06"/>
    <n v="35370"/>
    <n v="35370"/>
    <s v="Direct"/>
    <s v="Not Applicable"/>
    <x v="41"/>
    <s v="06, Dicks"/>
    <x v="10"/>
  </r>
  <r>
    <s v="(005-49) Department of Agriculture: Farm Service Agency"/>
    <s v="(12-1140 2009 \ 2010) Agricultural Credit Insurance Fund Program Account"/>
    <m/>
    <s v="Direct Loan"/>
    <n v="11"/>
    <s v="Y-US"/>
    <s v="WV-WEST VIRGINIA"/>
    <s v="01"/>
    <n v="23403.15"/>
    <n v="23403.15"/>
    <s v="Direct"/>
    <s v="Not Applicable"/>
    <x v="12"/>
    <s v="01, Mollohan"/>
    <x v="10"/>
  </r>
  <r>
    <s v="(005-49) Department of Agriculture: Farm Service Agency"/>
    <s v="(12-1140 2009 \ 2010) Agricultural Credit Insurance Fund Program Account"/>
    <m/>
    <s v="Direct Loan"/>
    <n v="17"/>
    <s v="Y-US"/>
    <s v="WV-WEST VIRGINIA"/>
    <s v="02"/>
    <n v="54512.474999999999"/>
    <n v="54512.474999999999"/>
    <s v="Direct"/>
    <s v="Not Applicable"/>
    <x v="12"/>
    <s v="02, Capito"/>
    <x v="10"/>
  </r>
  <r>
    <s v="(005-49) Department of Agriculture: Farm Service Agency"/>
    <s v="(12-1140 2009 \ 2010) Agricultural Credit Insurance Fund Program Account"/>
    <m/>
    <s v="Direct Loan"/>
    <n v="8"/>
    <s v="Y-US"/>
    <s v="WV-WEST VIRGINIA"/>
    <s v="03"/>
    <n v="35275.68"/>
    <n v="35275.68"/>
    <s v="Direct"/>
    <s v="Not Applicable"/>
    <x v="12"/>
    <s v="03, Rahall"/>
    <x v="10"/>
  </r>
  <r>
    <s v="(005-49) Department of Agriculture: Farm Service Agency"/>
    <s v="(12-1140 2009 \ 2010) Agricultural Credit Insurance Fund Program Account"/>
    <m/>
    <s v="Direct Loan"/>
    <n v="4"/>
    <s v="Y-US"/>
    <s v="WI-WISCONSIN"/>
    <s v="01"/>
    <n v="6950.2049999999999"/>
    <n v="6950.2049999999999"/>
    <s v="Direct"/>
    <s v="Not Applicable"/>
    <x v="42"/>
    <s v="01, Ryan"/>
    <x v="10"/>
  </r>
  <r>
    <s v="(005-49) Department of Agriculture: Farm Service Agency"/>
    <s v="(12-1140 2009 \ 2010) Agricultural Credit Insurance Fund Program Account"/>
    <m/>
    <s v="Direct Loan"/>
    <n v="5"/>
    <s v="Y-US"/>
    <s v="WI-WISCONSIN"/>
    <s v="02"/>
    <n v="54165.618000000002"/>
    <n v="54165.618000000002"/>
    <s v="Direct"/>
    <s v="Not Applicable"/>
    <x v="42"/>
    <s v="02, Baldwin"/>
    <x v="10"/>
  </r>
  <r>
    <s v="(005-49) Department of Agriculture: Farm Service Agency"/>
    <s v="(12-1140 2009 \ 2010) Agricultural Credit Insurance Fund Program Account"/>
    <m/>
    <s v="Direct Loan"/>
    <n v="47"/>
    <s v="Y-US"/>
    <s v="WI-WISCONSIN"/>
    <s v="03"/>
    <n v="244423.20600000001"/>
    <n v="244423.20600000001"/>
    <s v="Direct"/>
    <s v="Not Applicable"/>
    <x v="42"/>
    <s v="03, Kind"/>
    <x v="10"/>
  </r>
  <r>
    <s v="(005-49) Department of Agriculture: Farm Service Agency"/>
    <s v="(12-1140 2009 \ 2010) Agricultural Credit Insurance Fund Program Account"/>
    <m/>
    <s v="Direct Loan"/>
    <n v="2"/>
    <s v="Y-US"/>
    <s v="WI-WISCONSIN"/>
    <s v="05"/>
    <n v="20043"/>
    <n v="20043"/>
    <s v="Direct"/>
    <s v="Not Applicable"/>
    <x v="42"/>
    <s v="05, Sensenbrenner"/>
    <x v="10"/>
  </r>
  <r>
    <s v="(005-49) Department of Agriculture: Farm Service Agency"/>
    <s v="(12-1140 2009 \ 2010) Agricultural Credit Insurance Fund Program Account"/>
    <m/>
    <s v="Direct Loan"/>
    <n v="17"/>
    <s v="Y-US"/>
    <s v="WI-WISCONSIN"/>
    <s v="06"/>
    <n v="111713.13"/>
    <n v="111713.13"/>
    <s v="Direct"/>
    <s v="Not Applicable"/>
    <x v="42"/>
    <s v="06, Petri"/>
    <x v="10"/>
  </r>
  <r>
    <s v="(005-49) Department of Agriculture: Farm Service Agency"/>
    <s v="(12-1140 2009 \ 2010) Agricultural Credit Insurance Fund Program Account"/>
    <m/>
    <s v="Direct Loan"/>
    <n v="43"/>
    <s v="Y-US"/>
    <s v="WI-WISCONSIN"/>
    <s v="07"/>
    <n v="296212.59600000002"/>
    <n v="296212.59600000002"/>
    <s v="Direct"/>
    <s v="Not Applicable"/>
    <x v="42"/>
    <s v="07, Obey"/>
    <x v="10"/>
  </r>
  <r>
    <s v="(005-49) Department of Agriculture: Farm Service Agency"/>
    <s v="(12-1140 2009 \ 2010) Agricultural Credit Insurance Fund Program Account"/>
    <m/>
    <s v="Direct Loan"/>
    <n v="23"/>
    <s v="Y-US"/>
    <s v="WI-WISCONSIN"/>
    <s v="08"/>
    <n v="243548.421"/>
    <n v="243548.421"/>
    <s v="Direct"/>
    <s v="Not Applicable"/>
    <x v="42"/>
    <s v="08, Kagen"/>
    <x v="10"/>
  </r>
  <r>
    <s v="(005-49) Department of Agriculture: Farm Service Agency"/>
    <s v="(12-1140 2009 \ 2010) Agricultural Credit Insurance Fund Program Account"/>
    <m/>
    <s v="Direct Loan"/>
    <n v="13"/>
    <s v="Y-US"/>
    <s v="WY-WYOMING"/>
    <s v="00"/>
    <n v="166009.095"/>
    <n v="166009.095"/>
    <s v="Direct"/>
    <s v="Not Applicable"/>
    <x v="51"/>
    <s v="00, Lummis"/>
    <x v="10"/>
  </r>
  <r>
    <s v="(005-49) Department of Agriculture: Farm Service Agency"/>
    <s v="(12-4284      \ X   ) Agriculture Credit Insurance Fund Direct Loan Financing Account"/>
    <m/>
    <s v="Direct Loan"/>
    <n v="3"/>
    <s v="Y-US"/>
    <s v="AL-ALABAMA"/>
    <s v="01"/>
    <n v="282000"/>
    <n v="182100"/>
    <s v="Direct"/>
    <s v="Not Applicable"/>
    <x v="15"/>
    <s v="01, Bonner"/>
    <x v="11"/>
  </r>
  <r>
    <s v="(005-49) Department of Agriculture: Farm Service Agency"/>
    <s v="(12-4284      \ X   ) Agriculture Credit Insurance Fund Direct Loan Financing Account"/>
    <m/>
    <s v="Direct Loan"/>
    <n v="2"/>
    <s v="Y-US"/>
    <s v="AL-ALABAMA"/>
    <s v="02"/>
    <n v="19380"/>
    <n v="19380"/>
    <s v="Direct"/>
    <s v="Not Applicable"/>
    <x v="15"/>
    <s v="02, Bright"/>
    <x v="11"/>
  </r>
  <r>
    <s v="(005-49) Department of Agriculture: Farm Service Agency"/>
    <s v="(12-4284      \ X   ) Agriculture Credit Insurance Fund Direct Loan Financing Account"/>
    <m/>
    <s v="Direct Loan"/>
    <n v="10"/>
    <s v="Y-US"/>
    <s v="AL-ALABAMA"/>
    <s v="03"/>
    <n v="161000"/>
    <n v="161000"/>
    <s v="Direct"/>
    <s v="Not Applicable"/>
    <x v="15"/>
    <s v="03, Rogers"/>
    <x v="11"/>
  </r>
  <r>
    <s v="(005-49) Department of Agriculture: Farm Service Agency"/>
    <s v="(12-4284      \ X   ) Agriculture Credit Insurance Fund Direct Loan Financing Account"/>
    <m/>
    <s v="Direct Loan"/>
    <n v="1"/>
    <s v="Y-US"/>
    <s v="AL-ALABAMA"/>
    <s v="04"/>
    <n v="63500"/>
    <n v="63500"/>
    <s v="Direct"/>
    <s v="Not Applicable"/>
    <x v="15"/>
    <s v="04, Aderholt"/>
    <x v="11"/>
  </r>
  <r>
    <s v="(005-49) Department of Agriculture: Farm Service Agency"/>
    <s v="(12-4284      \ X   ) Agriculture Credit Insurance Fund Direct Loan Financing Account"/>
    <m/>
    <s v="Direct Loan"/>
    <n v="6"/>
    <s v="Y-US"/>
    <s v="AL-ALABAMA"/>
    <s v="05"/>
    <n v="660210"/>
    <n v="660210"/>
    <s v="Direct"/>
    <s v="Not Applicable"/>
    <x v="15"/>
    <s v="05, Griffith"/>
    <x v="11"/>
  </r>
  <r>
    <s v="(005-49) Department of Agriculture: Farm Service Agency"/>
    <s v="(12-4284      \ X   ) Agriculture Credit Insurance Fund Direct Loan Financing Account"/>
    <m/>
    <s v="Direct Loan"/>
    <n v="2"/>
    <s v="Y-US"/>
    <s v="AZ-ARIZONA"/>
    <s v="01"/>
    <n v="460000"/>
    <n v="417000"/>
    <s v="Direct"/>
    <s v="Not Applicable"/>
    <x v="47"/>
    <s v="01, Kirkpatrick"/>
    <x v="11"/>
  </r>
  <r>
    <s v="(005-49) Department of Agriculture: Farm Service Agency"/>
    <s v="(12-4284      \ X   ) Agriculture Credit Insurance Fund Direct Loan Financing Account"/>
    <m/>
    <s v="Direct Loan"/>
    <n v="2"/>
    <s v="Y-US"/>
    <s v="AZ-ARIZONA"/>
    <s v="02"/>
    <n v="118000"/>
    <n v="27062"/>
    <s v="Direct"/>
    <s v="Not Applicable"/>
    <x v="47"/>
    <s v="02, Franks"/>
    <x v="11"/>
  </r>
  <r>
    <s v="(005-49) Department of Agriculture: Farm Service Agency"/>
    <s v="(12-4284      \ X   ) Agriculture Credit Insurance Fund Direct Loan Financing Account"/>
    <m/>
    <s v="Direct Loan"/>
    <n v="1"/>
    <s v="Y-US"/>
    <s v="AZ-ARIZONA"/>
    <s v="07"/>
    <n v="300000"/>
    <n v="291600"/>
    <s v="Direct"/>
    <s v="Not Applicable"/>
    <x v="47"/>
    <s v="07, Grijalva"/>
    <x v="11"/>
  </r>
  <r>
    <s v="(005-49) Department of Agriculture: Farm Service Agency"/>
    <s v="(12-4284      \ X   ) Agriculture Credit Insurance Fund Direct Loan Financing Account"/>
    <m/>
    <s v="Direct Loan"/>
    <n v="3"/>
    <s v="Y-US"/>
    <s v="AZ-ARIZONA"/>
    <s v="08"/>
    <n v="295391"/>
    <n v="295391"/>
    <s v="Direct"/>
    <s v="Not Applicable"/>
    <x v="47"/>
    <s v="08, Giffords"/>
    <x v="11"/>
  </r>
  <r>
    <s v="(005-49) Department of Agriculture: Farm Service Agency"/>
    <s v="(12-4284      \ X   ) Agriculture Credit Insurance Fund Direct Loan Financing Account"/>
    <m/>
    <s v="Direct Loan"/>
    <n v="19"/>
    <s v="Y-US"/>
    <s v="AR-ARKANSAS"/>
    <s v="01"/>
    <n v="2934700"/>
    <n v="2895550"/>
    <s v="Direct"/>
    <s v="Not Applicable"/>
    <x v="3"/>
    <s v="01, Berry"/>
    <x v="11"/>
  </r>
  <r>
    <s v="(005-49) Department of Agriculture: Farm Service Agency"/>
    <s v="(12-4284      \ X   ) Agriculture Credit Insurance Fund Direct Loan Financing Account"/>
    <m/>
    <s v="Direct Loan"/>
    <n v="3"/>
    <s v="Y-US"/>
    <s v="AR-ARKANSAS"/>
    <s v="02"/>
    <n v="212230"/>
    <n v="212230"/>
    <s v="Direct"/>
    <s v="Not Applicable"/>
    <x v="3"/>
    <s v="02, Snyder"/>
    <x v="11"/>
  </r>
  <r>
    <s v="(005-49) Department of Agriculture: Farm Service Agency"/>
    <s v="(12-4284      \ X   ) Agriculture Credit Insurance Fund Direct Loan Financing Account"/>
    <m/>
    <s v="Direct Loan"/>
    <n v="6"/>
    <s v="Y-US"/>
    <s v="AR-ARKANSAS"/>
    <s v="03"/>
    <n v="271000"/>
    <n v="271000"/>
    <s v="Direct"/>
    <s v="Not Applicable"/>
    <x v="3"/>
    <s v="03, Boozman"/>
    <x v="11"/>
  </r>
  <r>
    <s v="(005-49) Department of Agriculture: Farm Service Agency"/>
    <s v="(12-4284      \ X   ) Agriculture Credit Insurance Fund Direct Loan Financing Account"/>
    <m/>
    <s v="Direct Loan"/>
    <n v="3"/>
    <s v="Y-US"/>
    <s v="AR-ARKANSAS"/>
    <s v="04"/>
    <n v="156000"/>
    <n v="156000"/>
    <s v="Direct"/>
    <s v="Not Applicable"/>
    <x v="3"/>
    <s v="04, Ross"/>
    <x v="11"/>
  </r>
  <r>
    <s v="(005-49) Department of Agriculture: Farm Service Agency"/>
    <s v="(12-4284      \ X   ) Agriculture Credit Insurance Fund Direct Loan Financing Account"/>
    <m/>
    <s v="Direct Loan"/>
    <n v="6"/>
    <s v="Y-US"/>
    <s v="CA-CALIFORNIA"/>
    <s v="01"/>
    <n v="587400"/>
    <n v="570900"/>
    <s v="Direct"/>
    <s v="Not Applicable"/>
    <x v="16"/>
    <s v="01, Thompson"/>
    <x v="11"/>
  </r>
  <r>
    <s v="(005-49) Department of Agriculture: Farm Service Agency"/>
    <s v="(12-4284      \ X   ) Agriculture Credit Insurance Fund Direct Loan Financing Account"/>
    <m/>
    <s v="Direct Loan"/>
    <n v="21"/>
    <s v="Y-US"/>
    <s v="CA-CALIFORNIA"/>
    <s v="02"/>
    <n v="1957950"/>
    <n v="1948160"/>
    <s v="Direct"/>
    <s v="Not Applicable"/>
    <x v="16"/>
    <s v="02, Herger"/>
    <x v="11"/>
  </r>
  <r>
    <s v="(005-49) Department of Agriculture: Farm Service Agency"/>
    <s v="(12-4284      \ X   ) Agriculture Credit Insurance Fund Direct Loan Financing Account"/>
    <m/>
    <s v="Direct Loan"/>
    <n v="1"/>
    <s v="Y-US"/>
    <s v="CA-CALIFORNIA"/>
    <s v="03"/>
    <n v="140000"/>
    <n v="140000"/>
    <s v="Direct"/>
    <s v="Not Applicable"/>
    <x v="16"/>
    <s v="03, Lungren"/>
    <x v="11"/>
  </r>
  <r>
    <s v="(005-49) Department of Agriculture: Farm Service Agency"/>
    <s v="(12-4284      \ X   ) Agriculture Credit Insurance Fund Direct Loan Financing Account"/>
    <m/>
    <s v="Direct Loan"/>
    <n v="3"/>
    <s v="Y-US"/>
    <s v="CA-CALIFORNIA"/>
    <s v="04"/>
    <n v="3310"/>
    <n v="3310"/>
    <s v="Direct"/>
    <s v="Not Applicable"/>
    <x v="16"/>
    <s v="04, McClintock"/>
    <x v="11"/>
  </r>
  <r>
    <s v="(005-49) Department of Agriculture: Farm Service Agency"/>
    <s v="(12-4284      \ X   ) Agriculture Credit Insurance Fund Direct Loan Financing Account"/>
    <m/>
    <s v="Direct Loan"/>
    <n v="2"/>
    <s v="Y-US"/>
    <s v="CA-CALIFORNIA"/>
    <s v="06"/>
    <n v="175000"/>
    <n v="175000"/>
    <s v="Direct"/>
    <s v="Not Applicable"/>
    <x v="16"/>
    <s v="06, Woolsey"/>
    <x v="11"/>
  </r>
  <r>
    <s v="(005-49) Department of Agriculture: Farm Service Agency"/>
    <s v="(12-4284      \ X   ) Agriculture Credit Insurance Fund Direct Loan Financing Account"/>
    <m/>
    <s v="Direct Loan"/>
    <n v="2"/>
    <s v="Y-US"/>
    <s v="CA-CALIFORNIA"/>
    <s v="10"/>
    <n v="67000"/>
    <n v="67000"/>
    <s v="Direct"/>
    <s v="Not Applicable"/>
    <x v="16"/>
    <s v="10, Garamendi"/>
    <x v="11"/>
  </r>
  <r>
    <s v="(005-49) Department of Agriculture: Farm Service Agency"/>
    <s v="(12-4284      \ X   ) Agriculture Credit Insurance Fund Direct Loan Financing Account"/>
    <m/>
    <s v="Direct Loan"/>
    <n v="1"/>
    <s v="Y-US"/>
    <s v="CA-CALIFORNIA"/>
    <s v="11"/>
    <n v="280000"/>
    <n v="280000"/>
    <s v="Direct"/>
    <s v="Not Applicable"/>
    <x v="16"/>
    <s v="11, McNerney"/>
    <x v="11"/>
  </r>
  <r>
    <s v="(005-49) Department of Agriculture: Farm Service Agency"/>
    <s v="(12-4284      \ X   ) Agriculture Credit Insurance Fund Direct Loan Financing Account"/>
    <m/>
    <s v="Direct Loan"/>
    <n v="1"/>
    <s v="Y-US"/>
    <s v="CA-CALIFORNIA"/>
    <s v="12"/>
    <n v="5000"/>
    <n v="5000"/>
    <s v="Direct"/>
    <s v="Not Applicable"/>
    <x v="16"/>
    <s v="12, Speier"/>
    <x v="11"/>
  </r>
  <r>
    <s v="(005-49) Department of Agriculture: Farm Service Agency"/>
    <s v="(12-4284      \ X   ) Agriculture Credit Insurance Fund Direct Loan Financing Account"/>
    <m/>
    <s v="Direct Loan"/>
    <n v="2"/>
    <s v="Y-US"/>
    <s v="CA-CALIFORNIA"/>
    <s v="17"/>
    <n v="199600"/>
    <n v="199600"/>
    <s v="Direct"/>
    <s v="Not Applicable"/>
    <x v="16"/>
    <s v="17, Farr"/>
    <x v="11"/>
  </r>
  <r>
    <s v="(005-49) Department of Agriculture: Farm Service Agency"/>
    <s v="(12-4284      \ X   ) Agriculture Credit Insurance Fund Direct Loan Financing Account"/>
    <m/>
    <s v="Direct Loan"/>
    <n v="3"/>
    <s v="Y-US"/>
    <s v="CA-CALIFORNIA"/>
    <s v="18"/>
    <n v="525000"/>
    <n v="525000"/>
    <s v="Direct"/>
    <s v="Not Applicable"/>
    <x v="16"/>
    <s v="18, Cardoza"/>
    <x v="11"/>
  </r>
  <r>
    <s v="(005-49) Department of Agriculture: Farm Service Agency"/>
    <s v="(12-4284      \ X   ) Agriculture Credit Insurance Fund Direct Loan Financing Account"/>
    <m/>
    <s v="Direct Loan"/>
    <n v="3"/>
    <s v="Y-US"/>
    <s v="CA-CALIFORNIA"/>
    <s v="19"/>
    <n v="612600"/>
    <n v="537600"/>
    <s v="Direct"/>
    <s v="Not Applicable"/>
    <x v="16"/>
    <s v="19, Radanovich"/>
    <x v="11"/>
  </r>
  <r>
    <s v="(005-49) Department of Agriculture: Farm Service Agency"/>
    <s v="(12-4284      \ X   ) Agriculture Credit Insurance Fund Direct Loan Financing Account"/>
    <m/>
    <s v="Direct Loan"/>
    <n v="5"/>
    <s v="Y-US"/>
    <s v="CA-CALIFORNIA"/>
    <s v="20"/>
    <n v="575110"/>
    <n v="575110"/>
    <s v="Direct"/>
    <s v="Not Applicable"/>
    <x v="16"/>
    <s v="20, Costa"/>
    <x v="11"/>
  </r>
  <r>
    <s v="(005-49) Department of Agriculture: Farm Service Agency"/>
    <s v="(12-4284      \ X   ) Agriculture Credit Insurance Fund Direct Loan Financing Account"/>
    <m/>
    <s v="Direct Loan"/>
    <n v="9"/>
    <s v="Y-US"/>
    <s v="CA-CALIFORNIA"/>
    <s v="21"/>
    <n v="361120"/>
    <n v="361120"/>
    <s v="Direct"/>
    <s v="Not Applicable"/>
    <x v="16"/>
    <s v="21, Nunes"/>
    <x v="11"/>
  </r>
  <r>
    <s v="(005-49) Department of Agriculture: Farm Service Agency"/>
    <s v="(12-4284      \ X   ) Agriculture Credit Insurance Fund Direct Loan Financing Account"/>
    <m/>
    <s v="Direct Loan"/>
    <n v="6"/>
    <s v="Y-US"/>
    <s v="CA-CALIFORNIA"/>
    <s v="22"/>
    <n v="261890"/>
    <n v="259915"/>
    <s v="Direct"/>
    <s v="Not Applicable"/>
    <x v="16"/>
    <s v="22, McCarthy"/>
    <x v="11"/>
  </r>
  <r>
    <s v="(005-49) Department of Agriculture: Farm Service Agency"/>
    <s v="(12-4284      \ X   ) Agriculture Credit Insurance Fund Direct Loan Financing Account"/>
    <m/>
    <s v="Direct Loan"/>
    <n v="3"/>
    <s v="Y-US"/>
    <s v="CA-CALIFORNIA"/>
    <s v="23"/>
    <n v="767510"/>
    <n v="767510"/>
    <s v="Direct"/>
    <s v="Not Applicable"/>
    <x v="16"/>
    <s v="23, Capps"/>
    <x v="11"/>
  </r>
  <r>
    <s v="(005-49) Department of Agriculture: Farm Service Agency"/>
    <s v="(12-4284      \ X   ) Agriculture Credit Insurance Fund Direct Loan Financing Account"/>
    <m/>
    <s v="Direct Loan"/>
    <n v="4"/>
    <s v="Y-US"/>
    <s v="CA-CALIFORNIA"/>
    <s v="25"/>
    <n v="1970"/>
    <n v="1970"/>
    <s v="Direct"/>
    <s v="Not Applicable"/>
    <x v="16"/>
    <s v="25, McKeon"/>
    <x v="11"/>
  </r>
  <r>
    <s v="(005-49) Department of Agriculture: Farm Service Agency"/>
    <s v="(12-4284      \ X   ) Agriculture Credit Insurance Fund Direct Loan Financing Account"/>
    <m/>
    <s v="Direct Loan"/>
    <n v="1"/>
    <s v="Y-US"/>
    <s v="CA-CALIFORNIA"/>
    <s v="49"/>
    <n v="133930"/>
    <n v="133930"/>
    <s v="Direct"/>
    <s v="Not Applicable"/>
    <x v="16"/>
    <s v="49, Issa"/>
    <x v="11"/>
  </r>
  <r>
    <s v="(005-49) Department of Agriculture: Farm Service Agency"/>
    <s v="(12-4284      \ X   ) Agriculture Credit Insurance Fund Direct Loan Financing Account"/>
    <m/>
    <s v="Direct Loan"/>
    <n v="4"/>
    <s v="Y-US"/>
    <s v="CO-COLORADO"/>
    <s v="03"/>
    <n v="146850"/>
    <n v="146850"/>
    <s v="Direct"/>
    <s v="Not Applicable"/>
    <x v="17"/>
    <s v="03, Salazar"/>
    <x v="11"/>
  </r>
  <r>
    <s v="(005-49) Department of Agriculture: Farm Service Agency"/>
    <s v="(12-4284      \ X   ) Agriculture Credit Insurance Fund Direct Loan Financing Account"/>
    <m/>
    <s v="Direct Loan"/>
    <n v="10"/>
    <s v="Y-US"/>
    <s v="CO-COLORADO"/>
    <s v="04"/>
    <n v="514870"/>
    <n v="514870"/>
    <s v="Direct"/>
    <s v="Not Applicable"/>
    <x v="17"/>
    <s v="04, Markey"/>
    <x v="11"/>
  </r>
  <r>
    <s v="(005-49) Department of Agriculture: Farm Service Agency"/>
    <s v="(12-4284      \ X   ) Agriculture Credit Insurance Fund Direct Loan Financing Account"/>
    <m/>
    <s v="Direct Loan"/>
    <n v="1"/>
    <s v="Y-US"/>
    <s v="CT-CONNECTICUT"/>
    <s v="02"/>
    <n v="38000"/>
    <n v="38000"/>
    <s v="Direct"/>
    <s v="Not Applicable"/>
    <x v="48"/>
    <s v="02, Courtney"/>
    <x v="11"/>
  </r>
  <r>
    <s v="(005-49) Department of Agriculture: Farm Service Agency"/>
    <s v="(12-4284      \ X   ) Agriculture Credit Insurance Fund Direct Loan Financing Account"/>
    <m/>
    <s v="Direct Loan"/>
    <n v="4"/>
    <s v="Y-US"/>
    <s v="FL-FLORIDA"/>
    <s v="01"/>
    <n v="348000"/>
    <n v="338000"/>
    <s v="Direct"/>
    <s v="Not Applicable"/>
    <x v="43"/>
    <s v="01, Miller"/>
    <x v="11"/>
  </r>
  <r>
    <s v="(005-49) Department of Agriculture: Farm Service Agency"/>
    <s v="(12-4284      \ X   ) Agriculture Credit Insurance Fund Direct Loan Financing Account"/>
    <m/>
    <s v="Direct Loan"/>
    <n v="1"/>
    <s v="Y-US"/>
    <s v="FL-FLORIDA"/>
    <s v="02"/>
    <n v="12000"/>
    <n v="12000"/>
    <s v="Direct"/>
    <s v="Not Applicable"/>
    <x v="43"/>
    <s v="02, Boyd"/>
    <x v="11"/>
  </r>
  <r>
    <s v="(005-49) Department of Agriculture: Farm Service Agency"/>
    <s v="(12-4284      \ X   ) Agriculture Credit Insurance Fund Direct Loan Financing Account"/>
    <m/>
    <s v="Direct Loan"/>
    <n v="1"/>
    <s v="Y-US"/>
    <s v="FL-FLORIDA"/>
    <s v="03"/>
    <n v="100000"/>
    <n v="100000"/>
    <s v="Direct"/>
    <s v="Not Applicable"/>
    <x v="43"/>
    <s v="03, Brown"/>
    <x v="11"/>
  </r>
  <r>
    <s v="(005-49) Department of Agriculture: Farm Service Agency"/>
    <s v="(12-4284      \ X   ) Agriculture Credit Insurance Fund Direct Loan Financing Account"/>
    <m/>
    <s v="Direct Loan"/>
    <n v="1"/>
    <s v="Y-US"/>
    <s v="FL-FLORIDA"/>
    <s v="05"/>
    <n v="175000"/>
    <n v="175000"/>
    <s v="Direct"/>
    <s v="Not Applicable"/>
    <x v="43"/>
    <s v="05, Brown-Waite"/>
    <x v="11"/>
  </r>
  <r>
    <s v="(005-49) Department of Agriculture: Farm Service Agency"/>
    <s v="(12-4284      \ X   ) Agriculture Credit Insurance Fund Direct Loan Financing Account"/>
    <m/>
    <s v="Direct Loan"/>
    <n v="1"/>
    <s v="Y-US"/>
    <s v="FL-FLORIDA"/>
    <s v="06"/>
    <n v="109000"/>
    <n v="109000"/>
    <s v="Direct"/>
    <s v="Not Applicable"/>
    <x v="43"/>
    <s v="06, Stearns"/>
    <x v="11"/>
  </r>
  <r>
    <s v="(005-49) Department of Agriculture: Farm Service Agency"/>
    <s v="(12-4284      \ X   ) Agriculture Credit Insurance Fund Direct Loan Financing Account"/>
    <m/>
    <s v="Direct Loan"/>
    <n v="1"/>
    <s v="Y-US"/>
    <s v="FL-FLORIDA"/>
    <s v="07"/>
    <n v="3100"/>
    <n v="3100"/>
    <s v="Direct"/>
    <s v="Not Applicable"/>
    <x v="43"/>
    <s v="07, Mica"/>
    <x v="11"/>
  </r>
  <r>
    <s v="(005-49) Department of Agriculture: Farm Service Agency"/>
    <s v="(12-4284      \ X   ) Agriculture Credit Insurance Fund Direct Loan Financing Account"/>
    <m/>
    <s v="Direct Loan"/>
    <n v="1"/>
    <s v="Y-US"/>
    <s v="FL-FLORIDA"/>
    <s v="09"/>
    <n v="4270"/>
    <n v="4270"/>
    <s v="Direct"/>
    <s v="Not Applicable"/>
    <x v="43"/>
    <s v="09, Bilirakis"/>
    <x v="11"/>
  </r>
  <r>
    <s v="(005-49) Department of Agriculture: Farm Service Agency"/>
    <s v="(12-4284      \ X   ) Agriculture Credit Insurance Fund Direct Loan Financing Account"/>
    <m/>
    <s v="Direct Loan"/>
    <n v="2"/>
    <s v="Y-US"/>
    <s v="FL-FLORIDA"/>
    <s v="12"/>
    <n v="74510"/>
    <n v="74510"/>
    <s v="Direct"/>
    <s v="Not Applicable"/>
    <x v="43"/>
    <s v="12, Putnam"/>
    <x v="11"/>
  </r>
  <r>
    <s v="(005-49) Department of Agriculture: Farm Service Agency"/>
    <s v="(12-4284      \ X   ) Agriculture Credit Insurance Fund Direct Loan Financing Account"/>
    <m/>
    <s v="Direct Loan"/>
    <n v="10"/>
    <s v="Y-US"/>
    <s v="GA-GEORGIA"/>
    <s v="01"/>
    <n v="921600"/>
    <n v="921600"/>
    <s v="Direct"/>
    <s v="Not Applicable"/>
    <x v="4"/>
    <s v="01, Kingston"/>
    <x v="11"/>
  </r>
  <r>
    <s v="(005-49) Department of Agriculture: Farm Service Agency"/>
    <s v="(12-4284      \ X   ) Agriculture Credit Insurance Fund Direct Loan Financing Account"/>
    <m/>
    <s v="Direct Loan"/>
    <n v="24"/>
    <s v="Y-US"/>
    <s v="GA-GEORGIA"/>
    <s v="02"/>
    <n v="2863670"/>
    <n v="2863670"/>
    <s v="Direct"/>
    <s v="Not Applicable"/>
    <x v="4"/>
    <s v="02, Bishop Jr."/>
    <x v="11"/>
  </r>
  <r>
    <s v="(005-49) Department of Agriculture: Farm Service Agency"/>
    <s v="(12-4284      \ X   ) Agriculture Credit Insurance Fund Direct Loan Financing Account"/>
    <m/>
    <s v="Direct Loan"/>
    <n v="3"/>
    <s v="Y-US"/>
    <s v="GA-GEORGIA"/>
    <s v="03"/>
    <n v="154030"/>
    <n v="48000"/>
    <s v="Direct"/>
    <s v="Not Applicable"/>
    <x v="4"/>
    <s v="03, Westmoreland"/>
    <x v="11"/>
  </r>
  <r>
    <s v="(005-49) Department of Agriculture: Farm Service Agency"/>
    <s v="(12-4284      \ X   ) Agriculture Credit Insurance Fund Direct Loan Financing Account"/>
    <m/>
    <s v="Direct Loan"/>
    <n v="21"/>
    <s v="Y-US"/>
    <s v="GA-GEORGIA"/>
    <s v="08"/>
    <n v="1728281"/>
    <n v="1709376"/>
    <s v="Direct"/>
    <s v="Not Applicable"/>
    <x v="4"/>
    <s v="08, Marshall"/>
    <x v="11"/>
  </r>
  <r>
    <s v="(005-49) Department of Agriculture: Farm Service Agency"/>
    <s v="(12-4284      \ X   ) Agriculture Credit Insurance Fund Direct Loan Financing Account"/>
    <m/>
    <s v="Direct Loan"/>
    <n v="3"/>
    <s v="Y-US"/>
    <s v="GA-GEORGIA"/>
    <s v="09"/>
    <n v="280000"/>
    <n v="280000"/>
    <s v="Direct"/>
    <s v="Not Applicable"/>
    <x v="4"/>
    <s v="09, Vacant"/>
    <x v="11"/>
  </r>
  <r>
    <s v="(005-49) Department of Agriculture: Farm Service Agency"/>
    <s v="(12-4284      \ X   ) Agriculture Credit Insurance Fund Direct Loan Financing Account"/>
    <m/>
    <s v="Direct Loan"/>
    <n v="6"/>
    <s v="Y-US"/>
    <s v="GA-GEORGIA"/>
    <s v="10"/>
    <n v="494100"/>
    <n v="494100"/>
    <s v="Direct"/>
    <s v="Not Applicable"/>
    <x v="4"/>
    <s v="10, Broun"/>
    <x v="11"/>
  </r>
  <r>
    <s v="(005-49) Department of Agriculture: Farm Service Agency"/>
    <s v="(12-4284      \ X   ) Agriculture Credit Insurance Fund Direct Loan Financing Account"/>
    <m/>
    <s v="Direct Loan"/>
    <n v="1"/>
    <s v="Y-US"/>
    <s v="GA-GEORGIA"/>
    <s v="11"/>
    <n v="70000"/>
    <n v="70000"/>
    <s v="Direct"/>
    <s v="Not Applicable"/>
    <x v="4"/>
    <s v="11, Gingrey"/>
    <x v="11"/>
  </r>
  <r>
    <s v="(005-49) Department of Agriculture: Farm Service Agency"/>
    <s v="(12-4284      \ X   ) Agriculture Credit Insurance Fund Direct Loan Financing Account"/>
    <m/>
    <s v="Direct Loan"/>
    <n v="9"/>
    <s v="Y-US"/>
    <s v="GA-GEORGIA"/>
    <s v="12"/>
    <n v="1030900"/>
    <n v="1030900"/>
    <s v="Direct"/>
    <s v="Not Applicable"/>
    <x v="4"/>
    <s v="12, Barrow"/>
    <x v="11"/>
  </r>
  <r>
    <s v="(005-49) Department of Agriculture: Farm Service Agency"/>
    <s v="(12-4284      \ X   ) Agriculture Credit Insurance Fund Direct Loan Financing Account"/>
    <m/>
    <s v="Direct Loan"/>
    <n v="1"/>
    <s v="Y-US"/>
    <s v="GU-GUAM"/>
    <s v="98"/>
    <n v="21000"/>
    <n v="21000"/>
    <s v="Direct"/>
    <s v="Not Applicable"/>
    <x v="53"/>
    <s v="98, Non-Voting"/>
    <x v="11"/>
  </r>
  <r>
    <s v="(005-49) Department of Agriculture: Farm Service Agency"/>
    <s v="(12-4284      \ X   ) Agriculture Credit Insurance Fund Direct Loan Financing Account"/>
    <m/>
    <s v="Direct Loan"/>
    <n v="4"/>
    <s v="Y-US"/>
    <s v="HI-HAWAII"/>
    <s v="02"/>
    <n v="130000"/>
    <n v="130000"/>
    <s v="Direct"/>
    <s v="Not Applicable"/>
    <x v="18"/>
    <s v="02, Hirono"/>
    <x v="11"/>
  </r>
  <r>
    <s v="(005-49) Department of Agriculture: Farm Service Agency"/>
    <s v="(12-4284      \ X   ) Agriculture Credit Insurance Fund Direct Loan Financing Account"/>
    <m/>
    <s v="Direct Loan"/>
    <n v="13"/>
    <s v="Y-US"/>
    <s v="ID-IDAHO"/>
    <s v="01"/>
    <n v="383230"/>
    <n v="370930"/>
    <s v="Direct"/>
    <s v="Not Applicable"/>
    <x v="20"/>
    <s v="01, Minnick"/>
    <x v="11"/>
  </r>
  <r>
    <s v="(005-49) Department of Agriculture: Farm Service Agency"/>
    <s v="(12-4284      \ X   ) Agriculture Credit Insurance Fund Direct Loan Financing Account"/>
    <m/>
    <s v="Direct Loan"/>
    <n v="28"/>
    <s v="Y-US"/>
    <s v="ID-IDAHO"/>
    <s v="02"/>
    <n v="794605"/>
    <n v="794605"/>
    <s v="Direct"/>
    <s v="Not Applicable"/>
    <x v="20"/>
    <s v="02, Simpson"/>
    <x v="11"/>
  </r>
  <r>
    <s v="(005-49) Department of Agriculture: Farm Service Agency"/>
    <s v="(12-4284      \ X   ) Agriculture Credit Insurance Fund Direct Loan Financing Account"/>
    <m/>
    <s v="Direct Loan"/>
    <n v="4"/>
    <s v="Y-US"/>
    <s v="IL-ILLINOIS"/>
    <s v="11"/>
    <n v="271600"/>
    <n v="271600"/>
    <s v="Direct"/>
    <s v="Not Applicable"/>
    <x v="21"/>
    <s v="11, Halvorson"/>
    <x v="11"/>
  </r>
  <r>
    <s v="(005-49) Department of Agriculture: Farm Service Agency"/>
    <s v="(12-4284      \ X   ) Agriculture Credit Insurance Fund Direct Loan Financing Account"/>
    <m/>
    <s v="Direct Loan"/>
    <n v="4"/>
    <s v="Y-US"/>
    <s v="IL-ILLINOIS"/>
    <s v="12"/>
    <n v="421200"/>
    <n v="421200"/>
    <s v="Direct"/>
    <s v="Not Applicable"/>
    <x v="21"/>
    <s v="12, Costello"/>
    <x v="11"/>
  </r>
  <r>
    <s v="(005-49) Department of Agriculture: Farm Service Agency"/>
    <s v="(12-4284      \ X   ) Agriculture Credit Insurance Fund Direct Loan Financing Account"/>
    <m/>
    <s v="Direct Loan"/>
    <n v="2"/>
    <s v="Y-US"/>
    <s v="IL-ILLINOIS"/>
    <s v="14"/>
    <n v="17000"/>
    <n v="17000"/>
    <s v="Direct"/>
    <s v="Not Applicable"/>
    <x v="21"/>
    <s v="14, Foster"/>
    <x v="11"/>
  </r>
  <r>
    <s v="(005-49) Department of Agriculture: Farm Service Agency"/>
    <s v="(12-4284      \ X   ) Agriculture Credit Insurance Fund Direct Loan Financing Account"/>
    <m/>
    <s v="Direct Loan"/>
    <n v="10"/>
    <s v="Y-US"/>
    <s v="IL-ILLINOIS"/>
    <s v="15"/>
    <n v="853500"/>
    <n v="853500"/>
    <s v="Direct"/>
    <s v="Not Applicable"/>
    <x v="21"/>
    <s v="15, Johnson"/>
    <x v="11"/>
  </r>
  <r>
    <s v="(005-49) Department of Agriculture: Farm Service Agency"/>
    <s v="(12-4284      \ X   ) Agriculture Credit Insurance Fund Direct Loan Financing Account"/>
    <m/>
    <s v="Direct Loan"/>
    <n v="2"/>
    <s v="Y-US"/>
    <s v="IL-ILLINOIS"/>
    <s v="16"/>
    <n v="19000"/>
    <n v="19000"/>
    <s v="Direct"/>
    <s v="Not Applicable"/>
    <x v="21"/>
    <s v="16, Manzullo"/>
    <x v="11"/>
  </r>
  <r>
    <s v="(005-49) Department of Agriculture: Farm Service Agency"/>
    <s v="(12-4284      \ X   ) Agriculture Credit Insurance Fund Direct Loan Financing Account"/>
    <m/>
    <s v="Direct Loan"/>
    <n v="11"/>
    <s v="Y-US"/>
    <s v="IL-ILLINOIS"/>
    <s v="17"/>
    <n v="814000"/>
    <n v="814000"/>
    <s v="Direct"/>
    <s v="Not Applicable"/>
    <x v="21"/>
    <s v="17, Hare"/>
    <x v="11"/>
  </r>
  <r>
    <s v="(005-49) Department of Agriculture: Farm Service Agency"/>
    <s v="(12-4284      \ X   ) Agriculture Credit Insurance Fund Direct Loan Financing Account"/>
    <m/>
    <s v="Direct Loan"/>
    <n v="2"/>
    <s v="Y-US"/>
    <s v="IL-ILLINOIS"/>
    <s v="18"/>
    <n v="59200"/>
    <n v="59200"/>
    <s v="Direct"/>
    <s v="Not Applicable"/>
    <x v="21"/>
    <s v="18, Schock"/>
    <x v="11"/>
  </r>
  <r>
    <s v="(005-49) Department of Agriculture: Farm Service Agency"/>
    <s v="(12-4284      \ X   ) Agriculture Credit Insurance Fund Direct Loan Financing Account"/>
    <m/>
    <s v="Direct Loan"/>
    <n v="18"/>
    <s v="Y-US"/>
    <s v="IL-ILLINOIS"/>
    <s v="19"/>
    <n v="844565"/>
    <n v="844565"/>
    <s v="Direct"/>
    <s v="Not Applicable"/>
    <x v="21"/>
    <s v="19, Shimkus"/>
    <x v="11"/>
  </r>
  <r>
    <s v="(005-49) Department of Agriculture: Farm Service Agency"/>
    <s v="(12-4284      \ X   ) Agriculture Credit Insurance Fund Direct Loan Financing Account"/>
    <m/>
    <s v="Direct Loan"/>
    <n v="1"/>
    <s v="Y-US"/>
    <s v="IN-INDIANA"/>
    <s v="05"/>
    <n v="112500"/>
    <n v="112500"/>
    <s v="Direct"/>
    <s v="Not Applicable"/>
    <x v="22"/>
    <s v="05, Burton"/>
    <x v="11"/>
  </r>
  <r>
    <s v="(005-49) Department of Agriculture: Farm Service Agency"/>
    <s v="(12-4284      \ X   ) Agriculture Credit Insurance Fund Direct Loan Financing Account"/>
    <m/>
    <s v="Direct Loan"/>
    <n v="1"/>
    <s v="Y-US"/>
    <s v="IN-INDIANA"/>
    <s v="06"/>
    <n v="211000"/>
    <n v="211000"/>
    <s v="Direct"/>
    <s v="Not Applicable"/>
    <x v="22"/>
    <s v="06, Pence"/>
    <x v="11"/>
  </r>
  <r>
    <s v="(005-49) Department of Agriculture: Farm Service Agency"/>
    <s v="(12-4284      \ X   ) Agriculture Credit Insurance Fund Direct Loan Financing Account"/>
    <m/>
    <s v="Direct Loan"/>
    <n v="1"/>
    <s v="Y-US"/>
    <s v="IN-INDIANA"/>
    <s v="09"/>
    <n v="165000"/>
    <n v="165000"/>
    <s v="Direct"/>
    <s v="Not Applicable"/>
    <x v="22"/>
    <s v="09, Hill"/>
    <x v="11"/>
  </r>
  <r>
    <s v="(005-49) Department of Agriculture: Farm Service Agency"/>
    <s v="(12-4284      \ X   ) Agriculture Credit Insurance Fund Direct Loan Financing Account"/>
    <m/>
    <s v="Direct Loan"/>
    <n v="44"/>
    <s v="Y-US"/>
    <s v="IA-IOWA"/>
    <s v="01"/>
    <n v="2454160"/>
    <n v="2428245"/>
    <s v="Direct"/>
    <s v="Not Applicable"/>
    <x v="19"/>
    <s v="01, Braley"/>
    <x v="11"/>
  </r>
  <r>
    <s v="(005-49) Department of Agriculture: Farm Service Agency"/>
    <s v="(12-4284      \ X   ) Agriculture Credit Insurance Fund Direct Loan Financing Account"/>
    <m/>
    <s v="Direct Loan"/>
    <n v="53"/>
    <s v="Y-US"/>
    <s v="IA-IOWA"/>
    <s v="02"/>
    <n v="1867290"/>
    <n v="1791790"/>
    <s v="Direct"/>
    <s v="Not Applicable"/>
    <x v="19"/>
    <s v="02, Loebsack"/>
    <x v="11"/>
  </r>
  <r>
    <s v="(005-49) Department of Agriculture: Farm Service Agency"/>
    <s v="(12-4284      \ X   ) Agriculture Credit Insurance Fund Direct Loan Financing Account"/>
    <m/>
    <s v="Direct Loan"/>
    <n v="21"/>
    <s v="Y-US"/>
    <s v="IA-IOWA"/>
    <s v="03"/>
    <n v="1317350"/>
    <n v="1253825"/>
    <s v="Direct"/>
    <s v="Not Applicable"/>
    <x v="19"/>
    <s v="03, Boswell"/>
    <x v="11"/>
  </r>
  <r>
    <s v="(005-49) Department of Agriculture: Farm Service Agency"/>
    <s v="(12-4284      \ X   ) Agriculture Credit Insurance Fund Direct Loan Financing Account"/>
    <m/>
    <s v="Direct Loan"/>
    <n v="43"/>
    <s v="Y-US"/>
    <s v="IA-IOWA"/>
    <s v="04"/>
    <n v="2728930"/>
    <n v="2642040"/>
    <s v="Direct"/>
    <s v="Not Applicable"/>
    <x v="19"/>
    <s v="04, Latham"/>
    <x v="11"/>
  </r>
  <r>
    <s v="(005-49) Department of Agriculture: Farm Service Agency"/>
    <s v="(12-4284      \ X   ) Agriculture Credit Insurance Fund Direct Loan Financing Account"/>
    <m/>
    <s v="Direct Loan"/>
    <n v="133"/>
    <s v="Y-US"/>
    <s v="IA-IOWA"/>
    <s v="05"/>
    <n v="8260483"/>
    <n v="8126415"/>
    <s v="Direct"/>
    <s v="Not Applicable"/>
    <x v="19"/>
    <s v="05, King"/>
    <x v="11"/>
  </r>
  <r>
    <s v="(005-49) Department of Agriculture: Farm Service Agency"/>
    <s v="(12-4284      \ X   ) Agriculture Credit Insurance Fund Direct Loan Financing Account"/>
    <m/>
    <s v="Direct Loan"/>
    <n v="56"/>
    <s v="Y-US"/>
    <s v="KS-KANSAS"/>
    <s v="01"/>
    <n v="3985560.79"/>
    <n v="3975312.79"/>
    <s v="Direct"/>
    <s v="Not Applicable"/>
    <x v="5"/>
    <s v="01, Moran"/>
    <x v="11"/>
  </r>
  <r>
    <s v="(005-49) Department of Agriculture: Farm Service Agency"/>
    <s v="(12-4284      \ X   ) Agriculture Credit Insurance Fund Direct Loan Financing Account"/>
    <m/>
    <s v="Direct Loan"/>
    <n v="10"/>
    <s v="Y-US"/>
    <s v="KS-KANSAS"/>
    <s v="02"/>
    <n v="637870"/>
    <n v="533020"/>
    <s v="Direct"/>
    <s v="Not Applicable"/>
    <x v="5"/>
    <s v="02, Jenkins"/>
    <x v="11"/>
  </r>
  <r>
    <s v="(005-49) Department of Agriculture: Farm Service Agency"/>
    <s v="(12-4284      \ X   ) Agriculture Credit Insurance Fund Direct Loan Financing Account"/>
    <m/>
    <s v="Direct Loan"/>
    <n v="1"/>
    <s v="Y-US"/>
    <s v="KS-KANSAS"/>
    <s v="03"/>
    <n v="31000"/>
    <n v="31000"/>
    <s v="Direct"/>
    <s v="Not Applicable"/>
    <x v="5"/>
    <s v="03, Moore"/>
    <x v="11"/>
  </r>
  <r>
    <s v="(005-49) Department of Agriculture: Farm Service Agency"/>
    <s v="(12-4284      \ X   ) Agriculture Credit Insurance Fund Direct Loan Financing Account"/>
    <m/>
    <s v="Direct Loan"/>
    <n v="19"/>
    <s v="Y-US"/>
    <s v="KS-KANSAS"/>
    <s v="04"/>
    <n v="1174200"/>
    <n v="1150100"/>
    <s v="Direct"/>
    <s v="Not Applicable"/>
    <x v="5"/>
    <s v="04, Tiahrt"/>
    <x v="11"/>
  </r>
  <r>
    <s v="(005-49) Department of Agriculture: Farm Service Agency"/>
    <s v="(12-4284      \ X   ) Agriculture Credit Insurance Fund Direct Loan Financing Account"/>
    <m/>
    <s v="Direct Loan"/>
    <n v="24"/>
    <s v="Y-US"/>
    <s v="KY-KENTUCKY"/>
    <s v="01"/>
    <n v="1254150"/>
    <n v="1254150"/>
    <s v="Direct"/>
    <s v="Not Applicable"/>
    <x v="23"/>
    <s v="01, Whitfield"/>
    <x v="11"/>
  </r>
  <r>
    <s v="(005-49) Department of Agriculture: Farm Service Agency"/>
    <s v="(12-4284      \ X   ) Agriculture Credit Insurance Fund Direct Loan Financing Account"/>
    <m/>
    <s v="Direct Loan"/>
    <n v="22"/>
    <s v="Y-US"/>
    <s v="KY-KENTUCKY"/>
    <s v="02"/>
    <n v="847150"/>
    <n v="750850"/>
    <s v="Direct"/>
    <s v="Not Applicable"/>
    <x v="23"/>
    <s v="02, Guthrie"/>
    <x v="11"/>
  </r>
  <r>
    <s v="(005-49) Department of Agriculture: Farm Service Agency"/>
    <s v="(12-4284      \ X   ) Agriculture Credit Insurance Fund Direct Loan Financing Account"/>
    <m/>
    <s v="Direct Loan"/>
    <n v="23"/>
    <s v="Y-US"/>
    <s v="KY-KENTUCKY"/>
    <s v="04"/>
    <n v="671580"/>
    <n v="671580"/>
    <s v="Direct"/>
    <s v="Not Applicable"/>
    <x v="23"/>
    <s v="04, Davis"/>
    <x v="11"/>
  </r>
  <r>
    <s v="(005-49) Department of Agriculture: Farm Service Agency"/>
    <s v="(12-4284      \ X   ) Agriculture Credit Insurance Fund Direct Loan Financing Account"/>
    <m/>
    <s v="Direct Loan"/>
    <n v="12"/>
    <s v="Y-US"/>
    <s v="KY-KENTUCKY"/>
    <s v="05"/>
    <n v="457100"/>
    <n v="404200"/>
    <s v="Direct"/>
    <s v="Not Applicable"/>
    <x v="23"/>
    <s v="05, Rogers"/>
    <x v="11"/>
  </r>
  <r>
    <s v="(005-49) Department of Agriculture: Farm Service Agency"/>
    <s v="(12-4284      \ X   ) Agriculture Credit Insurance Fund Direct Loan Financing Account"/>
    <m/>
    <s v="Direct Loan"/>
    <n v="25"/>
    <s v="Y-US"/>
    <s v="KY-KENTUCKY"/>
    <s v="06"/>
    <n v="743730"/>
    <n v="743730"/>
    <s v="Direct"/>
    <s v="Not Applicable"/>
    <x v="23"/>
    <s v="06, Chandler"/>
    <x v="11"/>
  </r>
  <r>
    <s v="(005-49) Department of Agriculture: Farm Service Agency"/>
    <s v="(12-4284      \ X   ) Agriculture Credit Insurance Fund Direct Loan Financing Account"/>
    <m/>
    <s v="Direct Loan"/>
    <n v="2"/>
    <s v="Y-US"/>
    <s v="LA-LOUISIANA"/>
    <s v="01"/>
    <n v="5000"/>
    <n v="5000"/>
    <s v="Direct"/>
    <s v="Not Applicable"/>
    <x v="24"/>
    <s v="01, Scalise"/>
    <x v="11"/>
  </r>
  <r>
    <s v="(005-49) Department of Agriculture: Farm Service Agency"/>
    <s v="(12-4284      \ X   ) Agriculture Credit Insurance Fund Direct Loan Financing Account"/>
    <m/>
    <s v="Direct Loan"/>
    <n v="4"/>
    <s v="Y-US"/>
    <s v="LA-LOUISIANA"/>
    <s v="03"/>
    <n v="299510"/>
    <n v="299510"/>
    <s v="Direct"/>
    <s v="Not Applicable"/>
    <x v="24"/>
    <s v="03, Melancon"/>
    <x v="11"/>
  </r>
  <r>
    <s v="(005-49) Department of Agriculture: Farm Service Agency"/>
    <s v="(12-4284      \ X   ) Agriculture Credit Insurance Fund Direct Loan Financing Account"/>
    <m/>
    <s v="Direct Loan"/>
    <n v="2"/>
    <s v="Y-US"/>
    <s v="LA-LOUISIANA"/>
    <s v="04"/>
    <n v="5000"/>
    <n v="5000"/>
    <s v="Direct"/>
    <s v="Not Applicable"/>
    <x v="24"/>
    <s v="04, Fleming"/>
    <x v="11"/>
  </r>
  <r>
    <s v="(005-49) Department of Agriculture: Farm Service Agency"/>
    <s v="(12-4284      \ X   ) Agriculture Credit Insurance Fund Direct Loan Financing Account"/>
    <m/>
    <s v="Direct Loan"/>
    <n v="24"/>
    <s v="Y-US"/>
    <s v="LA-LOUISIANA"/>
    <s v="05"/>
    <n v="2089350"/>
    <n v="2089350"/>
    <s v="Direct"/>
    <s v="Not Applicable"/>
    <x v="24"/>
    <s v="05, Alexander"/>
    <x v="11"/>
  </r>
  <r>
    <s v="(005-49) Department of Agriculture: Farm Service Agency"/>
    <s v="(12-4284      \ X   ) Agriculture Credit Insurance Fund Direct Loan Financing Account"/>
    <m/>
    <s v="Direct Loan"/>
    <n v="3"/>
    <s v="Y-US"/>
    <s v="LA-LOUISIANA"/>
    <s v="06"/>
    <n v="393100"/>
    <n v="393100"/>
    <s v="Direct"/>
    <s v="Not Applicable"/>
    <x v="24"/>
    <s v="06, Cassidy"/>
    <x v="11"/>
  </r>
  <r>
    <s v="(005-49) Department of Agriculture: Farm Service Agency"/>
    <s v="(12-4284      \ X   ) Agriculture Credit Insurance Fund Direct Loan Financing Account"/>
    <m/>
    <s v="Direct Loan"/>
    <n v="12"/>
    <s v="Y-US"/>
    <s v="LA-LOUISIANA"/>
    <s v="07"/>
    <n v="874380"/>
    <n v="874380"/>
    <s v="Direct"/>
    <s v="Not Applicable"/>
    <x v="24"/>
    <s v="07, Boustany"/>
    <x v="11"/>
  </r>
  <r>
    <s v="(005-49) Department of Agriculture: Farm Service Agency"/>
    <s v="(12-4284      \ X   ) Agriculture Credit Insurance Fund Direct Loan Financing Account"/>
    <m/>
    <s v="Direct Loan"/>
    <n v="2"/>
    <s v="Y-US"/>
    <s v="ME-MAINE"/>
    <s v="02"/>
    <n v="34072.639999999999"/>
    <n v="34072.639999999999"/>
    <s v="Direct"/>
    <s v="Not Applicable"/>
    <x v="25"/>
    <s v="02, Michaud"/>
    <x v="11"/>
  </r>
  <r>
    <s v="(005-49) Department of Agriculture: Farm Service Agency"/>
    <s v="(12-4284      \ X   ) Agriculture Credit Insurance Fund Direct Loan Financing Account"/>
    <m/>
    <s v="Direct Loan"/>
    <n v="9"/>
    <s v="Y-US"/>
    <s v="MD-MARYLAND"/>
    <s v="06"/>
    <n v="665000"/>
    <n v="665000"/>
    <s v="Direct"/>
    <s v="Not Applicable"/>
    <x v="1"/>
    <s v="06, Bartlett"/>
    <x v="11"/>
  </r>
  <r>
    <s v="(005-49) Department of Agriculture: Farm Service Agency"/>
    <s v="(12-4284      \ X   ) Agriculture Credit Insurance Fund Direct Loan Financing Account"/>
    <m/>
    <s v="Direct Loan"/>
    <n v="1"/>
    <s v="Y-US"/>
    <s v="MA-MASSACHUSETTS"/>
    <s v="01"/>
    <n v="25000"/>
    <n v="25000"/>
    <s v="Direct"/>
    <s v="Not Applicable"/>
    <x v="6"/>
    <s v="01, Olver"/>
    <x v="11"/>
  </r>
  <r>
    <s v="(005-49) Department of Agriculture: Farm Service Agency"/>
    <s v="(12-4284      \ X   ) Agriculture Credit Insurance Fund Direct Loan Financing Account"/>
    <m/>
    <s v="Direct Loan"/>
    <n v="14"/>
    <s v="Y-US"/>
    <s v="MI-MICHIGAN"/>
    <s v="01"/>
    <n v="1294800"/>
    <n v="1260700"/>
    <s v="Direct"/>
    <s v="Not Applicable"/>
    <x v="26"/>
    <s v="01, Stupak"/>
    <x v="11"/>
  </r>
  <r>
    <s v="(005-49) Department of Agriculture: Farm Service Agency"/>
    <s v="(12-4284      \ X   ) Agriculture Credit Insurance Fund Direct Loan Financing Account"/>
    <m/>
    <s v="Direct Loan"/>
    <n v="2"/>
    <s v="Y-US"/>
    <s v="MI-MICHIGAN"/>
    <s v="02"/>
    <n v="275000"/>
    <n v="275000"/>
    <s v="Direct"/>
    <s v="Not Applicable"/>
    <x v="26"/>
    <s v="02, Hoekstra"/>
    <x v="11"/>
  </r>
  <r>
    <s v="(005-49) Department of Agriculture: Farm Service Agency"/>
    <s v="(12-4284      \ X   ) Agriculture Credit Insurance Fund Direct Loan Financing Account"/>
    <m/>
    <s v="Direct Loan"/>
    <n v="1"/>
    <s v="Y-US"/>
    <s v="MI-MICHIGAN"/>
    <s v="03"/>
    <n v="120000"/>
    <n v="120000"/>
    <s v="Direct"/>
    <s v="Not Applicable"/>
    <x v="26"/>
    <s v="03, Ehlers"/>
    <x v="11"/>
  </r>
  <r>
    <s v="(005-49) Department of Agriculture: Farm Service Agency"/>
    <s v="(12-4284      \ X   ) Agriculture Credit Insurance Fund Direct Loan Financing Account"/>
    <m/>
    <s v="Direct Loan"/>
    <n v="6"/>
    <s v="Y-US"/>
    <s v="MI-MICHIGAN"/>
    <s v="04"/>
    <n v="666998"/>
    <n v="666998"/>
    <s v="Direct"/>
    <s v="Not Applicable"/>
    <x v="26"/>
    <s v="04, Camp"/>
    <x v="11"/>
  </r>
  <r>
    <s v="(005-49) Department of Agriculture: Farm Service Agency"/>
    <s v="(12-4284      \ X   ) Agriculture Credit Insurance Fund Direct Loan Financing Account"/>
    <m/>
    <s v="Direct Loan"/>
    <n v="8"/>
    <s v="Y-US"/>
    <s v="MI-MICHIGAN"/>
    <s v="05"/>
    <n v="367911"/>
    <n v="317911"/>
    <s v="Direct"/>
    <s v="Not Applicable"/>
    <x v="26"/>
    <s v="05, Kildee"/>
    <x v="11"/>
  </r>
  <r>
    <s v="(005-49) Department of Agriculture: Farm Service Agency"/>
    <s v="(12-4284      \ X   ) Agriculture Credit Insurance Fund Direct Loan Financing Account"/>
    <m/>
    <s v="Direct Loan"/>
    <n v="15"/>
    <s v="Y-US"/>
    <s v="MI-MICHIGAN"/>
    <s v="06"/>
    <n v="1143520"/>
    <n v="1143520"/>
    <s v="Direct"/>
    <s v="Not Applicable"/>
    <x v="26"/>
    <s v="06, Upton"/>
    <x v="11"/>
  </r>
  <r>
    <s v="(005-49) Department of Agriculture: Farm Service Agency"/>
    <s v="(12-4284      \ X   ) Agriculture Credit Insurance Fund Direct Loan Financing Account"/>
    <m/>
    <s v="Direct Loan"/>
    <n v="24"/>
    <s v="Y-US"/>
    <s v="MI-MICHIGAN"/>
    <s v="07"/>
    <n v="1438300"/>
    <n v="1438300"/>
    <s v="Direct"/>
    <s v="Not Applicable"/>
    <x v="26"/>
    <s v="07, Shauer"/>
    <x v="11"/>
  </r>
  <r>
    <s v="(005-49) Department of Agriculture: Farm Service Agency"/>
    <s v="(12-4284      \ X   ) Agriculture Credit Insurance Fund Direct Loan Financing Account"/>
    <m/>
    <s v="Direct Loan"/>
    <n v="5"/>
    <s v="Y-US"/>
    <s v="MI-MICHIGAN"/>
    <s v="08"/>
    <n v="515000"/>
    <n v="515000"/>
    <s v="Direct"/>
    <s v="Not Applicable"/>
    <x v="26"/>
    <s v="08, Rogers"/>
    <x v="11"/>
  </r>
  <r>
    <s v="(005-49) Department of Agriculture: Farm Service Agency"/>
    <s v="(12-4284      \ X   ) Agriculture Credit Insurance Fund Direct Loan Financing Account"/>
    <m/>
    <s v="Direct Loan"/>
    <n v="18"/>
    <s v="Y-US"/>
    <s v="MI-MICHIGAN"/>
    <s v="10"/>
    <n v="2339690"/>
    <n v="2339690"/>
    <s v="Direct"/>
    <s v="Not Applicable"/>
    <x v="26"/>
    <s v="10, Miller"/>
    <x v="11"/>
  </r>
  <r>
    <s v="(005-49) Department of Agriculture: Farm Service Agency"/>
    <s v="(12-4284      \ X   ) Agriculture Credit Insurance Fund Direct Loan Financing Account"/>
    <m/>
    <s v="Direct Loan"/>
    <n v="2"/>
    <s v="Y-US"/>
    <s v="MI-MICHIGAN"/>
    <s v="15"/>
    <n v="162000"/>
    <n v="162000"/>
    <s v="Direct"/>
    <s v="Not Applicable"/>
    <x v="26"/>
    <s v="15, Dingell"/>
    <x v="11"/>
  </r>
  <r>
    <s v="(005-49) Department of Agriculture: Farm Service Agency"/>
    <s v="(12-4284      \ X   ) Agriculture Credit Insurance Fund Direct Loan Financing Account"/>
    <m/>
    <s v="Direct Loan"/>
    <n v="26"/>
    <s v="Y-US"/>
    <s v="MN-MINNESOTA"/>
    <s v="01"/>
    <n v="1885300"/>
    <n v="1883300"/>
    <s v="Direct"/>
    <s v="Not Applicable"/>
    <x v="27"/>
    <s v="01, Walz"/>
    <x v="11"/>
  </r>
  <r>
    <s v="(005-49) Department of Agriculture: Farm Service Agency"/>
    <s v="(12-4284      \ X   ) Agriculture Credit Insurance Fund Direct Loan Financing Account"/>
    <m/>
    <s v="Direct Loan"/>
    <n v="4"/>
    <s v="Y-US"/>
    <s v="MN-MINNESOTA"/>
    <s v="02"/>
    <n v="706000"/>
    <n v="705500"/>
    <s v="Direct"/>
    <s v="Not Applicable"/>
    <x v="27"/>
    <s v="02, Kline"/>
    <x v="11"/>
  </r>
  <r>
    <s v="(005-49) Department of Agriculture: Farm Service Agency"/>
    <s v="(12-4284      \ X   ) Agriculture Credit Insurance Fund Direct Loan Financing Account"/>
    <m/>
    <s v="Direct Loan"/>
    <n v="1"/>
    <s v="Y-US"/>
    <s v="MN-MINNESOTA"/>
    <s v="03"/>
    <n v="29000"/>
    <n v="29000"/>
    <s v="Direct"/>
    <s v="Not Applicable"/>
    <x v="27"/>
    <s v="03, Paulsen"/>
    <x v="11"/>
  </r>
  <r>
    <s v="(005-49) Department of Agriculture: Farm Service Agency"/>
    <s v="(12-4284      \ X   ) Agriculture Credit Insurance Fund Direct Loan Financing Account"/>
    <m/>
    <s v="Direct Loan"/>
    <n v="8"/>
    <s v="Y-US"/>
    <s v="MN-MINNESOTA"/>
    <s v="06"/>
    <n v="901050"/>
    <n v="901050"/>
    <s v="Direct"/>
    <s v="Not Applicable"/>
    <x v="27"/>
    <s v="06, Bachmann"/>
    <x v="11"/>
  </r>
  <r>
    <s v="(005-49) Department of Agriculture: Farm Service Agency"/>
    <s v="(12-4284      \ X   ) Agriculture Credit Insurance Fund Direct Loan Financing Account"/>
    <m/>
    <s v="Direct Loan"/>
    <n v="46"/>
    <s v="Y-US"/>
    <s v="MN-MINNESOTA"/>
    <s v="07"/>
    <n v="3889510"/>
    <n v="3566428"/>
    <s v="Direct"/>
    <s v="Not Applicable"/>
    <x v="27"/>
    <s v="07, Peterson"/>
    <x v="11"/>
  </r>
  <r>
    <s v="(005-49) Department of Agriculture: Farm Service Agency"/>
    <s v="(12-4284      \ X   ) Agriculture Credit Insurance Fund Direct Loan Financing Account"/>
    <m/>
    <s v="Direct Loan"/>
    <n v="7"/>
    <s v="Y-US"/>
    <s v="MN-MINNESOTA"/>
    <s v="08"/>
    <n v="501000"/>
    <n v="501000"/>
    <s v="Direct"/>
    <s v="Not Applicable"/>
    <x v="27"/>
    <s v="08, Oberstar"/>
    <x v="11"/>
  </r>
  <r>
    <s v="(005-49) Department of Agriculture: Farm Service Agency"/>
    <s v="(12-4284      \ X   ) Agriculture Credit Insurance Fund Direct Loan Financing Account"/>
    <m/>
    <s v="Direct Loan"/>
    <n v="4"/>
    <s v="Y-US"/>
    <s v="MS-MISSISSIPPI"/>
    <s v="01"/>
    <n v="199000"/>
    <n v="199000"/>
    <s v="Direct"/>
    <s v="Not Applicable"/>
    <x v="28"/>
    <s v="01, Childers"/>
    <x v="11"/>
  </r>
  <r>
    <s v="(005-49) Department of Agriculture: Farm Service Agency"/>
    <s v="(12-4284      \ X   ) Agriculture Credit Insurance Fund Direct Loan Financing Account"/>
    <m/>
    <s v="Direct Loan"/>
    <n v="7"/>
    <s v="Y-US"/>
    <s v="MS-MISSISSIPPI"/>
    <s v="02"/>
    <n v="263080"/>
    <n v="263080"/>
    <s v="Direct"/>
    <s v="Not Applicable"/>
    <x v="28"/>
    <s v="02, Thompson"/>
    <x v="11"/>
  </r>
  <r>
    <s v="(005-49) Department of Agriculture: Farm Service Agency"/>
    <s v="(12-4284      \ X   ) Agriculture Credit Insurance Fund Direct Loan Financing Account"/>
    <m/>
    <s v="Direct Loan"/>
    <n v="13"/>
    <s v="Y-US"/>
    <s v="MS-MISSISSIPPI"/>
    <s v="03"/>
    <n v="236300"/>
    <n v="236300"/>
    <s v="Direct"/>
    <s v="Not Applicable"/>
    <x v="28"/>
    <s v="03, Harper"/>
    <x v="11"/>
  </r>
  <r>
    <s v="(005-49) Department of Agriculture: Farm Service Agency"/>
    <s v="(12-4284      \ X   ) Agriculture Credit Insurance Fund Direct Loan Financing Account"/>
    <m/>
    <s v="Direct Loan"/>
    <n v="8"/>
    <s v="Y-US"/>
    <s v="MS-MISSISSIPPI"/>
    <s v="04"/>
    <n v="99800"/>
    <n v="99800"/>
    <s v="Direct"/>
    <s v="Not Applicable"/>
    <x v="28"/>
    <s v="04, Taylor"/>
    <x v="11"/>
  </r>
  <r>
    <s v="(005-49) Department of Agriculture: Farm Service Agency"/>
    <s v="(12-4284      \ X   ) Agriculture Credit Insurance Fund Direct Loan Financing Account"/>
    <m/>
    <s v="Direct Loan"/>
    <n v="14"/>
    <s v="Y-US"/>
    <s v="MO-MISSOURI"/>
    <s v="04"/>
    <n v="724545.14"/>
    <n v="624555.14"/>
    <s v="Direct"/>
    <s v="Not Applicable"/>
    <x v="7"/>
    <s v="04, Skelton"/>
    <x v="11"/>
  </r>
  <r>
    <s v="(005-49) Department of Agriculture: Farm Service Agency"/>
    <s v="(12-4284      \ X   ) Agriculture Credit Insurance Fund Direct Loan Financing Account"/>
    <m/>
    <s v="Direct Loan"/>
    <n v="2"/>
    <s v="Y-US"/>
    <s v="MO-MISSOURI"/>
    <s v="05"/>
    <n v="14100"/>
    <n v="11800"/>
    <s v="Direct"/>
    <s v="Not Applicable"/>
    <x v="7"/>
    <s v="05, Cleaver"/>
    <x v="11"/>
  </r>
  <r>
    <s v="(005-49) Department of Agriculture: Farm Service Agency"/>
    <s v="(12-4284      \ X   ) Agriculture Credit Insurance Fund Direct Loan Financing Account"/>
    <m/>
    <s v="Direct Loan"/>
    <n v="19"/>
    <s v="Y-US"/>
    <s v="MO-MISSOURI"/>
    <s v="06"/>
    <n v="382550"/>
    <n v="376250"/>
    <s v="Direct"/>
    <s v="Not Applicable"/>
    <x v="7"/>
    <s v="06, Graves"/>
    <x v="11"/>
  </r>
  <r>
    <s v="(005-49) Department of Agriculture: Farm Service Agency"/>
    <s v="(12-4284      \ X   ) Agriculture Credit Insurance Fund Direct Loan Financing Account"/>
    <m/>
    <s v="Direct Loan"/>
    <n v="33"/>
    <s v="Y-US"/>
    <s v="MO-MISSOURI"/>
    <s v="08"/>
    <n v="2715100"/>
    <n v="2715100"/>
    <s v="Direct"/>
    <s v="Not Applicable"/>
    <x v="7"/>
    <s v="08, Emerson"/>
    <x v="11"/>
  </r>
  <r>
    <s v="(005-49) Department of Agriculture: Farm Service Agency"/>
    <s v="(12-4284      \ X   ) Agriculture Credit Insurance Fund Direct Loan Financing Account"/>
    <m/>
    <s v="Direct Loan"/>
    <n v="8"/>
    <s v="Y-US"/>
    <s v="MO-MISSOURI"/>
    <s v="09"/>
    <n v="243600"/>
    <n v="243600"/>
    <s v="Direct"/>
    <s v="Not Applicable"/>
    <x v="7"/>
    <s v="09, Luetkemeyer"/>
    <x v="11"/>
  </r>
  <r>
    <s v="(005-49) Department of Agriculture: Farm Service Agency"/>
    <s v="(12-4284      \ X   ) Agriculture Credit Insurance Fund Direct Loan Financing Account"/>
    <m/>
    <s v="Direct Loan"/>
    <n v="29"/>
    <s v="Y-US"/>
    <s v="MT-MONTANA"/>
    <s v="00"/>
    <n v="2575110"/>
    <n v="2575110"/>
    <s v="Direct"/>
    <s v="Not Applicable"/>
    <x v="29"/>
    <s v="00, Rehberg"/>
    <x v="11"/>
  </r>
  <r>
    <s v="(005-49) Department of Agriculture: Farm Service Agency"/>
    <s v="(12-4284      \ X   ) Agriculture Credit Insurance Fund Direct Loan Financing Account"/>
    <m/>
    <s v="Direct Loan"/>
    <n v="127"/>
    <s v="Y-US"/>
    <s v="NE-NEBRASKA"/>
    <s v="01"/>
    <n v="5615830"/>
    <n v="5176960"/>
    <s v="Direct"/>
    <s v="Not Applicable"/>
    <x v="8"/>
    <s v="01, Fortenberry"/>
    <x v="11"/>
  </r>
  <r>
    <s v="(005-49) Department of Agriculture: Farm Service Agency"/>
    <s v="(12-4284      \ X   ) Agriculture Credit Insurance Fund Direct Loan Financing Account"/>
    <m/>
    <s v="Direct Loan"/>
    <n v="1"/>
    <s v="Y-US"/>
    <s v="NE-NEBRASKA"/>
    <s v="02"/>
    <n v="159150"/>
    <n v="159150"/>
    <s v="Direct"/>
    <s v="Not Applicable"/>
    <x v="8"/>
    <s v="02, Terry"/>
    <x v="11"/>
  </r>
  <r>
    <s v="(005-49) Department of Agriculture: Farm Service Agency"/>
    <s v="(12-4284      \ X   ) Agriculture Credit Insurance Fund Direct Loan Financing Account"/>
    <m/>
    <s v="Direct Loan"/>
    <n v="208"/>
    <s v="Y-US"/>
    <s v="NE-NEBRASKA"/>
    <s v="03"/>
    <n v="12405157"/>
    <n v="11780314"/>
    <s v="Direct"/>
    <s v="Not Applicable"/>
    <x v="8"/>
    <s v="03, Smith"/>
    <x v="11"/>
  </r>
  <r>
    <s v="(005-49) Department of Agriculture: Farm Service Agency"/>
    <s v="(12-4284      \ X   ) Agriculture Credit Insurance Fund Direct Loan Financing Account"/>
    <m/>
    <s v="Direct Loan"/>
    <n v="2"/>
    <s v="Y-US"/>
    <s v="NV-NEVADA"/>
    <s v="02"/>
    <n v="75820"/>
    <n v="75820"/>
    <s v="Direct"/>
    <s v="Not Applicable"/>
    <x v="44"/>
    <s v="02, Heller"/>
    <x v="11"/>
  </r>
  <r>
    <s v="(005-49) Department of Agriculture: Farm Service Agency"/>
    <s v="(12-4284      \ X   ) Agriculture Credit Insurance Fund Direct Loan Financing Account"/>
    <m/>
    <s v="Direct Loan"/>
    <n v="1"/>
    <s v="Y-US"/>
    <s v="NH-NEW HAMPSHIRE"/>
    <s v="01"/>
    <n v="50000"/>
    <n v="50000"/>
    <s v="Direct"/>
    <s v="Not Applicable"/>
    <x v="31"/>
    <s v="01, Shea-Porter"/>
    <x v="11"/>
  </r>
  <r>
    <s v="(005-49) Department of Agriculture: Farm Service Agency"/>
    <s v="(12-4284      \ X   ) Agriculture Credit Insurance Fund Direct Loan Financing Account"/>
    <m/>
    <s v="Direct Loan"/>
    <n v="1"/>
    <s v="Y-US"/>
    <s v="NH-NEW HAMPSHIRE"/>
    <s v="02"/>
    <n v="65000"/>
    <n v="65000"/>
    <s v="Direct"/>
    <s v="Not Applicable"/>
    <x v="31"/>
    <s v="02, Hodes"/>
    <x v="11"/>
  </r>
  <r>
    <s v="(005-49) Department of Agriculture: Farm Service Agency"/>
    <s v="(12-4284      \ X   ) Agriculture Credit Insurance Fund Direct Loan Financing Account"/>
    <m/>
    <s v="Direct Loan"/>
    <n v="3"/>
    <s v="Y-US"/>
    <s v="NJ-NEW JERSEY"/>
    <s v="02"/>
    <n v="262170"/>
    <n v="262170"/>
    <s v="Direct"/>
    <s v="Not Applicable"/>
    <x v="32"/>
    <s v="02, LoBiondo"/>
    <x v="11"/>
  </r>
  <r>
    <s v="(005-49) Department of Agriculture: Farm Service Agency"/>
    <s v="(12-4284      \ X   ) Agriculture Credit Insurance Fund Direct Loan Financing Account"/>
    <m/>
    <s v="Direct Loan"/>
    <n v="2"/>
    <s v="Y-US"/>
    <s v="NJ-NEW JERSEY"/>
    <s v="05"/>
    <n v="61500"/>
    <n v="61500"/>
    <s v="Direct"/>
    <s v="Not Applicable"/>
    <x v="32"/>
    <s v="05, Garrett"/>
    <x v="11"/>
  </r>
  <r>
    <s v="(005-49) Department of Agriculture: Farm Service Agency"/>
    <s v="(12-4284      \ X   ) Agriculture Credit Insurance Fund Direct Loan Financing Account"/>
    <m/>
    <s v="Direct Loan"/>
    <n v="1"/>
    <s v="Y-US"/>
    <s v="NJ-NEW JERSEY"/>
    <s v="12"/>
    <n v="25000"/>
    <n v="25000"/>
    <s v="Direct"/>
    <s v="Not Applicable"/>
    <x v="32"/>
    <s v="12, Holt"/>
    <x v="11"/>
  </r>
  <r>
    <s v="(005-49) Department of Agriculture: Farm Service Agency"/>
    <s v="(12-4284      \ X   ) Agriculture Credit Insurance Fund Direct Loan Financing Account"/>
    <m/>
    <s v="Direct Loan"/>
    <n v="5"/>
    <s v="Y-US"/>
    <s v="NM-NEW MEXICO"/>
    <s v="02"/>
    <n v="562700"/>
    <n v="562700"/>
    <s v="Direct"/>
    <s v="Not Applicable"/>
    <x v="33"/>
    <s v="02, Teague"/>
    <x v="11"/>
  </r>
  <r>
    <s v="(005-49) Department of Agriculture: Farm Service Agency"/>
    <s v="(12-4284      \ X   ) Agriculture Credit Insurance Fund Direct Loan Financing Account"/>
    <m/>
    <s v="Direct Loan"/>
    <n v="2"/>
    <s v="Y-US"/>
    <s v="NM-NEW MEXICO"/>
    <s v="03"/>
    <n v="111500"/>
    <n v="111500"/>
    <s v="Direct"/>
    <s v="Not Applicable"/>
    <x v="33"/>
    <s v="03, Lujan"/>
    <x v="11"/>
  </r>
  <r>
    <s v="(005-49) Department of Agriculture: Farm Service Agency"/>
    <s v="(12-4284      \ X   ) Agriculture Credit Insurance Fund Direct Loan Financing Account"/>
    <m/>
    <s v="Direct Loan"/>
    <n v="3"/>
    <s v="Y-US"/>
    <s v="NY-NEW YORK"/>
    <s v="01"/>
    <n v="165000"/>
    <n v="165000"/>
    <s v="Direct"/>
    <s v="Not Applicable"/>
    <x v="14"/>
    <s v="01, Bishop"/>
    <x v="11"/>
  </r>
  <r>
    <s v="(005-49) Department of Agriculture: Farm Service Agency"/>
    <s v="(12-4284      \ X   ) Agriculture Credit Insurance Fund Direct Loan Financing Account"/>
    <m/>
    <s v="Direct Loan"/>
    <n v="1"/>
    <s v="Y-US"/>
    <s v="NY-NEW YORK"/>
    <s v="19"/>
    <n v="300000"/>
    <n v="300000"/>
    <s v="Direct"/>
    <s v="Not Applicable"/>
    <x v="14"/>
    <s v="19, Hall"/>
    <x v="11"/>
  </r>
  <r>
    <s v="(005-49) Department of Agriculture: Farm Service Agency"/>
    <s v="(12-4284      \ X   ) Agriculture Credit Insurance Fund Direct Loan Financing Account"/>
    <m/>
    <s v="Direct Loan"/>
    <n v="2"/>
    <s v="Y-US"/>
    <s v="NY-NEW YORK"/>
    <s v="20"/>
    <n v="32000"/>
    <n v="32000"/>
    <s v="Direct"/>
    <s v="Not Applicable"/>
    <x v="14"/>
    <s v="20, Murphy"/>
    <x v="11"/>
  </r>
  <r>
    <s v="(005-49) Department of Agriculture: Farm Service Agency"/>
    <s v="(12-4284      \ X   ) Agriculture Credit Insurance Fund Direct Loan Financing Account"/>
    <m/>
    <s v="Direct Loan"/>
    <n v="2"/>
    <s v="Y-US"/>
    <s v="NY-NEW YORK"/>
    <s v="21"/>
    <n v="120000"/>
    <n v="120000"/>
    <s v="Direct"/>
    <s v="Not Applicable"/>
    <x v="14"/>
    <s v="21, Tonko"/>
    <x v="11"/>
  </r>
  <r>
    <s v="(005-49) Department of Agriculture: Farm Service Agency"/>
    <s v="(12-4284      \ X   ) Agriculture Credit Insurance Fund Direct Loan Financing Account"/>
    <m/>
    <s v="Direct Loan"/>
    <n v="13"/>
    <s v="Y-US"/>
    <s v="NY-NEW YORK"/>
    <s v="23"/>
    <n v="743500"/>
    <n v="467670.18"/>
    <s v="Direct"/>
    <s v="Not Applicable"/>
    <x v="14"/>
    <s v="23, Owens"/>
    <x v="11"/>
  </r>
  <r>
    <s v="(005-49) Department of Agriculture: Farm Service Agency"/>
    <s v="(12-4284      \ X   ) Agriculture Credit Insurance Fund Direct Loan Financing Account"/>
    <m/>
    <s v="Direct Loan"/>
    <n v="10"/>
    <s v="Y-US"/>
    <s v="NY-NEW YORK"/>
    <s v="24"/>
    <n v="939500"/>
    <n v="939500"/>
    <s v="Direct"/>
    <s v="Not Applicable"/>
    <x v="14"/>
    <s v="24, Arcuri"/>
    <x v="11"/>
  </r>
  <r>
    <s v="(005-49) Department of Agriculture: Farm Service Agency"/>
    <s v="(12-4284      \ X   ) Agriculture Credit Insurance Fund Direct Loan Financing Account"/>
    <m/>
    <s v="Direct Loan"/>
    <n v="3"/>
    <s v="Y-US"/>
    <s v="NY-NEW YORK"/>
    <s v="25"/>
    <n v="202500"/>
    <n v="202500"/>
    <s v="Direct"/>
    <s v="Not Applicable"/>
    <x v="14"/>
    <s v="25, Maffei"/>
    <x v="11"/>
  </r>
  <r>
    <s v="(005-49) Department of Agriculture: Farm Service Agency"/>
    <s v="(12-4284      \ X   ) Agriculture Credit Insurance Fund Direct Loan Financing Account"/>
    <m/>
    <s v="Direct Loan"/>
    <n v="3"/>
    <s v="Y-US"/>
    <s v="NY-NEW YORK"/>
    <s v="26"/>
    <n v="589000"/>
    <n v="589000"/>
    <s v="Direct"/>
    <s v="Not Applicable"/>
    <x v="14"/>
    <s v="26, Lee"/>
    <x v="11"/>
  </r>
  <r>
    <s v="(005-49) Department of Agriculture: Farm Service Agency"/>
    <s v="(12-4284      \ X   ) Agriculture Credit Insurance Fund Direct Loan Financing Account"/>
    <m/>
    <s v="Direct Loan"/>
    <n v="2"/>
    <s v="Y-US"/>
    <s v="NY-NEW YORK"/>
    <s v="27"/>
    <n v="215000"/>
    <n v="215000"/>
    <s v="Direct"/>
    <s v="Not Applicable"/>
    <x v="14"/>
    <s v="27, Higgins"/>
    <x v="11"/>
  </r>
  <r>
    <s v="(005-49) Department of Agriculture: Farm Service Agency"/>
    <s v="(12-4284      \ X   ) Agriculture Credit Insurance Fund Direct Loan Financing Account"/>
    <m/>
    <s v="Direct Loan"/>
    <n v="1"/>
    <s v="Y-US"/>
    <s v="NY-NEW YORK"/>
    <s v="28"/>
    <n v="80000"/>
    <n v="80000"/>
    <s v="Direct"/>
    <s v="Not Applicable"/>
    <x v="14"/>
    <s v="28, Slaughter"/>
    <x v="11"/>
  </r>
  <r>
    <s v="(005-49) Department of Agriculture: Farm Service Agency"/>
    <s v="(12-4284      \ X   ) Agriculture Credit Insurance Fund Direct Loan Financing Account"/>
    <m/>
    <s v="Direct Loan"/>
    <n v="5"/>
    <s v="Y-US"/>
    <s v="NY-NEW YORK"/>
    <s v="29"/>
    <n v="357300"/>
    <n v="357300"/>
    <s v="Direct"/>
    <s v="Not Applicable"/>
    <x v="14"/>
    <s v="29, Vacant"/>
    <x v="11"/>
  </r>
  <r>
    <s v="(005-49) Department of Agriculture: Farm Service Agency"/>
    <s v="(12-4284      \ X   ) Agriculture Credit Insurance Fund Direct Loan Financing Account"/>
    <m/>
    <s v="Direct Loan"/>
    <n v="8"/>
    <s v="Y-US"/>
    <s v="NC-NORTH CAROLINA"/>
    <s v="01"/>
    <n v="580560"/>
    <n v="580560"/>
    <s v="Direct"/>
    <s v="Not Applicable"/>
    <x v="13"/>
    <s v="01, Butterfield"/>
    <x v="11"/>
  </r>
  <r>
    <s v="(005-49) Department of Agriculture: Farm Service Agency"/>
    <s v="(12-4284      \ X   ) Agriculture Credit Insurance Fund Direct Loan Financing Account"/>
    <m/>
    <s v="Direct Loan"/>
    <n v="5"/>
    <s v="Y-US"/>
    <s v="NC-NORTH CAROLINA"/>
    <s v="02"/>
    <n v="565000"/>
    <n v="565000"/>
    <s v="Direct"/>
    <s v="Not Applicable"/>
    <x v="13"/>
    <s v="02, Etheridge"/>
    <x v="11"/>
  </r>
  <r>
    <s v="(005-49) Department of Agriculture: Farm Service Agency"/>
    <s v="(12-4284      \ X   ) Agriculture Credit Insurance Fund Direct Loan Financing Account"/>
    <m/>
    <s v="Direct Loan"/>
    <n v="13"/>
    <s v="Y-US"/>
    <s v="NC-NORTH CAROLINA"/>
    <s v="03"/>
    <n v="1382400"/>
    <n v="1382400"/>
    <s v="Direct"/>
    <s v="Not Applicable"/>
    <x v="13"/>
    <s v="03, Jones"/>
    <x v="11"/>
  </r>
  <r>
    <s v="(005-49) Department of Agriculture: Farm Service Agency"/>
    <s v="(12-4284      \ X   ) Agriculture Credit Insurance Fund Direct Loan Financing Account"/>
    <m/>
    <s v="Direct Loan"/>
    <n v="7"/>
    <s v="Y-US"/>
    <s v="NC-NORTH CAROLINA"/>
    <s v="05"/>
    <n v="379300"/>
    <n v="379300"/>
    <s v="Direct"/>
    <s v="Not Applicable"/>
    <x v="13"/>
    <s v="05, Foxx"/>
    <x v="11"/>
  </r>
  <r>
    <s v="(005-49) Department of Agriculture: Farm Service Agency"/>
    <s v="(12-4284      \ X   ) Agriculture Credit Insurance Fund Direct Loan Financing Account"/>
    <m/>
    <s v="Direct Loan"/>
    <n v="3"/>
    <s v="Y-US"/>
    <s v="NC-NORTH CAROLINA"/>
    <s v="06"/>
    <n v="243500"/>
    <n v="243500"/>
    <s v="Direct"/>
    <s v="Not Applicable"/>
    <x v="13"/>
    <s v="06, Coble"/>
    <x v="11"/>
  </r>
  <r>
    <s v="(005-49) Department of Agriculture: Farm Service Agency"/>
    <s v="(12-4284      \ X   ) Agriculture Credit Insurance Fund Direct Loan Financing Account"/>
    <m/>
    <s v="Direct Loan"/>
    <n v="28"/>
    <s v="Y-US"/>
    <s v="NC-NORTH CAROLINA"/>
    <s v="07"/>
    <n v="1659270"/>
    <n v="1659270"/>
    <s v="Direct"/>
    <s v="Not Applicable"/>
    <x v="13"/>
    <s v="07, McIntyre"/>
    <x v="11"/>
  </r>
  <r>
    <s v="(005-49) Department of Agriculture: Farm Service Agency"/>
    <s v="(12-4284      \ X   ) Agriculture Credit Insurance Fund Direct Loan Financing Account"/>
    <m/>
    <s v="Direct Loan"/>
    <n v="3"/>
    <s v="Y-US"/>
    <s v="NC-NORTH CAROLINA"/>
    <s v="08"/>
    <n v="364000"/>
    <n v="364000"/>
    <s v="Direct"/>
    <s v="Not Applicable"/>
    <x v="13"/>
    <s v="08, Kissell"/>
    <x v="11"/>
  </r>
  <r>
    <s v="(005-49) Department of Agriculture: Farm Service Agency"/>
    <s v="(12-4284      \ X   ) Agriculture Credit Insurance Fund Direct Loan Financing Account"/>
    <m/>
    <s v="Direct Loan"/>
    <n v="3"/>
    <s v="Y-US"/>
    <s v="NC-NORTH CAROLINA"/>
    <s v="10"/>
    <n v="140310"/>
    <n v="140310"/>
    <s v="Direct"/>
    <s v="Not Applicable"/>
    <x v="13"/>
    <s v="10, McHenry"/>
    <x v="11"/>
  </r>
  <r>
    <s v="(005-49) Department of Agriculture: Farm Service Agency"/>
    <s v="(12-4284      \ X   ) Agriculture Credit Insurance Fund Direct Loan Financing Account"/>
    <m/>
    <s v="Direct Loan"/>
    <n v="5"/>
    <s v="Y-US"/>
    <s v="NC-NORTH CAROLINA"/>
    <s v="11"/>
    <n v="204950"/>
    <n v="204950"/>
    <s v="Direct"/>
    <s v="Not Applicable"/>
    <x v="13"/>
    <s v="11, Shuler"/>
    <x v="11"/>
  </r>
  <r>
    <s v="(005-49) Department of Agriculture: Farm Service Agency"/>
    <s v="(12-4284      \ X   ) Agriculture Credit Insurance Fund Direct Loan Financing Account"/>
    <m/>
    <s v="Direct Loan"/>
    <n v="1"/>
    <s v="Y-US"/>
    <s v="NC-NORTH CAROLINA"/>
    <s v="13"/>
    <n v="7350"/>
    <n v="7350"/>
    <s v="Direct"/>
    <s v="Not Applicable"/>
    <x v="13"/>
    <s v="13, Miller"/>
    <x v="11"/>
  </r>
  <r>
    <s v="(005-49) Department of Agriculture: Farm Service Agency"/>
    <s v="(12-4284      \ X   ) Agriculture Credit Insurance Fund Direct Loan Financing Account"/>
    <m/>
    <s v="Direct Loan"/>
    <n v="19"/>
    <s v="Y-US"/>
    <s v="ND-NORTH DAKOTA"/>
    <s v="00"/>
    <n v="1302900"/>
    <n v="1272050"/>
    <s v="Direct"/>
    <s v="Not Applicable"/>
    <x v="30"/>
    <s v="00, Pomeroy"/>
    <x v="11"/>
  </r>
  <r>
    <s v="(005-49) Department of Agriculture: Farm Service Agency"/>
    <s v="(12-4284      \ X   ) Agriculture Credit Insurance Fund Direct Loan Financing Account"/>
    <m/>
    <s v="Direct Loan"/>
    <n v="3"/>
    <s v="Y-US"/>
    <s v="OH-OHIO"/>
    <s v="02"/>
    <n v="11800"/>
    <n v="11800"/>
    <s v="Direct"/>
    <s v="Not Applicable"/>
    <x v="34"/>
    <s v="02, Schmidt"/>
    <x v="11"/>
  </r>
  <r>
    <s v="(005-49) Department of Agriculture: Farm Service Agency"/>
    <s v="(12-4284      \ X   ) Agriculture Credit Insurance Fund Direct Loan Financing Account"/>
    <m/>
    <s v="Direct Loan"/>
    <n v="3"/>
    <s v="Y-US"/>
    <s v="OH-OHIO"/>
    <s v="03"/>
    <n v="99000"/>
    <n v="99000"/>
    <s v="Direct"/>
    <s v="Not Applicable"/>
    <x v="34"/>
    <s v="03, Turner"/>
    <x v="11"/>
  </r>
  <r>
    <s v="(005-49) Department of Agriculture: Farm Service Agency"/>
    <s v="(12-4284      \ X   ) Agriculture Credit Insurance Fund Direct Loan Financing Account"/>
    <m/>
    <s v="Direct Loan"/>
    <n v="2"/>
    <s v="Y-US"/>
    <s v="OH-OHIO"/>
    <s v="05"/>
    <n v="75800"/>
    <n v="75800"/>
    <s v="Direct"/>
    <s v="Not Applicable"/>
    <x v="34"/>
    <s v="05, Latta"/>
    <x v="11"/>
  </r>
  <r>
    <s v="(005-49) Department of Agriculture: Farm Service Agency"/>
    <s v="(12-4284      \ X   ) Agriculture Credit Insurance Fund Direct Loan Financing Account"/>
    <m/>
    <s v="Direct Loan"/>
    <n v="7"/>
    <s v="Y-US"/>
    <s v="OH-OHIO"/>
    <s v="06"/>
    <n v="189000"/>
    <n v="189000"/>
    <s v="Direct"/>
    <s v="Not Applicable"/>
    <x v="34"/>
    <s v="06, Wilson"/>
    <x v="11"/>
  </r>
  <r>
    <s v="(005-49) Department of Agriculture: Farm Service Agency"/>
    <s v="(12-4284      \ X   ) Agriculture Credit Insurance Fund Direct Loan Financing Account"/>
    <m/>
    <s v="Direct Loan"/>
    <n v="14"/>
    <s v="Y-US"/>
    <s v="OH-OHIO"/>
    <s v="07"/>
    <n v="126160"/>
    <n v="126160"/>
    <s v="Direct"/>
    <s v="Not Applicable"/>
    <x v="34"/>
    <s v="07, Austria"/>
    <x v="11"/>
  </r>
  <r>
    <s v="(005-49) Department of Agriculture: Farm Service Agency"/>
    <s v="(12-4284      \ X   ) Agriculture Credit Insurance Fund Direct Loan Financing Account"/>
    <m/>
    <s v="Direct Loan"/>
    <n v="2"/>
    <s v="Y-US"/>
    <s v="OH-OHIO"/>
    <s v="08"/>
    <n v="76400"/>
    <n v="76400"/>
    <s v="Direct"/>
    <s v="Not Applicable"/>
    <x v="34"/>
    <s v="08, Boehner"/>
    <x v="11"/>
  </r>
  <r>
    <s v="(005-49) Department of Agriculture: Farm Service Agency"/>
    <s v="(12-4284      \ X   ) Agriculture Credit Insurance Fund Direct Loan Financing Account"/>
    <m/>
    <s v="Direct Loan"/>
    <n v="3"/>
    <s v="Y-US"/>
    <s v="OH-OHIO"/>
    <s v="09"/>
    <n v="172500"/>
    <n v="172500"/>
    <s v="Direct"/>
    <s v="Not Applicable"/>
    <x v="34"/>
    <s v="09, Kaptur"/>
    <x v="11"/>
  </r>
  <r>
    <s v="(005-49) Department of Agriculture: Farm Service Agency"/>
    <s v="(12-4284      \ X   ) Agriculture Credit Insurance Fund Direct Loan Financing Account"/>
    <m/>
    <s v="Direct Loan"/>
    <n v="1"/>
    <s v="Y-US"/>
    <s v="OH-OHIO"/>
    <s v="12"/>
    <n v="5000"/>
    <n v="5000"/>
    <s v="Direct"/>
    <s v="Not Applicable"/>
    <x v="34"/>
    <s v="12, Tiberi"/>
    <x v="11"/>
  </r>
  <r>
    <s v="(005-49) Department of Agriculture: Farm Service Agency"/>
    <s v="(12-4284      \ X   ) Agriculture Credit Insurance Fund Direct Loan Financing Account"/>
    <m/>
    <s v="Direct Loan"/>
    <n v="5"/>
    <s v="Y-US"/>
    <s v="OH-OHIO"/>
    <s v="18"/>
    <n v="15530"/>
    <n v="15530"/>
    <s v="Direct"/>
    <s v="Not Applicable"/>
    <x v="34"/>
    <s v="18, Space"/>
    <x v="11"/>
  </r>
  <r>
    <s v="(005-49) Department of Agriculture: Farm Service Agency"/>
    <s v="(12-4284      \ X   ) Agriculture Credit Insurance Fund Direct Loan Financing Account"/>
    <m/>
    <s v="Direct Loan"/>
    <n v="4"/>
    <s v="Y-US"/>
    <s v="OK-OKLAHOMA"/>
    <s v="01"/>
    <n v="99000"/>
    <n v="99000"/>
    <s v="Direct"/>
    <s v="Not Applicable"/>
    <x v="9"/>
    <s v="01, Sullivan"/>
    <x v="11"/>
  </r>
  <r>
    <s v="(005-49) Department of Agriculture: Farm Service Agency"/>
    <s v="(12-4284      \ X   ) Agriculture Credit Insurance Fund Direct Loan Financing Account"/>
    <m/>
    <s v="Direct Loan"/>
    <n v="64"/>
    <s v="Y-US"/>
    <s v="OK-OKLAHOMA"/>
    <s v="02"/>
    <n v="2599380"/>
    <n v="2599380"/>
    <s v="Direct"/>
    <s v="Not Applicable"/>
    <x v="9"/>
    <s v="02, Boren"/>
    <x v="11"/>
  </r>
  <r>
    <s v="(005-49) Department of Agriculture: Farm Service Agency"/>
    <s v="(12-4284      \ X   ) Agriculture Credit Insurance Fund Direct Loan Financing Account"/>
    <m/>
    <s v="Direct Loan"/>
    <n v="59"/>
    <s v="Y-US"/>
    <s v="OK-OKLAHOMA"/>
    <s v="03"/>
    <n v="3478140"/>
    <n v="3169797"/>
    <s v="Direct"/>
    <s v="Not Applicable"/>
    <x v="9"/>
    <s v="03, Lucas"/>
    <x v="11"/>
  </r>
  <r>
    <s v="(005-49) Department of Agriculture: Farm Service Agency"/>
    <s v="(12-4284      \ X   ) Agriculture Credit Insurance Fund Direct Loan Financing Account"/>
    <m/>
    <s v="Direct Loan"/>
    <n v="8"/>
    <s v="Y-US"/>
    <s v="OK-OKLAHOMA"/>
    <s v="04"/>
    <n v="138500"/>
    <n v="127520"/>
    <s v="Direct"/>
    <s v="Not Applicable"/>
    <x v="9"/>
    <s v="04, Cole"/>
    <x v="11"/>
  </r>
  <r>
    <s v="(005-49) Department of Agriculture: Farm Service Agency"/>
    <s v="(12-4284      \ X   ) Agriculture Credit Insurance Fund Direct Loan Financing Account"/>
    <m/>
    <s v="Direct Loan"/>
    <n v="2"/>
    <s v="Y-US"/>
    <s v="OK-OKLAHOMA"/>
    <s v="05"/>
    <n v="192700"/>
    <n v="192700"/>
    <s v="Direct"/>
    <s v="Not Applicable"/>
    <x v="9"/>
    <s v="05, Fallin"/>
    <x v="11"/>
  </r>
  <r>
    <s v="(005-49) Department of Agriculture: Farm Service Agency"/>
    <s v="(12-4284      \ X   ) Agriculture Credit Insurance Fund Direct Loan Financing Account"/>
    <m/>
    <s v="Direct Loan"/>
    <n v="2"/>
    <s v="Y-US"/>
    <s v="OR-OREGON"/>
    <s v="01"/>
    <n v="300500"/>
    <n v="300500"/>
    <s v="Direct"/>
    <s v="Not Applicable"/>
    <x v="35"/>
    <s v="01, Wu"/>
    <x v="11"/>
  </r>
  <r>
    <s v="(005-49) Department of Agriculture: Farm Service Agency"/>
    <s v="(12-4284      \ X   ) Agriculture Credit Insurance Fund Direct Loan Financing Account"/>
    <m/>
    <s v="Direct Loan"/>
    <n v="45"/>
    <s v="Y-US"/>
    <s v="OR-OREGON"/>
    <s v="02"/>
    <n v="2679260"/>
    <n v="2679260"/>
    <s v="Direct"/>
    <s v="Not Applicable"/>
    <x v="35"/>
    <s v="02, Walden"/>
    <x v="11"/>
  </r>
  <r>
    <s v="(005-49) Department of Agriculture: Farm Service Agency"/>
    <s v="(12-4284      \ X   ) Agriculture Credit Insurance Fund Direct Loan Financing Account"/>
    <m/>
    <s v="Direct Loan"/>
    <n v="4"/>
    <s v="Y-US"/>
    <s v="OR-OREGON"/>
    <s v="04"/>
    <n v="378000"/>
    <n v="378000"/>
    <s v="Direct"/>
    <s v="Not Applicable"/>
    <x v="35"/>
    <s v="04, DeFazio"/>
    <x v="11"/>
  </r>
  <r>
    <s v="(005-49) Department of Agriculture: Farm Service Agency"/>
    <s v="(12-4284      \ X   ) Agriculture Credit Insurance Fund Direct Loan Financing Account"/>
    <m/>
    <s v="Direct Loan"/>
    <n v="8"/>
    <s v="Y-US"/>
    <s v="OR-OREGON"/>
    <s v="05"/>
    <n v="909580"/>
    <n v="909580"/>
    <s v="Direct"/>
    <s v="Not Applicable"/>
    <x v="35"/>
    <s v="05, Schrader"/>
    <x v="11"/>
  </r>
  <r>
    <s v="(005-49) Department of Agriculture: Farm Service Agency"/>
    <s v="(12-4284      \ X   ) Agriculture Credit Insurance Fund Direct Loan Financing Account"/>
    <m/>
    <s v="Direct Loan"/>
    <n v="4"/>
    <s v="Y-US"/>
    <s v="PA-PENNSYLVANIA"/>
    <s v="03"/>
    <n v="146450"/>
    <n v="146450"/>
    <s v="Direct"/>
    <s v="Not Applicable"/>
    <x v="36"/>
    <s v="03, Dahlkemper"/>
    <x v="11"/>
  </r>
  <r>
    <s v="(005-49) Department of Agriculture: Farm Service Agency"/>
    <s v="(12-4284      \ X   ) Agriculture Credit Insurance Fund Direct Loan Financing Account"/>
    <m/>
    <s v="Direct Loan"/>
    <n v="23"/>
    <s v="Y-US"/>
    <s v="PA-PENNSYLVANIA"/>
    <s v="05"/>
    <n v="1186000"/>
    <n v="1186000"/>
    <s v="Direct"/>
    <s v="Not Applicable"/>
    <x v="36"/>
    <s v="05, Thompson"/>
    <x v="11"/>
  </r>
  <r>
    <s v="(005-49) Department of Agriculture: Farm Service Agency"/>
    <s v="(12-4284      \ X   ) Agriculture Credit Insurance Fund Direct Loan Financing Account"/>
    <m/>
    <s v="Direct Loan"/>
    <n v="1"/>
    <s v="Y-US"/>
    <s v="PA-PENNSYLVANIA"/>
    <s v="06"/>
    <n v="20000"/>
    <n v="20000"/>
    <s v="Direct"/>
    <s v="Not Applicable"/>
    <x v="36"/>
    <s v="06, Gerlach"/>
    <x v="11"/>
  </r>
  <r>
    <s v="(005-49) Department of Agriculture: Farm Service Agency"/>
    <s v="(12-4284      \ X   ) Agriculture Credit Insurance Fund Direct Loan Financing Account"/>
    <m/>
    <s v="Direct Loan"/>
    <n v="17"/>
    <s v="Y-US"/>
    <s v="PA-PENNSYLVANIA"/>
    <s v="09"/>
    <n v="1101400"/>
    <n v="1094400"/>
    <s v="Direct"/>
    <s v="Not Applicable"/>
    <x v="36"/>
    <s v="09, Shuster"/>
    <x v="11"/>
  </r>
  <r>
    <s v="(005-49) Department of Agriculture: Farm Service Agency"/>
    <s v="(12-4284      \ X   ) Agriculture Credit Insurance Fund Direct Loan Financing Account"/>
    <m/>
    <s v="Direct Loan"/>
    <n v="13"/>
    <s v="Y-US"/>
    <s v="PA-PENNSYLVANIA"/>
    <s v="10"/>
    <n v="691170"/>
    <n v="691170"/>
    <s v="Direct"/>
    <s v="Not Applicable"/>
    <x v="36"/>
    <s v="10, Carney"/>
    <x v="11"/>
  </r>
  <r>
    <s v="(005-49) Department of Agriculture: Farm Service Agency"/>
    <s v="(12-4284      \ X   ) Agriculture Credit Insurance Fund Direct Loan Financing Account"/>
    <m/>
    <s v="Direct Loan"/>
    <n v="2"/>
    <s v="Y-US"/>
    <s v="PA-PENNSYLVANIA"/>
    <s v="11"/>
    <n v="76200"/>
    <n v="76200"/>
    <s v="Direct"/>
    <s v="Not Applicable"/>
    <x v="36"/>
    <s v="11, Kanjorski"/>
    <x v="11"/>
  </r>
  <r>
    <s v="(005-49) Department of Agriculture: Farm Service Agency"/>
    <s v="(12-4284      \ X   ) Agriculture Credit Insurance Fund Direct Loan Financing Account"/>
    <m/>
    <s v="Direct Loan"/>
    <n v="6"/>
    <s v="Y-US"/>
    <s v="PA-PENNSYLVANIA"/>
    <s v="12"/>
    <n v="248000"/>
    <n v="248000"/>
    <s v="Direct"/>
    <s v="Not Applicable"/>
    <x v="36"/>
    <s v="12, Murtha"/>
    <x v="11"/>
  </r>
  <r>
    <s v="(005-49) Department of Agriculture: Farm Service Agency"/>
    <s v="(12-4284      \ X   ) Agriculture Credit Insurance Fund Direct Loan Financing Account"/>
    <m/>
    <s v="Direct Loan"/>
    <n v="1"/>
    <s v="Y-US"/>
    <s v="PA-PENNSYLVANIA"/>
    <s v="15"/>
    <n v="4000"/>
    <n v="4000"/>
    <s v="Direct"/>
    <s v="Not Applicable"/>
    <x v="36"/>
    <s v="15, Dent"/>
    <x v="11"/>
  </r>
  <r>
    <s v="(005-49) Department of Agriculture: Farm Service Agency"/>
    <s v="(12-4284      \ X   ) Agriculture Credit Insurance Fund Direct Loan Financing Account"/>
    <m/>
    <s v="Direct Loan"/>
    <n v="7"/>
    <s v="Y-US"/>
    <s v="PA-PENNSYLVANIA"/>
    <s v="16"/>
    <n v="620000"/>
    <n v="537200"/>
    <s v="Direct"/>
    <s v="Not Applicable"/>
    <x v="36"/>
    <s v="16, Pitts"/>
    <x v="11"/>
  </r>
  <r>
    <s v="(005-49) Department of Agriculture: Farm Service Agency"/>
    <s v="(12-4284      \ X   ) Agriculture Credit Insurance Fund Direct Loan Financing Account"/>
    <m/>
    <s v="Direct Loan"/>
    <n v="4"/>
    <s v="Y-US"/>
    <s v="PA-PENNSYLVANIA"/>
    <s v="17"/>
    <n v="461000"/>
    <n v="461000"/>
    <s v="Direct"/>
    <s v="Not Applicable"/>
    <x v="36"/>
    <s v="17, Holden"/>
    <x v="11"/>
  </r>
  <r>
    <s v="(005-49) Department of Agriculture: Farm Service Agency"/>
    <s v="(12-4284      \ X   ) Agriculture Credit Insurance Fund Direct Loan Financing Account"/>
    <m/>
    <s v="Direct Loan"/>
    <n v="1"/>
    <s v="Y-US"/>
    <s v="PA-PENNSYLVANIA"/>
    <s v="18"/>
    <n v="35000"/>
    <n v="35000"/>
    <s v="Direct"/>
    <s v="Not Applicable"/>
    <x v="36"/>
    <s v="18, Murphy"/>
    <x v="11"/>
  </r>
  <r>
    <s v="(005-49) Department of Agriculture: Farm Service Agency"/>
    <s v="(12-4284      \ X   ) Agriculture Credit Insurance Fund Direct Loan Financing Account"/>
    <m/>
    <s v="Direct Loan"/>
    <n v="3"/>
    <s v="Y-US"/>
    <s v="PA-PENNSYLVANIA"/>
    <s v="19"/>
    <n v="155000"/>
    <n v="155000"/>
    <s v="Direct"/>
    <s v="Not Applicable"/>
    <x v="36"/>
    <s v="19, Platts"/>
    <x v="11"/>
  </r>
  <r>
    <s v="(005-49) Department of Agriculture: Farm Service Agency"/>
    <s v="(12-4284      \ X   ) Agriculture Credit Insurance Fund Direct Loan Financing Account"/>
    <m/>
    <s v="Direct Loan"/>
    <n v="13"/>
    <s v="Y-US"/>
    <s v="PR-PUERTO RICO"/>
    <s v="98"/>
    <n v="438500"/>
    <n v="422875"/>
    <s v="Direct"/>
    <s v="Not Applicable"/>
    <x v="50"/>
    <s v="98, Non-Voting"/>
    <x v="11"/>
  </r>
  <r>
    <s v="(005-49) Department of Agriculture: Farm Service Agency"/>
    <s v="(12-4284      \ X   ) Agriculture Credit Insurance Fund Direct Loan Financing Account"/>
    <m/>
    <s v="Direct Loan"/>
    <n v="5"/>
    <s v="Y-US"/>
    <s v="SC-SOUTH CAROLINA"/>
    <s v="01"/>
    <n v="372310"/>
    <n v="372310"/>
    <s v="Direct"/>
    <s v="Not Applicable"/>
    <x v="38"/>
    <s v="01, Brown"/>
    <x v="11"/>
  </r>
  <r>
    <s v="(005-49) Department of Agriculture: Farm Service Agency"/>
    <s v="(12-4284      \ X   ) Agriculture Credit Insurance Fund Direct Loan Financing Account"/>
    <m/>
    <s v="Direct Loan"/>
    <n v="13"/>
    <s v="Y-US"/>
    <s v="SC-SOUTH CAROLINA"/>
    <s v="02"/>
    <n v="1493152.39"/>
    <n v="1493152.39"/>
    <s v="Direct"/>
    <s v="Not Applicable"/>
    <x v="38"/>
    <s v="02, Wilson"/>
    <x v="11"/>
  </r>
  <r>
    <s v="(005-49) Department of Agriculture: Farm Service Agency"/>
    <s v="(12-4284      \ X   ) Agriculture Credit Insurance Fund Direct Loan Financing Account"/>
    <m/>
    <s v="Direct Loan"/>
    <n v="3"/>
    <s v="Y-US"/>
    <s v="SC-SOUTH CAROLINA"/>
    <s v="03"/>
    <n v="260110"/>
    <n v="260110"/>
    <s v="Direct"/>
    <s v="Not Applicable"/>
    <x v="38"/>
    <s v="03, Barrett"/>
    <x v="11"/>
  </r>
  <r>
    <s v="(005-49) Department of Agriculture: Farm Service Agency"/>
    <s v="(12-4284      \ X   ) Agriculture Credit Insurance Fund Direct Loan Financing Account"/>
    <m/>
    <s v="Direct Loan"/>
    <n v="11"/>
    <s v="Y-US"/>
    <s v="SC-SOUTH CAROLINA"/>
    <s v="05"/>
    <n v="919120"/>
    <n v="913620"/>
    <s v="Direct"/>
    <s v="Not Applicable"/>
    <x v="38"/>
    <s v="05, Spratt"/>
    <x v="11"/>
  </r>
  <r>
    <s v="(005-49) Department of Agriculture: Farm Service Agency"/>
    <s v="(12-4284      \ X   ) Agriculture Credit Insurance Fund Direct Loan Financing Account"/>
    <m/>
    <s v="Direct Loan"/>
    <n v="23"/>
    <s v="Y-US"/>
    <s v="SC-SOUTH CAROLINA"/>
    <s v="06"/>
    <n v="1691920"/>
    <n v="1691920"/>
    <s v="Direct"/>
    <s v="Not Applicable"/>
    <x v="38"/>
    <s v="06, Clyburn"/>
    <x v="11"/>
  </r>
  <r>
    <s v="(005-49) Department of Agriculture: Farm Service Agency"/>
    <s v="(12-4284      \ X   ) Agriculture Credit Insurance Fund Direct Loan Financing Account"/>
    <m/>
    <s v="Direct Loan"/>
    <n v="175"/>
    <s v="Y-US"/>
    <s v="SD-SOUTH DAKOTA"/>
    <s v="00"/>
    <n v="9904439"/>
    <n v="9675369"/>
    <s v="Direct"/>
    <s v="Not Applicable"/>
    <x v="39"/>
    <s v="00, Herseth Sandlin"/>
    <x v="11"/>
  </r>
  <r>
    <s v="(005-49) Department of Agriculture: Farm Service Agency"/>
    <s v="(12-4284      \ X   ) Agriculture Credit Insurance Fund Direct Loan Financing Account"/>
    <m/>
    <s v="Direct Loan"/>
    <n v="5"/>
    <s v="Y-US"/>
    <s v="TN-TENNESSEE"/>
    <s v="01"/>
    <n v="346700"/>
    <n v="346700"/>
    <s v="Direct"/>
    <s v="Not Applicable"/>
    <x v="40"/>
    <s v="01, Roe"/>
    <x v="11"/>
  </r>
  <r>
    <s v="(005-49) Department of Agriculture: Farm Service Agency"/>
    <s v="(12-4284      \ X   ) Agriculture Credit Insurance Fund Direct Loan Financing Account"/>
    <m/>
    <s v="Direct Loan"/>
    <n v="4"/>
    <s v="Y-US"/>
    <s v="TN-TENNESSEE"/>
    <s v="02"/>
    <n v="372900"/>
    <n v="372900"/>
    <s v="Direct"/>
    <s v="Not Applicable"/>
    <x v="40"/>
    <s v="02, Duncan"/>
    <x v="11"/>
  </r>
  <r>
    <s v="(005-49) Department of Agriculture: Farm Service Agency"/>
    <s v="(12-4284      \ X   ) Agriculture Credit Insurance Fund Direct Loan Financing Account"/>
    <m/>
    <s v="Direct Loan"/>
    <n v="3"/>
    <s v="Y-US"/>
    <s v="TN-TENNESSEE"/>
    <s v="03"/>
    <n v="222800"/>
    <n v="222800"/>
    <s v="Direct"/>
    <s v="Not Applicable"/>
    <x v="40"/>
    <s v="03, Wamp"/>
    <x v="11"/>
  </r>
  <r>
    <s v="(005-49) Department of Agriculture: Farm Service Agency"/>
    <s v="(12-4284      \ X   ) Agriculture Credit Insurance Fund Direct Loan Financing Account"/>
    <m/>
    <s v="Direct Loan"/>
    <n v="21"/>
    <s v="Y-US"/>
    <s v="TN-TENNESSEE"/>
    <s v="04"/>
    <n v="1357300"/>
    <n v="1357300"/>
    <s v="Direct"/>
    <s v="Not Applicable"/>
    <x v="40"/>
    <s v="04, Davis"/>
    <x v="11"/>
  </r>
  <r>
    <s v="(005-49) Department of Agriculture: Farm Service Agency"/>
    <s v="(12-4284      \ X   ) Agriculture Credit Insurance Fund Direct Loan Financing Account"/>
    <m/>
    <s v="Direct Loan"/>
    <n v="3"/>
    <s v="Y-US"/>
    <s v="TN-TENNESSEE"/>
    <s v="05"/>
    <n v="95000"/>
    <n v="95000"/>
    <s v="Direct"/>
    <s v="Not Applicable"/>
    <x v="40"/>
    <s v="05, Cooper"/>
    <x v="11"/>
  </r>
  <r>
    <s v="(005-49) Department of Agriculture: Farm Service Agency"/>
    <s v="(12-4284      \ X   ) Agriculture Credit Insurance Fund Direct Loan Financing Account"/>
    <m/>
    <s v="Direct Loan"/>
    <n v="12"/>
    <s v="Y-US"/>
    <s v="TN-TENNESSEE"/>
    <s v="06"/>
    <n v="735010"/>
    <n v="735010"/>
    <s v="Direct"/>
    <s v="Not Applicable"/>
    <x v="40"/>
    <s v="06, Gordon"/>
    <x v="11"/>
  </r>
  <r>
    <s v="(005-49) Department of Agriculture: Farm Service Agency"/>
    <s v="(12-4284      \ X   ) Agriculture Credit Insurance Fund Direct Loan Financing Account"/>
    <m/>
    <s v="Direct Loan"/>
    <n v="5"/>
    <s v="Y-US"/>
    <s v="TN-TENNESSEE"/>
    <s v="07"/>
    <n v="278050"/>
    <n v="278050"/>
    <s v="Direct"/>
    <s v="Not Applicable"/>
    <x v="40"/>
    <s v="07, Blackburn"/>
    <x v="11"/>
  </r>
  <r>
    <s v="(005-49) Department of Agriculture: Farm Service Agency"/>
    <s v="(12-4284      \ X   ) Agriculture Credit Insurance Fund Direct Loan Financing Account"/>
    <m/>
    <s v="Direct Loan"/>
    <n v="16"/>
    <s v="Y-US"/>
    <s v="TN-TENNESSEE"/>
    <s v="08"/>
    <n v="1425990"/>
    <n v="1409310"/>
    <s v="Direct"/>
    <s v="Not Applicable"/>
    <x v="40"/>
    <s v="08, Tanner"/>
    <x v="11"/>
  </r>
  <r>
    <s v="(005-49) Department of Agriculture: Farm Service Agency"/>
    <s v="(12-4284      \ X   ) Agriculture Credit Insurance Fund Direct Loan Financing Account"/>
    <m/>
    <s v="Direct Loan"/>
    <n v="2"/>
    <s v="Y-US"/>
    <s v="TX-TEXAS"/>
    <s v="01"/>
    <n v="50500"/>
    <n v="50500"/>
    <s v="Direct"/>
    <s v="Not Applicable"/>
    <x v="10"/>
    <s v="01, Gohmert"/>
    <x v="11"/>
  </r>
  <r>
    <s v="(005-49) Department of Agriculture: Farm Service Agency"/>
    <s v="(12-4284      \ X   ) Agriculture Credit Insurance Fund Direct Loan Financing Account"/>
    <m/>
    <s v="Direct Loan"/>
    <n v="28"/>
    <s v="Y-US"/>
    <s v="TX-TEXAS"/>
    <s v="04"/>
    <n v="955000"/>
    <n v="953705"/>
    <s v="Direct"/>
    <s v="Not Applicable"/>
    <x v="10"/>
    <s v="04, Hall"/>
    <x v="11"/>
  </r>
  <r>
    <s v="(005-49) Department of Agriculture: Farm Service Agency"/>
    <s v="(12-4284      \ X   ) Agriculture Credit Insurance Fund Direct Loan Financing Account"/>
    <m/>
    <s v="Direct Loan"/>
    <n v="1"/>
    <s v="Y-US"/>
    <s v="TX-TEXAS"/>
    <s v="05"/>
    <n v="13750"/>
    <n v="13750"/>
    <s v="Direct"/>
    <s v="Not Applicable"/>
    <x v="10"/>
    <s v="05, Hensarling"/>
    <x v="11"/>
  </r>
  <r>
    <s v="(005-49) Department of Agriculture: Farm Service Agency"/>
    <s v="(12-4284      \ X   ) Agriculture Credit Insurance Fund Direct Loan Financing Account"/>
    <m/>
    <s v="Direct Loan"/>
    <n v="3"/>
    <s v="Y-US"/>
    <s v="TX-TEXAS"/>
    <s v="06"/>
    <n v="60980"/>
    <n v="60980"/>
    <s v="Direct"/>
    <s v="Not Applicable"/>
    <x v="10"/>
    <s v="06, Barton"/>
    <x v="11"/>
  </r>
  <r>
    <s v="(005-49) Department of Agriculture: Farm Service Agency"/>
    <s v="(12-4284      \ X   ) Agriculture Credit Insurance Fund Direct Loan Financing Account"/>
    <m/>
    <s v="Direct Loan"/>
    <n v="2"/>
    <s v="Y-US"/>
    <s v="TX-TEXAS"/>
    <s v="08"/>
    <n v="35000"/>
    <n v="35000"/>
    <s v="Direct"/>
    <s v="Not Applicable"/>
    <x v="10"/>
    <s v="08, Brady"/>
    <x v="11"/>
  </r>
  <r>
    <s v="(005-49) Department of Agriculture: Farm Service Agency"/>
    <s v="(12-4284      \ X   ) Agriculture Credit Insurance Fund Direct Loan Financing Account"/>
    <m/>
    <s v="Direct Loan"/>
    <n v="13"/>
    <s v="Y-US"/>
    <s v="TX-TEXAS"/>
    <s v="11"/>
    <n v="1151690"/>
    <n v="1150925"/>
    <s v="Direct"/>
    <s v="Not Applicable"/>
    <x v="10"/>
    <s v="11, Conaway"/>
    <x v="11"/>
  </r>
  <r>
    <s v="(005-49) Department of Agriculture: Farm Service Agency"/>
    <s v="(12-4284      \ X   ) Agriculture Credit Insurance Fund Direct Loan Financing Account"/>
    <m/>
    <s v="Direct Loan"/>
    <n v="1"/>
    <s v="Y-US"/>
    <s v="TX-TEXAS"/>
    <s v="12"/>
    <n v="2500"/>
    <n v="2500"/>
    <s v="Direct"/>
    <s v="Not Applicable"/>
    <x v="10"/>
    <s v="12, Granger"/>
    <x v="11"/>
  </r>
  <r>
    <s v="(005-49) Department of Agriculture: Farm Service Agency"/>
    <s v="(12-4284      \ X   ) Agriculture Credit Insurance Fund Direct Loan Financing Account"/>
    <m/>
    <s v="Direct Loan"/>
    <n v="39"/>
    <s v="Y-US"/>
    <s v="TX-TEXAS"/>
    <s v="13"/>
    <n v="3189320"/>
    <n v="3083290"/>
    <s v="Direct"/>
    <s v="Not Applicable"/>
    <x v="10"/>
    <s v="13, Thornberry"/>
    <x v="11"/>
  </r>
  <r>
    <s v="(005-49) Department of Agriculture: Farm Service Agency"/>
    <s v="(12-4284      \ X   ) Agriculture Credit Insurance Fund Direct Loan Financing Account"/>
    <m/>
    <s v="Direct Loan"/>
    <n v="14"/>
    <s v="Y-US"/>
    <s v="TX-TEXAS"/>
    <s v="14"/>
    <n v="2227579"/>
    <n v="2124187.4"/>
    <s v="Direct"/>
    <s v="Not Applicable"/>
    <x v="10"/>
    <s v="14, Paul"/>
    <x v="11"/>
  </r>
  <r>
    <s v="(005-49) Department of Agriculture: Farm Service Agency"/>
    <s v="(12-4284      \ X   ) Agriculture Credit Insurance Fund Direct Loan Financing Account"/>
    <m/>
    <s v="Direct Loan"/>
    <n v="12"/>
    <s v="Y-US"/>
    <s v="TX-TEXAS"/>
    <s v="15"/>
    <n v="1103076.06"/>
    <n v="1103076.06"/>
    <s v="Direct"/>
    <s v="Not Applicable"/>
    <x v="10"/>
    <s v="15, Hinojosa"/>
    <x v="11"/>
  </r>
  <r>
    <s v="(005-49) Department of Agriculture: Farm Service Agency"/>
    <s v="(12-4284      \ X   ) Agriculture Credit Insurance Fund Direct Loan Financing Account"/>
    <m/>
    <s v="Direct Loan"/>
    <n v="1"/>
    <s v="Y-US"/>
    <s v="TX-TEXAS"/>
    <s v="16"/>
    <n v="50000"/>
    <n v="50000"/>
    <s v="Direct"/>
    <s v="Not Applicable"/>
    <x v="10"/>
    <s v="16, Reyes"/>
    <x v="11"/>
  </r>
  <r>
    <s v="(005-49) Department of Agriculture: Farm Service Agency"/>
    <s v="(12-4284      \ X   ) Agriculture Credit Insurance Fund Direct Loan Financing Account"/>
    <m/>
    <s v="Direct Loan"/>
    <n v="6"/>
    <s v="Y-US"/>
    <s v="TX-TEXAS"/>
    <s v="17"/>
    <n v="225900"/>
    <n v="225900"/>
    <s v="Direct"/>
    <s v="Not Applicable"/>
    <x v="10"/>
    <s v="17, Edwards"/>
    <x v="11"/>
  </r>
  <r>
    <s v="(005-49) Department of Agriculture: Farm Service Agency"/>
    <s v="(12-4284      \ X   ) Agriculture Credit Insurance Fund Direct Loan Financing Account"/>
    <m/>
    <s v="Direct Loan"/>
    <n v="41"/>
    <s v="Y-US"/>
    <s v="TX-TEXAS"/>
    <s v="19"/>
    <n v="4169913"/>
    <n v="4169913"/>
    <s v="Direct"/>
    <s v="Not Applicable"/>
    <x v="10"/>
    <s v="19, Neugebauer"/>
    <x v="11"/>
  </r>
  <r>
    <s v="(005-49) Department of Agriculture: Farm Service Agency"/>
    <s v="(12-4284      \ X   ) Agriculture Credit Insurance Fund Direct Loan Financing Account"/>
    <m/>
    <s v="Direct Loan"/>
    <n v="1"/>
    <s v="Y-US"/>
    <s v="TX-TEXAS"/>
    <s v="21"/>
    <n v="36000"/>
    <n v="36000"/>
    <s v="Direct"/>
    <s v="Not Applicable"/>
    <x v="10"/>
    <s v="21, Smith"/>
    <x v="11"/>
  </r>
  <r>
    <s v="(005-49) Department of Agriculture: Farm Service Agency"/>
    <s v="(12-4284      \ X   ) Agriculture Credit Insurance Fund Direct Loan Financing Account"/>
    <m/>
    <s v="Direct Loan"/>
    <n v="5"/>
    <s v="Y-US"/>
    <s v="TX-TEXAS"/>
    <s v="23"/>
    <n v="460990"/>
    <n v="460990"/>
    <s v="Direct"/>
    <s v="Not Applicable"/>
    <x v="10"/>
    <s v="23, Rodriguez"/>
    <x v="11"/>
  </r>
  <r>
    <s v="(005-49) Department of Agriculture: Farm Service Agency"/>
    <s v="(12-4284      \ X   ) Agriculture Credit Insurance Fund Direct Loan Financing Account"/>
    <m/>
    <s v="Direct Loan"/>
    <n v="7"/>
    <s v="Y-US"/>
    <s v="TX-TEXAS"/>
    <s v="27"/>
    <n v="461616"/>
    <n v="461616"/>
    <s v="Direct"/>
    <s v="Not Applicable"/>
    <x v="10"/>
    <s v="27, Ortiz"/>
    <x v="11"/>
  </r>
  <r>
    <s v="(005-49) Department of Agriculture: Farm Service Agency"/>
    <s v="(12-4284      \ X   ) Agriculture Credit Insurance Fund Direct Loan Financing Account"/>
    <m/>
    <s v="Direct Loan"/>
    <n v="5"/>
    <s v="Y-US"/>
    <s v="TX-TEXAS"/>
    <s v="28"/>
    <n v="215800"/>
    <n v="192800"/>
    <s v="Direct"/>
    <s v="Not Applicable"/>
    <x v="10"/>
    <s v="28, Cuellar"/>
    <x v="11"/>
  </r>
  <r>
    <s v="(005-49) Department of Agriculture: Farm Service Agency"/>
    <s v="(12-4284      \ X   ) Agriculture Credit Insurance Fund Direct Loan Financing Account"/>
    <m/>
    <s v="Direct Loan"/>
    <n v="8"/>
    <s v="Y-US"/>
    <s v="TX-TEXAS"/>
    <s v="31"/>
    <n v="276400"/>
    <n v="116960"/>
    <s v="Direct"/>
    <s v="Not Applicable"/>
    <x v="10"/>
    <s v="31, Carter"/>
    <x v="11"/>
  </r>
  <r>
    <s v="(005-49) Department of Agriculture: Farm Service Agency"/>
    <s v="(12-4284      \ X   ) Agriculture Credit Insurance Fund Direct Loan Financing Account"/>
    <m/>
    <s v="Direct Loan"/>
    <n v="20"/>
    <s v="Y-US"/>
    <s v="UT-UTAH"/>
    <s v="01"/>
    <n v="1743520"/>
    <n v="1639530"/>
    <s v="Direct"/>
    <s v="Not Applicable"/>
    <x v="45"/>
    <s v="01, Bishop"/>
    <x v="11"/>
  </r>
  <r>
    <s v="(005-49) Department of Agriculture: Farm Service Agency"/>
    <s v="(12-4284      \ X   ) Agriculture Credit Insurance Fund Direct Loan Financing Account"/>
    <m/>
    <s v="Direct Loan"/>
    <n v="21"/>
    <s v="Y-US"/>
    <s v="UT-UTAH"/>
    <s v="02"/>
    <n v="931400"/>
    <n v="931400"/>
    <s v="Direct"/>
    <s v="Not Applicable"/>
    <x v="45"/>
    <s v="02, Matheson"/>
    <x v="11"/>
  </r>
  <r>
    <s v="(005-49) Department of Agriculture: Farm Service Agency"/>
    <s v="(12-4284      \ X   ) Agriculture Credit Insurance Fund Direct Loan Financing Account"/>
    <m/>
    <s v="Direct Loan"/>
    <n v="26"/>
    <s v="Y-US"/>
    <s v="UT-UTAH"/>
    <s v="03"/>
    <n v="1203530"/>
    <n v="1203530"/>
    <s v="Direct"/>
    <s v="Not Applicable"/>
    <x v="45"/>
    <s v="03, Chaffetz"/>
    <x v="11"/>
  </r>
  <r>
    <s v="(005-49) Department of Agriculture: Farm Service Agency"/>
    <s v="(12-4284      \ X   ) Agriculture Credit Insurance Fund Direct Loan Financing Account"/>
    <m/>
    <s v="Direct Loan"/>
    <n v="5"/>
    <s v="Y-US"/>
    <s v="VT-VERMONT"/>
    <s v="00"/>
    <n v="241000"/>
    <n v="241000"/>
    <s v="Direct"/>
    <s v="Not Applicable"/>
    <x v="46"/>
    <s v="00, Welch"/>
    <x v="11"/>
  </r>
  <r>
    <s v="(005-49) Department of Agriculture: Farm Service Agency"/>
    <s v="(12-4284      \ X   ) Agriculture Credit Insurance Fund Direct Loan Financing Account"/>
    <m/>
    <s v="Direct Loan"/>
    <n v="5"/>
    <s v="Y-US"/>
    <s v="VA-VIRGINIA"/>
    <s v="01"/>
    <n v="315000"/>
    <n v="315000"/>
    <s v="Direct"/>
    <s v="Not Applicable"/>
    <x v="11"/>
    <s v="01, Wittman"/>
    <x v="11"/>
  </r>
  <r>
    <s v="(005-49) Department of Agriculture: Farm Service Agency"/>
    <s v="(12-4284      \ X   ) Agriculture Credit Insurance Fund Direct Loan Financing Account"/>
    <m/>
    <s v="Direct Loan"/>
    <n v="1"/>
    <s v="Y-US"/>
    <s v="VA-VIRGINIA"/>
    <s v="02"/>
    <n v="150000"/>
    <n v="150000"/>
    <s v="Direct"/>
    <s v="Not Applicable"/>
    <x v="11"/>
    <s v="02, Nye"/>
    <x v="11"/>
  </r>
  <r>
    <s v="(005-49) Department of Agriculture: Farm Service Agency"/>
    <s v="(12-4284      \ X   ) Agriculture Credit Insurance Fund Direct Loan Financing Account"/>
    <m/>
    <s v="Direct Loan"/>
    <n v="1"/>
    <s v="Y-US"/>
    <s v="VA-VIRGINIA"/>
    <s v="03"/>
    <n v="189820"/>
    <n v="189820"/>
    <s v="Direct"/>
    <s v="Not Applicable"/>
    <x v="11"/>
    <s v="03, Scott"/>
    <x v="11"/>
  </r>
  <r>
    <s v="(005-49) Department of Agriculture: Farm Service Agency"/>
    <s v="(12-4284      \ X   ) Agriculture Credit Insurance Fund Direct Loan Financing Account"/>
    <m/>
    <s v="Direct Loan"/>
    <n v="1"/>
    <s v="Y-US"/>
    <s v="VA-VIRGINIA"/>
    <s v="04"/>
    <n v="61500"/>
    <n v="61500"/>
    <s v="Direct"/>
    <s v="Not Applicable"/>
    <x v="11"/>
    <s v="04, Forbes"/>
    <x v="11"/>
  </r>
  <r>
    <s v="(005-49) Department of Agriculture: Farm Service Agency"/>
    <s v="(12-4284      \ X   ) Agriculture Credit Insurance Fund Direct Loan Financing Account"/>
    <m/>
    <s v="Direct Loan"/>
    <n v="11"/>
    <s v="Y-US"/>
    <s v="VA-VIRGINIA"/>
    <s v="05"/>
    <n v="880040"/>
    <n v="860040"/>
    <s v="Direct"/>
    <s v="Not Applicable"/>
    <x v="11"/>
    <s v="05, Perriello"/>
    <x v="11"/>
  </r>
  <r>
    <s v="(005-49) Department of Agriculture: Farm Service Agency"/>
    <s v="(12-4284      \ X   ) Agriculture Credit Insurance Fund Direct Loan Financing Account"/>
    <m/>
    <s v="Direct Loan"/>
    <n v="6"/>
    <s v="Y-US"/>
    <s v="VA-VIRGINIA"/>
    <s v="06"/>
    <n v="653600"/>
    <n v="653600"/>
    <s v="Direct"/>
    <s v="Not Applicable"/>
    <x v="11"/>
    <s v="06, Goodlatte"/>
    <x v="11"/>
  </r>
  <r>
    <s v="(005-49) Department of Agriculture: Farm Service Agency"/>
    <s v="(12-4284      \ X   ) Agriculture Credit Insurance Fund Direct Loan Financing Account"/>
    <m/>
    <s v="Direct Loan"/>
    <n v="5"/>
    <s v="Y-US"/>
    <s v="VA-VIRGINIA"/>
    <s v="07"/>
    <n v="515170"/>
    <n v="515170"/>
    <s v="Direct"/>
    <s v="Not Applicable"/>
    <x v="11"/>
    <s v="07, Cantor"/>
    <x v="11"/>
  </r>
  <r>
    <s v="(005-49) Department of Agriculture: Farm Service Agency"/>
    <s v="(12-4284      \ X   ) Agriculture Credit Insurance Fund Direct Loan Financing Account"/>
    <m/>
    <s v="Direct Loan"/>
    <n v="2"/>
    <s v="Y-US"/>
    <s v="VA-VIRGINIA"/>
    <s v="09"/>
    <n v="10000"/>
    <n v="10000"/>
    <s v="Direct"/>
    <s v="Not Applicable"/>
    <x v="11"/>
    <s v="09, Boucher"/>
    <x v="11"/>
  </r>
  <r>
    <s v="(005-49) Department of Agriculture: Farm Service Agency"/>
    <s v="(12-4284      \ X   ) Agriculture Credit Insurance Fund Direct Loan Financing Account"/>
    <m/>
    <s v="Direct Loan"/>
    <n v="2"/>
    <s v="Y-US"/>
    <s v="VA-VIRGINIA"/>
    <s v="10"/>
    <n v="35000"/>
    <n v="35000"/>
    <s v="Direct"/>
    <s v="Not Applicable"/>
    <x v="11"/>
    <s v="10, Wolf"/>
    <x v="11"/>
  </r>
  <r>
    <s v="(005-49) Department of Agriculture: Farm Service Agency"/>
    <s v="(12-4284      \ X   ) Agriculture Credit Insurance Fund Direct Loan Financing Account"/>
    <m/>
    <s v="Direct Loan"/>
    <n v="3"/>
    <s v="Y-US"/>
    <s v="WA-WASHINGTON"/>
    <s v="02"/>
    <n v="208030"/>
    <n v="208030"/>
    <s v="Direct"/>
    <s v="Not Applicable"/>
    <x v="41"/>
    <s v="02, Larsen"/>
    <x v="11"/>
  </r>
  <r>
    <s v="(005-49) Department of Agriculture: Farm Service Agency"/>
    <s v="(12-4284      \ X   ) Agriculture Credit Insurance Fund Direct Loan Financing Account"/>
    <m/>
    <s v="Direct Loan"/>
    <n v="27"/>
    <s v="Y-US"/>
    <s v="WA-WASHINGTON"/>
    <s v="04"/>
    <n v="2138614"/>
    <n v="2138614"/>
    <s v="Direct"/>
    <s v="Not Applicable"/>
    <x v="41"/>
    <s v="04, Hastings"/>
    <x v="11"/>
  </r>
  <r>
    <s v="(005-49) Department of Agriculture: Farm Service Agency"/>
    <s v="(12-4284      \ X   ) Agriculture Credit Insurance Fund Direct Loan Financing Account"/>
    <m/>
    <s v="Direct Loan"/>
    <n v="25"/>
    <s v="Y-US"/>
    <s v="WA-WASHINGTON"/>
    <s v="05"/>
    <n v="2390300"/>
    <n v="2390300"/>
    <s v="Direct"/>
    <s v="Not Applicable"/>
    <x v="41"/>
    <s v="05, McMorris"/>
    <x v="11"/>
  </r>
  <r>
    <s v="(005-49) Department of Agriculture: Farm Service Agency"/>
    <s v="(12-4284      \ X   ) Agriculture Credit Insurance Fund Direct Loan Financing Account"/>
    <m/>
    <s v="Direct Loan"/>
    <n v="1"/>
    <s v="Y-US"/>
    <s v="WA-WASHINGTON"/>
    <s v="06"/>
    <n v="300000"/>
    <n v="300000"/>
    <s v="Direct"/>
    <s v="Not Applicable"/>
    <x v="41"/>
    <s v="06, Dicks"/>
    <x v="11"/>
  </r>
  <r>
    <s v="(005-49) Department of Agriculture: Farm Service Agency"/>
    <s v="(12-4284      \ X   ) Agriculture Credit Insurance Fund Direct Loan Financing Account"/>
    <m/>
    <s v="Direct Loan"/>
    <n v="11"/>
    <s v="Y-US"/>
    <s v="WV-WEST VIRGINIA"/>
    <s v="01"/>
    <n v="198500"/>
    <n v="194160"/>
    <s v="Direct"/>
    <s v="Not Applicable"/>
    <x v="12"/>
    <s v="01, Mollohan"/>
    <x v="11"/>
  </r>
  <r>
    <s v="(005-49) Department of Agriculture: Farm Service Agency"/>
    <s v="(12-4284      \ X   ) Agriculture Credit Insurance Fund Direct Loan Financing Account"/>
    <m/>
    <s v="Direct Loan"/>
    <n v="17"/>
    <s v="Y-US"/>
    <s v="WV-WEST VIRGINIA"/>
    <s v="02"/>
    <n v="659750"/>
    <n v="422660"/>
    <s v="Direct"/>
    <s v="Not Applicable"/>
    <x v="12"/>
    <s v="02, Capito"/>
    <x v="11"/>
  </r>
  <r>
    <s v="(005-49) Department of Agriculture: Farm Service Agency"/>
    <s v="(12-4284      \ X   ) Agriculture Credit Insurance Fund Direct Loan Financing Account"/>
    <m/>
    <s v="Direct Loan"/>
    <n v="8"/>
    <s v="Y-US"/>
    <s v="WV-WEST VIRGINIA"/>
    <s v="03"/>
    <n v="299200"/>
    <n v="299200"/>
    <s v="Direct"/>
    <s v="Not Applicable"/>
    <x v="12"/>
    <s v="03, Rahall"/>
    <x v="11"/>
  </r>
  <r>
    <s v="(005-49) Department of Agriculture: Farm Service Agency"/>
    <s v="(12-4284      \ X   ) Agriculture Credit Insurance Fund Direct Loan Financing Account"/>
    <m/>
    <s v="Direct Loan"/>
    <n v="4"/>
    <s v="Y-US"/>
    <s v="WI-WISCONSIN"/>
    <s v="01"/>
    <n v="58950"/>
    <n v="58950"/>
    <s v="Direct"/>
    <s v="Not Applicable"/>
    <x v="42"/>
    <s v="01, Ryan"/>
    <x v="11"/>
  </r>
  <r>
    <s v="(005-49) Department of Agriculture: Farm Service Agency"/>
    <s v="(12-4284      \ X   ) Agriculture Credit Insurance Fund Direct Loan Financing Account"/>
    <m/>
    <s v="Direct Loan"/>
    <n v="5"/>
    <s v="Y-US"/>
    <s v="WI-WISCONSIN"/>
    <s v="02"/>
    <n v="459420"/>
    <n v="459420"/>
    <s v="Direct"/>
    <s v="Not Applicable"/>
    <x v="42"/>
    <s v="02, Baldwin"/>
    <x v="11"/>
  </r>
  <r>
    <s v="(005-49) Department of Agriculture: Farm Service Agency"/>
    <s v="(12-4284      \ X   ) Agriculture Credit Insurance Fund Direct Loan Financing Account"/>
    <m/>
    <s v="Direct Loan"/>
    <n v="47"/>
    <s v="Y-US"/>
    <s v="WI-WISCONSIN"/>
    <s v="03"/>
    <n v="2073140"/>
    <n v="2055730"/>
    <s v="Direct"/>
    <s v="Not Applicable"/>
    <x v="42"/>
    <s v="03, Kind"/>
    <x v="11"/>
  </r>
  <r>
    <s v="(005-49) Department of Agriculture: Farm Service Agency"/>
    <s v="(12-4284      \ X   ) Agriculture Credit Insurance Fund Direct Loan Financing Account"/>
    <m/>
    <s v="Direct Loan"/>
    <n v="2"/>
    <s v="Y-US"/>
    <s v="WI-WISCONSIN"/>
    <s v="05"/>
    <n v="170000"/>
    <n v="170000"/>
    <s v="Direct"/>
    <s v="Not Applicable"/>
    <x v="42"/>
    <s v="05, Sensenbrenner"/>
    <x v="11"/>
  </r>
  <r>
    <s v="(005-49) Department of Agriculture: Farm Service Agency"/>
    <s v="(12-4284      \ X   ) Agriculture Credit Insurance Fund Direct Loan Financing Account"/>
    <m/>
    <s v="Direct Loan"/>
    <n v="17"/>
    <s v="Y-US"/>
    <s v="WI-WISCONSIN"/>
    <s v="06"/>
    <n v="1189700"/>
    <n v="1189700"/>
    <s v="Direct"/>
    <s v="Not Applicable"/>
    <x v="42"/>
    <s v="06, Petri"/>
    <x v="11"/>
  </r>
  <r>
    <s v="(005-49) Department of Agriculture: Farm Service Agency"/>
    <s v="(12-4284      \ X   ) Agriculture Credit Insurance Fund Direct Loan Financing Account"/>
    <m/>
    <s v="Direct Loan"/>
    <n v="43"/>
    <s v="Y-US"/>
    <s v="WI-WISCONSIN"/>
    <s v="07"/>
    <n v="2619740"/>
    <n v="2599804"/>
    <s v="Direct"/>
    <s v="Not Applicable"/>
    <x v="42"/>
    <s v="07, Obey"/>
    <x v="11"/>
  </r>
  <r>
    <s v="(005-49) Department of Agriculture: Farm Service Agency"/>
    <s v="(12-4284      \ X   ) Agriculture Credit Insurance Fund Direct Loan Financing Account"/>
    <m/>
    <s v="Direct Loan"/>
    <n v="23"/>
    <s v="Y-US"/>
    <s v="WI-WISCONSIN"/>
    <s v="08"/>
    <n v="2808990"/>
    <n v="2508990"/>
    <s v="Direct"/>
    <s v="Not Applicable"/>
    <x v="42"/>
    <s v="08, Kagen"/>
    <x v="11"/>
  </r>
  <r>
    <s v="(005-49) Department of Agriculture: Farm Service Agency"/>
    <s v="(12-4284      \ X   ) Agriculture Credit Insurance Fund Direct Loan Financing Account"/>
    <m/>
    <s v="Direct Loan"/>
    <n v="13"/>
    <s v="Y-US"/>
    <s v="WY-WYOMING"/>
    <s v="00"/>
    <n v="1408050"/>
    <n v="1408050"/>
    <s v="Direct"/>
    <s v="Not Applicable"/>
    <x v="51"/>
    <s v="00, Lummis"/>
    <x v="11"/>
  </r>
  <r>
    <s v="(005-49) Department of Agriculture: Farm Service Agency"/>
    <s v="(12-0599 2009 \ 2010) Salaries and Expenses, Recovery Act"/>
    <m/>
    <s v="Contracts and Orders (including modifications)"/>
    <n v="1"/>
    <s v="Y-US"/>
    <s v="VA-VIRGINIA"/>
    <s v="08"/>
    <n v="1574246"/>
    <n v="1574245.4"/>
    <s v="Direct"/>
    <s v="Not Applicable"/>
    <x v="11"/>
    <s v="08, Moran"/>
    <x v="12"/>
  </r>
  <r>
    <s v="(005-49) Department of Agriculture: Farm Service Agency"/>
    <s v="(12-0599 2009 \ 2010) Salaries and Expenses, Recovery Act"/>
    <m/>
    <s v="Contracts and Orders (including modifications)"/>
    <n v="1"/>
    <s v="Y-US"/>
    <s v="VA-VIRGINIA"/>
    <s v="08"/>
    <n v="1902517"/>
    <n v="1902497.13"/>
    <s v="Direct"/>
    <s v="Not Applicable"/>
    <x v="11"/>
    <s v="08, Moran"/>
    <x v="12"/>
  </r>
  <r>
    <s v="(005-49) Department of Agriculture: Farm Service Agency"/>
    <s v="(12-0599 2009 \ 2010) Salaries and Expenses, Recovery Act"/>
    <m/>
    <s v="Contracts and Orders (including modifications)"/>
    <n v="1"/>
    <s v="Y-US"/>
    <s v="CO-COLORADO"/>
    <s v="04"/>
    <n v="1003450"/>
    <n v="1003450"/>
    <s v="Direct"/>
    <s v="Not Applicable"/>
    <x v="17"/>
    <s v="04, Markey"/>
    <x v="12"/>
  </r>
  <r>
    <s v="(005-49) Department of Agriculture: Farm Service Agency"/>
    <s v="(12-0599 2009 \ 2010) Salaries and Expenses, Recovery Act"/>
    <m/>
    <s v="Contracts and Orders (including modifications)"/>
    <n v="1"/>
    <s v="Y-US"/>
    <s v="VA-VIRGINIA"/>
    <s v="08"/>
    <n v="2992502"/>
    <n v="2327639.23"/>
    <s v="Direct"/>
    <s v="Not Applicable"/>
    <x v="11"/>
    <s v="08, Moran"/>
    <x v="12"/>
  </r>
  <r>
    <s v="(005-49) Department of Agriculture: Farm Service Agency"/>
    <s v="(12-0599 2009 \ 2010) Salaries and Expenses, Recovery Act"/>
    <m/>
    <s v="Contracts and Orders (including modifications)"/>
    <n v="1"/>
    <s v="Y-US"/>
    <s v="VA-VIRGINIA"/>
    <s v="08"/>
    <n v="448999.95"/>
    <n v="428995.03"/>
    <s v="Direct"/>
    <s v="Not Applicable"/>
    <x v="11"/>
    <s v="08, Moran"/>
    <x v="12"/>
  </r>
  <r>
    <s v="(005-49) Department of Agriculture: Farm Service Agency"/>
    <s v="(12-0599 2009 \ 2010) Salaries and Expenses, Recovery Act"/>
    <m/>
    <s v="Contracts and Orders (including modifications)"/>
    <n v="1"/>
    <s v="Y-US"/>
    <s v="VA-VIRGINIA"/>
    <s v="10"/>
    <n v="756972.75"/>
    <n v="751499.6"/>
    <s v="Direct"/>
    <s v="Not Applicable"/>
    <x v="11"/>
    <s v="10, Wolf"/>
    <x v="12"/>
  </r>
  <r>
    <s v="(005-49) Department of Agriculture: Farm Service Agency"/>
    <s v="(12-0599 2009 \ 2010) Salaries and Expenses, Recovery Act"/>
    <m/>
    <s v="Contracts and Orders (including modifications)"/>
    <n v="1"/>
    <s v="Y-US"/>
    <s v="AK-ALASKA"/>
    <s v="00"/>
    <n v="2337310"/>
    <n v="1799588.71"/>
    <s v="Direct"/>
    <s v="Not Applicable"/>
    <x v="2"/>
    <s v="00, Young"/>
    <x v="12"/>
  </r>
  <r>
    <s v="(005-49) Department of Agriculture: Farm Service Agency"/>
    <s v="(12-0599 2009 \ 2010) Salaries and Expenses, Recovery Act"/>
    <m/>
    <s v="Contracts and Orders (including modifications)"/>
    <n v="1"/>
    <s v="Y-US"/>
    <s v="VA-VIRGINIA"/>
    <s v="11"/>
    <n v="171126"/>
    <n v="140313"/>
    <s v="Direct"/>
    <s v="Not Applicable"/>
    <x v="11"/>
    <s v="11, Connolly"/>
    <x v="12"/>
  </r>
  <r>
    <s v="(005-49) Department of Agriculture: Farm Service Agency"/>
    <s v="(12-0599 2009 \ 2010) Salaries and Expenses, Recovery Act"/>
    <m/>
    <s v="Contracts and Orders (including modifications)"/>
    <n v="1"/>
    <s v="Y-US"/>
    <s v="VA-VIRGINIA"/>
    <s v="10"/>
    <n v="1149592"/>
    <n v="492230.68"/>
    <s v="Direct"/>
    <s v="Not Applicable"/>
    <x v="11"/>
    <s v="10, Wolf"/>
    <x v="12"/>
  </r>
  <r>
    <s v="(005-49) Department of Agriculture: Farm Service Agency"/>
    <s v="(12-0599 2009 \ 2010) Salaries and Expenses, Recovery Act"/>
    <m/>
    <s v="Contracts and Orders (including modifications)"/>
    <n v="9"/>
    <s v="Y-US"/>
    <s v="DC-DISTRICT OF COLUMBIA"/>
    <s v="98"/>
    <n v="6603152.25"/>
    <n v="5301554.01"/>
    <s v="Reimbursable"/>
    <s v="(12-0599 2009 \ 2010) Salaries and Expenses, Recovery Act"/>
    <x v="0"/>
    <s v="98, Non-Voting"/>
    <x v="12"/>
  </r>
  <r>
    <s v="(005-49) Department of Agriculture: Farm Service Agency"/>
    <s v="(12-3317 2009 \ 2010) Aquaculture Assistance, Recovery Act"/>
    <m/>
    <s v="Formula and Block Grant"/>
    <n v="1"/>
    <s v="Y-US"/>
    <s v="AL-ALABAMA"/>
    <s v="02"/>
    <n v="9014395.9100000001"/>
    <n v="9014395.9100000001"/>
    <s v="Direct"/>
    <s v="Not Applicable"/>
    <x v="15"/>
    <s v="02, Bright"/>
    <x v="13"/>
  </r>
  <r>
    <s v="(005-49) Department of Agriculture: Farm Service Agency"/>
    <s v="(12-3317 2009 \ 2010) Aquaculture Assistance, Recovery Act"/>
    <m/>
    <s v="Formula and Block Grant"/>
    <n v="1"/>
    <s v="Y-US"/>
    <s v="AK-ALASKA"/>
    <s v="00"/>
    <n v="94066"/>
    <n v="94066"/>
    <s v="Direct"/>
    <s v="Not Applicable"/>
    <x v="2"/>
    <s v="00, Young"/>
    <x v="13"/>
  </r>
  <r>
    <s v="(005-49) Department of Agriculture: Farm Service Agency"/>
    <s v="(12-3317 2009 \ 2010) Aquaculture Assistance, Recovery Act"/>
    <m/>
    <s v="Formula and Block Grant"/>
    <n v="1"/>
    <s v="Y-US"/>
    <s v="AR-ARKANSAS"/>
    <s v="04"/>
    <n v="7073089.0700000003"/>
    <n v="7073089.0700000003"/>
    <s v="Direct"/>
    <s v="Not Applicable"/>
    <x v="3"/>
    <s v="04, Ross"/>
    <x v="13"/>
  </r>
  <r>
    <s v="(005-49) Department of Agriculture: Farm Service Agency"/>
    <s v="(12-3317 2009 \ 2010) Aquaculture Assistance, Recovery Act"/>
    <m/>
    <s v="Formula and Block Grant"/>
    <n v="1"/>
    <s v="Y-US"/>
    <s v="CA-CALIFORNIA"/>
    <s v="05"/>
    <n v="1052507.8999999999"/>
    <n v="1052507.8999999999"/>
    <s v="Direct"/>
    <s v="Not Applicable"/>
    <x v="16"/>
    <s v="05, Matsui"/>
    <x v="13"/>
  </r>
  <r>
    <s v="(005-49) Department of Agriculture: Farm Service Agency"/>
    <s v="(12-3317 2009 \ 2010) Aquaculture Assistance, Recovery Act"/>
    <m/>
    <s v="Formula and Block Grant"/>
    <n v="1"/>
    <s v="Y-US"/>
    <s v="CO-COLORADO"/>
    <s v="07"/>
    <n v="46421"/>
    <n v="46421"/>
    <s v="Direct"/>
    <s v="Not Applicable"/>
    <x v="17"/>
    <s v="07, Perlmutter"/>
    <x v="13"/>
  </r>
  <r>
    <s v="(005-49) Department of Agriculture: Farm Service Agency"/>
    <s v="(12-3317 2009 \ 2010) Aquaculture Assistance, Recovery Act"/>
    <m/>
    <s v="Formula and Block Grant"/>
    <n v="1"/>
    <s v="Y-US"/>
    <s v="FL-FLORIDA"/>
    <s v="02"/>
    <n v="344512"/>
    <n v="344512"/>
    <s v="Direct"/>
    <s v="Not Applicable"/>
    <x v="43"/>
    <s v="02, Boyd"/>
    <x v="13"/>
  </r>
  <r>
    <s v="(005-49) Department of Agriculture: Farm Service Agency"/>
    <s v="(12-3317 2009 \ 2010) Aquaculture Assistance, Recovery Act"/>
    <m/>
    <s v="Formula and Block Grant"/>
    <n v="1"/>
    <s v="Y-US"/>
    <s v="GA-GEORGIA"/>
    <s v="05"/>
    <n v="205200"/>
    <n v="205200"/>
    <s v="Direct"/>
    <s v="Not Applicable"/>
    <x v="4"/>
    <s v="05, Lewis"/>
    <x v="13"/>
  </r>
  <r>
    <s v="(005-49) Department of Agriculture: Farm Service Agency"/>
    <s v="(12-3317 2009 \ 2010) Aquaculture Assistance, Recovery Act"/>
    <m/>
    <s v="Formula and Block Grant"/>
    <n v="1"/>
    <s v="Y-US"/>
    <s v="HI-HAWAII"/>
    <s v="01"/>
    <n v="30699.86"/>
    <n v="30699.86"/>
    <s v="Direct"/>
    <s v="Not Applicable"/>
    <x v="18"/>
    <s v="01, Vacant"/>
    <x v="13"/>
  </r>
  <r>
    <s v="(005-49) Department of Agriculture: Farm Service Agency"/>
    <s v="(12-3317 2009 \ 2010) Aquaculture Assistance, Recovery Act"/>
    <m/>
    <s v="Formula and Block Grant"/>
    <n v="1"/>
    <s v="Y-US"/>
    <s v="ID-IDAHO"/>
    <s v="02"/>
    <n v="944838.95"/>
    <n v="944838.95"/>
    <s v="Direct"/>
    <s v="Not Applicable"/>
    <x v="20"/>
    <s v="02, Simpson"/>
    <x v="13"/>
  </r>
  <r>
    <s v="(005-49) Department of Agriculture: Farm Service Agency"/>
    <s v="(12-3317 2009 \ 2010) Aquaculture Assistance, Recovery Act"/>
    <m/>
    <s v="Formula and Block Grant"/>
    <n v="1"/>
    <s v="Y-US"/>
    <s v="IL-ILLINOIS"/>
    <s v="17"/>
    <n v="77155"/>
    <n v="77155"/>
    <s v="Direct"/>
    <s v="Not Applicable"/>
    <x v="21"/>
    <s v="17, Hare"/>
    <x v="13"/>
  </r>
  <r>
    <s v="(005-49) Department of Agriculture: Farm Service Agency"/>
    <s v="(12-3317 2009 \ 2010) Aquaculture Assistance, Recovery Act"/>
    <m/>
    <s v="Formula and Block Grant"/>
    <n v="1"/>
    <s v="Y-US"/>
    <s v="KY-KENTUCKY"/>
    <s v="06"/>
    <n v="53261"/>
    <n v="53261"/>
    <s v="Direct"/>
    <s v="Not Applicable"/>
    <x v="23"/>
    <s v="06, Chandler"/>
    <x v="13"/>
  </r>
  <r>
    <s v="(005-49) Department of Agriculture: Farm Service Agency"/>
    <s v="(12-3317 2009 \ 2010) Aquaculture Assistance, Recovery Act"/>
    <m/>
    <s v="Formula and Block Grant"/>
    <n v="1"/>
    <s v="Y-US"/>
    <s v="LA-LOUISIANA"/>
    <s v="06"/>
    <n v="1118754.21"/>
    <n v="1118754.21"/>
    <s v="Direct"/>
    <s v="Not Applicable"/>
    <x v="24"/>
    <s v="06, Cassidy"/>
    <x v="13"/>
  </r>
  <r>
    <s v="(005-49) Department of Agriculture: Farm Service Agency"/>
    <s v="(12-3317 2009 \ 2010) Aquaculture Assistance, Recovery Act"/>
    <m/>
    <s v="Formula and Block Grant"/>
    <n v="1"/>
    <s v="Y-US"/>
    <s v="ME-MAINE"/>
    <s v="01"/>
    <n v="201547.7"/>
    <n v="201547.7"/>
    <s v="Direct"/>
    <s v="Not Applicable"/>
    <x v="25"/>
    <s v="01, Pingree"/>
    <x v="13"/>
  </r>
  <r>
    <s v="(005-49) Department of Agriculture: Farm Service Agency"/>
    <s v="(12-3317 2009 \ 2010) Aquaculture Assistance, Recovery Act"/>
    <m/>
    <s v="Formula and Block Grant"/>
    <n v="1"/>
    <s v="Y-US"/>
    <s v="MI-MICHIGAN"/>
    <s v="08"/>
    <n v="22298"/>
    <n v="22298"/>
    <s v="Direct"/>
    <s v="Not Applicable"/>
    <x v="26"/>
    <s v="08, Rogers"/>
    <x v="13"/>
  </r>
  <r>
    <s v="(005-49) Department of Agriculture: Farm Service Agency"/>
    <s v="(12-3317 2009 \ 2010) Aquaculture Assistance, Recovery Act"/>
    <m/>
    <s v="Formula and Block Grant"/>
    <n v="1"/>
    <s v="Y-US"/>
    <s v="MN-MINNESOTA"/>
    <s v="04"/>
    <n v="69494"/>
    <n v="69494"/>
    <s v="Direct"/>
    <s v="Not Applicable"/>
    <x v="27"/>
    <s v="04, McCollum"/>
    <x v="13"/>
  </r>
  <r>
    <s v="(005-49) Department of Agriculture: Farm Service Agency"/>
    <s v="(12-3317 2009 \ 2010) Aquaculture Assistance, Recovery Act"/>
    <m/>
    <s v="Formula and Block Grant"/>
    <n v="1"/>
    <s v="Y-US"/>
    <s v="MS-MISSISSIPPI"/>
    <s v="02"/>
    <n v="16203526.060000001"/>
    <n v="16203526.060000001"/>
    <s v="Direct"/>
    <s v="Not Applicable"/>
    <x v="28"/>
    <s v="02, Thompson"/>
    <x v="13"/>
  </r>
  <r>
    <s v="(005-49) Department of Agriculture: Farm Service Agency"/>
    <s v="(12-3317 2009 \ 2010) Aquaculture Assistance, Recovery Act"/>
    <m/>
    <s v="Formula and Block Grant"/>
    <n v="1"/>
    <s v="Y-US"/>
    <s v="MO-MISSOURI"/>
    <s v="04"/>
    <n v="109942"/>
    <n v="109942"/>
    <s v="Direct"/>
    <s v="Not Applicable"/>
    <x v="7"/>
    <s v="04, Skelton"/>
    <x v="13"/>
  </r>
  <r>
    <s v="(005-49) Department of Agriculture: Farm Service Agency"/>
    <s v="(12-3317 2009 \ 2010) Aquaculture Assistance, Recovery Act"/>
    <m/>
    <s v="Formula and Block Grant"/>
    <n v="1"/>
    <s v="Y-US"/>
    <s v="NE-NEBRASKA"/>
    <s v="01"/>
    <n v="25536"/>
    <n v="25536"/>
    <s v="Direct"/>
    <s v="Not Applicable"/>
    <x v="8"/>
    <s v="01, Fortenberry"/>
    <x v="13"/>
  </r>
  <r>
    <s v="(005-49) Department of Agriculture: Farm Service Agency"/>
    <s v="(12-3317 2009 \ 2010) Aquaculture Assistance, Recovery Act"/>
    <m/>
    <s v="Formula and Block Grant"/>
    <n v="1"/>
    <s v="Y-US"/>
    <s v="NJ-NEW JERSEY"/>
    <s v="04"/>
    <n v="3791"/>
    <n v="3791"/>
    <s v="Direct"/>
    <s v="Not Applicable"/>
    <x v="32"/>
    <s v="04, Smith"/>
    <x v="13"/>
  </r>
  <r>
    <s v="(005-49) Department of Agriculture: Farm Service Agency"/>
    <s v="(12-3317 2009 \ 2010) Aquaculture Assistance, Recovery Act"/>
    <m/>
    <s v="Formula and Block Grant"/>
    <n v="1"/>
    <s v="Y-US"/>
    <s v="NM-NEW MEXICO"/>
    <s v="02"/>
    <n v="5837"/>
    <n v="5837"/>
    <s v="Direct"/>
    <s v="Not Applicable"/>
    <x v="33"/>
    <s v="02, Teague"/>
    <x v="13"/>
  </r>
  <r>
    <s v="(005-49) Department of Agriculture: Farm Service Agency"/>
    <s v="(12-3317 2009 \ 2010) Aquaculture Assistance, Recovery Act"/>
    <m/>
    <s v="Formula and Block Grant"/>
    <n v="1"/>
    <s v="Y-US"/>
    <s v="NY-NEW YORK"/>
    <s v="21"/>
    <n v="7611.86"/>
    <n v="7611.86"/>
    <s v="Direct"/>
    <s v="Not Applicable"/>
    <x v="14"/>
    <s v="21, Tonko"/>
    <x v="13"/>
  </r>
  <r>
    <s v="(005-49) Department of Agriculture: Farm Service Agency"/>
    <s v="(12-3317 2009 \ 2010) Aquaculture Assistance, Recovery Act"/>
    <m/>
    <s v="Formula and Block Grant"/>
    <n v="1"/>
    <s v="Y-US"/>
    <s v="NC-NORTH CAROLINA"/>
    <s v="04"/>
    <n v="754101"/>
    <n v="754101"/>
    <s v="Direct"/>
    <s v="Not Applicable"/>
    <x v="13"/>
    <s v="04, Price"/>
    <x v="13"/>
  </r>
  <r>
    <s v="(005-49) Department of Agriculture: Farm Service Agency"/>
    <s v="(12-3317 2009 \ 2010) Aquaculture Assistance, Recovery Act"/>
    <m/>
    <s v="Formula and Block Grant"/>
    <n v="1"/>
    <s v="Y-US"/>
    <s v="OH-OHIO"/>
    <s v="12"/>
    <n v="63202"/>
    <n v="63202"/>
    <s v="Direct"/>
    <s v="Not Applicable"/>
    <x v="34"/>
    <s v="12, Tiberi"/>
    <x v="13"/>
  </r>
  <r>
    <s v="(005-49) Department of Agriculture: Farm Service Agency"/>
    <s v="(12-3317 2009 \ 2010) Aquaculture Assistance, Recovery Act"/>
    <m/>
    <s v="Formula and Block Grant"/>
    <n v="1"/>
    <s v="Y-US"/>
    <s v="OK-OKLAHOMA"/>
    <s v="05"/>
    <n v="14948"/>
    <n v="14948"/>
    <s v="Direct"/>
    <s v="Not Applicable"/>
    <x v="9"/>
    <s v="05, Fallin"/>
    <x v="13"/>
  </r>
  <r>
    <s v="(005-49) Department of Agriculture: Farm Service Agency"/>
    <s v="(12-3317 2009 \ 2010) Aquaculture Assistance, Recovery Act"/>
    <m/>
    <s v="Formula and Block Grant"/>
    <n v="1"/>
    <s v="Y-US"/>
    <s v="OR-OREGON"/>
    <s v="05"/>
    <n v="15823"/>
    <n v="15823"/>
    <s v="Direct"/>
    <s v="Not Applicable"/>
    <x v="35"/>
    <s v="05, Schrader"/>
    <x v="13"/>
  </r>
  <r>
    <s v="(005-49) Department of Agriculture: Farm Service Agency"/>
    <s v="(12-3317 2009 \ 2010) Aquaculture Assistance, Recovery Act"/>
    <m/>
    <s v="Formula and Block Grant"/>
    <n v="1"/>
    <s v="Y-US"/>
    <s v="PA-PENNSYLVANIA"/>
    <s v="17"/>
    <n v="182035"/>
    <n v="182035"/>
    <s v="Direct"/>
    <s v="Not Applicable"/>
    <x v="36"/>
    <s v="17, Holden"/>
    <x v="13"/>
  </r>
  <r>
    <s v="(005-49) Department of Agriculture: Farm Service Agency"/>
    <s v="(12-3317 2009 \ 2010) Aquaculture Assistance, Recovery Act"/>
    <m/>
    <s v="Formula and Block Grant"/>
    <n v="1"/>
    <s v="Y-US"/>
    <s v="SC-SOUTH CAROLINA"/>
    <s v="06"/>
    <n v="1137.32"/>
    <n v="1137.32"/>
    <s v="Direct"/>
    <s v="Not Applicable"/>
    <x v="38"/>
    <s v="06, Clyburn"/>
    <x v="13"/>
  </r>
  <r>
    <s v="(005-49) Department of Agriculture: Farm Service Agency"/>
    <s v="(12-3317 2009 \ 2010) Aquaculture Assistance, Recovery Act"/>
    <m/>
    <s v="Formula and Block Grant"/>
    <n v="1"/>
    <s v="Y-US"/>
    <s v="SD-SOUTH DAKOTA"/>
    <s v="00"/>
    <n v="5083"/>
    <n v="5083"/>
    <s v="Direct"/>
    <s v="Not Applicable"/>
    <x v="39"/>
    <s v="00, Herseth Sandlin"/>
    <x v="13"/>
  </r>
  <r>
    <s v="(005-49) Department of Agriculture: Farm Service Agency"/>
    <s v="(12-3317 2009 \ 2010) Aquaculture Assistance, Recovery Act"/>
    <m/>
    <s v="Formula and Block Grant"/>
    <n v="1"/>
    <s v="Y-US"/>
    <s v="TN-TENNESSEE"/>
    <s v="05"/>
    <n v="20549.89"/>
    <n v="20549.89"/>
    <s v="Direct"/>
    <s v="Not Applicable"/>
    <x v="40"/>
    <s v="05, Cooper"/>
    <x v="13"/>
  </r>
  <r>
    <s v="(005-49) Department of Agriculture: Farm Service Agency"/>
    <s v="(12-3317 2009 \ 2010) Aquaculture Assistance, Recovery Act"/>
    <m/>
    <s v="Formula and Block Grant"/>
    <n v="1"/>
    <s v="Y-US"/>
    <s v="TX-TEXAS"/>
    <s v="21"/>
    <n v="1732244"/>
    <n v="1732244"/>
    <s v="Direct"/>
    <s v="Not Applicable"/>
    <x v="10"/>
    <s v="21, Smith"/>
    <x v="13"/>
  </r>
  <r>
    <s v="(005-49) Department of Agriculture: Farm Service Agency"/>
    <s v="(12-3317 2009 \ 2010) Aquaculture Assistance, Recovery Act"/>
    <m/>
    <s v="Formula and Block Grant"/>
    <n v="1"/>
    <s v="Y-US"/>
    <s v="UT-UTAH"/>
    <s v="01"/>
    <n v="6794"/>
    <n v="6794"/>
    <s v="Direct"/>
    <s v="Not Applicable"/>
    <x v="45"/>
    <s v="01, Bishop"/>
    <x v="13"/>
  </r>
  <r>
    <s v="(005-49) Department of Agriculture: Farm Service Agency"/>
    <s v="(12-3317 2009 \ 2010) Aquaculture Assistance, Recovery Act"/>
    <m/>
    <s v="Formula and Block Grant"/>
    <n v="1"/>
    <s v="Y-US"/>
    <s v="VA-VIRGINIA"/>
    <s v="03"/>
    <n v="81395.13"/>
    <n v="81395.13"/>
    <s v="Direct"/>
    <s v="Not Applicable"/>
    <x v="11"/>
    <s v="03, Scott"/>
    <x v="13"/>
  </r>
  <r>
    <s v="(005-49) Department of Agriculture: Farm Service Agency"/>
    <s v="(12-3317 2009 \ 2010) Aquaculture Assistance, Recovery Act"/>
    <m/>
    <s v="Formula and Block Grant"/>
    <n v="1"/>
    <s v="Y-US"/>
    <s v="WA-WASHINGTON"/>
    <s v="03"/>
    <n v="280085"/>
    <n v="280085"/>
    <s v="Direct"/>
    <s v="Not Applicable"/>
    <x v="41"/>
    <s v="03, Baird"/>
    <x v="13"/>
  </r>
  <r>
    <s v="(005-49) Department of Agriculture: Farm Service Agency"/>
    <s v="(12-3317 2009 \ 2010) Aquaculture Assistance, Recovery Act"/>
    <m/>
    <s v="Formula and Block Grant"/>
    <n v="1"/>
    <s v="Y-US"/>
    <s v="WI-WISCONSIN"/>
    <s v="02"/>
    <n v="27178"/>
    <n v="27178"/>
    <s v="Direct"/>
    <s v="Not Applicable"/>
    <x v="42"/>
    <s v="02, Baldwin"/>
    <x v="13"/>
  </r>
  <r>
    <s v="(005-49) Department of Agriculture: Farm Service Agency"/>
    <s v="(12-3317 2009 \ 2010) Aquaculture Assistance, Recovery Act"/>
    <m/>
    <s v="Formula and Block Grant"/>
    <n v="1"/>
    <s v="Y-US"/>
    <s v="WY-WYOMING"/>
    <s v="00"/>
    <n v="4085"/>
    <n v="4085"/>
    <s v="Direct"/>
    <s v="Not Applicable"/>
    <x v="51"/>
    <s v="00, Lummis"/>
    <x v="13"/>
  </r>
  <r>
    <s v="(005-49) Department of Agriculture: Farm Service Agency"/>
    <s v="(12-5591 2009 \ 2010) Agricultural Disaster Relief Fund, Recovery Act"/>
    <m/>
    <s v="Entitlements"/>
    <n v="21"/>
    <s v="Y-US"/>
    <s v="AK-ALASKA"/>
    <s v="00"/>
    <n v="112070"/>
    <n v="112070"/>
    <s v="Direct"/>
    <s v="Not Applicable"/>
    <x v="2"/>
    <s v="00, Young"/>
    <x v="14"/>
  </r>
  <r>
    <s v="(005-49) Department of Agriculture: Farm Service Agency"/>
    <s v="(12-5591 2009 \ 2010) Agricultural Disaster Relief Fund, Recovery Act"/>
    <m/>
    <s v="Entitlements"/>
    <n v="4"/>
    <s v="Y-US"/>
    <s v="AL-ALABAMA"/>
    <s v="01"/>
    <n v="2721"/>
    <n v="2721"/>
    <s v="Direct"/>
    <s v="Not Applicable"/>
    <x v="15"/>
    <s v="01, Bonner"/>
    <x v="14"/>
  </r>
  <r>
    <s v="(005-49) Department of Agriculture: Farm Service Agency"/>
    <s v="(12-5591 2009 \ 2010) Agricultural Disaster Relief Fund, Recovery Act"/>
    <m/>
    <s v="Entitlements"/>
    <n v="53"/>
    <s v="Y-US"/>
    <s v="AL-ALABAMA"/>
    <s v="02"/>
    <n v="441732"/>
    <n v="420947"/>
    <s v="Direct"/>
    <s v="Not Applicable"/>
    <x v="15"/>
    <s v="02, Bright"/>
    <x v="14"/>
  </r>
  <r>
    <s v="(005-49) Department of Agriculture: Farm Service Agency"/>
    <s v="(12-5591 2009 \ 2010) Agricultural Disaster Relief Fund, Recovery Act"/>
    <m/>
    <s v="Entitlements"/>
    <n v="11"/>
    <s v="Y-US"/>
    <s v="AL-ALABAMA"/>
    <s v="03"/>
    <n v="38102"/>
    <n v="34377"/>
    <s v="Direct"/>
    <s v="Not Applicable"/>
    <x v="15"/>
    <s v="03, Rogers"/>
    <x v="14"/>
  </r>
  <r>
    <s v="(005-49) Department of Agriculture: Farm Service Agency"/>
    <s v="(12-5591 2009 \ 2010) Agricultural Disaster Relief Fund, Recovery Act"/>
    <m/>
    <s v="Entitlements"/>
    <n v="33"/>
    <s v="Y-US"/>
    <s v="AL-ALABAMA"/>
    <s v="04"/>
    <n v="240195"/>
    <n v="240195"/>
    <s v="Direct"/>
    <s v="Not Applicable"/>
    <x v="15"/>
    <s v="04, Aderholt"/>
    <x v="14"/>
  </r>
  <r>
    <s v="(005-49) Department of Agriculture: Farm Service Agency"/>
    <s v="(12-5591 2009 \ 2010) Agricultural Disaster Relief Fund, Recovery Act"/>
    <m/>
    <s v="Entitlements"/>
    <n v="11"/>
    <s v="Y-US"/>
    <s v="AL-ALABAMA"/>
    <s v="05"/>
    <n v="59778"/>
    <n v="59778"/>
    <s v="Direct"/>
    <s v="Not Applicable"/>
    <x v="15"/>
    <s v="05, Griffith"/>
    <x v="14"/>
  </r>
  <r>
    <s v="(005-49) Department of Agriculture: Farm Service Agency"/>
    <s v="(12-5591 2009 \ 2010) Agricultural Disaster Relief Fund, Recovery Act"/>
    <m/>
    <s v="Entitlements"/>
    <n v="10"/>
    <s v="Y-US"/>
    <s v="AL-ALABAMA"/>
    <s v="06"/>
    <n v="38555"/>
    <n v="38555"/>
    <s v="Direct"/>
    <s v="Not Applicable"/>
    <x v="15"/>
    <s v="06, Bachus"/>
    <x v="14"/>
  </r>
  <r>
    <s v="(005-49) Department of Agriculture: Farm Service Agency"/>
    <s v="(12-5591 2009 \ 2010) Agricultural Disaster Relief Fund, Recovery Act"/>
    <m/>
    <s v="Entitlements"/>
    <n v="7"/>
    <s v="Y-US"/>
    <s v="AL-ALABAMA"/>
    <s v="07"/>
    <n v="33555"/>
    <n v="33555"/>
    <s v="Direct"/>
    <s v="Not Applicable"/>
    <x v="15"/>
    <s v="07, Davis"/>
    <x v="14"/>
  </r>
  <r>
    <s v="(005-49) Department of Agriculture: Farm Service Agency"/>
    <s v="(12-5591 2009 \ 2010) Agricultural Disaster Relief Fund, Recovery Act"/>
    <m/>
    <s v="Entitlements"/>
    <n v="91"/>
    <s v="Y-US"/>
    <s v="AR-ARKANSAS"/>
    <s v="01"/>
    <n v="998867"/>
    <n v="998867"/>
    <s v="Direct"/>
    <s v="Not Applicable"/>
    <x v="3"/>
    <s v="01, Berry"/>
    <x v="14"/>
  </r>
  <r>
    <s v="(005-49) Department of Agriculture: Farm Service Agency"/>
    <s v="(12-5591 2009 \ 2010) Agricultural Disaster Relief Fund, Recovery Act"/>
    <m/>
    <s v="Entitlements"/>
    <n v="6"/>
    <s v="Y-US"/>
    <s v="AR-ARKANSAS"/>
    <s v="02"/>
    <n v="37047"/>
    <n v="37047"/>
    <s v="Direct"/>
    <s v="Not Applicable"/>
    <x v="3"/>
    <s v="02, Snyder"/>
    <x v="14"/>
  </r>
  <r>
    <s v="(005-49) Department of Agriculture: Farm Service Agency"/>
    <s v="(12-5591 2009 \ 2010) Agricultural Disaster Relief Fund, Recovery Act"/>
    <m/>
    <s v="Entitlements"/>
    <n v="23"/>
    <s v="Y-US"/>
    <s v="AR-ARKANSAS"/>
    <s v="03"/>
    <n v="31143"/>
    <n v="31143"/>
    <s v="Direct"/>
    <s v="Not Applicable"/>
    <x v="3"/>
    <s v="03, Boozman"/>
    <x v="14"/>
  </r>
  <r>
    <s v="(005-49) Department of Agriculture: Farm Service Agency"/>
    <s v="(12-5591 2009 \ 2010) Agricultural Disaster Relief Fund, Recovery Act"/>
    <m/>
    <s v="Entitlements"/>
    <n v="83"/>
    <s v="Y-US"/>
    <s v="AR-ARKANSAS"/>
    <s v="04"/>
    <n v="1003741"/>
    <n v="1003741"/>
    <s v="Direct"/>
    <s v="Not Applicable"/>
    <x v="3"/>
    <s v="04, Ross"/>
    <x v="14"/>
  </r>
  <r>
    <s v="(005-49) Department of Agriculture: Farm Service Agency"/>
    <s v="(12-5591 2009 \ 2010) Agricultural Disaster Relief Fund, Recovery Act"/>
    <m/>
    <s v="Entitlements"/>
    <n v="18"/>
    <s v="Y-US"/>
    <s v="AZ-ARIZONA"/>
    <s v="01"/>
    <n v="17419"/>
    <n v="17419"/>
    <s v="Direct"/>
    <s v="Not Applicable"/>
    <x v="47"/>
    <s v="01, Kirkpatrick"/>
    <x v="14"/>
  </r>
  <r>
    <s v="(005-49) Department of Agriculture: Farm Service Agency"/>
    <s v="(12-5591 2009 \ 2010) Agricultural Disaster Relief Fund, Recovery Act"/>
    <m/>
    <s v="Entitlements"/>
    <n v="20"/>
    <s v="Y-US"/>
    <s v="AZ-ARIZONA"/>
    <s v="02"/>
    <n v="39846"/>
    <n v="38605"/>
    <s v="Direct"/>
    <s v="Not Applicable"/>
    <x v="47"/>
    <s v="02, Franks"/>
    <x v="14"/>
  </r>
  <r>
    <s v="(005-49) Department of Agriculture: Farm Service Agency"/>
    <s v="(12-5591 2009 \ 2010) Agricultural Disaster Relief Fund, Recovery Act"/>
    <m/>
    <s v="Entitlements"/>
    <n v="16"/>
    <s v="Y-US"/>
    <s v="AZ-ARIZONA"/>
    <s v="03"/>
    <n v="15424"/>
    <n v="15424"/>
    <s v="Direct"/>
    <s v="Not Applicable"/>
    <x v="47"/>
    <s v="03, Shadegg"/>
    <x v="14"/>
  </r>
  <r>
    <s v="(005-49) Department of Agriculture: Farm Service Agency"/>
    <s v="(12-5591 2009 \ 2010) Agricultural Disaster Relief Fund, Recovery Act"/>
    <m/>
    <s v="Entitlements"/>
    <n v="2"/>
    <s v="Y-US"/>
    <s v="AZ-ARIZONA"/>
    <s v="04"/>
    <n v="732"/>
    <n v="732"/>
    <s v="Direct"/>
    <s v="Not Applicable"/>
    <x v="47"/>
    <s v="04, Pastor"/>
    <x v="14"/>
  </r>
  <r>
    <s v="(005-49) Department of Agriculture: Farm Service Agency"/>
    <s v="(12-5591 2009 \ 2010) Agricultural Disaster Relief Fund, Recovery Act"/>
    <m/>
    <s v="Entitlements"/>
    <n v="24"/>
    <s v="Y-US"/>
    <s v="AZ-ARIZONA"/>
    <s v="05"/>
    <n v="46935"/>
    <n v="46935"/>
    <s v="Direct"/>
    <s v="Not Applicable"/>
    <x v="47"/>
    <s v="05, Mitchell"/>
    <x v="14"/>
  </r>
  <r>
    <s v="(005-49) Department of Agriculture: Farm Service Agency"/>
    <s v="(12-5591 2009 \ 2010) Agricultural Disaster Relief Fund, Recovery Act"/>
    <m/>
    <s v="Entitlements"/>
    <n v="21"/>
    <s v="Y-US"/>
    <s v="AZ-ARIZONA"/>
    <s v="06"/>
    <n v="25447"/>
    <n v="25447"/>
    <s v="Direct"/>
    <s v="Not Applicable"/>
    <x v="47"/>
    <s v="06, Flake"/>
    <x v="14"/>
  </r>
  <r>
    <s v="(005-49) Department of Agriculture: Farm Service Agency"/>
    <s v="(12-5591 2009 \ 2010) Agricultural Disaster Relief Fund, Recovery Act"/>
    <m/>
    <s v="Entitlements"/>
    <n v="6"/>
    <s v="Y-US"/>
    <s v="AZ-ARIZONA"/>
    <s v="07"/>
    <n v="5538"/>
    <n v="5538"/>
    <s v="Direct"/>
    <s v="Not Applicable"/>
    <x v="47"/>
    <s v="07, Grijalva"/>
    <x v="14"/>
  </r>
  <r>
    <s v="(005-49) Department of Agriculture: Farm Service Agency"/>
    <s v="(12-5591 2009 \ 2010) Agricultural Disaster Relief Fund, Recovery Act"/>
    <m/>
    <s v="Entitlements"/>
    <n v="22"/>
    <s v="Y-US"/>
    <s v="AZ-ARIZONA"/>
    <s v="08"/>
    <n v="27454"/>
    <n v="27454"/>
    <s v="Direct"/>
    <s v="Not Applicable"/>
    <x v="47"/>
    <s v="08, Giffords"/>
    <x v="14"/>
  </r>
  <r>
    <s v="(005-49) Department of Agriculture: Farm Service Agency"/>
    <s v="(12-5591 2009 \ 2010) Agricultural Disaster Relief Fund, Recovery Act"/>
    <m/>
    <s v="Entitlements"/>
    <n v="97"/>
    <s v="Y-US"/>
    <s v="CA-CALIFORNIA"/>
    <s v="01"/>
    <n v="1708604"/>
    <n v="1708604"/>
    <s v="Direct"/>
    <s v="Not Applicable"/>
    <x v="16"/>
    <s v="01, Thompson"/>
    <x v="14"/>
  </r>
  <r>
    <s v="(005-49) Department of Agriculture: Farm Service Agency"/>
    <s v="(12-5591 2009 \ 2010) Agricultural Disaster Relief Fund, Recovery Act"/>
    <m/>
    <s v="Entitlements"/>
    <n v="209"/>
    <s v="Y-US"/>
    <s v="CA-CALIFORNIA"/>
    <s v="02"/>
    <n v="1876835"/>
    <n v="1812253"/>
    <s v="Direct"/>
    <s v="Not Applicable"/>
    <x v="16"/>
    <s v="02, Herger"/>
    <x v="14"/>
  </r>
  <r>
    <s v="(005-49) Department of Agriculture: Farm Service Agency"/>
    <s v="(12-5591 2009 \ 2010) Agricultural Disaster Relief Fund, Recovery Act"/>
    <m/>
    <s v="Entitlements"/>
    <n v="18"/>
    <s v="Y-US"/>
    <s v="CA-CALIFORNIA"/>
    <s v="03"/>
    <n v="22274"/>
    <n v="22274"/>
    <s v="Direct"/>
    <s v="Not Applicable"/>
    <x v="16"/>
    <s v="03, Lungren"/>
    <x v="14"/>
  </r>
  <r>
    <s v="(005-49) Department of Agriculture: Farm Service Agency"/>
    <s v="(12-5591 2009 \ 2010) Agricultural Disaster Relief Fund, Recovery Act"/>
    <m/>
    <s v="Entitlements"/>
    <n v="19"/>
    <s v="Y-US"/>
    <s v="CA-CALIFORNIA"/>
    <s v="04"/>
    <n v="132562"/>
    <n v="132562"/>
    <s v="Direct"/>
    <s v="Not Applicable"/>
    <x v="16"/>
    <s v="04, McClintock"/>
    <x v="14"/>
  </r>
  <r>
    <s v="(005-49) Department of Agriculture: Farm Service Agency"/>
    <s v="(12-5591 2009 \ 2010) Agricultural Disaster Relief Fund, Recovery Act"/>
    <m/>
    <s v="Entitlements"/>
    <n v="3"/>
    <s v="Y-US"/>
    <s v="CA-CALIFORNIA"/>
    <s v="05"/>
    <n v="10136"/>
    <n v="10136"/>
    <s v="Direct"/>
    <s v="Not Applicable"/>
    <x v="16"/>
    <s v="05, Matsui"/>
    <x v="14"/>
  </r>
  <r>
    <s v="(005-49) Department of Agriculture: Farm Service Agency"/>
    <s v="(12-5591 2009 \ 2010) Agricultural Disaster Relief Fund, Recovery Act"/>
    <m/>
    <s v="Entitlements"/>
    <n v="49"/>
    <s v="Y-US"/>
    <s v="CA-CALIFORNIA"/>
    <s v="06"/>
    <n v="487566"/>
    <n v="409826"/>
    <s v="Direct"/>
    <s v="Not Applicable"/>
    <x v="16"/>
    <s v="06, Woolsey"/>
    <x v="14"/>
  </r>
  <r>
    <s v="(005-49) Department of Agriculture: Farm Service Agency"/>
    <s v="(12-5591 2009 \ 2010) Agricultural Disaster Relief Fund, Recovery Act"/>
    <m/>
    <s v="Entitlements"/>
    <n v="6"/>
    <s v="Y-US"/>
    <s v="CA-CALIFORNIA"/>
    <s v="07"/>
    <n v="38954"/>
    <n v="38954"/>
    <s v="Direct"/>
    <s v="Not Applicable"/>
    <x v="16"/>
    <s v="07, Miller"/>
    <x v="14"/>
  </r>
  <r>
    <s v="(005-49) Department of Agriculture: Farm Service Agency"/>
    <s v="(12-5591 2009 \ 2010) Agricultural Disaster Relief Fund, Recovery Act"/>
    <m/>
    <s v="Entitlements"/>
    <n v="12"/>
    <s v="Y-US"/>
    <s v="CA-CALIFORNIA"/>
    <s v="08"/>
    <n v="58330"/>
    <n v="58330"/>
    <s v="Direct"/>
    <s v="Not Applicable"/>
    <x v="16"/>
    <s v="08, Pelosi"/>
    <x v="14"/>
  </r>
  <r>
    <s v="(005-49) Department of Agriculture: Farm Service Agency"/>
    <s v="(12-5591 2009 \ 2010) Agricultural Disaster Relief Fund, Recovery Act"/>
    <m/>
    <s v="Entitlements"/>
    <n v="2"/>
    <s v="Y-US"/>
    <s v="CA-CALIFORNIA"/>
    <s v="09"/>
    <n v="621"/>
    <n v="621"/>
    <s v="Direct"/>
    <s v="Not Applicable"/>
    <x v="16"/>
    <s v="09, Lee"/>
    <x v="14"/>
  </r>
  <r>
    <s v="(005-49) Department of Agriculture: Farm Service Agency"/>
    <s v="(12-5591 2009 \ 2010) Agricultural Disaster Relief Fund, Recovery Act"/>
    <m/>
    <s v="Entitlements"/>
    <n v="7"/>
    <s v="Y-US"/>
    <s v="CA-CALIFORNIA"/>
    <s v="10"/>
    <n v="3879"/>
    <n v="3879"/>
    <s v="Direct"/>
    <s v="Not Applicable"/>
    <x v="16"/>
    <s v="10, Garamendi"/>
    <x v="14"/>
  </r>
  <r>
    <s v="(005-49) Department of Agriculture: Farm Service Agency"/>
    <s v="(12-5591 2009 \ 2010) Agricultural Disaster Relief Fund, Recovery Act"/>
    <m/>
    <s v="Entitlements"/>
    <n v="9"/>
    <s v="Y-US"/>
    <s v="CA-CALIFORNIA"/>
    <s v="11"/>
    <n v="36087"/>
    <n v="36087"/>
    <s v="Direct"/>
    <s v="Not Applicable"/>
    <x v="16"/>
    <s v="11, McNerney"/>
    <x v="14"/>
  </r>
  <r>
    <s v="(005-49) Department of Agriculture: Farm Service Agency"/>
    <s v="(12-5591 2009 \ 2010) Agricultural Disaster Relief Fund, Recovery Act"/>
    <m/>
    <s v="Entitlements"/>
    <n v="7"/>
    <s v="Y-US"/>
    <s v="CA-CALIFORNIA"/>
    <s v="12"/>
    <n v="12004"/>
    <n v="12004"/>
    <s v="Direct"/>
    <s v="Not Applicable"/>
    <x v="16"/>
    <s v="12, Speier"/>
    <x v="14"/>
  </r>
  <r>
    <s v="(005-49) Department of Agriculture: Farm Service Agency"/>
    <s v="(12-5591 2009 \ 2010) Agricultural Disaster Relief Fund, Recovery Act"/>
    <m/>
    <s v="Entitlements"/>
    <n v="3"/>
    <s v="Y-US"/>
    <s v="CA-CALIFORNIA"/>
    <s v="13"/>
    <n v="2310"/>
    <n v="2310"/>
    <s v="Direct"/>
    <s v="Not Applicable"/>
    <x v="16"/>
    <s v="13, Stark"/>
    <x v="14"/>
  </r>
  <r>
    <s v="(005-49) Department of Agriculture: Farm Service Agency"/>
    <s v="(12-5591 2009 \ 2010) Agricultural Disaster Relief Fund, Recovery Act"/>
    <m/>
    <s v="Entitlements"/>
    <n v="11"/>
    <s v="Y-US"/>
    <s v="CA-CALIFORNIA"/>
    <s v="14"/>
    <n v="15115"/>
    <n v="15115"/>
    <s v="Direct"/>
    <s v="Not Applicable"/>
    <x v="16"/>
    <s v="14, Eshoo"/>
    <x v="14"/>
  </r>
  <r>
    <s v="(005-49) Department of Agriculture: Farm Service Agency"/>
    <s v="(12-5591 2009 \ 2010) Agricultural Disaster Relief Fund, Recovery Act"/>
    <m/>
    <s v="Entitlements"/>
    <n v="4"/>
    <s v="Y-US"/>
    <s v="CA-CALIFORNIA"/>
    <s v="15"/>
    <n v="3006"/>
    <n v="3006"/>
    <s v="Direct"/>
    <s v="Not Applicable"/>
    <x v="16"/>
    <s v="15, Honda"/>
    <x v="14"/>
  </r>
  <r>
    <s v="(005-49) Department of Agriculture: Farm Service Agency"/>
    <s v="(12-5591 2009 \ 2010) Agricultural Disaster Relief Fund, Recovery Act"/>
    <m/>
    <s v="Entitlements"/>
    <n v="4"/>
    <s v="Y-US"/>
    <s v="CA-CALIFORNIA"/>
    <s v="16"/>
    <n v="27741"/>
    <n v="27741"/>
    <s v="Direct"/>
    <s v="Not Applicable"/>
    <x v="16"/>
    <s v="16, Lofgren"/>
    <x v="14"/>
  </r>
  <r>
    <s v="(005-49) Department of Agriculture: Farm Service Agency"/>
    <s v="(12-5591 2009 \ 2010) Agricultural Disaster Relief Fund, Recovery Act"/>
    <m/>
    <s v="Entitlements"/>
    <n v="11"/>
    <s v="Y-US"/>
    <s v="CA-CALIFORNIA"/>
    <s v="17"/>
    <n v="72585"/>
    <n v="72585"/>
    <s v="Direct"/>
    <s v="Not Applicable"/>
    <x v="16"/>
    <s v="17, Farr"/>
    <x v="14"/>
  </r>
  <r>
    <s v="(005-49) Department of Agriculture: Farm Service Agency"/>
    <s v="(12-5591 2009 \ 2010) Agricultural Disaster Relief Fund, Recovery Act"/>
    <m/>
    <s v="Entitlements"/>
    <n v="7"/>
    <s v="Y-US"/>
    <s v="CA-CALIFORNIA"/>
    <s v="18"/>
    <n v="102720"/>
    <n v="102720"/>
    <s v="Direct"/>
    <s v="Not Applicable"/>
    <x v="16"/>
    <s v="18, Cardoza"/>
    <x v="14"/>
  </r>
  <r>
    <s v="(005-49) Department of Agriculture: Farm Service Agency"/>
    <s v="(12-5591 2009 \ 2010) Agricultural Disaster Relief Fund, Recovery Act"/>
    <m/>
    <s v="Entitlements"/>
    <n v="16"/>
    <s v="Y-US"/>
    <s v="CA-CALIFORNIA"/>
    <s v="19"/>
    <n v="200887"/>
    <n v="200887"/>
    <s v="Direct"/>
    <s v="Not Applicable"/>
    <x v="16"/>
    <s v="19, Radanovich"/>
    <x v="14"/>
  </r>
  <r>
    <s v="(005-49) Department of Agriculture: Farm Service Agency"/>
    <s v="(12-5591 2009 \ 2010) Agricultural Disaster Relief Fund, Recovery Act"/>
    <m/>
    <s v="Entitlements"/>
    <n v="8"/>
    <s v="Y-US"/>
    <s v="CA-CALIFORNIA"/>
    <s v="20"/>
    <n v="218764"/>
    <n v="218764"/>
    <s v="Direct"/>
    <s v="Not Applicable"/>
    <x v="16"/>
    <s v="20, Costa"/>
    <x v="14"/>
  </r>
  <r>
    <s v="(005-49) Department of Agriculture: Farm Service Agency"/>
    <s v="(12-5591 2009 \ 2010) Agricultural Disaster Relief Fund, Recovery Act"/>
    <m/>
    <s v="Entitlements"/>
    <n v="87"/>
    <s v="Y-US"/>
    <s v="CA-CALIFORNIA"/>
    <s v="21"/>
    <n v="1401776"/>
    <n v="1352819"/>
    <s v="Direct"/>
    <s v="Not Applicable"/>
    <x v="16"/>
    <s v="21, Nunes"/>
    <x v="14"/>
  </r>
  <r>
    <s v="(005-49) Department of Agriculture: Farm Service Agency"/>
    <s v="(12-5591 2009 \ 2010) Agricultural Disaster Relief Fund, Recovery Act"/>
    <m/>
    <s v="Entitlements"/>
    <n v="57"/>
    <s v="Y-US"/>
    <s v="CA-CALIFORNIA"/>
    <s v="22"/>
    <n v="1155721"/>
    <n v="1155721"/>
    <s v="Direct"/>
    <s v="Not Applicable"/>
    <x v="16"/>
    <s v="22, McCarthy"/>
    <x v="14"/>
  </r>
  <r>
    <s v="(005-49) Department of Agriculture: Farm Service Agency"/>
    <s v="(12-5591 2009 \ 2010) Agricultural Disaster Relief Fund, Recovery Act"/>
    <m/>
    <s v="Entitlements"/>
    <n v="46"/>
    <s v="Y-US"/>
    <s v="CA-CALIFORNIA"/>
    <s v="23"/>
    <n v="1298150"/>
    <n v="1271760"/>
    <s v="Direct"/>
    <s v="Not Applicable"/>
    <x v="16"/>
    <s v="23, Capps"/>
    <x v="14"/>
  </r>
  <r>
    <s v="(005-49) Department of Agriculture: Farm Service Agency"/>
    <s v="(12-5591 2009 \ 2010) Agricultural Disaster Relief Fund, Recovery Act"/>
    <m/>
    <s v="Entitlements"/>
    <n v="20"/>
    <s v="Y-US"/>
    <s v="CA-CALIFORNIA"/>
    <s v="24"/>
    <n v="431235"/>
    <n v="431235"/>
    <s v="Direct"/>
    <s v="Not Applicable"/>
    <x v="16"/>
    <s v="24, Gallegly"/>
    <x v="14"/>
  </r>
  <r>
    <s v="(005-49) Department of Agriculture: Farm Service Agency"/>
    <s v="(12-5591 2009 \ 2010) Agricultural Disaster Relief Fund, Recovery Act"/>
    <m/>
    <s v="Entitlements"/>
    <n v="5"/>
    <s v="Y-US"/>
    <s v="CA-CALIFORNIA"/>
    <s v="25"/>
    <n v="13090"/>
    <n v="13090"/>
    <s v="Direct"/>
    <s v="Not Applicable"/>
    <x v="16"/>
    <s v="25, McKeon"/>
    <x v="14"/>
  </r>
  <r>
    <s v="(005-49) Department of Agriculture: Farm Service Agency"/>
    <s v="(12-5591 2009 \ 2010) Agricultural Disaster Relief Fund, Recovery Act"/>
    <m/>
    <s v="Entitlements"/>
    <n v="11"/>
    <s v="Y-US"/>
    <s v="CA-CALIFORNIA"/>
    <s v="26"/>
    <n v="32710"/>
    <n v="29382"/>
    <s v="Direct"/>
    <s v="Not Applicable"/>
    <x v="16"/>
    <s v="26, Dreier"/>
    <x v="14"/>
  </r>
  <r>
    <s v="(005-49) Department of Agriculture: Farm Service Agency"/>
    <s v="(12-5591 2009 \ 2010) Agricultural Disaster Relief Fund, Recovery Act"/>
    <m/>
    <s v="Entitlements"/>
    <n v="7"/>
    <s v="Y-US"/>
    <s v="CA-CALIFORNIA"/>
    <s v="27"/>
    <n v="47807"/>
    <n v="47807"/>
    <s v="Direct"/>
    <s v="Not Applicable"/>
    <x v="16"/>
    <s v="27, Sherman"/>
    <x v="14"/>
  </r>
  <r>
    <s v="(005-49) Department of Agriculture: Farm Service Agency"/>
    <s v="(12-5591 2009 \ 2010) Agricultural Disaster Relief Fund, Recovery Act"/>
    <m/>
    <s v="Entitlements"/>
    <n v="1"/>
    <s v="Y-US"/>
    <s v="CA-CALIFORNIA"/>
    <s v="28"/>
    <n v="1867"/>
    <n v="1867"/>
    <s v="Direct"/>
    <s v="Not Applicable"/>
    <x v="16"/>
    <s v="28, Berman"/>
    <x v="14"/>
  </r>
  <r>
    <s v="(005-49) Department of Agriculture: Farm Service Agency"/>
    <s v="(12-5591 2009 \ 2010) Agricultural Disaster Relief Fund, Recovery Act"/>
    <m/>
    <s v="Entitlements"/>
    <n v="4"/>
    <s v="Y-US"/>
    <s v="CA-CALIFORNIA"/>
    <s v="29"/>
    <n v="1740"/>
    <n v="1740"/>
    <s v="Direct"/>
    <s v="Not Applicable"/>
    <x v="16"/>
    <s v="29, Schiff"/>
    <x v="14"/>
  </r>
  <r>
    <s v="(005-49) Department of Agriculture: Farm Service Agency"/>
    <s v="(12-5591 2009 \ 2010) Agricultural Disaster Relief Fund, Recovery Act"/>
    <m/>
    <s v="Entitlements"/>
    <n v="11"/>
    <s v="Y-US"/>
    <s v="CA-CALIFORNIA"/>
    <s v="30"/>
    <n v="70212"/>
    <n v="70212"/>
    <s v="Direct"/>
    <s v="Not Applicable"/>
    <x v="16"/>
    <s v="30, Waxman"/>
    <x v="14"/>
  </r>
  <r>
    <s v="(005-49) Department of Agriculture: Farm Service Agency"/>
    <s v="(12-5591 2009 \ 2010) Agricultural Disaster Relief Fund, Recovery Act"/>
    <m/>
    <s v="Entitlements"/>
    <n v="1"/>
    <s v="Y-US"/>
    <s v="CA-CALIFORNIA"/>
    <s v="31"/>
    <n v="49"/>
    <n v="49"/>
    <s v="Direct"/>
    <s v="Not Applicable"/>
    <x v="16"/>
    <s v="31, Becerra"/>
    <x v="14"/>
  </r>
  <r>
    <s v="(005-49) Department of Agriculture: Farm Service Agency"/>
    <s v="(12-5591 2009 \ 2010) Agricultural Disaster Relief Fund, Recovery Act"/>
    <m/>
    <s v="Entitlements"/>
    <n v="2"/>
    <s v="Y-US"/>
    <s v="CA-CALIFORNIA"/>
    <s v="32"/>
    <n v="8187"/>
    <n v="8187"/>
    <s v="Direct"/>
    <s v="Not Applicable"/>
    <x v="16"/>
    <s v="32, Chu"/>
    <x v="14"/>
  </r>
  <r>
    <s v="(005-49) Department of Agriculture: Farm Service Agency"/>
    <s v="(12-5591 2009 \ 2010) Agricultural Disaster Relief Fund, Recovery Act"/>
    <m/>
    <s v="Entitlements"/>
    <n v="3"/>
    <s v="Y-US"/>
    <s v="CA-CALIFORNIA"/>
    <s v="33"/>
    <n v="101820"/>
    <n v="101820"/>
    <s v="Direct"/>
    <s v="Not Applicable"/>
    <x v="16"/>
    <s v="33, Watson"/>
    <x v="14"/>
  </r>
  <r>
    <s v="(005-49) Department of Agriculture: Farm Service Agency"/>
    <s v="(12-5591 2009 \ 2010) Agricultural Disaster Relief Fund, Recovery Act"/>
    <m/>
    <s v="Entitlements"/>
    <n v="3"/>
    <s v="Y-US"/>
    <s v="CA-CALIFORNIA"/>
    <s v="35"/>
    <n v="34868"/>
    <n v="34868"/>
    <s v="Direct"/>
    <s v="Not Applicable"/>
    <x v="16"/>
    <s v="35, Waters"/>
    <x v="14"/>
  </r>
  <r>
    <s v="(005-49) Department of Agriculture: Farm Service Agency"/>
    <s v="(12-5591 2009 \ 2010) Agricultural Disaster Relief Fund, Recovery Act"/>
    <m/>
    <s v="Entitlements"/>
    <n v="12"/>
    <s v="Y-US"/>
    <s v="CA-CALIFORNIA"/>
    <s v="36"/>
    <n v="191449"/>
    <n v="191449"/>
    <s v="Direct"/>
    <s v="Not Applicable"/>
    <x v="16"/>
    <s v="36, Harman"/>
    <x v="14"/>
  </r>
  <r>
    <s v="(005-49) Department of Agriculture: Farm Service Agency"/>
    <s v="(12-5591 2009 \ 2010) Agricultural Disaster Relief Fund, Recovery Act"/>
    <m/>
    <s v="Entitlements"/>
    <n v="3"/>
    <s v="Y-US"/>
    <s v="CA-CALIFORNIA"/>
    <s v="37"/>
    <n v="713"/>
    <n v="713"/>
    <s v="Direct"/>
    <s v="Not Applicable"/>
    <x v="16"/>
    <s v="37, Richardson"/>
    <x v="14"/>
  </r>
  <r>
    <s v="(005-49) Department of Agriculture: Farm Service Agency"/>
    <s v="(12-5591 2009 \ 2010) Agricultural Disaster Relief Fund, Recovery Act"/>
    <m/>
    <s v="Entitlements"/>
    <n v="3"/>
    <s v="Y-US"/>
    <s v="CA-CALIFORNIA"/>
    <s v="38"/>
    <n v="2901"/>
    <n v="2901"/>
    <s v="Direct"/>
    <s v="Not Applicable"/>
    <x v="16"/>
    <s v="38, Napolitano"/>
    <x v="14"/>
  </r>
  <r>
    <s v="(005-49) Department of Agriculture: Farm Service Agency"/>
    <s v="(12-5591 2009 \ 2010) Agricultural Disaster Relief Fund, Recovery Act"/>
    <m/>
    <s v="Entitlements"/>
    <n v="2"/>
    <s v="Y-US"/>
    <s v="CA-CALIFORNIA"/>
    <s v="39"/>
    <n v="43637"/>
    <n v="43637"/>
    <s v="Direct"/>
    <s v="Not Applicable"/>
    <x v="16"/>
    <s v="39, Sanchez"/>
    <x v="14"/>
  </r>
  <r>
    <s v="(005-49) Department of Agriculture: Farm Service Agency"/>
    <s v="(12-5591 2009 \ 2010) Agricultural Disaster Relief Fund, Recovery Act"/>
    <m/>
    <s v="Entitlements"/>
    <n v="12"/>
    <s v="Y-US"/>
    <s v="CA-CALIFORNIA"/>
    <s v="40"/>
    <n v="25245"/>
    <n v="25245"/>
    <s v="Direct"/>
    <s v="Not Applicable"/>
    <x v="16"/>
    <s v="40, Royce"/>
    <x v="14"/>
  </r>
  <r>
    <s v="(005-49) Department of Agriculture: Farm Service Agency"/>
    <s v="(12-5591 2009 \ 2010) Agricultural Disaster Relief Fund, Recovery Act"/>
    <m/>
    <s v="Entitlements"/>
    <n v="13"/>
    <s v="Y-US"/>
    <s v="CA-CALIFORNIA"/>
    <s v="41"/>
    <n v="118755"/>
    <n v="118755"/>
    <s v="Direct"/>
    <s v="Not Applicable"/>
    <x v="16"/>
    <s v="41, Lewis"/>
    <x v="14"/>
  </r>
  <r>
    <s v="(005-49) Department of Agriculture: Farm Service Agency"/>
    <s v="(12-5591 2009 \ 2010) Agricultural Disaster Relief Fund, Recovery Act"/>
    <m/>
    <s v="Entitlements"/>
    <n v="9"/>
    <s v="Y-US"/>
    <s v="CA-CALIFORNIA"/>
    <s v="42"/>
    <n v="96555"/>
    <n v="96555"/>
    <s v="Direct"/>
    <s v="Not Applicable"/>
    <x v="16"/>
    <s v="42, Miller"/>
    <x v="14"/>
  </r>
  <r>
    <s v="(005-49) Department of Agriculture: Farm Service Agency"/>
    <s v="(12-5591 2009 \ 2010) Agricultural Disaster Relief Fund, Recovery Act"/>
    <m/>
    <s v="Entitlements"/>
    <n v="3"/>
    <s v="Y-US"/>
    <s v="CA-CALIFORNIA"/>
    <s v="43"/>
    <n v="31795"/>
    <n v="31795"/>
    <s v="Direct"/>
    <s v="Not Applicable"/>
    <x v="16"/>
    <s v="43, Baca"/>
    <x v="14"/>
  </r>
  <r>
    <s v="(005-49) Department of Agriculture: Farm Service Agency"/>
    <s v="(12-5591 2009 \ 2010) Agricultural Disaster Relief Fund, Recovery Act"/>
    <m/>
    <s v="Entitlements"/>
    <n v="10"/>
    <s v="Y-US"/>
    <s v="CA-CALIFORNIA"/>
    <s v="44"/>
    <n v="76307"/>
    <n v="76307"/>
    <s v="Direct"/>
    <s v="Not Applicable"/>
    <x v="16"/>
    <s v="44, Calvert"/>
    <x v="14"/>
  </r>
  <r>
    <s v="(005-49) Department of Agriculture: Farm Service Agency"/>
    <s v="(12-5591 2009 \ 2010) Agricultural Disaster Relief Fund, Recovery Act"/>
    <m/>
    <s v="Entitlements"/>
    <n v="8"/>
    <s v="Y-US"/>
    <s v="CA-CALIFORNIA"/>
    <s v="45"/>
    <n v="32908"/>
    <n v="32908"/>
    <s v="Direct"/>
    <s v="Not Applicable"/>
    <x v="16"/>
    <s v="45, Bono"/>
    <x v="14"/>
  </r>
  <r>
    <s v="(005-49) Department of Agriculture: Farm Service Agency"/>
    <s v="(12-5591 2009 \ 2010) Agricultural Disaster Relief Fund, Recovery Act"/>
    <m/>
    <s v="Entitlements"/>
    <n v="13"/>
    <s v="Y-US"/>
    <s v="CA-CALIFORNIA"/>
    <s v="46"/>
    <n v="80618"/>
    <n v="80618"/>
    <s v="Direct"/>
    <s v="Not Applicable"/>
    <x v="16"/>
    <s v="46, Rohrabacher"/>
    <x v="14"/>
  </r>
  <r>
    <s v="(005-49) Department of Agriculture: Farm Service Agency"/>
    <s v="(12-5591 2009 \ 2010) Agricultural Disaster Relief Fund, Recovery Act"/>
    <m/>
    <s v="Entitlements"/>
    <n v="2"/>
    <s v="Y-US"/>
    <s v="CA-CALIFORNIA"/>
    <s v="47"/>
    <n v="5704"/>
    <n v="5704"/>
    <s v="Direct"/>
    <s v="Not Applicable"/>
    <x v="16"/>
    <s v="47, Sanchez"/>
    <x v="14"/>
  </r>
  <r>
    <s v="(005-49) Department of Agriculture: Farm Service Agency"/>
    <s v="(12-5591 2009 \ 2010) Agricultural Disaster Relief Fund, Recovery Act"/>
    <m/>
    <s v="Entitlements"/>
    <n v="12"/>
    <s v="Y-US"/>
    <s v="CA-CALIFORNIA"/>
    <s v="48"/>
    <n v="60913"/>
    <n v="60913"/>
    <s v="Direct"/>
    <s v="Not Applicable"/>
    <x v="16"/>
    <s v="48, Campbell"/>
    <x v="14"/>
  </r>
  <r>
    <s v="(005-49) Department of Agriculture: Farm Service Agency"/>
    <s v="(12-5591 2009 \ 2010) Agricultural Disaster Relief Fund, Recovery Act"/>
    <m/>
    <s v="Entitlements"/>
    <n v="28"/>
    <s v="Y-US"/>
    <s v="CA-CALIFORNIA"/>
    <s v="49"/>
    <n v="425682"/>
    <n v="425030"/>
    <s v="Direct"/>
    <s v="Not Applicable"/>
    <x v="16"/>
    <s v="49, Issa"/>
    <x v="14"/>
  </r>
  <r>
    <s v="(005-49) Department of Agriculture: Farm Service Agency"/>
    <s v="(12-5591 2009 \ 2010) Agricultural Disaster Relief Fund, Recovery Act"/>
    <m/>
    <s v="Entitlements"/>
    <n v="19"/>
    <s v="Y-US"/>
    <s v="CA-CALIFORNIA"/>
    <s v="50"/>
    <n v="63445"/>
    <n v="58358"/>
    <s v="Direct"/>
    <s v="Not Applicable"/>
    <x v="16"/>
    <s v="50, Bilbray"/>
    <x v="14"/>
  </r>
  <r>
    <s v="(005-49) Department of Agriculture: Farm Service Agency"/>
    <s v="(12-5591 2009 \ 2010) Agricultural Disaster Relief Fund, Recovery Act"/>
    <m/>
    <s v="Entitlements"/>
    <n v="1"/>
    <s v="Y-US"/>
    <s v="CA-CALIFORNIA"/>
    <s v="51"/>
    <n v="833"/>
    <n v="833"/>
    <s v="Direct"/>
    <s v="Not Applicable"/>
    <x v="16"/>
    <s v="51, Filner"/>
    <x v="14"/>
  </r>
  <r>
    <s v="(005-49) Department of Agriculture: Farm Service Agency"/>
    <s v="(12-5591 2009 \ 2010) Agricultural Disaster Relief Fund, Recovery Act"/>
    <m/>
    <s v="Entitlements"/>
    <n v="9"/>
    <s v="Y-US"/>
    <s v="CA-CALIFORNIA"/>
    <s v="52"/>
    <n v="64060"/>
    <n v="64060"/>
    <s v="Direct"/>
    <s v="Not Applicable"/>
    <x v="16"/>
    <s v="52, Hunter"/>
    <x v="14"/>
  </r>
  <r>
    <s v="(005-49) Department of Agriculture: Farm Service Agency"/>
    <s v="(12-5591 2009 \ 2010) Agricultural Disaster Relief Fund, Recovery Act"/>
    <m/>
    <s v="Entitlements"/>
    <n v="17"/>
    <s v="Y-US"/>
    <s v="CA-CALIFORNIA"/>
    <s v="53"/>
    <n v="64058"/>
    <n v="64058"/>
    <s v="Direct"/>
    <s v="Not Applicable"/>
    <x v="16"/>
    <s v="53, Davis"/>
    <x v="14"/>
  </r>
  <r>
    <s v="(005-49) Department of Agriculture: Farm Service Agency"/>
    <s v="(12-5591 2009 \ 2010) Agricultural Disaster Relief Fund, Recovery Act"/>
    <m/>
    <s v="Entitlements"/>
    <n v="8"/>
    <s v="Y-US"/>
    <m/>
    <s v="99"/>
    <n v="9491"/>
    <n v="9491"/>
    <s v="Direct"/>
    <s v="Not Applicable"/>
    <x v="52"/>
    <s v="99, International"/>
    <x v="14"/>
  </r>
  <r>
    <s v="(005-49) Department of Agriculture: Farm Service Agency"/>
    <s v="(12-5591 2009 \ 2010) Agricultural Disaster Relief Fund, Recovery Act"/>
    <m/>
    <s v="Entitlements"/>
    <n v="37"/>
    <s v="Y-US"/>
    <s v="CO-COLORADO"/>
    <s v="01"/>
    <n v="35310"/>
    <n v="33481"/>
    <s v="Direct"/>
    <s v="Not Applicable"/>
    <x v="17"/>
    <s v="01, DeGette"/>
    <x v="14"/>
  </r>
  <r>
    <s v="(005-49) Department of Agriculture: Farm Service Agency"/>
    <s v="(12-5591 2009 \ 2010) Agricultural Disaster Relief Fund, Recovery Act"/>
    <m/>
    <s v="Entitlements"/>
    <n v="45"/>
    <s v="Y-US"/>
    <s v="CO-COLORADO"/>
    <s v="02"/>
    <n v="103707"/>
    <n v="103707"/>
    <s v="Direct"/>
    <s v="Not Applicable"/>
    <x v="17"/>
    <s v="02, Polis"/>
    <x v="14"/>
  </r>
  <r>
    <s v="(005-49) Department of Agriculture: Farm Service Agency"/>
    <s v="(12-5591 2009 \ 2010) Agricultural Disaster Relief Fund, Recovery Act"/>
    <m/>
    <s v="Entitlements"/>
    <n v="200"/>
    <s v="Y-US"/>
    <s v="CO-COLORADO"/>
    <s v="03"/>
    <n v="1379050"/>
    <n v="1376130"/>
    <s v="Direct"/>
    <s v="Not Applicable"/>
    <x v="17"/>
    <s v="03, Salazar"/>
    <x v="14"/>
  </r>
  <r>
    <s v="(005-49) Department of Agriculture: Farm Service Agency"/>
    <s v="(12-5591 2009 \ 2010) Agricultural Disaster Relief Fund, Recovery Act"/>
    <m/>
    <s v="Entitlements"/>
    <n v="1200"/>
    <s v="Y-US"/>
    <s v="CO-COLORADO"/>
    <s v="04"/>
    <n v="11671103"/>
    <n v="11583530"/>
    <s v="Direct"/>
    <s v="Not Applicable"/>
    <x v="17"/>
    <s v="04, Markey"/>
    <x v="14"/>
  </r>
  <r>
    <s v="(005-49) Department of Agriculture: Farm Service Agency"/>
    <s v="(12-5591 2009 \ 2010) Agricultural Disaster Relief Fund, Recovery Act"/>
    <m/>
    <s v="Entitlements"/>
    <n v="115"/>
    <s v="Y-US"/>
    <s v="CO-COLORADO"/>
    <s v="05"/>
    <n v="262907"/>
    <n v="262907"/>
    <s v="Direct"/>
    <s v="Not Applicable"/>
    <x v="17"/>
    <s v="05, Lamborn"/>
    <x v="14"/>
  </r>
  <r>
    <s v="(005-49) Department of Agriculture: Farm Service Agency"/>
    <s v="(12-5591 2009 \ 2010) Agricultural Disaster Relief Fund, Recovery Act"/>
    <m/>
    <s v="Entitlements"/>
    <n v="123"/>
    <s v="Y-US"/>
    <s v="CO-COLORADO"/>
    <s v="06"/>
    <n v="543324"/>
    <n v="543314"/>
    <s v="Direct"/>
    <s v="Not Applicable"/>
    <x v="17"/>
    <s v="06, Coffman"/>
    <x v="14"/>
  </r>
  <r>
    <s v="(005-49) Department of Agriculture: Farm Service Agency"/>
    <s v="(12-5591 2009 \ 2010) Agricultural Disaster Relief Fund, Recovery Act"/>
    <m/>
    <s v="Entitlements"/>
    <n v="74"/>
    <s v="Y-US"/>
    <s v="CO-COLORADO"/>
    <s v="07"/>
    <n v="256241"/>
    <n v="245231"/>
    <s v="Direct"/>
    <s v="Not Applicable"/>
    <x v="17"/>
    <s v="07, Perlmutter"/>
    <x v="14"/>
  </r>
  <r>
    <s v="(005-49) Department of Agriculture: Farm Service Agency"/>
    <s v="(12-5591 2009 \ 2010) Agricultural Disaster Relief Fund, Recovery Act"/>
    <m/>
    <s v="Entitlements"/>
    <n v="12"/>
    <s v="Y-US"/>
    <s v="CT-CONNECTICUT"/>
    <s v="01"/>
    <n v="283099"/>
    <n v="283099"/>
    <s v="Direct"/>
    <s v="Not Applicable"/>
    <x v="48"/>
    <s v="01, Larson"/>
    <x v="14"/>
  </r>
  <r>
    <s v="(005-49) Department of Agriculture: Farm Service Agency"/>
    <s v="(12-5591 2009 \ 2010) Agricultural Disaster Relief Fund, Recovery Act"/>
    <m/>
    <s v="Entitlements"/>
    <n v="29"/>
    <s v="Y-US"/>
    <s v="CT-CONNECTICUT"/>
    <s v="02"/>
    <n v="354083"/>
    <n v="354083"/>
    <s v="Direct"/>
    <s v="Not Applicable"/>
    <x v="48"/>
    <s v="02, Courtney"/>
    <x v="14"/>
  </r>
  <r>
    <s v="(005-49) Department of Agriculture: Farm Service Agency"/>
    <s v="(12-5591 2009 \ 2010) Agricultural Disaster Relief Fund, Recovery Act"/>
    <m/>
    <s v="Entitlements"/>
    <n v="10"/>
    <s v="Y-US"/>
    <s v="CT-CONNECTICUT"/>
    <s v="03"/>
    <n v="454479"/>
    <n v="454479"/>
    <s v="Direct"/>
    <s v="Not Applicable"/>
    <x v="48"/>
    <s v="03, DeLauro"/>
    <x v="14"/>
  </r>
  <r>
    <s v="(005-49) Department of Agriculture: Farm Service Agency"/>
    <s v="(12-5591 2009 \ 2010) Agricultural Disaster Relief Fund, Recovery Act"/>
    <m/>
    <s v="Entitlements"/>
    <n v="3"/>
    <s v="Y-US"/>
    <s v="CT-CONNECTICUT"/>
    <s v="04"/>
    <n v="996"/>
    <n v="996"/>
    <s v="Direct"/>
    <s v="Not Applicable"/>
    <x v="48"/>
    <s v="04, Himes"/>
    <x v="14"/>
  </r>
  <r>
    <s v="(005-49) Department of Agriculture: Farm Service Agency"/>
    <s v="(12-5591 2009 \ 2010) Agricultural Disaster Relief Fund, Recovery Act"/>
    <m/>
    <s v="Entitlements"/>
    <n v="4"/>
    <s v="Y-US"/>
    <s v="CT-CONNECTICUT"/>
    <s v="05"/>
    <n v="89189"/>
    <n v="89189"/>
    <s v="Direct"/>
    <s v="Not Applicable"/>
    <x v="48"/>
    <s v="05, Murphy"/>
    <x v="14"/>
  </r>
  <r>
    <s v="(005-49) Department of Agriculture: Farm Service Agency"/>
    <s v="(12-5591 2009 \ 2010) Agricultural Disaster Relief Fund, Recovery Act"/>
    <m/>
    <s v="Entitlements"/>
    <n v="3"/>
    <s v="Y-US"/>
    <s v="DC-DISTRICT OF COLUMBIA"/>
    <s v="98"/>
    <n v="2147"/>
    <n v="2147"/>
    <s v="Direct"/>
    <s v="Not Applicable"/>
    <x v="0"/>
    <s v="98, Non-Voting"/>
    <x v="14"/>
  </r>
  <r>
    <s v="(005-49) Department of Agriculture: Farm Service Agency"/>
    <s v="(12-5591 2009 \ 2010) Agricultural Disaster Relief Fund, Recovery Act"/>
    <m/>
    <s v="Entitlements"/>
    <n v="160"/>
    <s v="Y-US"/>
    <s v="DE-DELAWARE"/>
    <s v="00"/>
    <n v="1220175"/>
    <n v="1145239"/>
    <s v="Direct"/>
    <s v="Not Applicable"/>
    <x v="49"/>
    <s v="00, Castle"/>
    <x v="14"/>
  </r>
  <r>
    <s v="(005-49) Department of Agriculture: Farm Service Agency"/>
    <s v="(12-5591 2009 \ 2010) Agricultural Disaster Relief Fund, Recovery Act"/>
    <m/>
    <s v="Entitlements"/>
    <n v="4"/>
    <s v="Y-US"/>
    <s v="FL-FLORIDA"/>
    <s v="01"/>
    <n v="9590"/>
    <n v="9590"/>
    <s v="Direct"/>
    <s v="Not Applicable"/>
    <x v="43"/>
    <s v="01, Miller"/>
    <x v="14"/>
  </r>
  <r>
    <s v="(005-49) Department of Agriculture: Farm Service Agency"/>
    <s v="(12-5591 2009 \ 2010) Agricultural Disaster Relief Fund, Recovery Act"/>
    <m/>
    <s v="Entitlements"/>
    <n v="34"/>
    <s v="Y-US"/>
    <s v="FL-FLORIDA"/>
    <s v="02"/>
    <n v="280987"/>
    <n v="280987"/>
    <s v="Direct"/>
    <s v="Not Applicable"/>
    <x v="43"/>
    <s v="02, Boyd"/>
    <x v="14"/>
  </r>
  <r>
    <s v="(005-49) Department of Agriculture: Farm Service Agency"/>
    <s v="(12-5591 2009 \ 2010) Agricultural Disaster Relief Fund, Recovery Act"/>
    <m/>
    <s v="Entitlements"/>
    <n v="4"/>
    <s v="Y-US"/>
    <s v="FL-FLORIDA"/>
    <s v="03"/>
    <n v="63802"/>
    <n v="63802"/>
    <s v="Direct"/>
    <s v="Not Applicable"/>
    <x v="43"/>
    <s v="03, Brown"/>
    <x v="14"/>
  </r>
  <r>
    <s v="(005-49) Department of Agriculture: Farm Service Agency"/>
    <s v="(12-5591 2009 \ 2010) Agricultural Disaster Relief Fund, Recovery Act"/>
    <m/>
    <s v="Entitlements"/>
    <n v="5"/>
    <s v="Y-US"/>
    <s v="FL-FLORIDA"/>
    <s v="04"/>
    <n v="16962"/>
    <n v="16962"/>
    <s v="Direct"/>
    <s v="Not Applicable"/>
    <x v="43"/>
    <s v="04, Crenshaw"/>
    <x v="14"/>
  </r>
  <r>
    <s v="(005-49) Department of Agriculture: Farm Service Agency"/>
    <s v="(12-5591 2009 \ 2010) Agricultural Disaster Relief Fund, Recovery Act"/>
    <m/>
    <s v="Entitlements"/>
    <n v="62"/>
    <s v="Y-US"/>
    <s v="FL-FLORIDA"/>
    <s v="05"/>
    <n v="642978"/>
    <n v="642006"/>
    <s v="Direct"/>
    <s v="Not Applicable"/>
    <x v="43"/>
    <s v="05, Brown-Waite"/>
    <x v="14"/>
  </r>
  <r>
    <s v="(005-49) Department of Agriculture: Farm Service Agency"/>
    <s v="(12-5591 2009 \ 2010) Agricultural Disaster Relief Fund, Recovery Act"/>
    <m/>
    <s v="Entitlements"/>
    <n v="27"/>
    <s v="Y-US"/>
    <s v="FL-FLORIDA"/>
    <s v="06"/>
    <n v="561267"/>
    <n v="561267"/>
    <s v="Direct"/>
    <s v="Not Applicable"/>
    <x v="43"/>
    <s v="06, Stearns"/>
    <x v="14"/>
  </r>
  <r>
    <s v="(005-49) Department of Agriculture: Farm Service Agency"/>
    <s v="(12-5591 2009 \ 2010) Agricultural Disaster Relief Fund, Recovery Act"/>
    <m/>
    <s v="Entitlements"/>
    <n v="4"/>
    <s v="Y-US"/>
    <s v="FL-FLORIDA"/>
    <s v="07"/>
    <n v="6823"/>
    <n v="6823"/>
    <s v="Direct"/>
    <s v="Not Applicable"/>
    <x v="43"/>
    <s v="07, Mica"/>
    <x v="14"/>
  </r>
  <r>
    <s v="(005-49) Department of Agriculture: Farm Service Agency"/>
    <s v="(12-5591 2009 \ 2010) Agricultural Disaster Relief Fund, Recovery Act"/>
    <m/>
    <s v="Entitlements"/>
    <n v="3"/>
    <s v="Y-US"/>
    <s v="FL-FLORIDA"/>
    <s v="08"/>
    <n v="9437"/>
    <n v="9437"/>
    <s v="Direct"/>
    <s v="Not Applicable"/>
    <x v="43"/>
    <s v="08, Grayson"/>
    <x v="14"/>
  </r>
  <r>
    <s v="(005-49) Department of Agriculture: Farm Service Agency"/>
    <s v="(12-5591 2009 \ 2010) Agricultural Disaster Relief Fund, Recovery Act"/>
    <m/>
    <s v="Entitlements"/>
    <n v="7"/>
    <s v="Y-US"/>
    <s v="FL-FLORIDA"/>
    <s v="09"/>
    <n v="253021"/>
    <n v="253021"/>
    <s v="Direct"/>
    <s v="Not Applicable"/>
    <x v="43"/>
    <s v="09, Bilirakis"/>
    <x v="14"/>
  </r>
  <r>
    <s v="(005-49) Department of Agriculture: Farm Service Agency"/>
    <s v="(12-5591 2009 \ 2010) Agricultural Disaster Relief Fund, Recovery Act"/>
    <m/>
    <s v="Entitlements"/>
    <n v="5"/>
    <s v="Y-US"/>
    <s v="FL-FLORIDA"/>
    <s v="10"/>
    <n v="14229"/>
    <n v="14229"/>
    <s v="Direct"/>
    <s v="Not Applicable"/>
    <x v="43"/>
    <s v="10, Young"/>
    <x v="14"/>
  </r>
  <r>
    <s v="(005-49) Department of Agriculture: Farm Service Agency"/>
    <s v="(12-5591 2009 \ 2010) Agricultural Disaster Relief Fund, Recovery Act"/>
    <m/>
    <s v="Entitlements"/>
    <n v="2"/>
    <s v="Y-US"/>
    <s v="FL-FLORIDA"/>
    <s v="11"/>
    <n v="533"/>
    <n v="533"/>
    <s v="Direct"/>
    <s v="Not Applicable"/>
    <x v="43"/>
    <s v="11, Castor"/>
    <x v="14"/>
  </r>
  <r>
    <s v="(005-49) Department of Agriculture: Farm Service Agency"/>
    <s v="(12-5591 2009 \ 2010) Agricultural Disaster Relief Fund, Recovery Act"/>
    <m/>
    <s v="Entitlements"/>
    <n v="20"/>
    <s v="Y-US"/>
    <s v="FL-FLORIDA"/>
    <s v="12"/>
    <n v="687913"/>
    <n v="687913"/>
    <s v="Direct"/>
    <s v="Not Applicable"/>
    <x v="43"/>
    <s v="12, Putnam"/>
    <x v="14"/>
  </r>
  <r>
    <s v="(005-49) Department of Agriculture: Farm Service Agency"/>
    <s v="(12-5591 2009 \ 2010) Agricultural Disaster Relief Fund, Recovery Act"/>
    <m/>
    <s v="Entitlements"/>
    <n v="6"/>
    <s v="Y-US"/>
    <s v="FL-FLORIDA"/>
    <s v="13"/>
    <n v="12793"/>
    <n v="12793"/>
    <s v="Direct"/>
    <s v="Not Applicable"/>
    <x v="43"/>
    <s v="13, Buchanan"/>
    <x v="14"/>
  </r>
  <r>
    <s v="(005-49) Department of Agriculture: Farm Service Agency"/>
    <s v="(12-5591 2009 \ 2010) Agricultural Disaster Relief Fund, Recovery Act"/>
    <m/>
    <s v="Entitlements"/>
    <n v="7"/>
    <s v="Y-US"/>
    <s v="FL-FLORIDA"/>
    <s v="14"/>
    <n v="74077"/>
    <n v="74077"/>
    <s v="Direct"/>
    <s v="Not Applicable"/>
    <x v="43"/>
    <s v="14, Mack"/>
    <x v="14"/>
  </r>
  <r>
    <s v="(005-49) Department of Agriculture: Farm Service Agency"/>
    <s v="(12-5591 2009 \ 2010) Agricultural Disaster Relief Fund, Recovery Act"/>
    <m/>
    <s v="Entitlements"/>
    <n v="11"/>
    <s v="Y-US"/>
    <s v="FL-FLORIDA"/>
    <s v="15"/>
    <n v="152667"/>
    <n v="152667"/>
    <s v="Direct"/>
    <s v="Not Applicable"/>
    <x v="43"/>
    <s v="15, Posey"/>
    <x v="14"/>
  </r>
  <r>
    <s v="(005-49) Department of Agriculture: Farm Service Agency"/>
    <s v="(12-5591 2009 \ 2010) Agricultural Disaster Relief Fund, Recovery Act"/>
    <m/>
    <s v="Entitlements"/>
    <n v="15"/>
    <s v="Y-US"/>
    <s v="FL-FLORIDA"/>
    <s v="16"/>
    <n v="305798"/>
    <n v="282313"/>
    <s v="Direct"/>
    <s v="Not Applicable"/>
    <x v="43"/>
    <s v="16, Rooney"/>
    <x v="14"/>
  </r>
  <r>
    <s v="(005-49) Department of Agriculture: Farm Service Agency"/>
    <s v="(12-5591 2009 \ 2010) Agricultural Disaster Relief Fund, Recovery Act"/>
    <m/>
    <s v="Entitlements"/>
    <n v="1"/>
    <s v="Y-US"/>
    <s v="FL-FLORIDA"/>
    <s v="17"/>
    <n v="164"/>
    <n v="164"/>
    <s v="Direct"/>
    <s v="Not Applicable"/>
    <x v="43"/>
    <s v="17, Meek"/>
    <x v="14"/>
  </r>
  <r>
    <s v="(005-49) Department of Agriculture: Farm Service Agency"/>
    <s v="(12-5591 2009 \ 2010) Agricultural Disaster Relief Fund, Recovery Act"/>
    <m/>
    <s v="Entitlements"/>
    <n v="8"/>
    <s v="Y-US"/>
    <s v="FL-FLORIDA"/>
    <s v="18"/>
    <n v="75853"/>
    <n v="75853"/>
    <s v="Direct"/>
    <s v="Not Applicable"/>
    <x v="43"/>
    <s v="18, Ros-Lehtinen"/>
    <x v="14"/>
  </r>
  <r>
    <s v="(005-49) Department of Agriculture: Farm Service Agency"/>
    <s v="(12-5591 2009 \ 2010) Agricultural Disaster Relief Fund, Recovery Act"/>
    <m/>
    <s v="Entitlements"/>
    <n v="2"/>
    <s v="Y-US"/>
    <s v="FL-FLORIDA"/>
    <s v="19"/>
    <n v="5924"/>
    <n v="5924"/>
    <s v="Direct"/>
    <s v="Not Applicable"/>
    <x v="43"/>
    <s v="19, Vacant"/>
    <x v="14"/>
  </r>
  <r>
    <s v="(005-49) Department of Agriculture: Farm Service Agency"/>
    <s v="(12-5591 2009 \ 2010) Agricultural Disaster Relief Fund, Recovery Act"/>
    <m/>
    <s v="Entitlements"/>
    <n v="3"/>
    <s v="Y-US"/>
    <s v="FL-FLORIDA"/>
    <s v="20"/>
    <n v="37324"/>
    <n v="37324"/>
    <s v="Direct"/>
    <s v="Not Applicable"/>
    <x v="43"/>
    <s v="20, Wasserman-Schultz"/>
    <x v="14"/>
  </r>
  <r>
    <s v="(005-49) Department of Agriculture: Farm Service Agency"/>
    <s v="(12-5591 2009 \ 2010) Agricultural Disaster Relief Fund, Recovery Act"/>
    <m/>
    <s v="Entitlements"/>
    <n v="3"/>
    <s v="Y-US"/>
    <s v="FL-FLORIDA"/>
    <s v="21"/>
    <n v="1794"/>
    <n v="1794"/>
    <s v="Direct"/>
    <s v="Not Applicable"/>
    <x v="43"/>
    <s v="21, Diaz-Balart, L."/>
    <x v="14"/>
  </r>
  <r>
    <s v="(005-49) Department of Agriculture: Farm Service Agency"/>
    <s v="(12-5591 2009 \ 2010) Agricultural Disaster Relief Fund, Recovery Act"/>
    <m/>
    <s v="Entitlements"/>
    <n v="4"/>
    <s v="Y-US"/>
    <s v="FL-FLORIDA"/>
    <s v="22"/>
    <n v="49075"/>
    <n v="49075"/>
    <s v="Direct"/>
    <s v="Not Applicable"/>
    <x v="43"/>
    <s v="22, Klein"/>
    <x v="14"/>
  </r>
  <r>
    <s v="(005-49) Department of Agriculture: Farm Service Agency"/>
    <s v="(12-5591 2009 \ 2010) Agricultural Disaster Relief Fund, Recovery Act"/>
    <m/>
    <s v="Entitlements"/>
    <n v="3"/>
    <s v="Y-US"/>
    <s v="FL-FLORIDA"/>
    <s v="23"/>
    <n v="31826"/>
    <n v="182"/>
    <s v="Direct"/>
    <s v="Not Applicable"/>
    <x v="43"/>
    <s v="23, Hastings"/>
    <x v="14"/>
  </r>
  <r>
    <s v="(005-49) Department of Agriculture: Farm Service Agency"/>
    <s v="(12-5591 2009 \ 2010) Agricultural Disaster Relief Fund, Recovery Act"/>
    <m/>
    <s v="Entitlements"/>
    <n v="6"/>
    <s v="Y-US"/>
    <s v="FL-FLORIDA"/>
    <s v="24"/>
    <n v="12005"/>
    <n v="12005"/>
    <s v="Direct"/>
    <s v="Not Applicable"/>
    <x v="43"/>
    <s v="24, Kosmas"/>
    <x v="14"/>
  </r>
  <r>
    <s v="(005-49) Department of Agriculture: Farm Service Agency"/>
    <s v="(12-5591 2009 \ 2010) Agricultural Disaster Relief Fund, Recovery Act"/>
    <m/>
    <s v="Entitlements"/>
    <n v="44"/>
    <s v="Y-US"/>
    <s v="FL-FLORIDA"/>
    <s v="25"/>
    <n v="756339"/>
    <n v="756339"/>
    <s v="Direct"/>
    <s v="Not Applicable"/>
    <x v="43"/>
    <s v="25, Diaz-Balart, M."/>
    <x v="14"/>
  </r>
  <r>
    <s v="(005-49) Department of Agriculture: Farm Service Agency"/>
    <s v="(12-5591 2009 \ 2010) Agricultural Disaster Relief Fund, Recovery Act"/>
    <m/>
    <s v="Entitlements"/>
    <n v="29"/>
    <s v="Y-US"/>
    <s v="GA-GEORGIA"/>
    <s v="01"/>
    <n v="115409"/>
    <n v="114812"/>
    <s v="Direct"/>
    <s v="Not Applicable"/>
    <x v="4"/>
    <s v="01, Kingston"/>
    <x v="14"/>
  </r>
  <r>
    <s v="(005-49) Department of Agriculture: Farm Service Agency"/>
    <s v="(12-5591 2009 \ 2010) Agricultural Disaster Relief Fund, Recovery Act"/>
    <m/>
    <s v="Entitlements"/>
    <n v="153"/>
    <s v="Y-US"/>
    <s v="GA-GEORGIA"/>
    <s v="02"/>
    <n v="691669"/>
    <n v="690375"/>
    <s v="Direct"/>
    <s v="Not Applicable"/>
    <x v="4"/>
    <s v="02, Bishop Jr."/>
    <x v="14"/>
  </r>
  <r>
    <s v="(005-49) Department of Agriculture: Farm Service Agency"/>
    <s v="(12-5591 2009 \ 2010) Agricultural Disaster Relief Fund, Recovery Act"/>
    <m/>
    <s v="Entitlements"/>
    <n v="67"/>
    <s v="Y-US"/>
    <s v="GA-GEORGIA"/>
    <s v="03"/>
    <n v="188664"/>
    <n v="188664"/>
    <s v="Direct"/>
    <s v="Not Applicable"/>
    <x v="4"/>
    <s v="03, Westmoreland"/>
    <x v="14"/>
  </r>
  <r>
    <s v="(005-49) Department of Agriculture: Farm Service Agency"/>
    <s v="(12-5591 2009 \ 2010) Agricultural Disaster Relief Fund, Recovery Act"/>
    <m/>
    <s v="Entitlements"/>
    <n v="3"/>
    <s v="Y-US"/>
    <s v="GA-GEORGIA"/>
    <s v="04"/>
    <n v="1703"/>
    <n v="1703"/>
    <s v="Direct"/>
    <s v="Not Applicable"/>
    <x v="4"/>
    <s v="04, Johnson"/>
    <x v="14"/>
  </r>
  <r>
    <s v="(005-49) Department of Agriculture: Farm Service Agency"/>
    <s v="(12-5591 2009 \ 2010) Agricultural Disaster Relief Fund, Recovery Act"/>
    <m/>
    <s v="Entitlements"/>
    <n v="7"/>
    <s v="Y-US"/>
    <s v="GA-GEORGIA"/>
    <s v="05"/>
    <n v="5476"/>
    <n v="5476"/>
    <s v="Direct"/>
    <s v="Not Applicable"/>
    <x v="4"/>
    <s v="05, Lewis"/>
    <x v="14"/>
  </r>
  <r>
    <s v="(005-49) Department of Agriculture: Farm Service Agency"/>
    <s v="(12-5591 2009 \ 2010) Agricultural Disaster Relief Fund, Recovery Act"/>
    <m/>
    <s v="Entitlements"/>
    <n v="6"/>
    <s v="Y-US"/>
    <s v="GA-GEORGIA"/>
    <s v="06"/>
    <n v="50071"/>
    <n v="50071"/>
    <s v="Direct"/>
    <s v="Not Applicable"/>
    <x v="4"/>
    <s v="06, Price"/>
    <x v="14"/>
  </r>
  <r>
    <s v="(005-49) Department of Agriculture: Farm Service Agency"/>
    <s v="(12-5591 2009 \ 2010) Agricultural Disaster Relief Fund, Recovery Act"/>
    <m/>
    <s v="Entitlements"/>
    <n v="39"/>
    <s v="Y-US"/>
    <s v="GA-GEORGIA"/>
    <s v="07"/>
    <n v="65644"/>
    <n v="64821"/>
    <s v="Direct"/>
    <s v="Not Applicable"/>
    <x v="4"/>
    <s v="07, Linder"/>
    <x v="14"/>
  </r>
  <r>
    <s v="(005-49) Department of Agriculture: Farm Service Agency"/>
    <s v="(12-5591 2009 \ 2010) Agricultural Disaster Relief Fund, Recovery Act"/>
    <m/>
    <s v="Entitlements"/>
    <n v="47"/>
    <s v="Y-US"/>
    <s v="GA-GEORGIA"/>
    <s v="08"/>
    <n v="164509"/>
    <n v="159478"/>
    <s v="Direct"/>
    <s v="Not Applicable"/>
    <x v="4"/>
    <s v="08, Marshall"/>
    <x v="14"/>
  </r>
  <r>
    <s v="(005-49) Department of Agriculture: Farm Service Agency"/>
    <s v="(12-5591 2009 \ 2010) Agricultural Disaster Relief Fund, Recovery Act"/>
    <m/>
    <s v="Entitlements"/>
    <n v="43"/>
    <s v="Y-US"/>
    <s v="GA-GEORGIA"/>
    <s v="09"/>
    <n v="99732"/>
    <n v="99732"/>
    <s v="Direct"/>
    <s v="Not Applicable"/>
    <x v="4"/>
    <s v="09, Vacant"/>
    <x v="14"/>
  </r>
  <r>
    <s v="(005-49) Department of Agriculture: Farm Service Agency"/>
    <s v="(12-5591 2009 \ 2010) Agricultural Disaster Relief Fund, Recovery Act"/>
    <m/>
    <s v="Entitlements"/>
    <n v="227"/>
    <s v="Y-US"/>
    <s v="GA-GEORGIA"/>
    <s v="10"/>
    <n v="465149"/>
    <n v="464977"/>
    <s v="Direct"/>
    <s v="Not Applicable"/>
    <x v="4"/>
    <s v="10, Broun"/>
    <x v="14"/>
  </r>
  <r>
    <s v="(005-49) Department of Agriculture: Farm Service Agency"/>
    <s v="(12-5591 2009 \ 2010) Agricultural Disaster Relief Fund, Recovery Act"/>
    <m/>
    <s v="Entitlements"/>
    <n v="41"/>
    <s v="Y-US"/>
    <s v="GA-GEORGIA"/>
    <s v="11"/>
    <n v="83838"/>
    <n v="83838"/>
    <s v="Direct"/>
    <s v="Not Applicable"/>
    <x v="4"/>
    <s v="11, Gingrey"/>
    <x v="14"/>
  </r>
  <r>
    <s v="(005-49) Department of Agriculture: Farm Service Agency"/>
    <s v="(12-5591 2009 \ 2010) Agricultural Disaster Relief Fund, Recovery Act"/>
    <m/>
    <s v="Entitlements"/>
    <n v="56"/>
    <s v="Y-US"/>
    <s v="GA-GEORGIA"/>
    <s v="12"/>
    <n v="450681"/>
    <n v="449289"/>
    <s v="Direct"/>
    <s v="Not Applicable"/>
    <x v="4"/>
    <s v="12, Barrow"/>
    <x v="14"/>
  </r>
  <r>
    <s v="(005-49) Department of Agriculture: Farm Service Agency"/>
    <s v="(12-5591 2009 \ 2010) Agricultural Disaster Relief Fund, Recovery Act"/>
    <m/>
    <s v="Entitlements"/>
    <n v="2"/>
    <s v="Y-US"/>
    <s v="GA-GEORGIA"/>
    <s v="13"/>
    <n v="550"/>
    <n v="550"/>
    <s v="Direct"/>
    <s v="Not Applicable"/>
    <x v="4"/>
    <s v="13, Scott"/>
    <x v="14"/>
  </r>
  <r>
    <s v="(005-49) Department of Agriculture: Farm Service Agency"/>
    <s v="(12-5591 2009 \ 2010) Agricultural Disaster Relief Fund, Recovery Act"/>
    <m/>
    <s v="Entitlements"/>
    <n v="1"/>
    <s v="Y-US"/>
    <m/>
    <s v="99"/>
    <n v="240"/>
    <n v="240"/>
    <s v="Direct"/>
    <s v="Not Applicable"/>
    <x v="52"/>
    <s v="99, International"/>
    <x v="14"/>
  </r>
  <r>
    <s v="(005-49) Department of Agriculture: Farm Service Agency"/>
    <s v="(12-5591 2009 \ 2010) Agricultural Disaster Relief Fund, Recovery Act"/>
    <m/>
    <s v="Entitlements"/>
    <n v="3"/>
    <s v="Y-US"/>
    <s v="HI-HAWAII"/>
    <s v="01"/>
    <n v="51237"/>
    <n v="51237"/>
    <s v="Direct"/>
    <s v="Not Applicable"/>
    <x v="18"/>
    <s v="01, Vacant"/>
    <x v="14"/>
  </r>
  <r>
    <s v="(005-49) Department of Agriculture: Farm Service Agency"/>
    <s v="(12-5591 2009 \ 2010) Agricultural Disaster Relief Fund, Recovery Act"/>
    <m/>
    <s v="Entitlements"/>
    <n v="12"/>
    <s v="Y-US"/>
    <s v="HI-HAWAII"/>
    <s v="02"/>
    <n v="134447"/>
    <n v="134447"/>
    <s v="Direct"/>
    <s v="Not Applicable"/>
    <x v="18"/>
    <s v="02, Hirono"/>
    <x v="14"/>
  </r>
  <r>
    <s v="(005-49) Department of Agriculture: Farm Service Agency"/>
    <s v="(12-5591 2009 \ 2010) Agricultural Disaster Relief Fund, Recovery Act"/>
    <m/>
    <s v="Entitlements"/>
    <n v="1381"/>
    <s v="Y-US"/>
    <s v="IA-IOWA"/>
    <s v="01"/>
    <n v="10768706"/>
    <n v="10689246"/>
    <s v="Direct"/>
    <s v="Not Applicable"/>
    <x v="19"/>
    <s v="01, Braley"/>
    <x v="14"/>
  </r>
  <r>
    <s v="(005-49) Department of Agriculture: Farm Service Agency"/>
    <s v="(12-5591 2009 \ 2010) Agricultural Disaster Relief Fund, Recovery Act"/>
    <m/>
    <s v="Entitlements"/>
    <n v="1160"/>
    <s v="Y-US"/>
    <s v="IA-IOWA"/>
    <s v="02"/>
    <n v="9092020"/>
    <n v="9031785"/>
    <s v="Direct"/>
    <s v="Not Applicable"/>
    <x v="19"/>
    <s v="02, Loebsack"/>
    <x v="14"/>
  </r>
  <r>
    <s v="(005-49) Department of Agriculture: Farm Service Agency"/>
    <s v="(12-5591 2009 \ 2010) Agricultural Disaster Relief Fund, Recovery Act"/>
    <m/>
    <s v="Entitlements"/>
    <n v="1033"/>
    <s v="Y-US"/>
    <s v="IA-IOWA"/>
    <s v="03"/>
    <n v="9179809"/>
    <n v="9098665"/>
    <s v="Direct"/>
    <s v="Not Applicable"/>
    <x v="19"/>
    <s v="03, Boswell"/>
    <x v="14"/>
  </r>
  <r>
    <s v="(005-49) Department of Agriculture: Farm Service Agency"/>
    <s v="(12-5591 2009 \ 2010) Agricultural Disaster Relief Fund, Recovery Act"/>
    <m/>
    <s v="Entitlements"/>
    <n v="2538"/>
    <s v="Y-US"/>
    <s v="IA-IOWA"/>
    <s v="04"/>
    <n v="23095846"/>
    <n v="22986305"/>
    <s v="Direct"/>
    <s v="Not Applicable"/>
    <x v="19"/>
    <s v="04, Latham"/>
    <x v="14"/>
  </r>
  <r>
    <s v="(005-49) Department of Agriculture: Farm Service Agency"/>
    <s v="(12-5591 2009 \ 2010) Agricultural Disaster Relief Fund, Recovery Act"/>
    <m/>
    <s v="Entitlements"/>
    <n v="2008"/>
    <s v="Y-US"/>
    <s v="IA-IOWA"/>
    <s v="05"/>
    <n v="17078899"/>
    <n v="16922137"/>
    <s v="Direct"/>
    <s v="Not Applicable"/>
    <x v="19"/>
    <s v="05, King"/>
    <x v="14"/>
  </r>
  <r>
    <s v="(005-49) Department of Agriculture: Farm Service Agency"/>
    <s v="(12-5591 2009 \ 2010) Agricultural Disaster Relief Fund, Recovery Act"/>
    <m/>
    <s v="Entitlements"/>
    <n v="202"/>
    <s v="Y-US"/>
    <s v="ID-IDAHO"/>
    <s v="01"/>
    <n v="3022809"/>
    <n v="3022809"/>
    <s v="Direct"/>
    <s v="Not Applicable"/>
    <x v="20"/>
    <s v="01, Minnick"/>
    <x v="14"/>
  </r>
  <r>
    <s v="(005-49) Department of Agriculture: Farm Service Agency"/>
    <s v="(12-5591 2009 \ 2010) Agricultural Disaster Relief Fund, Recovery Act"/>
    <m/>
    <s v="Entitlements"/>
    <n v="45"/>
    <s v="Y-US"/>
    <s v="ID-IDAHO"/>
    <s v="02"/>
    <n v="314347"/>
    <n v="314345"/>
    <s v="Direct"/>
    <s v="Not Applicable"/>
    <x v="20"/>
    <s v="02, Simpson"/>
    <x v="14"/>
  </r>
  <r>
    <s v="(005-49) Department of Agriculture: Farm Service Agency"/>
    <s v="(12-5591 2009 \ 2010) Agricultural Disaster Relief Fund, Recovery Act"/>
    <m/>
    <s v="Entitlements"/>
    <n v="1"/>
    <s v="Y-US"/>
    <s v="IL-ILLINOIS"/>
    <s v="01"/>
    <n v="12727"/>
    <n v="12727"/>
    <s v="Direct"/>
    <s v="Not Applicable"/>
    <x v="21"/>
    <s v="01, Rush"/>
    <x v="14"/>
  </r>
  <r>
    <s v="(005-49) Department of Agriculture: Farm Service Agency"/>
    <s v="(12-5591 2009 \ 2010) Agricultural Disaster Relief Fund, Recovery Act"/>
    <m/>
    <s v="Entitlements"/>
    <n v="3"/>
    <s v="Y-US"/>
    <s v="IL-ILLINOIS"/>
    <s v="02"/>
    <n v="1052"/>
    <n v="1052"/>
    <s v="Direct"/>
    <s v="Not Applicable"/>
    <x v="21"/>
    <s v="02, Jackson Jr."/>
    <x v="14"/>
  </r>
  <r>
    <s v="(005-49) Department of Agriculture: Farm Service Agency"/>
    <s v="(12-5591 2009 \ 2010) Agricultural Disaster Relief Fund, Recovery Act"/>
    <m/>
    <s v="Entitlements"/>
    <n v="1"/>
    <s v="Y-US"/>
    <s v="IL-ILLINOIS"/>
    <s v="03"/>
    <n v="342"/>
    <n v="342"/>
    <s v="Direct"/>
    <s v="Not Applicable"/>
    <x v="21"/>
    <s v="03, Lipinski"/>
    <x v="14"/>
  </r>
  <r>
    <s v="(005-49) Department of Agriculture: Farm Service Agency"/>
    <s v="(12-5591 2009 \ 2010) Agricultural Disaster Relief Fund, Recovery Act"/>
    <m/>
    <s v="Entitlements"/>
    <n v="1"/>
    <s v="Y-US"/>
    <s v="IL-ILLINOIS"/>
    <s v="04"/>
    <n v="1108"/>
    <n v="1108"/>
    <s v="Direct"/>
    <s v="Not Applicable"/>
    <x v="21"/>
    <s v="04, Gutierrez"/>
    <x v="14"/>
  </r>
  <r>
    <s v="(005-49) Department of Agriculture: Farm Service Agency"/>
    <s v="(12-5591 2009 \ 2010) Agricultural Disaster Relief Fund, Recovery Act"/>
    <m/>
    <s v="Entitlements"/>
    <n v="3"/>
    <s v="Y-US"/>
    <s v="IL-ILLINOIS"/>
    <s v="05"/>
    <n v="1381"/>
    <n v="1381"/>
    <s v="Direct"/>
    <s v="Not Applicable"/>
    <x v="21"/>
    <s v="05, Quigley"/>
    <x v="14"/>
  </r>
  <r>
    <s v="(005-49) Department of Agriculture: Farm Service Agency"/>
    <s v="(12-5591 2009 \ 2010) Agricultural Disaster Relief Fund, Recovery Act"/>
    <m/>
    <s v="Entitlements"/>
    <n v="6"/>
    <s v="Y-US"/>
    <s v="IL-ILLINOIS"/>
    <s v="06"/>
    <n v="2661"/>
    <n v="2661"/>
    <s v="Direct"/>
    <s v="Not Applicable"/>
    <x v="21"/>
    <s v="06, Roskam"/>
    <x v="14"/>
  </r>
  <r>
    <s v="(005-49) Department of Agriculture: Farm Service Agency"/>
    <s v="(12-5591 2009 \ 2010) Agricultural Disaster Relief Fund, Recovery Act"/>
    <m/>
    <s v="Entitlements"/>
    <n v="8"/>
    <s v="Y-US"/>
    <s v="IL-ILLINOIS"/>
    <s v="07"/>
    <n v="8246"/>
    <n v="8246"/>
    <s v="Direct"/>
    <s v="Not Applicable"/>
    <x v="21"/>
    <s v="07, Davis"/>
    <x v="14"/>
  </r>
  <r>
    <s v="(005-49) Department of Agriculture: Farm Service Agency"/>
    <s v="(12-5591 2009 \ 2010) Agricultural Disaster Relief Fund, Recovery Act"/>
    <m/>
    <s v="Entitlements"/>
    <n v="5"/>
    <s v="Y-US"/>
    <s v="IL-ILLINOIS"/>
    <s v="08"/>
    <n v="8886"/>
    <n v="8886"/>
    <s v="Direct"/>
    <s v="Not Applicable"/>
    <x v="21"/>
    <s v="08, Bean"/>
    <x v="14"/>
  </r>
  <r>
    <s v="(005-49) Department of Agriculture: Farm Service Agency"/>
    <s v="(12-5591 2009 \ 2010) Agricultural Disaster Relief Fund, Recovery Act"/>
    <m/>
    <s v="Entitlements"/>
    <n v="8"/>
    <s v="Y-US"/>
    <s v="IL-ILLINOIS"/>
    <s v="09"/>
    <n v="53302"/>
    <n v="53302"/>
    <s v="Direct"/>
    <s v="Not Applicable"/>
    <x v="21"/>
    <s v="09, Schakowsky"/>
    <x v="14"/>
  </r>
  <r>
    <s v="(005-49) Department of Agriculture: Farm Service Agency"/>
    <s v="(12-5591 2009 \ 2010) Agricultural Disaster Relief Fund, Recovery Act"/>
    <m/>
    <s v="Entitlements"/>
    <n v="9"/>
    <s v="Y-US"/>
    <s v="IL-ILLINOIS"/>
    <s v="10"/>
    <n v="8302"/>
    <n v="8302"/>
    <s v="Direct"/>
    <s v="Not Applicable"/>
    <x v="21"/>
    <s v="10, Kirk"/>
    <x v="14"/>
  </r>
  <r>
    <s v="(005-49) Department of Agriculture: Farm Service Agency"/>
    <s v="(12-5591 2009 \ 2010) Agricultural Disaster Relief Fund, Recovery Act"/>
    <m/>
    <s v="Entitlements"/>
    <n v="32"/>
    <s v="Y-US"/>
    <s v="IL-ILLINOIS"/>
    <s v="11"/>
    <n v="242965"/>
    <n v="242965"/>
    <s v="Direct"/>
    <s v="Not Applicable"/>
    <x v="21"/>
    <s v="11, Halvorson"/>
    <x v="14"/>
  </r>
  <r>
    <s v="(005-49) Department of Agriculture: Farm Service Agency"/>
    <s v="(12-5591 2009 \ 2010) Agricultural Disaster Relief Fund, Recovery Act"/>
    <m/>
    <s v="Entitlements"/>
    <n v="28"/>
    <s v="Y-US"/>
    <s v="IL-ILLINOIS"/>
    <s v="12"/>
    <n v="149423"/>
    <n v="149423"/>
    <s v="Direct"/>
    <s v="Not Applicable"/>
    <x v="21"/>
    <s v="12, Costello"/>
    <x v="14"/>
  </r>
  <r>
    <s v="(005-49) Department of Agriculture: Farm Service Agency"/>
    <s v="(12-5591 2009 \ 2010) Agricultural Disaster Relief Fund, Recovery Act"/>
    <m/>
    <s v="Entitlements"/>
    <n v="5"/>
    <s v="Y-US"/>
    <s v="IL-ILLINOIS"/>
    <s v="13"/>
    <n v="26803"/>
    <n v="26803"/>
    <s v="Direct"/>
    <s v="Not Applicable"/>
    <x v="21"/>
    <s v="13, Biggert"/>
    <x v="14"/>
  </r>
  <r>
    <s v="(005-49) Department of Agriculture: Farm Service Agency"/>
    <s v="(12-5591 2009 \ 2010) Agricultural Disaster Relief Fund, Recovery Act"/>
    <m/>
    <s v="Entitlements"/>
    <n v="64"/>
    <s v="Y-US"/>
    <s v="IL-ILLINOIS"/>
    <s v="14"/>
    <n v="401860"/>
    <n v="401726"/>
    <s v="Direct"/>
    <s v="Not Applicable"/>
    <x v="21"/>
    <s v="14, Foster"/>
    <x v="14"/>
  </r>
  <r>
    <s v="(005-49) Department of Agriculture: Farm Service Agency"/>
    <s v="(12-5591 2009 \ 2010) Agricultural Disaster Relief Fund, Recovery Act"/>
    <m/>
    <s v="Entitlements"/>
    <n v="129"/>
    <s v="Y-US"/>
    <s v="IL-ILLINOIS"/>
    <s v="15"/>
    <n v="1234371"/>
    <n v="1234371"/>
    <s v="Direct"/>
    <s v="Not Applicable"/>
    <x v="21"/>
    <s v="15, Johnson"/>
    <x v="14"/>
  </r>
  <r>
    <s v="(005-49) Department of Agriculture: Farm Service Agency"/>
    <s v="(12-5591 2009 \ 2010) Agricultural Disaster Relief Fund, Recovery Act"/>
    <m/>
    <s v="Entitlements"/>
    <n v="56"/>
    <s v="Y-US"/>
    <s v="IL-ILLINOIS"/>
    <s v="16"/>
    <n v="531829"/>
    <n v="531829"/>
    <s v="Direct"/>
    <s v="Not Applicable"/>
    <x v="21"/>
    <s v="16, Manzullo"/>
    <x v="14"/>
  </r>
  <r>
    <s v="(005-49) Department of Agriculture: Farm Service Agency"/>
    <s v="(12-5591 2009 \ 2010) Agricultural Disaster Relief Fund, Recovery Act"/>
    <m/>
    <s v="Entitlements"/>
    <n v="197"/>
    <s v="Y-US"/>
    <s v="IL-ILLINOIS"/>
    <s v="17"/>
    <n v="2462280"/>
    <n v="2457400"/>
    <s v="Direct"/>
    <s v="Not Applicable"/>
    <x v="21"/>
    <s v="17, Hare"/>
    <x v="14"/>
  </r>
  <r>
    <s v="(005-49) Department of Agriculture: Farm Service Agency"/>
    <s v="(12-5591 2009 \ 2010) Agricultural Disaster Relief Fund, Recovery Act"/>
    <m/>
    <s v="Entitlements"/>
    <n v="95"/>
    <s v="Y-US"/>
    <s v="IL-ILLINOIS"/>
    <s v="18"/>
    <n v="870191"/>
    <n v="845905"/>
    <s v="Direct"/>
    <s v="Not Applicable"/>
    <x v="21"/>
    <s v="18, Schock"/>
    <x v="14"/>
  </r>
  <r>
    <s v="(005-49) Department of Agriculture: Farm Service Agency"/>
    <s v="(12-5591 2009 \ 2010) Agricultural Disaster Relief Fund, Recovery Act"/>
    <m/>
    <s v="Entitlements"/>
    <n v="129"/>
    <s v="Y-US"/>
    <s v="IL-ILLINOIS"/>
    <s v="19"/>
    <n v="1009559"/>
    <n v="1009559"/>
    <s v="Direct"/>
    <s v="Not Applicable"/>
    <x v="21"/>
    <s v="19, Shimkus"/>
    <x v="14"/>
  </r>
  <r>
    <s v="(005-49) Department of Agriculture: Farm Service Agency"/>
    <s v="(12-5591 2009 \ 2010) Agricultural Disaster Relief Fund, Recovery Act"/>
    <m/>
    <s v="Entitlements"/>
    <n v="56"/>
    <s v="Y-US"/>
    <s v="IN-INDIANA"/>
    <s v="01"/>
    <n v="397375"/>
    <n v="397375"/>
    <s v="Direct"/>
    <s v="Not Applicable"/>
    <x v="22"/>
    <s v="01, Visclosky"/>
    <x v="14"/>
  </r>
  <r>
    <s v="(005-49) Department of Agriculture: Farm Service Agency"/>
    <s v="(12-5591 2009 \ 2010) Agricultural Disaster Relief Fund, Recovery Act"/>
    <m/>
    <s v="Entitlements"/>
    <n v="25"/>
    <s v="Y-US"/>
    <s v="IN-INDIANA"/>
    <s v="02"/>
    <n v="185659"/>
    <n v="185659"/>
    <s v="Direct"/>
    <s v="Not Applicable"/>
    <x v="22"/>
    <s v="02, Donnelly"/>
    <x v="14"/>
  </r>
  <r>
    <s v="(005-49) Department of Agriculture: Farm Service Agency"/>
    <s v="(12-5591 2009 \ 2010) Agricultural Disaster Relief Fund, Recovery Act"/>
    <m/>
    <s v="Entitlements"/>
    <n v="101"/>
    <s v="Y-US"/>
    <s v="IN-INDIANA"/>
    <s v="03"/>
    <n v="550404"/>
    <n v="550404"/>
    <s v="Direct"/>
    <s v="Not Applicable"/>
    <x v="22"/>
    <s v="03, Souder"/>
    <x v="14"/>
  </r>
  <r>
    <s v="(005-49) Department of Agriculture: Farm Service Agency"/>
    <s v="(12-5591 2009 \ 2010) Agricultural Disaster Relief Fund, Recovery Act"/>
    <m/>
    <s v="Entitlements"/>
    <n v="93"/>
    <s v="Y-US"/>
    <s v="IN-INDIANA"/>
    <s v="04"/>
    <n v="646282"/>
    <n v="646282"/>
    <s v="Direct"/>
    <s v="Not Applicable"/>
    <x v="22"/>
    <s v="04, Buyer"/>
    <x v="14"/>
  </r>
  <r>
    <s v="(005-49) Department of Agriculture: Farm Service Agency"/>
    <s v="(12-5591 2009 \ 2010) Agricultural Disaster Relief Fund, Recovery Act"/>
    <m/>
    <s v="Entitlements"/>
    <n v="68"/>
    <s v="Y-US"/>
    <s v="IN-INDIANA"/>
    <s v="05"/>
    <n v="422914"/>
    <n v="422914"/>
    <s v="Direct"/>
    <s v="Not Applicable"/>
    <x v="22"/>
    <s v="05, Burton"/>
    <x v="14"/>
  </r>
  <r>
    <s v="(005-49) Department of Agriculture: Farm Service Agency"/>
    <s v="(12-5591 2009 \ 2010) Agricultural Disaster Relief Fund, Recovery Act"/>
    <m/>
    <s v="Entitlements"/>
    <n v="382"/>
    <s v="Y-US"/>
    <s v="IN-INDIANA"/>
    <s v="06"/>
    <n v="2972357"/>
    <n v="2962136"/>
    <s v="Direct"/>
    <s v="Not Applicable"/>
    <x v="22"/>
    <s v="06, Pence"/>
    <x v="14"/>
  </r>
  <r>
    <s v="(005-49) Department of Agriculture: Farm Service Agency"/>
    <s v="(12-5591 2009 \ 2010) Agricultural Disaster Relief Fund, Recovery Act"/>
    <m/>
    <s v="Entitlements"/>
    <n v="3"/>
    <s v="Y-US"/>
    <s v="IN-INDIANA"/>
    <s v="07"/>
    <n v="1514"/>
    <n v="1514"/>
    <s v="Direct"/>
    <s v="Not Applicable"/>
    <x v="22"/>
    <s v="07, Carson"/>
    <x v="14"/>
  </r>
  <r>
    <s v="(005-49) Department of Agriculture: Farm Service Agency"/>
    <s v="(12-5591 2009 \ 2010) Agricultural Disaster Relief Fund, Recovery Act"/>
    <m/>
    <s v="Entitlements"/>
    <n v="271"/>
    <s v="Y-US"/>
    <s v="IN-INDIANA"/>
    <s v="08"/>
    <n v="1798305"/>
    <n v="1796297"/>
    <s v="Direct"/>
    <s v="Not Applicable"/>
    <x v="22"/>
    <s v="08, Ellsworth"/>
    <x v="14"/>
  </r>
  <r>
    <s v="(005-49) Department of Agriculture: Farm Service Agency"/>
    <s v="(12-5591 2009 \ 2010) Agricultural Disaster Relief Fund, Recovery Act"/>
    <m/>
    <s v="Entitlements"/>
    <n v="456"/>
    <s v="Y-US"/>
    <s v="IN-INDIANA"/>
    <s v="09"/>
    <n v="3462523"/>
    <n v="3455644"/>
    <s v="Direct"/>
    <s v="Not Applicable"/>
    <x v="22"/>
    <s v="09, Hill"/>
    <x v="14"/>
  </r>
  <r>
    <s v="(005-49) Department of Agriculture: Farm Service Agency"/>
    <s v="(12-5591 2009 \ 2010) Agricultural Disaster Relief Fund, Recovery Act"/>
    <m/>
    <s v="Entitlements"/>
    <n v="2"/>
    <s v="Y-US"/>
    <m/>
    <s v="99"/>
    <n v="632"/>
    <n v="632"/>
    <s v="Direct"/>
    <s v="Not Applicable"/>
    <x v="52"/>
    <s v="99, International"/>
    <x v="14"/>
  </r>
  <r>
    <s v="(005-49) Department of Agriculture: Farm Service Agency"/>
    <s v="(12-5591 2009 \ 2010) Agricultural Disaster Relief Fund, Recovery Act"/>
    <m/>
    <s v="Entitlements"/>
    <n v="2159"/>
    <s v="Y-US"/>
    <s v="KS-KANSAS"/>
    <s v="01"/>
    <n v="18409257"/>
    <n v="18350970"/>
    <s v="Direct"/>
    <s v="Not Applicable"/>
    <x v="5"/>
    <s v="01, Moran"/>
    <x v="14"/>
  </r>
  <r>
    <s v="(005-49) Department of Agriculture: Farm Service Agency"/>
    <s v="(12-5591 2009 \ 2010) Agricultural Disaster Relief Fund, Recovery Act"/>
    <m/>
    <s v="Entitlements"/>
    <n v="218"/>
    <s v="Y-US"/>
    <s v="KS-KANSAS"/>
    <s v="02"/>
    <n v="965039"/>
    <n v="964091"/>
    <s v="Direct"/>
    <s v="Not Applicable"/>
    <x v="5"/>
    <s v="02, Jenkins"/>
    <x v="14"/>
  </r>
  <r>
    <s v="(005-49) Department of Agriculture: Farm Service Agency"/>
    <s v="(12-5591 2009 \ 2010) Agricultural Disaster Relief Fund, Recovery Act"/>
    <m/>
    <s v="Entitlements"/>
    <n v="112"/>
    <s v="Y-US"/>
    <s v="KS-KANSAS"/>
    <s v="03"/>
    <n v="166128"/>
    <n v="160463"/>
    <s v="Direct"/>
    <s v="Not Applicable"/>
    <x v="5"/>
    <s v="03, Moore"/>
    <x v="14"/>
  </r>
  <r>
    <s v="(005-49) Department of Agriculture: Farm Service Agency"/>
    <s v="(12-5591 2009 \ 2010) Agricultural Disaster Relief Fund, Recovery Act"/>
    <m/>
    <s v="Entitlements"/>
    <n v="154"/>
    <s v="Y-US"/>
    <s v="KS-KANSAS"/>
    <s v="04"/>
    <n v="440936"/>
    <n v="440457"/>
    <s v="Direct"/>
    <s v="Not Applicable"/>
    <x v="5"/>
    <s v="04, Tiahrt"/>
    <x v="14"/>
  </r>
  <r>
    <s v="(005-49) Department of Agriculture: Farm Service Agency"/>
    <s v="(12-5591 2009 \ 2010) Agricultural Disaster Relief Fund, Recovery Act"/>
    <m/>
    <s v="Entitlements"/>
    <n v="78"/>
    <s v="Y-US"/>
    <s v="KY-KENTUCKY"/>
    <s v="01"/>
    <n v="509387"/>
    <n v="509387"/>
    <s v="Direct"/>
    <s v="Not Applicable"/>
    <x v="23"/>
    <s v="01, Whitfield"/>
    <x v="14"/>
  </r>
  <r>
    <s v="(005-49) Department of Agriculture: Farm Service Agency"/>
    <s v="(12-5591 2009 \ 2010) Agricultural Disaster Relief Fund, Recovery Act"/>
    <m/>
    <s v="Entitlements"/>
    <n v="191"/>
    <s v="Y-US"/>
    <s v="KY-KENTUCKY"/>
    <s v="02"/>
    <n v="1836604"/>
    <n v="1836604"/>
    <s v="Direct"/>
    <s v="Not Applicable"/>
    <x v="23"/>
    <s v="02, Guthrie"/>
    <x v="14"/>
  </r>
  <r>
    <s v="(005-49) Department of Agriculture: Farm Service Agency"/>
    <s v="(12-5591 2009 \ 2010) Agricultural Disaster Relief Fund, Recovery Act"/>
    <m/>
    <s v="Entitlements"/>
    <n v="9"/>
    <s v="Y-US"/>
    <s v="KY-KENTUCKY"/>
    <s v="03"/>
    <n v="120313"/>
    <n v="120313"/>
    <s v="Direct"/>
    <s v="Not Applicable"/>
    <x v="23"/>
    <s v="03, Yarmuth"/>
    <x v="14"/>
  </r>
  <r>
    <s v="(005-49) Department of Agriculture: Farm Service Agency"/>
    <s v="(12-5591 2009 \ 2010) Agricultural Disaster Relief Fund, Recovery Act"/>
    <m/>
    <s v="Entitlements"/>
    <n v="107"/>
    <s v="Y-US"/>
    <s v="KY-KENTUCKY"/>
    <s v="04"/>
    <n v="463306"/>
    <n v="463306"/>
    <s v="Direct"/>
    <s v="Not Applicable"/>
    <x v="23"/>
    <s v="04, Davis"/>
    <x v="14"/>
  </r>
  <r>
    <s v="(005-49) Department of Agriculture: Farm Service Agency"/>
    <s v="(12-5591 2009 \ 2010) Agricultural Disaster Relief Fund, Recovery Act"/>
    <m/>
    <s v="Entitlements"/>
    <n v="39"/>
    <s v="Y-US"/>
    <s v="KY-KENTUCKY"/>
    <s v="05"/>
    <n v="107591"/>
    <n v="107591"/>
    <s v="Direct"/>
    <s v="Not Applicable"/>
    <x v="23"/>
    <s v="05, Rogers"/>
    <x v="14"/>
  </r>
  <r>
    <s v="(005-49) Department of Agriculture: Farm Service Agency"/>
    <s v="(12-5591 2009 \ 2010) Agricultural Disaster Relief Fund, Recovery Act"/>
    <m/>
    <s v="Entitlements"/>
    <n v="80"/>
    <s v="Y-US"/>
    <s v="KY-KENTUCKY"/>
    <s v="06"/>
    <n v="705923"/>
    <n v="705923"/>
    <s v="Direct"/>
    <s v="Not Applicable"/>
    <x v="23"/>
    <s v="06, Chandler"/>
    <x v="14"/>
  </r>
  <r>
    <s v="(005-49) Department of Agriculture: Farm Service Agency"/>
    <s v="(12-5591 2009 \ 2010) Agricultural Disaster Relief Fund, Recovery Act"/>
    <m/>
    <s v="Entitlements"/>
    <n v="11"/>
    <s v="Y-US"/>
    <s v="LA-LOUISIANA"/>
    <s v="01"/>
    <n v="16831"/>
    <n v="16831"/>
    <s v="Direct"/>
    <s v="Not Applicable"/>
    <x v="24"/>
    <s v="01, Scalise"/>
    <x v="14"/>
  </r>
  <r>
    <s v="(005-49) Department of Agriculture: Farm Service Agency"/>
    <s v="(12-5591 2009 \ 2010) Agricultural Disaster Relief Fund, Recovery Act"/>
    <m/>
    <s v="Entitlements"/>
    <n v="3"/>
    <s v="Y-US"/>
    <s v="LA-LOUISIANA"/>
    <s v="02"/>
    <n v="5771"/>
    <n v="5771"/>
    <s v="Direct"/>
    <s v="Not Applicable"/>
    <x v="24"/>
    <s v="02, Cao"/>
    <x v="14"/>
  </r>
  <r>
    <s v="(005-49) Department of Agriculture: Farm Service Agency"/>
    <s v="(12-5591 2009 \ 2010) Agricultural Disaster Relief Fund, Recovery Act"/>
    <m/>
    <s v="Entitlements"/>
    <n v="5"/>
    <s v="Y-US"/>
    <s v="LA-LOUISIANA"/>
    <s v="03"/>
    <n v="102772"/>
    <n v="102772"/>
    <s v="Direct"/>
    <s v="Not Applicable"/>
    <x v="24"/>
    <s v="03, Melancon"/>
    <x v="14"/>
  </r>
  <r>
    <s v="(005-49) Department of Agriculture: Farm Service Agency"/>
    <s v="(12-5591 2009 \ 2010) Agricultural Disaster Relief Fund, Recovery Act"/>
    <m/>
    <s v="Entitlements"/>
    <n v="11"/>
    <s v="Y-US"/>
    <s v="LA-LOUISIANA"/>
    <s v="04"/>
    <n v="239799"/>
    <n v="239799"/>
    <s v="Direct"/>
    <s v="Not Applicable"/>
    <x v="24"/>
    <s v="04, Fleming"/>
    <x v="14"/>
  </r>
  <r>
    <s v="(005-49) Department of Agriculture: Farm Service Agency"/>
    <s v="(12-5591 2009 \ 2010) Agricultural Disaster Relief Fund, Recovery Act"/>
    <m/>
    <s v="Entitlements"/>
    <n v="290"/>
    <s v="Y-US"/>
    <s v="LA-LOUISIANA"/>
    <s v="05"/>
    <n v="7993288"/>
    <n v="7983042"/>
    <s v="Direct"/>
    <s v="Not Applicable"/>
    <x v="24"/>
    <s v="05, Alexander"/>
    <x v="14"/>
  </r>
  <r>
    <s v="(005-49) Department of Agriculture: Farm Service Agency"/>
    <s v="(12-5591 2009 \ 2010) Agricultural Disaster Relief Fund, Recovery Act"/>
    <m/>
    <s v="Entitlements"/>
    <n v="11"/>
    <s v="Y-US"/>
    <s v="LA-LOUISIANA"/>
    <s v="06"/>
    <n v="21545"/>
    <n v="21545"/>
    <s v="Direct"/>
    <s v="Not Applicable"/>
    <x v="24"/>
    <s v="06, Cassidy"/>
    <x v="14"/>
  </r>
  <r>
    <s v="(005-49) Department of Agriculture: Farm Service Agency"/>
    <s v="(12-5591 2009 \ 2010) Agricultural Disaster Relief Fund, Recovery Act"/>
    <m/>
    <s v="Entitlements"/>
    <n v="28"/>
    <s v="Y-US"/>
    <s v="LA-LOUISIANA"/>
    <s v="07"/>
    <n v="433025"/>
    <n v="433025"/>
    <s v="Direct"/>
    <s v="Not Applicable"/>
    <x v="24"/>
    <s v="07, Boustany"/>
    <x v="14"/>
  </r>
  <r>
    <s v="(005-49) Department of Agriculture: Farm Service Agency"/>
    <s v="(12-5591 2009 \ 2010) Agricultural Disaster Relief Fund, Recovery Act"/>
    <m/>
    <s v="Entitlements"/>
    <n v="25"/>
    <s v="Y-US"/>
    <s v="MA-MASSACHUSETTS"/>
    <s v="01"/>
    <n v="350256"/>
    <n v="350256"/>
    <s v="Direct"/>
    <s v="Not Applicable"/>
    <x v="6"/>
    <s v="01, Olver"/>
    <x v="14"/>
  </r>
  <r>
    <s v="(005-49) Department of Agriculture: Farm Service Agency"/>
    <s v="(12-5591 2009 \ 2010) Agricultural Disaster Relief Fund, Recovery Act"/>
    <m/>
    <s v="Entitlements"/>
    <n v="11"/>
    <s v="Y-US"/>
    <s v="MA-MASSACHUSETTS"/>
    <s v="02"/>
    <n v="114586"/>
    <n v="114586"/>
    <s v="Direct"/>
    <s v="Not Applicable"/>
    <x v="6"/>
    <s v="02, Neal"/>
    <x v="14"/>
  </r>
  <r>
    <s v="(005-49) Department of Agriculture: Farm Service Agency"/>
    <s v="(12-5591 2009 \ 2010) Agricultural Disaster Relief Fund, Recovery Act"/>
    <m/>
    <s v="Entitlements"/>
    <n v="1"/>
    <s v="Y-US"/>
    <s v="MA-MASSACHUSETTS"/>
    <s v="03"/>
    <n v="1027"/>
    <n v="1027"/>
    <s v="Direct"/>
    <s v="Not Applicable"/>
    <x v="6"/>
    <s v="03, McGovern"/>
    <x v="14"/>
  </r>
  <r>
    <s v="(005-49) Department of Agriculture: Farm Service Agency"/>
    <s v="(12-5591 2009 \ 2010) Agricultural Disaster Relief Fund, Recovery Act"/>
    <m/>
    <s v="Entitlements"/>
    <n v="2"/>
    <s v="Y-US"/>
    <s v="MA-MASSACHUSETTS"/>
    <s v="04"/>
    <n v="3120"/>
    <n v="2424"/>
    <s v="Direct"/>
    <s v="Not Applicable"/>
    <x v="6"/>
    <s v="04, Frank"/>
    <x v="14"/>
  </r>
  <r>
    <s v="(005-49) Department of Agriculture: Farm Service Agency"/>
    <s v="(12-5591 2009 \ 2010) Agricultural Disaster Relief Fund, Recovery Act"/>
    <m/>
    <s v="Entitlements"/>
    <n v="4"/>
    <s v="Y-US"/>
    <s v="MA-MASSACHUSETTS"/>
    <s v="05"/>
    <n v="20224"/>
    <n v="20224"/>
    <s v="Direct"/>
    <s v="Not Applicable"/>
    <x v="6"/>
    <s v="05, Tsongas"/>
    <x v="14"/>
  </r>
  <r>
    <s v="(005-49) Department of Agriculture: Farm Service Agency"/>
    <s v="(12-5591 2009 \ 2010) Agricultural Disaster Relief Fund, Recovery Act"/>
    <m/>
    <s v="Entitlements"/>
    <n v="2"/>
    <s v="Y-US"/>
    <s v="MA-MASSACHUSETTS"/>
    <s v="06"/>
    <n v="2226"/>
    <n v="2226"/>
    <s v="Direct"/>
    <s v="Not Applicable"/>
    <x v="6"/>
    <s v="06, Tierney"/>
    <x v="14"/>
  </r>
  <r>
    <s v="(005-49) Department of Agriculture: Farm Service Agency"/>
    <s v="(12-5591 2009 \ 2010) Agricultural Disaster Relief Fund, Recovery Act"/>
    <m/>
    <s v="Entitlements"/>
    <n v="1"/>
    <s v="Y-US"/>
    <s v="MA-MASSACHUSETTS"/>
    <s v="07"/>
    <n v="217"/>
    <n v="217"/>
    <s v="Direct"/>
    <s v="Not Applicable"/>
    <x v="6"/>
    <s v="07, Markey"/>
    <x v="14"/>
  </r>
  <r>
    <s v="(005-49) Department of Agriculture: Farm Service Agency"/>
    <s v="(12-5591 2009 \ 2010) Agricultural Disaster Relief Fund, Recovery Act"/>
    <m/>
    <s v="Entitlements"/>
    <n v="2"/>
    <s v="Y-US"/>
    <s v="MA-MASSACHUSETTS"/>
    <s v="08"/>
    <n v="8569"/>
    <n v="8569"/>
    <s v="Direct"/>
    <s v="Not Applicable"/>
    <x v="6"/>
    <s v="08, Capuano"/>
    <x v="14"/>
  </r>
  <r>
    <s v="(005-49) Department of Agriculture: Farm Service Agency"/>
    <s v="(12-5591 2009 \ 2010) Agricultural Disaster Relief Fund, Recovery Act"/>
    <m/>
    <s v="Entitlements"/>
    <n v="2"/>
    <s v="Y-US"/>
    <s v="MA-MASSACHUSETTS"/>
    <s v="09"/>
    <n v="2291"/>
    <n v="2291"/>
    <s v="Direct"/>
    <s v="Not Applicable"/>
    <x v="6"/>
    <s v="09, Lynch"/>
    <x v="14"/>
  </r>
  <r>
    <s v="(005-49) Department of Agriculture: Farm Service Agency"/>
    <s v="(12-5591 2009 \ 2010) Agricultural Disaster Relief Fund, Recovery Act"/>
    <m/>
    <s v="Entitlements"/>
    <n v="7"/>
    <s v="Y-US"/>
    <s v="MA-MASSACHUSETTS"/>
    <s v="10"/>
    <n v="115586"/>
    <n v="91646"/>
    <s v="Direct"/>
    <s v="Not Applicable"/>
    <x v="6"/>
    <s v="10, Delahunt"/>
    <x v="14"/>
  </r>
  <r>
    <s v="(005-49) Department of Agriculture: Farm Service Agency"/>
    <s v="(12-5591 2009 \ 2010) Agricultural Disaster Relief Fund, Recovery Act"/>
    <m/>
    <s v="Entitlements"/>
    <n v="181"/>
    <s v="Y-US"/>
    <s v="MD-MARYLAND"/>
    <s v="01"/>
    <n v="1591205"/>
    <n v="1557747"/>
    <s v="Direct"/>
    <s v="Not Applicable"/>
    <x v="1"/>
    <s v="01, Kratovil"/>
    <x v="14"/>
  </r>
  <r>
    <s v="(005-49) Department of Agriculture: Farm Service Agency"/>
    <s v="(12-5591 2009 \ 2010) Agricultural Disaster Relief Fund, Recovery Act"/>
    <m/>
    <s v="Entitlements"/>
    <n v="3"/>
    <s v="Y-US"/>
    <s v="MD-MARYLAND"/>
    <s v="02"/>
    <n v="6409"/>
    <n v="6409"/>
    <s v="Direct"/>
    <s v="Not Applicable"/>
    <x v="1"/>
    <s v="02, Ruppersberger"/>
    <x v="14"/>
  </r>
  <r>
    <s v="(005-49) Department of Agriculture: Farm Service Agency"/>
    <s v="(12-5591 2009 \ 2010) Agricultural Disaster Relief Fund, Recovery Act"/>
    <m/>
    <s v="Entitlements"/>
    <n v="1"/>
    <s v="Y-US"/>
    <s v="MD-MARYLAND"/>
    <s v="03"/>
    <n v="956"/>
    <n v="956"/>
    <s v="Direct"/>
    <s v="Not Applicable"/>
    <x v="1"/>
    <s v="03, Sarbanes"/>
    <x v="14"/>
  </r>
  <r>
    <s v="(005-49) Department of Agriculture: Farm Service Agency"/>
    <s v="(12-5591 2009 \ 2010) Agricultural Disaster Relief Fund, Recovery Act"/>
    <m/>
    <s v="Entitlements"/>
    <n v="5"/>
    <s v="Y-US"/>
    <s v="MD-MARYLAND"/>
    <s v="04"/>
    <n v="7103"/>
    <n v="7103"/>
    <s v="Direct"/>
    <s v="Not Applicable"/>
    <x v="1"/>
    <s v="04, Edwards"/>
    <x v="14"/>
  </r>
  <r>
    <s v="(005-49) Department of Agriculture: Farm Service Agency"/>
    <s v="(12-5591 2009 \ 2010) Agricultural Disaster Relief Fund, Recovery Act"/>
    <m/>
    <s v="Entitlements"/>
    <n v="5"/>
    <s v="Y-US"/>
    <s v="MD-MARYLAND"/>
    <s v="05"/>
    <n v="4495"/>
    <n v="4495"/>
    <s v="Direct"/>
    <s v="Not Applicable"/>
    <x v="1"/>
    <s v="05, Hoyer"/>
    <x v="14"/>
  </r>
  <r>
    <s v="(005-49) Department of Agriculture: Farm Service Agency"/>
    <s v="(12-5591 2009 \ 2010) Agricultural Disaster Relief Fund, Recovery Act"/>
    <m/>
    <s v="Entitlements"/>
    <n v="3"/>
    <s v="Y-US"/>
    <s v="MD-MARYLAND"/>
    <s v="06"/>
    <n v="37882"/>
    <n v="37882"/>
    <s v="Direct"/>
    <s v="Not Applicable"/>
    <x v="1"/>
    <s v="06, Bartlett"/>
    <x v="14"/>
  </r>
  <r>
    <s v="(005-49) Department of Agriculture: Farm Service Agency"/>
    <s v="(12-5591 2009 \ 2010) Agricultural Disaster Relief Fund, Recovery Act"/>
    <m/>
    <s v="Entitlements"/>
    <n v="3"/>
    <s v="Y-US"/>
    <s v="MD-MARYLAND"/>
    <s v="08"/>
    <n v="1262"/>
    <n v="1262"/>
    <s v="Direct"/>
    <s v="Not Applicable"/>
    <x v="1"/>
    <s v="08, Van Hollen"/>
    <x v="14"/>
  </r>
  <r>
    <s v="(005-49) Department of Agriculture: Farm Service Agency"/>
    <s v="(12-5591 2009 \ 2010) Agricultural Disaster Relief Fund, Recovery Act"/>
    <m/>
    <s v="Entitlements"/>
    <n v="3"/>
    <s v="Y-US"/>
    <s v="ME-MAINE"/>
    <s v="01"/>
    <n v="101589"/>
    <n v="101589"/>
    <s v="Direct"/>
    <s v="Not Applicable"/>
    <x v="25"/>
    <s v="01, Pingree"/>
    <x v="14"/>
  </r>
  <r>
    <s v="(005-49) Department of Agriculture: Farm Service Agency"/>
    <s v="(12-5591 2009 \ 2010) Agricultural Disaster Relief Fund, Recovery Act"/>
    <m/>
    <s v="Entitlements"/>
    <n v="4"/>
    <s v="Y-US"/>
    <s v="ME-MAINE"/>
    <s v="02"/>
    <n v="20118"/>
    <n v="20118"/>
    <s v="Direct"/>
    <s v="Not Applicable"/>
    <x v="25"/>
    <s v="02, Michaud"/>
    <x v="14"/>
  </r>
  <r>
    <s v="(005-49) Department of Agriculture: Farm Service Agency"/>
    <s v="(12-5591 2009 \ 2010) Agricultural Disaster Relief Fund, Recovery Act"/>
    <m/>
    <s v="Entitlements"/>
    <n v="1"/>
    <s v="Y-US"/>
    <m/>
    <s v="99"/>
    <n v="7963"/>
    <n v="7963"/>
    <s v="Direct"/>
    <s v="Not Applicable"/>
    <x v="52"/>
    <s v="99, International"/>
    <x v="14"/>
  </r>
  <r>
    <s v="(005-49) Department of Agriculture: Farm Service Agency"/>
    <s v="(12-5591 2009 \ 2010) Agricultural Disaster Relief Fund, Recovery Act"/>
    <m/>
    <s v="Entitlements"/>
    <n v="102"/>
    <s v="Y-US"/>
    <s v="MI-MICHIGAN"/>
    <s v="01"/>
    <n v="944554"/>
    <n v="944554"/>
    <s v="Direct"/>
    <s v="Not Applicable"/>
    <x v="26"/>
    <s v="01, Stupak"/>
    <x v="14"/>
  </r>
  <r>
    <s v="(005-49) Department of Agriculture: Farm Service Agency"/>
    <s v="(12-5591 2009 \ 2010) Agricultural Disaster Relief Fund, Recovery Act"/>
    <m/>
    <s v="Entitlements"/>
    <n v="56"/>
    <s v="Y-US"/>
    <s v="MI-MICHIGAN"/>
    <s v="02"/>
    <n v="1387824"/>
    <n v="1387824"/>
    <s v="Direct"/>
    <s v="Not Applicable"/>
    <x v="26"/>
    <s v="02, Hoekstra"/>
    <x v="14"/>
  </r>
  <r>
    <s v="(005-49) Department of Agriculture: Farm Service Agency"/>
    <s v="(12-5591 2009 \ 2010) Agricultural Disaster Relief Fund, Recovery Act"/>
    <m/>
    <s v="Entitlements"/>
    <n v="17"/>
    <s v="Y-US"/>
    <s v="MI-MICHIGAN"/>
    <s v="03"/>
    <n v="197013"/>
    <n v="132187"/>
    <s v="Direct"/>
    <s v="Not Applicable"/>
    <x v="26"/>
    <s v="03, Ehlers"/>
    <x v="14"/>
  </r>
  <r>
    <s v="(005-49) Department of Agriculture: Farm Service Agency"/>
    <s v="(12-5591 2009 \ 2010) Agricultural Disaster Relief Fund, Recovery Act"/>
    <m/>
    <s v="Entitlements"/>
    <n v="54"/>
    <s v="Y-US"/>
    <s v="MI-MICHIGAN"/>
    <s v="04"/>
    <n v="527808"/>
    <n v="527808"/>
    <s v="Direct"/>
    <s v="Not Applicable"/>
    <x v="26"/>
    <s v="04, Camp"/>
    <x v="14"/>
  </r>
  <r>
    <s v="(005-49) Department of Agriculture: Farm Service Agency"/>
    <s v="(12-5591 2009 \ 2010) Agricultural Disaster Relief Fund, Recovery Act"/>
    <m/>
    <s v="Entitlements"/>
    <n v="4"/>
    <s v="Y-US"/>
    <s v="MI-MICHIGAN"/>
    <s v="05"/>
    <n v="24393"/>
    <n v="24393"/>
    <s v="Direct"/>
    <s v="Not Applicable"/>
    <x v="26"/>
    <s v="05, Kildee"/>
    <x v="14"/>
  </r>
  <r>
    <s v="(005-49) Department of Agriculture: Farm Service Agency"/>
    <s v="(12-5591 2009 \ 2010) Agricultural Disaster Relief Fund, Recovery Act"/>
    <m/>
    <s v="Entitlements"/>
    <n v="66"/>
    <s v="Y-US"/>
    <s v="MI-MICHIGAN"/>
    <s v="06"/>
    <n v="575935"/>
    <n v="575504"/>
    <s v="Direct"/>
    <s v="Not Applicable"/>
    <x v="26"/>
    <s v="06, Upton"/>
    <x v="14"/>
  </r>
  <r>
    <s v="(005-49) Department of Agriculture: Farm Service Agency"/>
    <s v="(12-5591 2009 \ 2010) Agricultural Disaster Relief Fund, Recovery Act"/>
    <m/>
    <s v="Entitlements"/>
    <n v="199"/>
    <s v="Y-US"/>
    <s v="MI-MICHIGAN"/>
    <s v="07"/>
    <n v="2390689"/>
    <n v="2390689"/>
    <s v="Direct"/>
    <s v="Not Applicable"/>
    <x v="26"/>
    <s v="07, Shauer"/>
    <x v="14"/>
  </r>
  <r>
    <s v="(005-49) Department of Agriculture: Farm Service Agency"/>
    <s v="(12-5591 2009 \ 2010) Agricultural Disaster Relief Fund, Recovery Act"/>
    <m/>
    <s v="Entitlements"/>
    <n v="12"/>
    <s v="Y-US"/>
    <s v="MI-MICHIGAN"/>
    <s v="08"/>
    <n v="132595"/>
    <n v="132595"/>
    <s v="Direct"/>
    <s v="Not Applicable"/>
    <x v="26"/>
    <s v="08, Rogers"/>
    <x v="14"/>
  </r>
  <r>
    <s v="(005-49) Department of Agriculture: Farm Service Agency"/>
    <s v="(12-5591 2009 \ 2010) Agricultural Disaster Relief Fund, Recovery Act"/>
    <m/>
    <s v="Entitlements"/>
    <n v="7"/>
    <s v="Y-US"/>
    <s v="MI-MICHIGAN"/>
    <s v="09"/>
    <n v="15775"/>
    <n v="15775"/>
    <s v="Direct"/>
    <s v="Not Applicable"/>
    <x v="26"/>
    <s v="09, Peters"/>
    <x v="14"/>
  </r>
  <r>
    <s v="(005-49) Department of Agriculture: Farm Service Agency"/>
    <s v="(12-5591 2009 \ 2010) Agricultural Disaster Relief Fund, Recovery Act"/>
    <m/>
    <s v="Entitlements"/>
    <n v="6"/>
    <s v="Y-US"/>
    <s v="MI-MICHIGAN"/>
    <s v="10"/>
    <n v="13579"/>
    <n v="13579"/>
    <s v="Direct"/>
    <s v="Not Applicable"/>
    <x v="26"/>
    <s v="10, Miller"/>
    <x v="14"/>
  </r>
  <r>
    <s v="(005-49) Department of Agriculture: Farm Service Agency"/>
    <s v="(12-5591 2009 \ 2010) Agricultural Disaster Relief Fund, Recovery Act"/>
    <m/>
    <s v="Entitlements"/>
    <n v="4"/>
    <s v="Y-US"/>
    <s v="MI-MICHIGAN"/>
    <s v="11"/>
    <n v="2334"/>
    <n v="2334"/>
    <s v="Direct"/>
    <s v="Not Applicable"/>
    <x v="26"/>
    <s v="11, McCotter"/>
    <x v="14"/>
  </r>
  <r>
    <s v="(005-49) Department of Agriculture: Farm Service Agency"/>
    <s v="(12-5591 2009 \ 2010) Agricultural Disaster Relief Fund, Recovery Act"/>
    <m/>
    <s v="Entitlements"/>
    <n v="1"/>
    <s v="Y-US"/>
    <s v="MI-MICHIGAN"/>
    <s v="13"/>
    <n v="454"/>
    <n v="454"/>
    <s v="Direct"/>
    <s v="Not Applicable"/>
    <x v="26"/>
    <s v="13, Kilpatrick"/>
    <x v="14"/>
  </r>
  <r>
    <s v="(005-49) Department of Agriculture: Farm Service Agency"/>
    <s v="(12-5591 2009 \ 2010) Agricultural Disaster Relief Fund, Recovery Act"/>
    <m/>
    <s v="Entitlements"/>
    <n v="1"/>
    <s v="Y-US"/>
    <s v="MI-MICHIGAN"/>
    <s v="14"/>
    <n v="1154"/>
    <n v="1154"/>
    <s v="Direct"/>
    <s v="Not Applicable"/>
    <x v="26"/>
    <s v="14, Conyers Jr."/>
    <x v="14"/>
  </r>
  <r>
    <s v="(005-49) Department of Agriculture: Farm Service Agency"/>
    <s v="(12-5591 2009 \ 2010) Agricultural Disaster Relief Fund, Recovery Act"/>
    <m/>
    <s v="Entitlements"/>
    <n v="38"/>
    <s v="Y-US"/>
    <s v="MI-MICHIGAN"/>
    <s v="15"/>
    <n v="254789"/>
    <n v="254789"/>
    <s v="Direct"/>
    <s v="Not Applicable"/>
    <x v="26"/>
    <s v="15, Dingell"/>
    <x v="14"/>
  </r>
  <r>
    <s v="(005-49) Department of Agriculture: Farm Service Agency"/>
    <s v="(12-5591 2009 \ 2010) Agricultural Disaster Relief Fund, Recovery Act"/>
    <m/>
    <s v="Entitlements"/>
    <n v="385"/>
    <s v="Y-US"/>
    <s v="MN-MINNESOTA"/>
    <s v="01"/>
    <n v="4075527"/>
    <n v="4075147"/>
    <s v="Direct"/>
    <s v="Not Applicable"/>
    <x v="27"/>
    <s v="01, Walz"/>
    <x v="14"/>
  </r>
  <r>
    <s v="(005-49) Department of Agriculture: Farm Service Agency"/>
    <s v="(12-5591 2009 \ 2010) Agricultural Disaster Relief Fund, Recovery Act"/>
    <m/>
    <s v="Entitlements"/>
    <n v="62"/>
    <s v="Y-US"/>
    <s v="MN-MINNESOTA"/>
    <s v="02"/>
    <n v="282756"/>
    <n v="282756"/>
    <s v="Direct"/>
    <s v="Not Applicable"/>
    <x v="27"/>
    <s v="02, Kline"/>
    <x v="14"/>
  </r>
  <r>
    <s v="(005-49) Department of Agriculture: Farm Service Agency"/>
    <s v="(12-5591 2009 \ 2010) Agricultural Disaster Relief Fund, Recovery Act"/>
    <m/>
    <s v="Entitlements"/>
    <n v="37"/>
    <s v="Y-US"/>
    <s v="MN-MINNESOTA"/>
    <s v="03"/>
    <n v="67503"/>
    <n v="67503"/>
    <s v="Direct"/>
    <s v="Not Applicable"/>
    <x v="27"/>
    <s v="03, Paulsen"/>
    <x v="14"/>
  </r>
  <r>
    <s v="(005-49) Department of Agriculture: Farm Service Agency"/>
    <s v="(12-5591 2009 \ 2010) Agricultural Disaster Relief Fund, Recovery Act"/>
    <m/>
    <s v="Entitlements"/>
    <n v="18"/>
    <s v="Y-US"/>
    <s v="MN-MINNESOTA"/>
    <s v="04"/>
    <n v="14876"/>
    <n v="14876"/>
    <s v="Direct"/>
    <s v="Not Applicable"/>
    <x v="27"/>
    <s v="04, McCollum"/>
    <x v="14"/>
  </r>
  <r>
    <s v="(005-49) Department of Agriculture: Farm Service Agency"/>
    <s v="(12-5591 2009 \ 2010) Agricultural Disaster Relief Fund, Recovery Act"/>
    <m/>
    <s v="Entitlements"/>
    <n v="16"/>
    <s v="Y-US"/>
    <s v="MN-MINNESOTA"/>
    <s v="05"/>
    <n v="40527"/>
    <n v="40527"/>
    <s v="Direct"/>
    <s v="Not Applicable"/>
    <x v="27"/>
    <s v="05, Ellison"/>
    <x v="14"/>
  </r>
  <r>
    <s v="(005-49) Department of Agriculture: Farm Service Agency"/>
    <s v="(12-5591 2009 \ 2010) Agricultural Disaster Relief Fund, Recovery Act"/>
    <m/>
    <s v="Entitlements"/>
    <n v="50"/>
    <s v="Y-US"/>
    <s v="MN-MINNESOTA"/>
    <s v="06"/>
    <n v="312230"/>
    <n v="312230"/>
    <s v="Direct"/>
    <s v="Not Applicable"/>
    <x v="27"/>
    <s v="06, Bachmann"/>
    <x v="14"/>
  </r>
  <r>
    <s v="(005-49) Department of Agriculture: Farm Service Agency"/>
    <s v="(12-5591 2009 \ 2010) Agricultural Disaster Relief Fund, Recovery Act"/>
    <m/>
    <s v="Entitlements"/>
    <n v="1364"/>
    <s v="Y-US"/>
    <s v="MN-MINNESOTA"/>
    <s v="07"/>
    <n v="15181577"/>
    <n v="15155252"/>
    <s v="Direct"/>
    <s v="Not Applicable"/>
    <x v="27"/>
    <s v="07, Peterson"/>
    <x v="14"/>
  </r>
  <r>
    <s v="(005-49) Department of Agriculture: Farm Service Agency"/>
    <s v="(12-5591 2009 \ 2010) Agricultural Disaster Relief Fund, Recovery Act"/>
    <m/>
    <s v="Entitlements"/>
    <n v="96"/>
    <s v="Y-US"/>
    <s v="MN-MINNESOTA"/>
    <s v="08"/>
    <n v="718080"/>
    <n v="718080"/>
    <s v="Direct"/>
    <s v="Not Applicable"/>
    <x v="27"/>
    <s v="08, Oberstar"/>
    <x v="14"/>
  </r>
  <r>
    <s v="(005-49) Department of Agriculture: Farm Service Agency"/>
    <s v="(12-5591 2009 \ 2010) Agricultural Disaster Relief Fund, Recovery Act"/>
    <m/>
    <s v="Entitlements"/>
    <n v="28"/>
    <s v="Y-US"/>
    <s v="MO-MISSOURI"/>
    <s v="01"/>
    <n v="148188"/>
    <n v="148188"/>
    <s v="Direct"/>
    <s v="Not Applicable"/>
    <x v="7"/>
    <s v="01, Clay Jr."/>
    <x v="14"/>
  </r>
  <r>
    <s v="(005-49) Department of Agriculture: Farm Service Agency"/>
    <s v="(12-5591 2009 \ 2010) Agricultural Disaster Relief Fund, Recovery Act"/>
    <m/>
    <s v="Entitlements"/>
    <n v="180"/>
    <s v="Y-US"/>
    <s v="MO-MISSOURI"/>
    <s v="02"/>
    <n v="2149036"/>
    <n v="2148082"/>
    <s v="Direct"/>
    <s v="Not Applicable"/>
    <x v="7"/>
    <s v="02, Akin"/>
    <x v="14"/>
  </r>
  <r>
    <s v="(005-49) Department of Agriculture: Farm Service Agency"/>
    <s v="(12-5591 2009 \ 2010) Agricultural Disaster Relief Fund, Recovery Act"/>
    <m/>
    <s v="Entitlements"/>
    <n v="31"/>
    <s v="Y-US"/>
    <s v="MO-MISSOURI"/>
    <s v="03"/>
    <n v="241329"/>
    <n v="241329"/>
    <s v="Direct"/>
    <s v="Not Applicable"/>
    <x v="7"/>
    <s v="03, Carnahan"/>
    <x v="14"/>
  </r>
  <r>
    <s v="(005-49) Department of Agriculture: Farm Service Agency"/>
    <s v="(12-5591 2009 \ 2010) Agricultural Disaster Relief Fund, Recovery Act"/>
    <m/>
    <s v="Entitlements"/>
    <n v="313"/>
    <s v="Y-US"/>
    <s v="MO-MISSOURI"/>
    <s v="04"/>
    <n v="1772495"/>
    <n v="1767793"/>
    <s v="Direct"/>
    <s v="Not Applicable"/>
    <x v="7"/>
    <s v="04, Skelton"/>
    <x v="14"/>
  </r>
  <r>
    <s v="(005-49) Department of Agriculture: Farm Service Agency"/>
    <s v="(12-5591 2009 \ 2010) Agricultural Disaster Relief Fund, Recovery Act"/>
    <m/>
    <s v="Entitlements"/>
    <n v="38"/>
    <s v="Y-US"/>
    <s v="MO-MISSOURI"/>
    <s v="05"/>
    <n v="77919"/>
    <n v="77919"/>
    <s v="Direct"/>
    <s v="Not Applicable"/>
    <x v="7"/>
    <s v="05, Cleaver"/>
    <x v="14"/>
  </r>
  <r>
    <s v="(005-49) Department of Agriculture: Farm Service Agency"/>
    <s v="(12-5591 2009 \ 2010) Agricultural Disaster Relief Fund, Recovery Act"/>
    <m/>
    <s v="Entitlements"/>
    <n v="1299"/>
    <s v="Y-US"/>
    <s v="MO-MISSOURI"/>
    <s v="06"/>
    <n v="15669060"/>
    <n v="15651842"/>
    <s v="Direct"/>
    <s v="Not Applicable"/>
    <x v="7"/>
    <s v="06, Graves"/>
    <x v="14"/>
  </r>
  <r>
    <s v="(005-49) Department of Agriculture: Farm Service Agency"/>
    <s v="(12-5591 2009 \ 2010) Agricultural Disaster Relief Fund, Recovery Act"/>
    <m/>
    <s v="Entitlements"/>
    <n v="29"/>
    <s v="Y-US"/>
    <s v="MO-MISSOURI"/>
    <s v="07"/>
    <n v="72905"/>
    <n v="72905"/>
    <s v="Direct"/>
    <s v="Not Applicable"/>
    <x v="7"/>
    <s v="07, Blunt"/>
    <x v="14"/>
  </r>
  <r>
    <s v="(005-49) Department of Agriculture: Farm Service Agency"/>
    <s v="(12-5591 2009 \ 2010) Agricultural Disaster Relief Fund, Recovery Act"/>
    <m/>
    <s v="Entitlements"/>
    <n v="41"/>
    <s v="Y-US"/>
    <s v="MO-MISSOURI"/>
    <s v="08"/>
    <n v="356581"/>
    <n v="356581"/>
    <s v="Direct"/>
    <s v="Not Applicable"/>
    <x v="7"/>
    <s v="08, Emerson"/>
    <x v="14"/>
  </r>
  <r>
    <s v="(005-49) Department of Agriculture: Farm Service Agency"/>
    <s v="(12-5591 2009 \ 2010) Agricultural Disaster Relief Fund, Recovery Act"/>
    <m/>
    <s v="Entitlements"/>
    <n v="871"/>
    <s v="Y-US"/>
    <s v="MO-MISSOURI"/>
    <s v="09"/>
    <n v="8888137"/>
    <n v="8861182"/>
    <s v="Direct"/>
    <s v="Not Applicable"/>
    <x v="7"/>
    <s v="09, Luetkemeyer"/>
    <x v="14"/>
  </r>
  <r>
    <s v="(005-49) Department of Agriculture: Farm Service Agency"/>
    <s v="(12-5591 2009 \ 2010) Agricultural Disaster Relief Fund, Recovery Act"/>
    <m/>
    <s v="Entitlements"/>
    <n v="29"/>
    <s v="Y-US"/>
    <s v="MS-MISSISSIPPI"/>
    <s v="01"/>
    <n v="444017"/>
    <n v="422465"/>
    <s v="Direct"/>
    <s v="Not Applicable"/>
    <x v="28"/>
    <s v="01, Childers"/>
    <x v="14"/>
  </r>
  <r>
    <s v="(005-49) Department of Agriculture: Farm Service Agency"/>
    <s v="(12-5591 2009 \ 2010) Agricultural Disaster Relief Fund, Recovery Act"/>
    <m/>
    <s v="Entitlements"/>
    <n v="81"/>
    <s v="Y-US"/>
    <s v="MS-MISSISSIPPI"/>
    <s v="02"/>
    <n v="587198"/>
    <n v="587198"/>
    <s v="Direct"/>
    <s v="Not Applicable"/>
    <x v="28"/>
    <s v="02, Thompson"/>
    <x v="14"/>
  </r>
  <r>
    <s v="(005-49) Department of Agriculture: Farm Service Agency"/>
    <s v="(12-5591 2009 \ 2010) Agricultural Disaster Relief Fund, Recovery Act"/>
    <m/>
    <s v="Entitlements"/>
    <n v="19"/>
    <s v="Y-US"/>
    <s v="MS-MISSISSIPPI"/>
    <s v="03"/>
    <n v="192393"/>
    <n v="192393"/>
    <s v="Direct"/>
    <s v="Not Applicable"/>
    <x v="28"/>
    <s v="03, Harper"/>
    <x v="14"/>
  </r>
  <r>
    <s v="(005-49) Department of Agriculture: Farm Service Agency"/>
    <s v="(12-5591 2009 \ 2010) Agricultural Disaster Relief Fund, Recovery Act"/>
    <m/>
    <s v="Entitlements"/>
    <n v="4"/>
    <s v="Y-US"/>
    <s v="MS-MISSISSIPPI"/>
    <s v="04"/>
    <n v="4992"/>
    <n v="4992"/>
    <s v="Direct"/>
    <s v="Not Applicable"/>
    <x v="28"/>
    <s v="04, Taylor"/>
    <x v="14"/>
  </r>
  <r>
    <s v="(005-49) Department of Agriculture: Farm Service Agency"/>
    <s v="(12-5591 2009 \ 2010) Agricultural Disaster Relief Fund, Recovery Act"/>
    <m/>
    <s v="Entitlements"/>
    <n v="1008"/>
    <s v="Y-US"/>
    <s v="MT-MONTANA"/>
    <s v="00"/>
    <n v="13143953"/>
    <n v="13138034"/>
    <s v="Direct"/>
    <s v="Not Applicable"/>
    <x v="29"/>
    <s v="00, Rehberg"/>
    <x v="14"/>
  </r>
  <r>
    <s v="(005-49) Department of Agriculture: Farm Service Agency"/>
    <s v="(12-5591 2009 \ 2010) Agricultural Disaster Relief Fund, Recovery Act"/>
    <m/>
    <s v="Entitlements"/>
    <n v="115"/>
    <s v="Y-US"/>
    <s v="NC-NORTH CAROLINA"/>
    <s v="01"/>
    <n v="717891"/>
    <n v="717891"/>
    <s v="Direct"/>
    <s v="Not Applicable"/>
    <x v="13"/>
    <s v="01, Butterfield"/>
    <x v="14"/>
  </r>
  <r>
    <s v="(005-49) Department of Agriculture: Farm Service Agency"/>
    <s v="(12-5591 2009 \ 2010) Agricultural Disaster Relief Fund, Recovery Act"/>
    <m/>
    <s v="Entitlements"/>
    <n v="83"/>
    <s v="Y-US"/>
    <s v="NC-NORTH CAROLINA"/>
    <s v="02"/>
    <n v="621667"/>
    <n v="621667"/>
    <s v="Direct"/>
    <s v="Not Applicable"/>
    <x v="13"/>
    <s v="02, Etheridge"/>
    <x v="14"/>
  </r>
  <r>
    <s v="(005-49) Department of Agriculture: Farm Service Agency"/>
    <s v="(12-5591 2009 \ 2010) Agricultural Disaster Relief Fund, Recovery Act"/>
    <m/>
    <s v="Entitlements"/>
    <n v="118"/>
    <s v="Y-US"/>
    <s v="NC-NORTH CAROLINA"/>
    <s v="03"/>
    <n v="969210"/>
    <n v="969210"/>
    <s v="Direct"/>
    <s v="Not Applicable"/>
    <x v="13"/>
    <s v="03, Jones"/>
    <x v="14"/>
  </r>
  <r>
    <s v="(005-49) Department of Agriculture: Farm Service Agency"/>
    <s v="(12-5591 2009 \ 2010) Agricultural Disaster Relief Fund, Recovery Act"/>
    <m/>
    <s v="Entitlements"/>
    <n v="10"/>
    <s v="Y-US"/>
    <s v="NC-NORTH CAROLINA"/>
    <s v="04"/>
    <n v="22408"/>
    <n v="22408"/>
    <s v="Direct"/>
    <s v="Not Applicable"/>
    <x v="13"/>
    <s v="04, Price"/>
    <x v="14"/>
  </r>
  <r>
    <s v="(005-49) Department of Agriculture: Farm Service Agency"/>
    <s v="(12-5591 2009 \ 2010) Agricultural Disaster Relief Fund, Recovery Act"/>
    <m/>
    <s v="Entitlements"/>
    <n v="69"/>
    <s v="Y-US"/>
    <s v="NC-NORTH CAROLINA"/>
    <s v="05"/>
    <n v="278920"/>
    <n v="278920"/>
    <s v="Direct"/>
    <s v="Not Applicable"/>
    <x v="13"/>
    <s v="05, Foxx"/>
    <x v="14"/>
  </r>
  <r>
    <s v="(005-49) Department of Agriculture: Farm Service Agency"/>
    <s v="(12-5591 2009 \ 2010) Agricultural Disaster Relief Fund, Recovery Act"/>
    <m/>
    <s v="Entitlements"/>
    <n v="13"/>
    <s v="Y-US"/>
    <s v="NC-NORTH CAROLINA"/>
    <s v="06"/>
    <n v="47824"/>
    <n v="47824"/>
    <s v="Direct"/>
    <s v="Not Applicable"/>
    <x v="13"/>
    <s v="06, Coble"/>
    <x v="14"/>
  </r>
  <r>
    <s v="(005-49) Department of Agriculture: Farm Service Agency"/>
    <s v="(12-5591 2009 \ 2010) Agricultural Disaster Relief Fund, Recovery Act"/>
    <m/>
    <s v="Entitlements"/>
    <n v="186"/>
    <s v="Y-US"/>
    <s v="NC-NORTH CAROLINA"/>
    <s v="07"/>
    <n v="1258804"/>
    <n v="1258804"/>
    <s v="Direct"/>
    <s v="Not Applicable"/>
    <x v="13"/>
    <s v="07, McIntyre"/>
    <x v="14"/>
  </r>
  <r>
    <s v="(005-49) Department of Agriculture: Farm Service Agency"/>
    <s v="(12-5591 2009 \ 2010) Agricultural Disaster Relief Fund, Recovery Act"/>
    <m/>
    <s v="Entitlements"/>
    <n v="7"/>
    <s v="Y-US"/>
    <s v="NC-NORTH CAROLINA"/>
    <s v="08"/>
    <n v="30669"/>
    <n v="30669"/>
    <s v="Direct"/>
    <s v="Not Applicable"/>
    <x v="13"/>
    <s v="08, Kissell"/>
    <x v="14"/>
  </r>
  <r>
    <s v="(005-49) Department of Agriculture: Farm Service Agency"/>
    <s v="(12-5591 2009 \ 2010) Agricultural Disaster Relief Fund, Recovery Act"/>
    <m/>
    <s v="Entitlements"/>
    <n v="8"/>
    <s v="Y-US"/>
    <s v="NC-NORTH CAROLINA"/>
    <s v="09"/>
    <n v="32632"/>
    <n v="32632"/>
    <s v="Direct"/>
    <s v="Not Applicable"/>
    <x v="13"/>
    <s v="09, Myrick"/>
    <x v="14"/>
  </r>
  <r>
    <s v="(005-49) Department of Agriculture: Farm Service Agency"/>
    <s v="(12-5591 2009 \ 2010) Agricultural Disaster Relief Fund, Recovery Act"/>
    <m/>
    <s v="Entitlements"/>
    <n v="26"/>
    <s v="Y-US"/>
    <s v="NC-NORTH CAROLINA"/>
    <s v="10"/>
    <n v="37281"/>
    <n v="37281"/>
    <s v="Direct"/>
    <s v="Not Applicable"/>
    <x v="13"/>
    <s v="10, McHenry"/>
    <x v="14"/>
  </r>
  <r>
    <s v="(005-49) Department of Agriculture: Farm Service Agency"/>
    <s v="(12-5591 2009 \ 2010) Agricultural Disaster Relief Fund, Recovery Act"/>
    <m/>
    <s v="Entitlements"/>
    <n v="49"/>
    <s v="Y-US"/>
    <s v="NC-NORTH CAROLINA"/>
    <s v="11"/>
    <n v="346272"/>
    <n v="346272"/>
    <s v="Direct"/>
    <s v="Not Applicable"/>
    <x v="13"/>
    <s v="11, Shuler"/>
    <x v="14"/>
  </r>
  <r>
    <s v="(005-49) Department of Agriculture: Farm Service Agency"/>
    <s v="(12-5591 2009 \ 2010) Agricultural Disaster Relief Fund, Recovery Act"/>
    <m/>
    <s v="Entitlements"/>
    <n v="2"/>
    <s v="Y-US"/>
    <s v="NC-NORTH CAROLINA"/>
    <s v="12"/>
    <n v="9079"/>
    <n v="9079"/>
    <s v="Direct"/>
    <s v="Not Applicable"/>
    <x v="13"/>
    <s v="12, Watt"/>
    <x v="14"/>
  </r>
  <r>
    <s v="(005-49) Department of Agriculture: Farm Service Agency"/>
    <s v="(12-5591 2009 \ 2010) Agricultural Disaster Relief Fund, Recovery Act"/>
    <m/>
    <s v="Entitlements"/>
    <n v="58"/>
    <s v="Y-US"/>
    <s v="NC-NORTH CAROLINA"/>
    <s v="13"/>
    <n v="313007"/>
    <n v="313007"/>
    <s v="Direct"/>
    <s v="Not Applicable"/>
    <x v="13"/>
    <s v="13, Miller"/>
    <x v="14"/>
  </r>
  <r>
    <s v="(005-49) Department of Agriculture: Farm Service Agency"/>
    <s v="(12-5591 2009 \ 2010) Agricultural Disaster Relief Fund, Recovery Act"/>
    <m/>
    <s v="Entitlements"/>
    <n v="4996"/>
    <s v="Y-US"/>
    <s v="ND-NORTH DAKOTA"/>
    <s v="00"/>
    <n v="74109341"/>
    <n v="73893096"/>
    <s v="Direct"/>
    <s v="Not Applicable"/>
    <x v="30"/>
    <s v="00, Pomeroy"/>
    <x v="14"/>
  </r>
  <r>
    <s v="(005-49) Department of Agriculture: Farm Service Agency"/>
    <s v="(12-5591 2009 \ 2010) Agricultural Disaster Relief Fund, Recovery Act"/>
    <m/>
    <s v="Entitlements"/>
    <n v="1271"/>
    <s v="Y-US"/>
    <s v="NE-NEBRASKA"/>
    <s v="01"/>
    <n v="8190733"/>
    <n v="8188078"/>
    <s v="Direct"/>
    <s v="Not Applicable"/>
    <x v="8"/>
    <s v="01, Fortenberry"/>
    <x v="14"/>
  </r>
  <r>
    <s v="(005-49) Department of Agriculture: Farm Service Agency"/>
    <s v="(12-5591 2009 \ 2010) Agricultural Disaster Relief Fund, Recovery Act"/>
    <m/>
    <s v="Entitlements"/>
    <n v="169"/>
    <s v="Y-US"/>
    <s v="NE-NEBRASKA"/>
    <s v="02"/>
    <n v="1245364"/>
    <n v="1245364"/>
    <s v="Direct"/>
    <s v="Not Applicable"/>
    <x v="8"/>
    <s v="02, Terry"/>
    <x v="14"/>
  </r>
  <r>
    <s v="(005-49) Department of Agriculture: Farm Service Agency"/>
    <s v="(12-5591 2009 \ 2010) Agricultural Disaster Relief Fund, Recovery Act"/>
    <m/>
    <s v="Entitlements"/>
    <n v="1139"/>
    <s v="Y-US"/>
    <s v="NE-NEBRASKA"/>
    <s v="03"/>
    <n v="10274424"/>
    <n v="10266760"/>
    <s v="Direct"/>
    <s v="Not Applicable"/>
    <x v="8"/>
    <s v="03, Smith"/>
    <x v="14"/>
  </r>
  <r>
    <s v="(005-49) Department of Agriculture: Farm Service Agency"/>
    <s v="(12-5591 2009 \ 2010) Agricultural Disaster Relief Fund, Recovery Act"/>
    <m/>
    <s v="Entitlements"/>
    <n v="2"/>
    <s v="Y-US"/>
    <s v="NH-NEW HAMPSHIRE"/>
    <s v="01"/>
    <n v="1131"/>
    <n v="1131"/>
    <s v="Direct"/>
    <s v="Not Applicable"/>
    <x v="31"/>
    <s v="01, Shea-Porter"/>
    <x v="14"/>
  </r>
  <r>
    <s v="(005-49) Department of Agriculture: Farm Service Agency"/>
    <s v="(12-5591 2009 \ 2010) Agricultural Disaster Relief Fund, Recovery Act"/>
    <m/>
    <s v="Entitlements"/>
    <n v="7"/>
    <s v="Y-US"/>
    <s v="NH-NEW HAMPSHIRE"/>
    <s v="02"/>
    <n v="52810"/>
    <n v="52810"/>
    <s v="Direct"/>
    <s v="Not Applicable"/>
    <x v="31"/>
    <s v="02, Hodes"/>
    <x v="14"/>
  </r>
  <r>
    <s v="(005-49) Department of Agriculture: Farm Service Agency"/>
    <s v="(12-5591 2009 \ 2010) Agricultural Disaster Relief Fund, Recovery Act"/>
    <m/>
    <s v="Entitlements"/>
    <n v="9"/>
    <s v="Y-US"/>
    <s v="NJ-NEW JERSEY"/>
    <s v="01"/>
    <n v="385533"/>
    <n v="385533"/>
    <s v="Direct"/>
    <s v="Not Applicable"/>
    <x v="32"/>
    <s v="01, Andrews"/>
    <x v="14"/>
  </r>
  <r>
    <s v="(005-49) Department of Agriculture: Farm Service Agency"/>
    <s v="(12-5591 2009 \ 2010) Agricultural Disaster Relief Fund, Recovery Act"/>
    <m/>
    <s v="Entitlements"/>
    <n v="67"/>
    <s v="Y-US"/>
    <s v="NJ-NEW JERSEY"/>
    <s v="02"/>
    <n v="1626284"/>
    <n v="1626284"/>
    <s v="Direct"/>
    <s v="Not Applicable"/>
    <x v="32"/>
    <s v="02, LoBiondo"/>
    <x v="14"/>
  </r>
  <r>
    <s v="(005-49) Department of Agriculture: Farm Service Agency"/>
    <s v="(12-5591 2009 \ 2010) Agricultural Disaster Relief Fund, Recovery Act"/>
    <m/>
    <s v="Entitlements"/>
    <n v="16"/>
    <s v="Y-US"/>
    <s v="NJ-NEW JERSEY"/>
    <s v="03"/>
    <n v="271424"/>
    <n v="271424"/>
    <s v="Direct"/>
    <s v="Not Applicable"/>
    <x v="32"/>
    <s v="03, Adler"/>
    <x v="14"/>
  </r>
  <r>
    <s v="(005-49) Department of Agriculture: Farm Service Agency"/>
    <s v="(12-5591 2009 \ 2010) Agricultural Disaster Relief Fund, Recovery Act"/>
    <m/>
    <s v="Entitlements"/>
    <n v="19"/>
    <s v="Y-US"/>
    <s v="NJ-NEW JERSEY"/>
    <s v="04"/>
    <n v="284977"/>
    <n v="284977"/>
    <s v="Direct"/>
    <s v="Not Applicable"/>
    <x v="32"/>
    <s v="04, Smith"/>
    <x v="14"/>
  </r>
  <r>
    <s v="(005-49) Department of Agriculture: Farm Service Agency"/>
    <s v="(12-5591 2009 \ 2010) Agricultural Disaster Relief Fund, Recovery Act"/>
    <m/>
    <s v="Entitlements"/>
    <n v="3"/>
    <s v="Y-US"/>
    <s v="NJ-NEW JERSEY"/>
    <s v="06"/>
    <n v="127859"/>
    <n v="127859"/>
    <s v="Direct"/>
    <s v="Not Applicable"/>
    <x v="32"/>
    <s v="06, Pallone Jr."/>
    <x v="14"/>
  </r>
  <r>
    <s v="(005-49) Department of Agriculture: Farm Service Agency"/>
    <s v="(12-5591 2009 \ 2010) Agricultural Disaster Relief Fund, Recovery Act"/>
    <m/>
    <s v="Entitlements"/>
    <n v="2"/>
    <s v="Y-US"/>
    <s v="NJ-NEW JERSEY"/>
    <s v="07"/>
    <n v="2699"/>
    <n v="2699"/>
    <s v="Direct"/>
    <s v="Not Applicable"/>
    <x v="32"/>
    <s v="07, Lance"/>
    <x v="14"/>
  </r>
  <r>
    <s v="(005-49) Department of Agriculture: Farm Service Agency"/>
    <s v="(12-5591 2009 \ 2010) Agricultural Disaster Relief Fund, Recovery Act"/>
    <m/>
    <s v="Entitlements"/>
    <n v="1"/>
    <s v="Y-US"/>
    <s v="NJ-NEW JERSEY"/>
    <s v="08"/>
    <n v="3602"/>
    <n v="3602"/>
    <s v="Direct"/>
    <s v="Not Applicable"/>
    <x v="32"/>
    <s v="08, Pascrell Jr."/>
    <x v="14"/>
  </r>
  <r>
    <s v="(005-49) Department of Agriculture: Farm Service Agency"/>
    <s v="(12-5591 2009 \ 2010) Agricultural Disaster Relief Fund, Recovery Act"/>
    <m/>
    <s v="Entitlements"/>
    <n v="2"/>
    <s v="Y-US"/>
    <s v="NJ-NEW JERSEY"/>
    <s v="11"/>
    <n v="490"/>
    <n v="490"/>
    <s v="Direct"/>
    <s v="Not Applicable"/>
    <x v="32"/>
    <s v="11, Frelinghuysen"/>
    <x v="14"/>
  </r>
  <r>
    <s v="(005-49) Department of Agriculture: Farm Service Agency"/>
    <s v="(12-5591 2009 \ 2010) Agricultural Disaster Relief Fund, Recovery Act"/>
    <m/>
    <s v="Entitlements"/>
    <n v="6"/>
    <s v="Y-US"/>
    <s v="NJ-NEW JERSEY"/>
    <s v="12"/>
    <n v="146309"/>
    <n v="146309"/>
    <s v="Direct"/>
    <s v="Not Applicable"/>
    <x v="32"/>
    <s v="12, Holt"/>
    <x v="14"/>
  </r>
  <r>
    <s v="(005-49) Department of Agriculture: Farm Service Agency"/>
    <s v="(12-5591 2009 \ 2010) Agricultural Disaster Relief Fund, Recovery Act"/>
    <m/>
    <s v="Entitlements"/>
    <n v="41"/>
    <s v="Y-US"/>
    <s v="NM-NEW MEXICO"/>
    <s v="01"/>
    <n v="86718"/>
    <n v="86718"/>
    <s v="Direct"/>
    <s v="Not Applicable"/>
    <x v="33"/>
    <s v="01, Heinrich"/>
    <x v="14"/>
  </r>
  <r>
    <s v="(005-49) Department of Agriculture: Farm Service Agency"/>
    <s v="(12-5591 2009 \ 2010) Agricultural Disaster Relief Fund, Recovery Act"/>
    <m/>
    <s v="Entitlements"/>
    <n v="55"/>
    <s v="Y-US"/>
    <s v="NM-NEW MEXICO"/>
    <s v="02"/>
    <n v="292074"/>
    <n v="292074"/>
    <s v="Direct"/>
    <s v="Not Applicable"/>
    <x v="33"/>
    <s v="02, Teague"/>
    <x v="14"/>
  </r>
  <r>
    <s v="(005-49) Department of Agriculture: Farm Service Agency"/>
    <s v="(12-5591 2009 \ 2010) Agricultural Disaster Relief Fund, Recovery Act"/>
    <m/>
    <s v="Entitlements"/>
    <n v="285"/>
    <s v="Y-US"/>
    <s v="NM-NEW MEXICO"/>
    <s v="03"/>
    <n v="3493090"/>
    <n v="3489687"/>
    <s v="Direct"/>
    <s v="Not Applicable"/>
    <x v="33"/>
    <s v="03, Lujan"/>
    <x v="14"/>
  </r>
  <r>
    <s v="(005-49) Department of Agriculture: Farm Service Agency"/>
    <s v="(12-5591 2009 \ 2010) Agricultural Disaster Relief Fund, Recovery Act"/>
    <m/>
    <s v="Entitlements"/>
    <n v="8"/>
    <s v="Y-US"/>
    <s v="NV-NEVADA"/>
    <s v="01"/>
    <n v="4503"/>
    <n v="4503"/>
    <s v="Direct"/>
    <s v="Not Applicable"/>
    <x v="44"/>
    <s v="01, Berkley"/>
    <x v="14"/>
  </r>
  <r>
    <s v="(005-49) Department of Agriculture: Farm Service Agency"/>
    <s v="(12-5591 2009 \ 2010) Agricultural Disaster Relief Fund, Recovery Act"/>
    <m/>
    <s v="Entitlements"/>
    <n v="34"/>
    <s v="Y-US"/>
    <s v="NV-NEVADA"/>
    <s v="02"/>
    <n v="226897"/>
    <n v="226897"/>
    <s v="Direct"/>
    <s v="Not Applicable"/>
    <x v="44"/>
    <s v="02, Heller"/>
    <x v="14"/>
  </r>
  <r>
    <s v="(005-49) Department of Agriculture: Farm Service Agency"/>
    <s v="(12-5591 2009 \ 2010) Agricultural Disaster Relief Fund, Recovery Act"/>
    <m/>
    <s v="Entitlements"/>
    <n v="11"/>
    <s v="Y-US"/>
    <s v="NV-NEVADA"/>
    <s v="03"/>
    <n v="9748"/>
    <n v="9748"/>
    <s v="Direct"/>
    <s v="Not Applicable"/>
    <x v="44"/>
    <s v="03, Titus"/>
    <x v="14"/>
  </r>
  <r>
    <s v="(005-49) Department of Agriculture: Farm Service Agency"/>
    <s v="(12-5591 2009 \ 2010) Agricultural Disaster Relief Fund, Recovery Act"/>
    <m/>
    <s v="Entitlements"/>
    <n v="2"/>
    <s v="Y-US"/>
    <s v="NY-NEW YORK"/>
    <s v="01"/>
    <n v="29853"/>
    <n v="29853"/>
    <s v="Direct"/>
    <s v="Not Applicable"/>
    <x v="14"/>
    <s v="01, Bishop"/>
    <x v="14"/>
  </r>
  <r>
    <s v="(005-49) Department of Agriculture: Farm Service Agency"/>
    <s v="(12-5591 2009 \ 2010) Agricultural Disaster Relief Fund, Recovery Act"/>
    <m/>
    <s v="Entitlements"/>
    <n v="2"/>
    <s v="Y-US"/>
    <s v="NY-NEW YORK"/>
    <s v="02"/>
    <n v="8882"/>
    <n v="8882"/>
    <s v="Direct"/>
    <s v="Not Applicable"/>
    <x v="14"/>
    <s v="02, Israel"/>
    <x v="14"/>
  </r>
  <r>
    <s v="(005-49) Department of Agriculture: Farm Service Agency"/>
    <s v="(12-5591 2009 \ 2010) Agricultural Disaster Relief Fund, Recovery Act"/>
    <m/>
    <s v="Entitlements"/>
    <n v="1"/>
    <s v="Y-US"/>
    <s v="NY-NEW YORK"/>
    <s v="04"/>
    <n v="1069"/>
    <n v="1069"/>
    <s v="Direct"/>
    <s v="Not Applicable"/>
    <x v="14"/>
    <s v="04, McCarthy"/>
    <x v="14"/>
  </r>
  <r>
    <s v="(005-49) Department of Agriculture: Farm Service Agency"/>
    <s v="(12-5591 2009 \ 2010) Agricultural Disaster Relief Fund, Recovery Act"/>
    <m/>
    <s v="Entitlements"/>
    <n v="2"/>
    <s v="Y-US"/>
    <s v="NY-NEW YORK"/>
    <s v="08"/>
    <n v="8521"/>
    <n v="8521"/>
    <s v="Direct"/>
    <s v="Not Applicable"/>
    <x v="14"/>
    <s v="08, Nadler"/>
    <x v="14"/>
  </r>
  <r>
    <s v="(005-49) Department of Agriculture: Farm Service Agency"/>
    <s v="(12-5591 2009 \ 2010) Agricultural Disaster Relief Fund, Recovery Act"/>
    <m/>
    <s v="Entitlements"/>
    <n v="1"/>
    <s v="Y-US"/>
    <s v="NY-NEW YORK"/>
    <s v="12"/>
    <n v="69605"/>
    <n v="69605"/>
    <s v="Direct"/>
    <s v="Not Applicable"/>
    <x v="14"/>
    <s v="12, Velazquez"/>
    <x v="14"/>
  </r>
  <r>
    <s v="(005-49) Department of Agriculture: Farm Service Agency"/>
    <s v="(12-5591 2009 \ 2010) Agricultural Disaster Relief Fund, Recovery Act"/>
    <m/>
    <s v="Entitlements"/>
    <n v="2"/>
    <s v="Y-US"/>
    <s v="NY-NEW YORK"/>
    <s v="14"/>
    <n v="4509"/>
    <n v="96"/>
    <s v="Direct"/>
    <s v="Not Applicable"/>
    <x v="14"/>
    <s v="14, Maloney"/>
    <x v="14"/>
  </r>
  <r>
    <s v="(005-49) Department of Agriculture: Farm Service Agency"/>
    <s v="(12-5591 2009 \ 2010) Agricultural Disaster Relief Fund, Recovery Act"/>
    <m/>
    <s v="Entitlements"/>
    <n v="2"/>
    <s v="Y-US"/>
    <s v="NY-NEW YORK"/>
    <s v="15"/>
    <n v="2178"/>
    <n v="2178"/>
    <s v="Direct"/>
    <s v="Not Applicable"/>
    <x v="14"/>
    <s v="15, Rangel"/>
    <x v="14"/>
  </r>
  <r>
    <s v="(005-49) Department of Agriculture: Farm Service Agency"/>
    <s v="(12-5591 2009 \ 2010) Agricultural Disaster Relief Fund, Recovery Act"/>
    <m/>
    <s v="Entitlements"/>
    <n v="1"/>
    <s v="Y-US"/>
    <s v="NY-NEW YORK"/>
    <s v="19"/>
    <n v="2470"/>
    <n v="2470"/>
    <s v="Direct"/>
    <s v="Not Applicable"/>
    <x v="14"/>
    <s v="19, Hall"/>
    <x v="14"/>
  </r>
  <r>
    <s v="(005-49) Department of Agriculture: Farm Service Agency"/>
    <s v="(12-5591 2009 \ 2010) Agricultural Disaster Relief Fund, Recovery Act"/>
    <m/>
    <s v="Entitlements"/>
    <n v="8"/>
    <s v="Y-US"/>
    <s v="NY-NEW YORK"/>
    <s v="20"/>
    <n v="84117"/>
    <n v="84117"/>
    <s v="Direct"/>
    <s v="Not Applicable"/>
    <x v="14"/>
    <s v="20, Murphy"/>
    <x v="14"/>
  </r>
  <r>
    <s v="(005-49) Department of Agriculture: Farm Service Agency"/>
    <s v="(12-5591 2009 \ 2010) Agricultural Disaster Relief Fund, Recovery Act"/>
    <m/>
    <s v="Entitlements"/>
    <n v="3"/>
    <s v="Y-US"/>
    <s v="NY-NEW YORK"/>
    <s v="21"/>
    <n v="106269"/>
    <n v="106269"/>
    <s v="Direct"/>
    <s v="Not Applicable"/>
    <x v="14"/>
    <s v="21, Tonko"/>
    <x v="14"/>
  </r>
  <r>
    <s v="(005-49) Department of Agriculture: Farm Service Agency"/>
    <s v="(12-5591 2009 \ 2010) Agricultural Disaster Relief Fund, Recovery Act"/>
    <m/>
    <s v="Entitlements"/>
    <n v="3"/>
    <s v="Y-US"/>
    <s v="NY-NEW YORK"/>
    <s v="22"/>
    <n v="8547"/>
    <n v="8547"/>
    <s v="Direct"/>
    <s v="Not Applicable"/>
    <x v="14"/>
    <s v="22, Hinchey"/>
    <x v="14"/>
  </r>
  <r>
    <s v="(005-49) Department of Agriculture: Farm Service Agency"/>
    <s v="(12-5591 2009 \ 2010) Agricultural Disaster Relief Fund, Recovery Act"/>
    <m/>
    <s v="Entitlements"/>
    <n v="11"/>
    <s v="Y-US"/>
    <s v="NY-NEW YORK"/>
    <s v="23"/>
    <n v="164699"/>
    <n v="164699"/>
    <s v="Direct"/>
    <s v="Not Applicable"/>
    <x v="14"/>
    <s v="23, Owens"/>
    <x v="14"/>
  </r>
  <r>
    <s v="(005-49) Department of Agriculture: Farm Service Agency"/>
    <s v="(12-5591 2009 \ 2010) Agricultural Disaster Relief Fund, Recovery Act"/>
    <m/>
    <s v="Entitlements"/>
    <n v="3"/>
    <s v="Y-US"/>
    <s v="NY-NEW YORK"/>
    <s v="24"/>
    <n v="24532"/>
    <n v="24532"/>
    <s v="Direct"/>
    <s v="Not Applicable"/>
    <x v="14"/>
    <s v="24, Arcuri"/>
    <x v="14"/>
  </r>
  <r>
    <s v="(005-49) Department of Agriculture: Farm Service Agency"/>
    <s v="(12-5591 2009 \ 2010) Agricultural Disaster Relief Fund, Recovery Act"/>
    <m/>
    <s v="Entitlements"/>
    <n v="1"/>
    <s v="Y-US"/>
    <s v="NY-NEW YORK"/>
    <s v="25"/>
    <n v="403"/>
    <n v="403"/>
    <s v="Direct"/>
    <s v="Not Applicable"/>
    <x v="14"/>
    <s v="25, Maffei"/>
    <x v="14"/>
  </r>
  <r>
    <s v="(005-49) Department of Agriculture: Farm Service Agency"/>
    <s v="(12-5591 2009 \ 2010) Agricultural Disaster Relief Fund, Recovery Act"/>
    <m/>
    <s v="Entitlements"/>
    <n v="15"/>
    <s v="Y-US"/>
    <s v="NY-NEW YORK"/>
    <s v="26"/>
    <n v="202965"/>
    <n v="202965"/>
    <s v="Direct"/>
    <s v="Not Applicable"/>
    <x v="14"/>
    <s v="26, Lee"/>
    <x v="14"/>
  </r>
  <r>
    <s v="(005-49) Department of Agriculture: Farm Service Agency"/>
    <s v="(12-5591 2009 \ 2010) Agricultural Disaster Relief Fund, Recovery Act"/>
    <m/>
    <s v="Entitlements"/>
    <n v="15"/>
    <s v="Y-US"/>
    <s v="NY-NEW YORK"/>
    <s v="27"/>
    <n v="53062"/>
    <n v="53062"/>
    <s v="Direct"/>
    <s v="Not Applicable"/>
    <x v="14"/>
    <s v="27, Higgins"/>
    <x v="14"/>
  </r>
  <r>
    <s v="(005-49) Department of Agriculture: Farm Service Agency"/>
    <s v="(12-5591 2009 \ 2010) Agricultural Disaster Relief Fund, Recovery Act"/>
    <m/>
    <s v="Entitlements"/>
    <n v="7"/>
    <s v="Y-US"/>
    <s v="NY-NEW YORK"/>
    <s v="28"/>
    <n v="58065"/>
    <n v="58065"/>
    <s v="Direct"/>
    <s v="Not Applicable"/>
    <x v="14"/>
    <s v="28, Slaughter"/>
    <x v="14"/>
  </r>
  <r>
    <s v="(005-49) Department of Agriculture: Farm Service Agency"/>
    <s v="(12-5591 2009 \ 2010) Agricultural Disaster Relief Fund, Recovery Act"/>
    <m/>
    <s v="Entitlements"/>
    <n v="12"/>
    <s v="Y-US"/>
    <s v="NY-NEW YORK"/>
    <s v="29"/>
    <n v="66408"/>
    <n v="66408"/>
    <s v="Direct"/>
    <s v="Not Applicable"/>
    <x v="14"/>
    <s v="29, Vacant"/>
    <x v="14"/>
  </r>
  <r>
    <s v="(005-49) Department of Agriculture: Farm Service Agency"/>
    <s v="(12-5591 2009 \ 2010) Agricultural Disaster Relief Fund, Recovery Act"/>
    <m/>
    <s v="Entitlements"/>
    <n v="39"/>
    <s v="Y-US"/>
    <s v="OH-OHIO"/>
    <s v="01"/>
    <n v="187723"/>
    <n v="187723"/>
    <s v="Direct"/>
    <s v="Not Applicable"/>
    <x v="34"/>
    <s v="01, Dreihaus"/>
    <x v="14"/>
  </r>
  <r>
    <s v="(005-49) Department of Agriculture: Farm Service Agency"/>
    <s v="(12-5591 2009 \ 2010) Agricultural Disaster Relief Fund, Recovery Act"/>
    <m/>
    <s v="Entitlements"/>
    <n v="173"/>
    <s v="Y-US"/>
    <s v="OH-OHIO"/>
    <s v="02"/>
    <n v="1204171"/>
    <n v="1204171"/>
    <s v="Direct"/>
    <s v="Not Applicable"/>
    <x v="34"/>
    <s v="02, Schmidt"/>
    <x v="14"/>
  </r>
  <r>
    <s v="(005-49) Department of Agriculture: Farm Service Agency"/>
    <s v="(12-5591 2009 \ 2010) Agricultural Disaster Relief Fund, Recovery Act"/>
    <m/>
    <s v="Entitlements"/>
    <n v="203"/>
    <s v="Y-US"/>
    <s v="OH-OHIO"/>
    <s v="03"/>
    <n v="1529525"/>
    <n v="1527359"/>
    <s v="Direct"/>
    <s v="Not Applicable"/>
    <x v="34"/>
    <s v="03, Turner"/>
    <x v="14"/>
  </r>
  <r>
    <s v="(005-49) Department of Agriculture: Farm Service Agency"/>
    <s v="(12-5591 2009 \ 2010) Agricultural Disaster Relief Fund, Recovery Act"/>
    <m/>
    <s v="Entitlements"/>
    <n v="882"/>
    <s v="Y-US"/>
    <s v="OH-OHIO"/>
    <s v="04"/>
    <n v="7446199"/>
    <n v="7446199"/>
    <s v="Direct"/>
    <s v="Not Applicable"/>
    <x v="34"/>
    <s v="04, Jordan"/>
    <x v="14"/>
  </r>
  <r>
    <s v="(005-49) Department of Agriculture: Farm Service Agency"/>
    <s v="(12-5591 2009 \ 2010) Agricultural Disaster Relief Fund, Recovery Act"/>
    <m/>
    <s v="Entitlements"/>
    <n v="895"/>
    <s v="Y-US"/>
    <s v="OH-OHIO"/>
    <s v="05"/>
    <n v="5978346"/>
    <n v="5978346"/>
    <s v="Direct"/>
    <s v="Not Applicable"/>
    <x v="34"/>
    <s v="05, Latta"/>
    <x v="14"/>
  </r>
  <r>
    <s v="(005-49) Department of Agriculture: Farm Service Agency"/>
    <s v="(12-5591 2009 \ 2010) Agricultural Disaster Relief Fund, Recovery Act"/>
    <m/>
    <s v="Entitlements"/>
    <n v="78"/>
    <s v="Y-US"/>
    <s v="OH-OHIO"/>
    <s v="06"/>
    <n v="1253806"/>
    <n v="1253806"/>
    <s v="Direct"/>
    <s v="Not Applicable"/>
    <x v="34"/>
    <s v="06, Wilson"/>
    <x v="14"/>
  </r>
  <r>
    <s v="(005-49) Department of Agriculture: Farm Service Agency"/>
    <s v="(12-5591 2009 \ 2010) Agricultural Disaster Relief Fund, Recovery Act"/>
    <m/>
    <s v="Entitlements"/>
    <n v="263"/>
    <s v="Y-US"/>
    <s v="OH-OHIO"/>
    <s v="07"/>
    <n v="2617744"/>
    <n v="2617744"/>
    <s v="Direct"/>
    <s v="Not Applicable"/>
    <x v="34"/>
    <s v="07, Austria"/>
    <x v="14"/>
  </r>
  <r>
    <s v="(005-49) Department of Agriculture: Farm Service Agency"/>
    <s v="(12-5591 2009 \ 2010) Agricultural Disaster Relief Fund, Recovery Act"/>
    <m/>
    <s v="Entitlements"/>
    <n v="332"/>
    <s v="Y-US"/>
    <s v="OH-OHIO"/>
    <s v="08"/>
    <n v="2051575"/>
    <n v="2051575"/>
    <s v="Direct"/>
    <s v="Not Applicable"/>
    <x v="34"/>
    <s v="08, Boehner"/>
    <x v="14"/>
  </r>
  <r>
    <s v="(005-49) Department of Agriculture: Farm Service Agency"/>
    <s v="(12-5591 2009 \ 2010) Agricultural Disaster Relief Fund, Recovery Act"/>
    <m/>
    <s v="Entitlements"/>
    <n v="257"/>
    <s v="Y-US"/>
    <s v="OH-OHIO"/>
    <s v="09"/>
    <n v="1199974"/>
    <n v="1194163"/>
    <s v="Direct"/>
    <s v="Not Applicable"/>
    <x v="34"/>
    <s v="09, Kaptur"/>
    <x v="14"/>
  </r>
  <r>
    <s v="(005-49) Department of Agriculture: Farm Service Agency"/>
    <s v="(12-5591 2009 \ 2010) Agricultural Disaster Relief Fund, Recovery Act"/>
    <m/>
    <s v="Entitlements"/>
    <n v="6"/>
    <s v="Y-US"/>
    <s v="OH-OHIO"/>
    <s v="10"/>
    <n v="8456"/>
    <n v="8456"/>
    <s v="Direct"/>
    <s v="Not Applicable"/>
    <x v="34"/>
    <s v="10, Kucinich"/>
    <x v="14"/>
  </r>
  <r>
    <s v="(005-49) Department of Agriculture: Farm Service Agency"/>
    <s v="(12-5591 2009 \ 2010) Agricultural Disaster Relief Fund, Recovery Act"/>
    <m/>
    <s v="Entitlements"/>
    <n v="5"/>
    <s v="Y-US"/>
    <s v="OH-OHIO"/>
    <s v="11"/>
    <n v="4928"/>
    <n v="4928"/>
    <s v="Direct"/>
    <s v="Not Applicable"/>
    <x v="34"/>
    <s v="11, Fudge"/>
    <x v="14"/>
  </r>
  <r>
    <s v="(005-49) Department of Agriculture: Farm Service Agency"/>
    <s v="(12-5591 2009 \ 2010) Agricultural Disaster Relief Fund, Recovery Act"/>
    <m/>
    <s v="Entitlements"/>
    <n v="89"/>
    <s v="Y-US"/>
    <s v="OH-OHIO"/>
    <s v="12"/>
    <n v="1071231"/>
    <n v="1071231"/>
    <s v="Direct"/>
    <s v="Not Applicable"/>
    <x v="34"/>
    <s v="12, Tiberi"/>
    <x v="14"/>
  </r>
  <r>
    <s v="(005-49) Department of Agriculture: Farm Service Agency"/>
    <s v="(12-5591 2009 \ 2010) Agricultural Disaster Relief Fund, Recovery Act"/>
    <m/>
    <s v="Entitlements"/>
    <n v="10"/>
    <s v="Y-US"/>
    <s v="OH-OHIO"/>
    <s v="13"/>
    <n v="38009"/>
    <n v="38009"/>
    <s v="Direct"/>
    <s v="Not Applicable"/>
    <x v="34"/>
    <s v="13, Sutton"/>
    <x v="14"/>
  </r>
  <r>
    <s v="(005-49) Department of Agriculture: Farm Service Agency"/>
    <s v="(12-5591 2009 \ 2010) Agricultural Disaster Relief Fund, Recovery Act"/>
    <m/>
    <s v="Entitlements"/>
    <n v="10"/>
    <s v="Y-US"/>
    <s v="OH-OHIO"/>
    <s v="14"/>
    <n v="52349"/>
    <n v="27412"/>
    <s v="Direct"/>
    <s v="Not Applicable"/>
    <x v="34"/>
    <s v="14, LaTourette"/>
    <x v="14"/>
  </r>
  <r>
    <s v="(005-49) Department of Agriculture: Farm Service Agency"/>
    <s v="(12-5591 2009 \ 2010) Agricultural Disaster Relief Fund, Recovery Act"/>
    <m/>
    <s v="Entitlements"/>
    <n v="83"/>
    <s v="Y-US"/>
    <s v="OH-OHIO"/>
    <s v="15"/>
    <n v="856942"/>
    <n v="856942"/>
    <s v="Direct"/>
    <s v="Not Applicable"/>
    <x v="34"/>
    <s v="15, Kilroy"/>
    <x v="14"/>
  </r>
  <r>
    <s v="(005-49) Department of Agriculture: Farm Service Agency"/>
    <s v="(12-5591 2009 \ 2010) Agricultural Disaster Relief Fund, Recovery Act"/>
    <m/>
    <s v="Entitlements"/>
    <n v="60"/>
    <s v="Y-US"/>
    <s v="OH-OHIO"/>
    <s v="16"/>
    <n v="612132"/>
    <n v="612132"/>
    <s v="Direct"/>
    <s v="Not Applicable"/>
    <x v="34"/>
    <s v="16, Boccieri"/>
    <x v="14"/>
  </r>
  <r>
    <s v="(005-49) Department of Agriculture: Farm Service Agency"/>
    <s v="(12-5591 2009 \ 2010) Agricultural Disaster Relief Fund, Recovery Act"/>
    <m/>
    <s v="Entitlements"/>
    <n v="8"/>
    <s v="Y-US"/>
    <s v="OH-OHIO"/>
    <s v="17"/>
    <n v="28422"/>
    <n v="28422"/>
    <s v="Direct"/>
    <s v="Not Applicable"/>
    <x v="34"/>
    <s v="17, Ryan"/>
    <x v="14"/>
  </r>
  <r>
    <s v="(005-49) Department of Agriculture: Farm Service Agency"/>
    <s v="(12-5591 2009 \ 2010) Agricultural Disaster Relief Fund, Recovery Act"/>
    <m/>
    <s v="Entitlements"/>
    <n v="231"/>
    <s v="Y-US"/>
    <s v="OH-OHIO"/>
    <s v="18"/>
    <n v="2194332"/>
    <n v="2189054"/>
    <s v="Direct"/>
    <s v="Not Applicable"/>
    <x v="34"/>
    <s v="18, Space"/>
    <x v="14"/>
  </r>
  <r>
    <s v="(005-49) Department of Agriculture: Farm Service Agency"/>
    <s v="(12-5591 2009 \ 2010) Agricultural Disaster Relief Fund, Recovery Act"/>
    <m/>
    <s v="Entitlements"/>
    <n v="54"/>
    <s v="Y-US"/>
    <s v="OK-OKLAHOMA"/>
    <s v="01"/>
    <n v="205983"/>
    <n v="135069"/>
    <s v="Direct"/>
    <s v="Not Applicable"/>
    <x v="9"/>
    <s v="01, Sullivan"/>
    <x v="14"/>
  </r>
  <r>
    <s v="(005-49) Department of Agriculture: Farm Service Agency"/>
    <s v="(12-5591 2009 \ 2010) Agricultural Disaster Relief Fund, Recovery Act"/>
    <m/>
    <s v="Entitlements"/>
    <n v="67"/>
    <s v="Y-US"/>
    <s v="OK-OKLAHOMA"/>
    <s v="02"/>
    <n v="405796"/>
    <n v="377394"/>
    <s v="Direct"/>
    <s v="Not Applicable"/>
    <x v="9"/>
    <s v="02, Boren"/>
    <x v="14"/>
  </r>
  <r>
    <s v="(005-49) Department of Agriculture: Farm Service Agency"/>
    <s v="(12-5591 2009 \ 2010) Agricultural Disaster Relief Fund, Recovery Act"/>
    <m/>
    <s v="Entitlements"/>
    <n v="639"/>
    <s v="Y-US"/>
    <s v="OK-OKLAHOMA"/>
    <s v="03"/>
    <n v="5102846"/>
    <n v="5101381"/>
    <s v="Direct"/>
    <s v="Not Applicable"/>
    <x v="9"/>
    <s v="03, Lucas"/>
    <x v="14"/>
  </r>
  <r>
    <s v="(005-49) Department of Agriculture: Farm Service Agency"/>
    <s v="(12-5591 2009 \ 2010) Agricultural Disaster Relief Fund, Recovery Act"/>
    <m/>
    <s v="Entitlements"/>
    <n v="136"/>
    <s v="Y-US"/>
    <s v="OK-OKLAHOMA"/>
    <s v="04"/>
    <n v="382172"/>
    <n v="349902"/>
    <s v="Direct"/>
    <s v="Not Applicable"/>
    <x v="9"/>
    <s v="04, Cole"/>
    <x v="14"/>
  </r>
  <r>
    <s v="(005-49) Department of Agriculture: Farm Service Agency"/>
    <s v="(12-5591 2009 \ 2010) Agricultural Disaster Relief Fund, Recovery Act"/>
    <m/>
    <s v="Entitlements"/>
    <n v="65"/>
    <s v="Y-US"/>
    <s v="OK-OKLAHOMA"/>
    <s v="05"/>
    <n v="110458"/>
    <n v="110458"/>
    <s v="Direct"/>
    <s v="Not Applicable"/>
    <x v="9"/>
    <s v="05, Fallin"/>
    <x v="14"/>
  </r>
  <r>
    <s v="(005-49) Department of Agriculture: Farm Service Agency"/>
    <s v="(12-5591 2009 \ 2010) Agricultural Disaster Relief Fund, Recovery Act"/>
    <m/>
    <s v="Entitlements"/>
    <n v="25"/>
    <s v="Y-US"/>
    <s v="OR-OREGON"/>
    <s v="01"/>
    <n v="31994"/>
    <n v="31994"/>
    <s v="Direct"/>
    <s v="Not Applicable"/>
    <x v="35"/>
    <s v="01, Wu"/>
    <x v="14"/>
  </r>
  <r>
    <s v="(005-49) Department of Agriculture: Farm Service Agency"/>
    <s v="(12-5591 2009 \ 2010) Agricultural Disaster Relief Fund, Recovery Act"/>
    <m/>
    <s v="Entitlements"/>
    <n v="150"/>
    <s v="Y-US"/>
    <s v="OR-OREGON"/>
    <s v="02"/>
    <n v="1769140"/>
    <n v="1769140"/>
    <s v="Direct"/>
    <s v="Not Applicable"/>
    <x v="35"/>
    <s v="02, Walden"/>
    <x v="14"/>
  </r>
  <r>
    <s v="(005-49) Department of Agriculture: Farm Service Agency"/>
    <s v="(12-5591 2009 \ 2010) Agricultural Disaster Relief Fund, Recovery Act"/>
    <m/>
    <s v="Entitlements"/>
    <n v="13"/>
    <s v="Y-US"/>
    <s v="OR-OREGON"/>
    <s v="03"/>
    <n v="54992"/>
    <n v="54992"/>
    <s v="Direct"/>
    <s v="Not Applicable"/>
    <x v="35"/>
    <s v="03, Blumenauer"/>
    <x v="14"/>
  </r>
  <r>
    <s v="(005-49) Department of Agriculture: Farm Service Agency"/>
    <s v="(12-5591 2009 \ 2010) Agricultural Disaster Relief Fund, Recovery Act"/>
    <m/>
    <s v="Entitlements"/>
    <n v="18"/>
    <s v="Y-US"/>
    <s v="OR-OREGON"/>
    <s v="04"/>
    <n v="58602"/>
    <n v="58602"/>
    <s v="Direct"/>
    <s v="Not Applicable"/>
    <x v="35"/>
    <s v="04, DeFazio"/>
    <x v="14"/>
  </r>
  <r>
    <s v="(005-49) Department of Agriculture: Farm Service Agency"/>
    <s v="(12-5591 2009 \ 2010) Agricultural Disaster Relief Fund, Recovery Act"/>
    <m/>
    <s v="Entitlements"/>
    <n v="32"/>
    <s v="Y-US"/>
    <s v="OR-OREGON"/>
    <s v="05"/>
    <n v="138325"/>
    <n v="138325"/>
    <s v="Direct"/>
    <s v="Not Applicable"/>
    <x v="35"/>
    <s v="05, Schrader"/>
    <x v="14"/>
  </r>
  <r>
    <s v="(005-49) Department of Agriculture: Farm Service Agency"/>
    <s v="(12-5591 2009 \ 2010) Agricultural Disaster Relief Fund, Recovery Act"/>
    <m/>
    <s v="Entitlements"/>
    <n v="1"/>
    <s v="Y-US"/>
    <s v="PA-PENNSYLVANIA"/>
    <s v="02"/>
    <n v="167"/>
    <n v="167"/>
    <s v="Direct"/>
    <s v="Not Applicable"/>
    <x v="36"/>
    <s v="02, Fattah"/>
    <x v="14"/>
  </r>
  <r>
    <s v="(005-49) Department of Agriculture: Farm Service Agency"/>
    <s v="(12-5591 2009 \ 2010) Agricultural Disaster Relief Fund, Recovery Act"/>
    <m/>
    <s v="Entitlements"/>
    <n v="5"/>
    <s v="Y-US"/>
    <s v="PA-PENNSYLVANIA"/>
    <s v="03"/>
    <n v="21497"/>
    <n v="21497"/>
    <s v="Direct"/>
    <s v="Not Applicable"/>
    <x v="36"/>
    <s v="03, Dahlkemper"/>
    <x v="14"/>
  </r>
  <r>
    <s v="(005-49) Department of Agriculture: Farm Service Agency"/>
    <s v="(12-5591 2009 \ 2010) Agricultural Disaster Relief Fund, Recovery Act"/>
    <m/>
    <s v="Entitlements"/>
    <n v="5"/>
    <s v="Y-US"/>
    <s v="PA-PENNSYLVANIA"/>
    <s v="04"/>
    <n v="57724"/>
    <n v="57724"/>
    <s v="Direct"/>
    <s v="Not Applicable"/>
    <x v="36"/>
    <s v="04, Altmire"/>
    <x v="14"/>
  </r>
  <r>
    <s v="(005-49) Department of Agriculture: Farm Service Agency"/>
    <s v="(12-5591 2009 \ 2010) Agricultural Disaster Relief Fund, Recovery Act"/>
    <m/>
    <s v="Entitlements"/>
    <n v="5"/>
    <s v="Y-US"/>
    <s v="PA-PENNSYLVANIA"/>
    <s v="06"/>
    <n v="3208"/>
    <n v="3208"/>
    <s v="Direct"/>
    <s v="Not Applicable"/>
    <x v="36"/>
    <s v="06, Gerlach"/>
    <x v="14"/>
  </r>
  <r>
    <s v="(005-49) Department of Agriculture: Farm Service Agency"/>
    <s v="(12-5591 2009 \ 2010) Agricultural Disaster Relief Fund, Recovery Act"/>
    <m/>
    <s v="Entitlements"/>
    <n v="5"/>
    <s v="Y-US"/>
    <s v="PA-PENNSYLVANIA"/>
    <s v="07"/>
    <n v="6777"/>
    <n v="6777"/>
    <s v="Direct"/>
    <s v="Not Applicable"/>
    <x v="36"/>
    <s v="07, Sestak"/>
    <x v="14"/>
  </r>
  <r>
    <s v="(005-49) Department of Agriculture: Farm Service Agency"/>
    <s v="(12-5591 2009 \ 2010) Agricultural Disaster Relief Fund, Recovery Act"/>
    <m/>
    <s v="Entitlements"/>
    <n v="1"/>
    <s v="Y-US"/>
    <s v="PA-PENNSYLVANIA"/>
    <s v="08"/>
    <n v="2229"/>
    <n v="2229"/>
    <s v="Direct"/>
    <s v="Not Applicable"/>
    <x v="36"/>
    <s v="08, Murphy"/>
    <x v="14"/>
  </r>
  <r>
    <s v="(005-49) Department of Agriculture: Farm Service Agency"/>
    <s v="(12-5591 2009 \ 2010) Agricultural Disaster Relief Fund, Recovery Act"/>
    <m/>
    <s v="Entitlements"/>
    <n v="1"/>
    <s v="Y-US"/>
    <s v="PA-PENNSYLVANIA"/>
    <s v="09"/>
    <n v="23"/>
    <n v="23"/>
    <s v="Direct"/>
    <s v="Not Applicable"/>
    <x v="36"/>
    <s v="09, Shuster"/>
    <x v="14"/>
  </r>
  <r>
    <s v="(005-49) Department of Agriculture: Farm Service Agency"/>
    <s v="(12-5591 2009 \ 2010) Agricultural Disaster Relief Fund, Recovery Act"/>
    <m/>
    <s v="Entitlements"/>
    <n v="1"/>
    <s v="Y-US"/>
    <s v="PA-PENNSYLVANIA"/>
    <s v="12"/>
    <n v="16847"/>
    <n v="16847"/>
    <s v="Direct"/>
    <s v="Not Applicable"/>
    <x v="36"/>
    <s v="12, Murtha"/>
    <x v="14"/>
  </r>
  <r>
    <s v="(005-49) Department of Agriculture: Farm Service Agency"/>
    <s v="(12-5591 2009 \ 2010) Agricultural Disaster Relief Fund, Recovery Act"/>
    <m/>
    <s v="Entitlements"/>
    <n v="1"/>
    <s v="Y-US"/>
    <s v="PA-PENNSYLVANIA"/>
    <s v="13"/>
    <n v="3851"/>
    <n v="3851"/>
    <s v="Direct"/>
    <s v="Not Applicable"/>
    <x v="36"/>
    <s v="13, Schwartz"/>
    <x v="14"/>
  </r>
  <r>
    <s v="(005-49) Department of Agriculture: Farm Service Agency"/>
    <s v="(12-5591 2009 \ 2010) Agricultural Disaster Relief Fund, Recovery Act"/>
    <m/>
    <s v="Entitlements"/>
    <n v="1"/>
    <s v="Y-US"/>
    <s v="PA-PENNSYLVANIA"/>
    <s v="16"/>
    <n v="639"/>
    <n v="639"/>
    <s v="Direct"/>
    <s v="Not Applicable"/>
    <x v="36"/>
    <s v="16, Pitts"/>
    <x v="14"/>
  </r>
  <r>
    <s v="(005-49) Department of Agriculture: Farm Service Agency"/>
    <s v="(12-5591 2009 \ 2010) Agricultural Disaster Relief Fund, Recovery Act"/>
    <m/>
    <s v="Entitlements"/>
    <n v="1"/>
    <s v="Y-US"/>
    <s v="PA-PENNSYLVANIA"/>
    <s v="17"/>
    <n v="5673"/>
    <n v="5673"/>
    <s v="Direct"/>
    <s v="Not Applicable"/>
    <x v="36"/>
    <s v="17, Holden"/>
    <x v="14"/>
  </r>
  <r>
    <s v="(005-49) Department of Agriculture: Farm Service Agency"/>
    <s v="(12-5591 2009 \ 2010) Agricultural Disaster Relief Fund, Recovery Act"/>
    <m/>
    <s v="Entitlements"/>
    <n v="2"/>
    <s v="Y-US"/>
    <s v="PA-PENNSYLVANIA"/>
    <s v="19"/>
    <n v="13918"/>
    <n v="13918"/>
    <s v="Direct"/>
    <s v="Not Applicable"/>
    <x v="36"/>
    <s v="19, Platts"/>
    <x v="14"/>
  </r>
  <r>
    <s v="(005-49) Department of Agriculture: Farm Service Agency"/>
    <s v="(12-5591 2009 \ 2010) Agricultural Disaster Relief Fund, Recovery Act"/>
    <m/>
    <s v="Entitlements"/>
    <n v="14"/>
    <s v="Y-US"/>
    <s v="PR-PUERTO RICO"/>
    <s v="98"/>
    <n v="59505"/>
    <n v="57781"/>
    <s v="Direct"/>
    <s v="Not Applicable"/>
    <x v="50"/>
    <s v="98, Non-Voting"/>
    <x v="14"/>
  </r>
  <r>
    <s v="(005-49) Department of Agriculture: Farm Service Agency"/>
    <s v="(12-5591 2009 \ 2010) Agricultural Disaster Relief Fund, Recovery Act"/>
    <m/>
    <s v="Entitlements"/>
    <n v="2"/>
    <s v="Y-US"/>
    <s v="RI-RHODE ISLAND"/>
    <s v="01"/>
    <n v="4032"/>
    <n v="4032"/>
    <s v="Direct"/>
    <s v="Not Applicable"/>
    <x v="37"/>
    <s v="01, Kennedy"/>
    <x v="14"/>
  </r>
  <r>
    <s v="(005-49) Department of Agriculture: Farm Service Agency"/>
    <s v="(12-5591 2009 \ 2010) Agricultural Disaster Relief Fund, Recovery Act"/>
    <m/>
    <s v="Entitlements"/>
    <n v="4"/>
    <s v="Y-US"/>
    <s v="RI-RHODE ISLAND"/>
    <s v="02"/>
    <n v="116511"/>
    <n v="116511"/>
    <s v="Direct"/>
    <s v="Not Applicable"/>
    <x v="37"/>
    <s v="02, Langevin"/>
    <x v="14"/>
  </r>
  <r>
    <s v="(005-49) Department of Agriculture: Farm Service Agency"/>
    <s v="(12-5591 2009 \ 2010) Agricultural Disaster Relief Fund, Recovery Act"/>
    <m/>
    <s v="Entitlements"/>
    <n v="39"/>
    <s v="Y-US"/>
    <s v="SC-SOUTH CAROLINA"/>
    <s v="01"/>
    <n v="159140"/>
    <n v="159140"/>
    <s v="Direct"/>
    <s v="Not Applicable"/>
    <x v="38"/>
    <s v="01, Brown"/>
    <x v="14"/>
  </r>
  <r>
    <s v="(005-49) Department of Agriculture: Farm Service Agency"/>
    <s v="(12-5591 2009 \ 2010) Agricultural Disaster Relief Fund, Recovery Act"/>
    <m/>
    <s v="Entitlements"/>
    <n v="57"/>
    <s v="Y-US"/>
    <s v="SC-SOUTH CAROLINA"/>
    <s v="02"/>
    <n v="303921"/>
    <n v="259419"/>
    <s v="Direct"/>
    <s v="Not Applicable"/>
    <x v="38"/>
    <s v="02, Wilson"/>
    <x v="14"/>
  </r>
  <r>
    <s v="(005-49) Department of Agriculture: Farm Service Agency"/>
    <s v="(12-5591 2009 \ 2010) Agricultural Disaster Relief Fund, Recovery Act"/>
    <m/>
    <s v="Entitlements"/>
    <n v="77"/>
    <s v="Y-US"/>
    <s v="SC-SOUTH CAROLINA"/>
    <s v="03"/>
    <n v="411651"/>
    <n v="411651"/>
    <s v="Direct"/>
    <s v="Not Applicable"/>
    <x v="38"/>
    <s v="03, Barrett"/>
    <x v="14"/>
  </r>
  <r>
    <s v="(005-49) Department of Agriculture: Farm Service Agency"/>
    <s v="(12-5591 2009 \ 2010) Agricultural Disaster Relief Fund, Recovery Act"/>
    <m/>
    <s v="Entitlements"/>
    <n v="11"/>
    <s v="Y-US"/>
    <s v="SC-SOUTH CAROLINA"/>
    <s v="04"/>
    <n v="45621"/>
    <n v="45621"/>
    <s v="Direct"/>
    <s v="Not Applicable"/>
    <x v="38"/>
    <s v="04, Inglis"/>
    <x v="14"/>
  </r>
  <r>
    <s v="(005-49) Department of Agriculture: Farm Service Agency"/>
    <s v="(12-5591 2009 \ 2010) Agricultural Disaster Relief Fund, Recovery Act"/>
    <m/>
    <s v="Entitlements"/>
    <n v="24"/>
    <s v="Y-US"/>
    <s v="SC-SOUTH CAROLINA"/>
    <s v="05"/>
    <n v="223511"/>
    <n v="223511"/>
    <s v="Direct"/>
    <s v="Not Applicable"/>
    <x v="38"/>
    <s v="05, Spratt"/>
    <x v="14"/>
  </r>
  <r>
    <s v="(005-49) Department of Agriculture: Farm Service Agency"/>
    <s v="(12-5591 2009 \ 2010) Agricultural Disaster Relief Fund, Recovery Act"/>
    <m/>
    <s v="Entitlements"/>
    <n v="129"/>
    <s v="Y-US"/>
    <s v="SC-SOUTH CAROLINA"/>
    <s v="06"/>
    <n v="1033712"/>
    <n v="1033712"/>
    <s v="Direct"/>
    <s v="Not Applicable"/>
    <x v="38"/>
    <s v="06, Clyburn"/>
    <x v="14"/>
  </r>
  <r>
    <s v="(005-49) Department of Agriculture: Farm Service Agency"/>
    <s v="(12-5591 2009 \ 2010) Agricultural Disaster Relief Fund, Recovery Act"/>
    <m/>
    <s v="Entitlements"/>
    <n v="2444"/>
    <s v="Y-US"/>
    <s v="SD-SOUTH DAKOTA"/>
    <s v="00"/>
    <n v="24500009"/>
    <n v="24461303"/>
    <s v="Direct"/>
    <s v="Not Applicable"/>
    <x v="39"/>
    <s v="00, Herseth Sandlin"/>
    <x v="14"/>
  </r>
  <r>
    <s v="(005-49) Department of Agriculture: Farm Service Agency"/>
    <s v="(12-5591 2009 \ 2010) Agricultural Disaster Relief Fund, Recovery Act"/>
    <m/>
    <s v="Entitlements"/>
    <n v="1"/>
    <s v="Y-US"/>
    <m/>
    <s v="99"/>
    <n v="528"/>
    <n v="528"/>
    <s v="Direct"/>
    <s v="Not Applicable"/>
    <x v="52"/>
    <s v="99, International"/>
    <x v="14"/>
  </r>
  <r>
    <s v="(005-49) Department of Agriculture: Farm Service Agency"/>
    <s v="(12-5591 2009 \ 2010) Agricultural Disaster Relief Fund, Recovery Act"/>
    <m/>
    <s v="Entitlements"/>
    <n v="115"/>
    <s v="Y-US"/>
    <s v="TN-TENNESSEE"/>
    <s v="01"/>
    <n v="526328"/>
    <n v="526328"/>
    <s v="Direct"/>
    <s v="Not Applicable"/>
    <x v="40"/>
    <s v="01, Roe"/>
    <x v="14"/>
  </r>
  <r>
    <s v="(005-49) Department of Agriculture: Farm Service Agency"/>
    <s v="(12-5591 2009 \ 2010) Agricultural Disaster Relief Fund, Recovery Act"/>
    <m/>
    <s v="Entitlements"/>
    <n v="14"/>
    <s v="Y-US"/>
    <s v="TN-TENNESSEE"/>
    <s v="02"/>
    <n v="63552"/>
    <n v="63552"/>
    <s v="Direct"/>
    <s v="Not Applicable"/>
    <x v="40"/>
    <s v="02, Duncan"/>
    <x v="14"/>
  </r>
  <r>
    <s v="(005-49) Department of Agriculture: Farm Service Agency"/>
    <s v="(12-5591 2009 \ 2010) Agricultural Disaster Relief Fund, Recovery Act"/>
    <m/>
    <s v="Entitlements"/>
    <n v="116"/>
    <s v="Y-US"/>
    <s v="TN-TENNESSEE"/>
    <s v="03"/>
    <n v="578377"/>
    <n v="578377"/>
    <s v="Direct"/>
    <s v="Not Applicable"/>
    <x v="40"/>
    <s v="03, Wamp"/>
    <x v="14"/>
  </r>
  <r>
    <s v="(005-49) Department of Agriculture: Farm Service Agency"/>
    <s v="(12-5591 2009 \ 2010) Agricultural Disaster Relief Fund, Recovery Act"/>
    <m/>
    <s v="Entitlements"/>
    <n v="43"/>
    <s v="Y-US"/>
    <s v="TN-TENNESSEE"/>
    <s v="04"/>
    <n v="534733"/>
    <n v="520964"/>
    <s v="Direct"/>
    <s v="Not Applicable"/>
    <x v="40"/>
    <s v="04, Davis"/>
    <x v="14"/>
  </r>
  <r>
    <s v="(005-49) Department of Agriculture: Farm Service Agency"/>
    <s v="(12-5591 2009 \ 2010) Agricultural Disaster Relief Fund, Recovery Act"/>
    <m/>
    <s v="Entitlements"/>
    <n v="11"/>
    <s v="Y-US"/>
    <s v="TN-TENNESSEE"/>
    <s v="05"/>
    <n v="27454"/>
    <n v="27454"/>
    <s v="Direct"/>
    <s v="Not Applicable"/>
    <x v="40"/>
    <s v="05, Cooper"/>
    <x v="14"/>
  </r>
  <r>
    <s v="(005-49) Department of Agriculture: Farm Service Agency"/>
    <s v="(12-5591 2009 \ 2010) Agricultural Disaster Relief Fund, Recovery Act"/>
    <m/>
    <s v="Entitlements"/>
    <n v="62"/>
    <s v="Y-US"/>
    <s v="TN-TENNESSEE"/>
    <s v="06"/>
    <n v="369980"/>
    <n v="369980"/>
    <s v="Direct"/>
    <s v="Not Applicable"/>
    <x v="40"/>
    <s v="06, Gordon"/>
    <x v="14"/>
  </r>
  <r>
    <s v="(005-49) Department of Agriculture: Farm Service Agency"/>
    <s v="(12-5591 2009 \ 2010) Agricultural Disaster Relief Fund, Recovery Act"/>
    <m/>
    <s v="Entitlements"/>
    <n v="17"/>
    <s v="Y-US"/>
    <s v="TN-TENNESSEE"/>
    <s v="07"/>
    <n v="82513"/>
    <n v="82513"/>
    <s v="Direct"/>
    <s v="Not Applicable"/>
    <x v="40"/>
    <s v="07, Blackburn"/>
    <x v="14"/>
  </r>
  <r>
    <s v="(005-49) Department of Agriculture: Farm Service Agency"/>
    <s v="(12-5591 2009 \ 2010) Agricultural Disaster Relief Fund, Recovery Act"/>
    <m/>
    <s v="Entitlements"/>
    <n v="49"/>
    <s v="Y-US"/>
    <s v="TN-TENNESSEE"/>
    <s v="08"/>
    <n v="723242"/>
    <n v="723242"/>
    <s v="Direct"/>
    <s v="Not Applicable"/>
    <x v="40"/>
    <s v="08, Tanner"/>
    <x v="14"/>
  </r>
  <r>
    <s v="(005-49) Department of Agriculture: Farm Service Agency"/>
    <s v="(12-5591 2009 \ 2010) Agricultural Disaster Relief Fund, Recovery Act"/>
    <m/>
    <s v="Entitlements"/>
    <n v="5"/>
    <s v="Y-US"/>
    <s v="TN-TENNESSEE"/>
    <s v="09"/>
    <n v="6855"/>
    <n v="6855"/>
    <s v="Direct"/>
    <s v="Not Applicable"/>
    <x v="40"/>
    <s v="09, Cohen"/>
    <x v="14"/>
  </r>
  <r>
    <s v="(005-49) Department of Agriculture: Farm Service Agency"/>
    <s v="(12-5591 2009 \ 2010) Agricultural Disaster Relief Fund, Recovery Act"/>
    <m/>
    <s v="Entitlements"/>
    <n v="38"/>
    <s v="Y-US"/>
    <s v="TX-TEXAS"/>
    <s v="01"/>
    <n v="53807"/>
    <n v="47905"/>
    <s v="Direct"/>
    <s v="Not Applicable"/>
    <x v="10"/>
    <s v="01, Gohmert"/>
    <x v="14"/>
  </r>
  <r>
    <s v="(005-49) Department of Agriculture: Farm Service Agency"/>
    <s v="(12-5591 2009 \ 2010) Agricultural Disaster Relief Fund, Recovery Act"/>
    <m/>
    <s v="Entitlements"/>
    <n v="30"/>
    <s v="Y-US"/>
    <s v="TX-TEXAS"/>
    <s v="02"/>
    <n v="97465"/>
    <n v="97465"/>
    <s v="Direct"/>
    <s v="Not Applicable"/>
    <x v="10"/>
    <s v="02, Poe"/>
    <x v="14"/>
  </r>
  <r>
    <s v="(005-49) Department of Agriculture: Farm Service Agency"/>
    <s v="(12-5591 2009 \ 2010) Agricultural Disaster Relief Fund, Recovery Act"/>
    <m/>
    <s v="Entitlements"/>
    <n v="51"/>
    <s v="Y-US"/>
    <s v="TX-TEXAS"/>
    <s v="03"/>
    <n v="126898"/>
    <n v="126898"/>
    <s v="Direct"/>
    <s v="Not Applicable"/>
    <x v="10"/>
    <s v="03, Johnson"/>
    <x v="14"/>
  </r>
  <r>
    <s v="(005-49) Department of Agriculture: Farm Service Agency"/>
    <s v="(12-5591 2009 \ 2010) Agricultural Disaster Relief Fund, Recovery Act"/>
    <m/>
    <s v="Entitlements"/>
    <n v="93"/>
    <s v="Y-US"/>
    <s v="TX-TEXAS"/>
    <s v="04"/>
    <n v="457025"/>
    <n v="457025"/>
    <s v="Direct"/>
    <s v="Not Applicable"/>
    <x v="10"/>
    <s v="04, Hall"/>
    <x v="14"/>
  </r>
  <r>
    <s v="(005-49) Department of Agriculture: Farm Service Agency"/>
    <s v="(12-5591 2009 \ 2010) Agricultural Disaster Relief Fund, Recovery Act"/>
    <m/>
    <s v="Entitlements"/>
    <n v="47"/>
    <s v="Y-US"/>
    <s v="TX-TEXAS"/>
    <s v="05"/>
    <n v="122021"/>
    <n v="115125"/>
    <s v="Direct"/>
    <s v="Not Applicable"/>
    <x v="10"/>
    <s v="05, Hensarling"/>
    <x v="14"/>
  </r>
  <r>
    <s v="(005-49) Department of Agriculture: Farm Service Agency"/>
    <s v="(12-5591 2009 \ 2010) Agricultural Disaster Relief Fund, Recovery Act"/>
    <m/>
    <s v="Entitlements"/>
    <n v="138"/>
    <s v="Y-US"/>
    <s v="TX-TEXAS"/>
    <s v="06"/>
    <n v="646240"/>
    <n v="646240"/>
    <s v="Direct"/>
    <s v="Not Applicable"/>
    <x v="10"/>
    <s v="06, Barton"/>
    <x v="14"/>
  </r>
  <r>
    <s v="(005-49) Department of Agriculture: Farm Service Agency"/>
    <s v="(12-5591 2009 \ 2010) Agricultural Disaster Relief Fund, Recovery Act"/>
    <m/>
    <s v="Entitlements"/>
    <n v="82"/>
    <s v="Y-US"/>
    <s v="TX-TEXAS"/>
    <s v="07"/>
    <n v="99817"/>
    <n v="99817"/>
    <s v="Direct"/>
    <s v="Not Applicable"/>
    <x v="10"/>
    <s v="07, Culberson"/>
    <x v="14"/>
  </r>
  <r>
    <s v="(005-49) Department of Agriculture: Farm Service Agency"/>
    <s v="(12-5591 2009 \ 2010) Agricultural Disaster Relief Fund, Recovery Act"/>
    <m/>
    <s v="Entitlements"/>
    <n v="48"/>
    <s v="Y-US"/>
    <s v="TX-TEXAS"/>
    <s v="08"/>
    <n v="62704"/>
    <n v="62704"/>
    <s v="Direct"/>
    <s v="Not Applicable"/>
    <x v="10"/>
    <s v="08, Brady"/>
    <x v="14"/>
  </r>
  <r>
    <s v="(005-49) Department of Agriculture: Farm Service Agency"/>
    <s v="(12-5591 2009 \ 2010) Agricultural Disaster Relief Fund, Recovery Act"/>
    <m/>
    <s v="Entitlements"/>
    <n v="16"/>
    <s v="Y-US"/>
    <s v="TX-TEXAS"/>
    <s v="09"/>
    <n v="9903"/>
    <n v="9903"/>
    <s v="Direct"/>
    <s v="Not Applicable"/>
    <x v="10"/>
    <s v="09, Green"/>
    <x v="14"/>
  </r>
  <r>
    <s v="(005-49) Department of Agriculture: Farm Service Agency"/>
    <s v="(12-5591 2009 \ 2010) Agricultural Disaster Relief Fund, Recovery Act"/>
    <m/>
    <s v="Entitlements"/>
    <n v="159"/>
    <s v="Y-US"/>
    <s v="TX-TEXAS"/>
    <s v="10"/>
    <n v="501521"/>
    <n v="501521"/>
    <s v="Direct"/>
    <s v="Not Applicable"/>
    <x v="10"/>
    <s v="10, McCaul"/>
    <x v="14"/>
  </r>
  <r>
    <s v="(005-49) Department of Agriculture: Farm Service Agency"/>
    <s v="(12-5591 2009 \ 2010) Agricultural Disaster Relief Fund, Recovery Act"/>
    <m/>
    <s v="Entitlements"/>
    <n v="1265"/>
    <s v="Y-US"/>
    <s v="TX-TEXAS"/>
    <s v="11"/>
    <n v="19081613"/>
    <n v="19055530"/>
    <s v="Direct"/>
    <s v="Not Applicable"/>
    <x v="10"/>
    <s v="11, Conaway"/>
    <x v="14"/>
  </r>
  <r>
    <s v="(005-49) Department of Agriculture: Farm Service Agency"/>
    <s v="(12-5591 2009 \ 2010) Agricultural Disaster Relief Fund, Recovery Act"/>
    <m/>
    <s v="Entitlements"/>
    <n v="112"/>
    <s v="Y-US"/>
    <s v="TX-TEXAS"/>
    <s v="12"/>
    <n v="343226"/>
    <n v="341602"/>
    <s v="Direct"/>
    <s v="Not Applicable"/>
    <x v="10"/>
    <s v="12, Granger"/>
    <x v="14"/>
  </r>
  <r>
    <s v="(005-49) Department of Agriculture: Farm Service Agency"/>
    <s v="(12-5591 2009 \ 2010) Agricultural Disaster Relief Fund, Recovery Act"/>
    <m/>
    <s v="Entitlements"/>
    <n v="1656"/>
    <s v="Y-US"/>
    <s v="TX-TEXAS"/>
    <s v="13"/>
    <n v="19601719"/>
    <n v="19601719"/>
    <s v="Direct"/>
    <s v="Not Applicable"/>
    <x v="10"/>
    <s v="13, Thornberry"/>
    <x v="14"/>
  </r>
  <r>
    <s v="(005-49) Department of Agriculture: Farm Service Agency"/>
    <s v="(12-5591 2009 \ 2010) Agricultural Disaster Relief Fund, Recovery Act"/>
    <m/>
    <s v="Entitlements"/>
    <n v="442"/>
    <s v="Y-US"/>
    <s v="TX-TEXAS"/>
    <s v="14"/>
    <n v="4132419"/>
    <n v="4132419"/>
    <s v="Direct"/>
    <s v="Not Applicable"/>
    <x v="10"/>
    <s v="14, Paul"/>
    <x v="14"/>
  </r>
  <r>
    <s v="(005-49) Department of Agriculture: Farm Service Agency"/>
    <s v="(12-5591 2009 \ 2010) Agricultural Disaster Relief Fund, Recovery Act"/>
    <m/>
    <s v="Entitlements"/>
    <n v="163"/>
    <s v="Y-US"/>
    <s v="TX-TEXAS"/>
    <s v="15"/>
    <n v="2076933"/>
    <n v="2076933"/>
    <s v="Direct"/>
    <s v="Not Applicable"/>
    <x v="10"/>
    <s v="15, Hinojosa"/>
    <x v="14"/>
  </r>
  <r>
    <s v="(005-49) Department of Agriculture: Farm Service Agency"/>
    <s v="(12-5591 2009 \ 2010) Agricultural Disaster Relief Fund, Recovery Act"/>
    <m/>
    <s v="Entitlements"/>
    <n v="18"/>
    <s v="Y-US"/>
    <s v="TX-TEXAS"/>
    <s v="16"/>
    <n v="77146"/>
    <n v="77146"/>
    <s v="Direct"/>
    <s v="Not Applicable"/>
    <x v="10"/>
    <s v="16, Reyes"/>
    <x v="14"/>
  </r>
  <r>
    <s v="(005-49) Department of Agriculture: Farm Service Agency"/>
    <s v="(12-5591 2009 \ 2010) Agricultural Disaster Relief Fund, Recovery Act"/>
    <m/>
    <s v="Entitlements"/>
    <n v="605"/>
    <s v="Y-US"/>
    <s v="TX-TEXAS"/>
    <s v="17"/>
    <n v="5117336"/>
    <n v="5117336"/>
    <s v="Direct"/>
    <s v="Not Applicable"/>
    <x v="10"/>
    <s v="17, Edwards"/>
    <x v="14"/>
  </r>
  <r>
    <s v="(005-49) Department of Agriculture: Farm Service Agency"/>
    <s v="(12-5591 2009 \ 2010) Agricultural Disaster Relief Fund, Recovery Act"/>
    <m/>
    <s v="Entitlements"/>
    <n v="16"/>
    <s v="Y-US"/>
    <s v="TX-TEXAS"/>
    <s v="18"/>
    <n v="20332"/>
    <n v="20332"/>
    <s v="Direct"/>
    <s v="Not Applicable"/>
    <x v="10"/>
    <s v="18, Jackson Lee"/>
    <x v="14"/>
  </r>
  <r>
    <s v="(005-49) Department of Agriculture: Farm Service Agency"/>
    <s v="(12-5591 2009 \ 2010) Agricultural Disaster Relief Fund, Recovery Act"/>
    <m/>
    <s v="Entitlements"/>
    <n v="1811"/>
    <s v="Y-US"/>
    <s v="TX-TEXAS"/>
    <s v="19"/>
    <n v="27713224"/>
    <n v="27680855"/>
    <s v="Direct"/>
    <s v="Not Applicable"/>
    <x v="10"/>
    <s v="19, Neugebauer"/>
    <x v="14"/>
  </r>
  <r>
    <s v="(005-49) Department of Agriculture: Farm Service Agency"/>
    <s v="(12-5591 2009 \ 2010) Agricultural Disaster Relief Fund, Recovery Act"/>
    <m/>
    <s v="Entitlements"/>
    <n v="13"/>
    <s v="Y-US"/>
    <s v="TX-TEXAS"/>
    <s v="20"/>
    <n v="12534"/>
    <n v="12534"/>
    <s v="Direct"/>
    <s v="Not Applicable"/>
    <x v="10"/>
    <s v="20, Gonzalez"/>
    <x v="14"/>
  </r>
  <r>
    <s v="(005-49) Department of Agriculture: Farm Service Agency"/>
    <s v="(12-5591 2009 \ 2010) Agricultural Disaster Relief Fund, Recovery Act"/>
    <m/>
    <s v="Entitlements"/>
    <n v="116"/>
    <s v="Y-US"/>
    <s v="TX-TEXAS"/>
    <s v="21"/>
    <n v="233658"/>
    <n v="233658"/>
    <s v="Direct"/>
    <s v="Not Applicable"/>
    <x v="10"/>
    <s v="21, Smith"/>
    <x v="14"/>
  </r>
  <r>
    <s v="(005-49) Department of Agriculture: Farm Service Agency"/>
    <s v="(12-5591 2009 \ 2010) Agricultural Disaster Relief Fund, Recovery Act"/>
    <m/>
    <s v="Entitlements"/>
    <n v="95"/>
    <s v="Y-US"/>
    <s v="TX-TEXAS"/>
    <s v="22"/>
    <n v="330076"/>
    <n v="330076"/>
    <s v="Direct"/>
    <s v="Not Applicable"/>
    <x v="10"/>
    <s v="22, Olson"/>
    <x v="14"/>
  </r>
  <r>
    <s v="(005-49) Department of Agriculture: Farm Service Agency"/>
    <s v="(12-5591 2009 \ 2010) Agricultural Disaster Relief Fund, Recovery Act"/>
    <m/>
    <s v="Entitlements"/>
    <n v="121"/>
    <s v="Y-US"/>
    <s v="TX-TEXAS"/>
    <s v="23"/>
    <n v="934604"/>
    <n v="934604"/>
    <s v="Direct"/>
    <s v="Not Applicable"/>
    <x v="10"/>
    <s v="23, Rodriguez"/>
    <x v="14"/>
  </r>
  <r>
    <s v="(005-49) Department of Agriculture: Farm Service Agency"/>
    <s v="(12-5591 2009 \ 2010) Agricultural Disaster Relief Fund, Recovery Act"/>
    <m/>
    <s v="Entitlements"/>
    <n v="51"/>
    <s v="Y-US"/>
    <s v="TX-TEXAS"/>
    <s v="24"/>
    <n v="130705"/>
    <n v="130705"/>
    <s v="Direct"/>
    <s v="Not Applicable"/>
    <x v="10"/>
    <s v="24, Marchant"/>
    <x v="14"/>
  </r>
  <r>
    <s v="(005-49) Department of Agriculture: Farm Service Agency"/>
    <s v="(12-5591 2009 \ 2010) Agricultural Disaster Relief Fund, Recovery Act"/>
    <m/>
    <s v="Entitlements"/>
    <n v="224"/>
    <s v="Y-US"/>
    <s v="TX-TEXAS"/>
    <s v="25"/>
    <n v="841270"/>
    <n v="841270"/>
    <s v="Direct"/>
    <s v="Not Applicable"/>
    <x v="10"/>
    <s v="25, Doggett"/>
    <x v="14"/>
  </r>
  <r>
    <s v="(005-49) Department of Agriculture: Farm Service Agency"/>
    <s v="(12-5591 2009 \ 2010) Agricultural Disaster Relief Fund, Recovery Act"/>
    <m/>
    <s v="Entitlements"/>
    <n v="72"/>
    <s v="Y-US"/>
    <s v="TX-TEXAS"/>
    <s v="26"/>
    <n v="367554"/>
    <n v="367554"/>
    <s v="Direct"/>
    <s v="Not Applicable"/>
    <x v="10"/>
    <s v="26, Burgess"/>
    <x v="14"/>
  </r>
  <r>
    <s v="(005-49) Department of Agriculture: Farm Service Agency"/>
    <s v="(12-5591 2009 \ 2010) Agricultural Disaster Relief Fund, Recovery Act"/>
    <m/>
    <s v="Entitlements"/>
    <n v="177"/>
    <s v="Y-US"/>
    <s v="TX-TEXAS"/>
    <s v="27"/>
    <n v="2667271"/>
    <n v="2667271"/>
    <s v="Direct"/>
    <s v="Not Applicable"/>
    <x v="10"/>
    <s v="27, Ortiz"/>
    <x v="14"/>
  </r>
  <r>
    <s v="(005-49) Department of Agriculture: Farm Service Agency"/>
    <s v="(12-5591 2009 \ 2010) Agricultural Disaster Relief Fund, Recovery Act"/>
    <m/>
    <s v="Entitlements"/>
    <n v="126"/>
    <s v="Y-US"/>
    <s v="TX-TEXAS"/>
    <s v="28"/>
    <n v="1154573"/>
    <n v="1154573"/>
    <s v="Direct"/>
    <s v="Not Applicable"/>
    <x v="10"/>
    <s v="28, Cuellar"/>
    <x v="14"/>
  </r>
  <r>
    <s v="(005-49) Department of Agriculture: Farm Service Agency"/>
    <s v="(12-5591 2009 \ 2010) Agricultural Disaster Relief Fund, Recovery Act"/>
    <m/>
    <s v="Entitlements"/>
    <n v="10"/>
    <s v="Y-US"/>
    <s v="TX-TEXAS"/>
    <s v="29"/>
    <n v="8152"/>
    <n v="8152"/>
    <s v="Direct"/>
    <s v="Not Applicable"/>
    <x v="10"/>
    <s v="29, Green"/>
    <x v="14"/>
  </r>
  <r>
    <s v="(005-49) Department of Agriculture: Farm Service Agency"/>
    <s v="(12-5591 2009 \ 2010) Agricultural Disaster Relief Fund, Recovery Act"/>
    <m/>
    <s v="Entitlements"/>
    <n v="14"/>
    <s v="Y-US"/>
    <s v="TX-TEXAS"/>
    <s v="30"/>
    <n v="22064"/>
    <n v="22064"/>
    <s v="Direct"/>
    <s v="Not Applicable"/>
    <x v="10"/>
    <s v="30, Johnson"/>
    <x v="14"/>
  </r>
  <r>
    <s v="(005-49) Department of Agriculture: Farm Service Agency"/>
    <s v="(12-5591 2009 \ 2010) Agricultural Disaster Relief Fund, Recovery Act"/>
    <m/>
    <s v="Entitlements"/>
    <n v="245"/>
    <s v="Y-US"/>
    <s v="TX-TEXAS"/>
    <s v="31"/>
    <n v="1459499"/>
    <n v="1459499"/>
    <s v="Direct"/>
    <s v="Not Applicable"/>
    <x v="10"/>
    <s v="31, Carter"/>
    <x v="14"/>
  </r>
  <r>
    <s v="(005-49) Department of Agriculture: Farm Service Agency"/>
    <s v="(12-5591 2009 \ 2010) Agricultural Disaster Relief Fund, Recovery Act"/>
    <m/>
    <s v="Entitlements"/>
    <n v="87"/>
    <s v="Y-US"/>
    <s v="TX-TEXAS"/>
    <s v="32"/>
    <n v="252906"/>
    <n v="252906"/>
    <s v="Direct"/>
    <s v="Not Applicable"/>
    <x v="10"/>
    <s v="32, Sessions"/>
    <x v="14"/>
  </r>
  <r>
    <s v="(005-49) Department of Agriculture: Farm Service Agency"/>
    <s v="(12-5591 2009 \ 2010) Agricultural Disaster Relief Fund, Recovery Act"/>
    <m/>
    <s v="Entitlements"/>
    <n v="37"/>
    <s v="Y-US"/>
    <s v="UT-UTAH"/>
    <s v="01"/>
    <n v="313982"/>
    <n v="280342"/>
    <s v="Direct"/>
    <s v="Not Applicable"/>
    <x v="45"/>
    <s v="01, Bishop"/>
    <x v="14"/>
  </r>
  <r>
    <s v="(005-49) Department of Agriculture: Farm Service Agency"/>
    <s v="(12-5591 2009 \ 2010) Agricultural Disaster Relief Fund, Recovery Act"/>
    <m/>
    <s v="Entitlements"/>
    <n v="24"/>
    <s v="Y-US"/>
    <s v="UT-UTAH"/>
    <s v="02"/>
    <n v="59903"/>
    <n v="59903"/>
    <s v="Direct"/>
    <s v="Not Applicable"/>
    <x v="45"/>
    <s v="02, Matheson"/>
    <x v="14"/>
  </r>
  <r>
    <s v="(005-49) Department of Agriculture: Farm Service Agency"/>
    <s v="(12-5591 2009 \ 2010) Agricultural Disaster Relief Fund, Recovery Act"/>
    <m/>
    <s v="Entitlements"/>
    <n v="26"/>
    <s v="Y-US"/>
    <s v="UT-UTAH"/>
    <s v="03"/>
    <n v="468153"/>
    <n v="468153"/>
    <s v="Direct"/>
    <s v="Not Applicable"/>
    <x v="45"/>
    <s v="03, Chaffetz"/>
    <x v="14"/>
  </r>
  <r>
    <s v="(005-49) Department of Agriculture: Farm Service Agency"/>
    <s v="(12-5591 2009 \ 2010) Agricultural Disaster Relief Fund, Recovery Act"/>
    <m/>
    <s v="Entitlements"/>
    <n v="73"/>
    <s v="Y-US"/>
    <s v="VA-VIRGINIA"/>
    <s v="01"/>
    <n v="903867"/>
    <n v="903867"/>
    <s v="Direct"/>
    <s v="Not Applicable"/>
    <x v="11"/>
    <s v="01, Wittman"/>
    <x v="14"/>
  </r>
  <r>
    <s v="(005-49) Department of Agriculture: Farm Service Agency"/>
    <s v="(12-5591 2009 \ 2010) Agricultural Disaster Relief Fund, Recovery Act"/>
    <m/>
    <s v="Entitlements"/>
    <n v="18"/>
    <s v="Y-US"/>
    <s v="VA-VIRGINIA"/>
    <s v="02"/>
    <n v="91068"/>
    <n v="91068"/>
    <s v="Direct"/>
    <s v="Not Applicable"/>
    <x v="11"/>
    <s v="02, Nye"/>
    <x v="14"/>
  </r>
  <r>
    <s v="(005-49) Department of Agriculture: Farm Service Agency"/>
    <s v="(12-5591 2009 \ 2010) Agricultural Disaster Relief Fund, Recovery Act"/>
    <m/>
    <s v="Entitlements"/>
    <n v="25"/>
    <s v="Y-US"/>
    <s v="VA-VIRGINIA"/>
    <s v="03"/>
    <n v="367359"/>
    <n v="367359"/>
    <s v="Direct"/>
    <s v="Not Applicable"/>
    <x v="11"/>
    <s v="03, Scott"/>
    <x v="14"/>
  </r>
  <r>
    <s v="(005-49) Department of Agriculture: Farm Service Agency"/>
    <s v="(12-5591 2009 \ 2010) Agricultural Disaster Relief Fund, Recovery Act"/>
    <m/>
    <s v="Entitlements"/>
    <n v="48"/>
    <s v="Y-US"/>
    <s v="VA-VIRGINIA"/>
    <s v="04"/>
    <n v="259829"/>
    <n v="259829"/>
    <s v="Direct"/>
    <s v="Not Applicable"/>
    <x v="11"/>
    <s v="04, Forbes"/>
    <x v="14"/>
  </r>
  <r>
    <s v="(005-49) Department of Agriculture: Farm Service Agency"/>
    <s v="(12-5591 2009 \ 2010) Agricultural Disaster Relief Fund, Recovery Act"/>
    <m/>
    <s v="Entitlements"/>
    <n v="131"/>
    <s v="Y-US"/>
    <s v="VA-VIRGINIA"/>
    <s v="05"/>
    <n v="643743"/>
    <n v="638058"/>
    <s v="Direct"/>
    <s v="Not Applicable"/>
    <x v="11"/>
    <s v="05, Perriello"/>
    <x v="14"/>
  </r>
  <r>
    <s v="(005-49) Department of Agriculture: Farm Service Agency"/>
    <s v="(12-5591 2009 \ 2010) Agricultural Disaster Relief Fund, Recovery Act"/>
    <m/>
    <s v="Entitlements"/>
    <n v="25"/>
    <s v="Y-US"/>
    <s v="VA-VIRGINIA"/>
    <s v="06"/>
    <n v="213165"/>
    <n v="213165"/>
    <s v="Direct"/>
    <s v="Not Applicable"/>
    <x v="11"/>
    <s v="06, Goodlatte"/>
    <x v="14"/>
  </r>
  <r>
    <s v="(005-49) Department of Agriculture: Farm Service Agency"/>
    <s v="(12-5591 2009 \ 2010) Agricultural Disaster Relief Fund, Recovery Act"/>
    <m/>
    <s v="Entitlements"/>
    <n v="45"/>
    <s v="Y-US"/>
    <s v="VA-VIRGINIA"/>
    <s v="07"/>
    <n v="486895"/>
    <n v="486895"/>
    <s v="Direct"/>
    <s v="Not Applicable"/>
    <x v="11"/>
    <s v="07, Cantor"/>
    <x v="14"/>
  </r>
  <r>
    <s v="(005-49) Department of Agriculture: Farm Service Agency"/>
    <s v="(12-5591 2009 \ 2010) Agricultural Disaster Relief Fund, Recovery Act"/>
    <m/>
    <s v="Entitlements"/>
    <n v="14"/>
    <s v="Y-US"/>
    <s v="VA-VIRGINIA"/>
    <s v="08"/>
    <n v="22790"/>
    <n v="22790"/>
    <s v="Direct"/>
    <s v="Not Applicable"/>
    <x v="11"/>
    <s v="08, Moran"/>
    <x v="14"/>
  </r>
  <r>
    <s v="(005-49) Department of Agriculture: Farm Service Agency"/>
    <s v="(12-5591 2009 \ 2010) Agricultural Disaster Relief Fund, Recovery Act"/>
    <m/>
    <s v="Entitlements"/>
    <n v="14"/>
    <s v="Y-US"/>
    <s v="VA-VIRGINIA"/>
    <s v="09"/>
    <n v="63486"/>
    <n v="63486"/>
    <s v="Direct"/>
    <s v="Not Applicable"/>
    <x v="11"/>
    <s v="09, Boucher"/>
    <x v="14"/>
  </r>
  <r>
    <s v="(005-49) Department of Agriculture: Farm Service Agency"/>
    <s v="(12-5591 2009 \ 2010) Agricultural Disaster Relief Fund, Recovery Act"/>
    <m/>
    <s v="Entitlements"/>
    <n v="13"/>
    <s v="Y-US"/>
    <s v="VA-VIRGINIA"/>
    <s v="10"/>
    <n v="24800"/>
    <n v="24800"/>
    <s v="Direct"/>
    <s v="Not Applicable"/>
    <x v="11"/>
    <s v="10, Wolf"/>
    <x v="14"/>
  </r>
  <r>
    <s v="(005-49) Department of Agriculture: Farm Service Agency"/>
    <s v="(12-5591 2009 \ 2010) Agricultural Disaster Relief Fund, Recovery Act"/>
    <m/>
    <s v="Entitlements"/>
    <n v="9"/>
    <s v="Y-US"/>
    <s v="VA-VIRGINIA"/>
    <s v="11"/>
    <n v="4093"/>
    <n v="4093"/>
    <s v="Direct"/>
    <s v="Not Applicable"/>
    <x v="11"/>
    <s v="11, Connolly"/>
    <x v="14"/>
  </r>
  <r>
    <s v="(005-49) Department of Agriculture: Farm Service Agency"/>
    <s v="(12-5591 2009 \ 2010) Agricultural Disaster Relief Fund, Recovery Act"/>
    <m/>
    <s v="Entitlements"/>
    <n v="1"/>
    <s v="Y-US"/>
    <s v="VI-VIRGIN ISLANDS"/>
    <s v="98"/>
    <n v="170"/>
    <n v="170"/>
    <s v="Direct"/>
    <s v="Not Applicable"/>
    <x v="55"/>
    <s v="98, Non-Voting"/>
    <x v="14"/>
  </r>
  <r>
    <s v="(005-49) Department of Agriculture: Farm Service Agency"/>
    <s v="(12-5591 2009 \ 2010) Agricultural Disaster Relief Fund, Recovery Act"/>
    <m/>
    <s v="Entitlements"/>
    <n v="58"/>
    <s v="Y-US"/>
    <s v="VT-VERMONT"/>
    <s v="00"/>
    <n v="966701"/>
    <n v="966701"/>
    <s v="Direct"/>
    <s v="Not Applicable"/>
    <x v="46"/>
    <s v="00, Welch"/>
    <x v="14"/>
  </r>
  <r>
    <s v="(005-49) Department of Agriculture: Farm Service Agency"/>
    <s v="(12-5591 2009 \ 2010) Agricultural Disaster Relief Fund, Recovery Act"/>
    <m/>
    <s v="Entitlements"/>
    <n v="25"/>
    <s v="Y-US"/>
    <s v="WA-WASHINGTON"/>
    <s v="01"/>
    <n v="67795"/>
    <n v="67795"/>
    <s v="Direct"/>
    <s v="Not Applicable"/>
    <x v="41"/>
    <s v="01, Inslee"/>
    <x v="14"/>
  </r>
  <r>
    <s v="(005-49) Department of Agriculture: Farm Service Agency"/>
    <s v="(12-5591 2009 \ 2010) Agricultural Disaster Relief Fund, Recovery Act"/>
    <m/>
    <s v="Entitlements"/>
    <n v="13"/>
    <s v="Y-US"/>
    <s v="WA-WASHINGTON"/>
    <s v="02"/>
    <n v="66969"/>
    <n v="66969"/>
    <s v="Direct"/>
    <s v="Not Applicable"/>
    <x v="41"/>
    <s v="02, Larsen"/>
    <x v="14"/>
  </r>
  <r>
    <s v="(005-49) Department of Agriculture: Farm Service Agency"/>
    <s v="(12-5591 2009 \ 2010) Agricultural Disaster Relief Fund, Recovery Act"/>
    <m/>
    <s v="Entitlements"/>
    <n v="26"/>
    <s v="Y-US"/>
    <s v="WA-WASHINGTON"/>
    <s v="03"/>
    <n v="37539"/>
    <n v="37539"/>
    <s v="Direct"/>
    <s v="Not Applicable"/>
    <x v="41"/>
    <s v="03, Baird"/>
    <x v="14"/>
  </r>
  <r>
    <s v="(005-49) Department of Agriculture: Farm Service Agency"/>
    <s v="(12-5591 2009 \ 2010) Agricultural Disaster Relief Fund, Recovery Act"/>
    <m/>
    <s v="Entitlements"/>
    <n v="275"/>
    <s v="Y-US"/>
    <s v="WA-WASHINGTON"/>
    <s v="04"/>
    <n v="2364741"/>
    <n v="2364487"/>
    <s v="Direct"/>
    <s v="Not Applicable"/>
    <x v="41"/>
    <s v="04, Hastings"/>
    <x v="14"/>
  </r>
  <r>
    <s v="(005-49) Department of Agriculture: Farm Service Agency"/>
    <s v="(12-5591 2009 \ 2010) Agricultural Disaster Relief Fund, Recovery Act"/>
    <m/>
    <s v="Entitlements"/>
    <n v="446"/>
    <s v="Y-US"/>
    <s v="WA-WASHINGTON"/>
    <s v="05"/>
    <n v="4224853"/>
    <n v="4199453"/>
    <s v="Direct"/>
    <s v="Not Applicable"/>
    <x v="41"/>
    <s v="05, McMorris"/>
    <x v="14"/>
  </r>
  <r>
    <s v="(005-49) Department of Agriculture: Farm Service Agency"/>
    <s v="(12-5591 2009 \ 2010) Agricultural Disaster Relief Fund, Recovery Act"/>
    <m/>
    <s v="Entitlements"/>
    <n v="24"/>
    <s v="Y-US"/>
    <s v="WA-WASHINGTON"/>
    <s v="06"/>
    <n v="23777"/>
    <n v="23777"/>
    <s v="Direct"/>
    <s v="Not Applicable"/>
    <x v="41"/>
    <s v="06, Dicks"/>
    <x v="14"/>
  </r>
  <r>
    <s v="(005-49) Department of Agriculture: Farm Service Agency"/>
    <s v="(12-5591 2009 \ 2010) Agricultural Disaster Relief Fund, Recovery Act"/>
    <m/>
    <s v="Entitlements"/>
    <n v="18"/>
    <s v="Y-US"/>
    <s v="WA-WASHINGTON"/>
    <s v="07"/>
    <n v="12670"/>
    <n v="12670"/>
    <s v="Direct"/>
    <s v="Not Applicable"/>
    <x v="41"/>
    <s v="07, McDermott"/>
    <x v="14"/>
  </r>
  <r>
    <s v="(005-49) Department of Agriculture: Farm Service Agency"/>
    <s v="(12-5591 2009 \ 2010) Agricultural Disaster Relief Fund, Recovery Act"/>
    <m/>
    <s v="Entitlements"/>
    <n v="14"/>
    <s v="Y-US"/>
    <s v="WA-WASHINGTON"/>
    <s v="08"/>
    <n v="25375"/>
    <n v="25375"/>
    <s v="Direct"/>
    <s v="Not Applicable"/>
    <x v="41"/>
    <s v="08, Reichert"/>
    <x v="14"/>
  </r>
  <r>
    <s v="(005-49) Department of Agriculture: Farm Service Agency"/>
    <s v="(12-5591 2009 \ 2010) Agricultural Disaster Relief Fund, Recovery Act"/>
    <m/>
    <s v="Entitlements"/>
    <n v="15"/>
    <s v="Y-US"/>
    <s v="WA-WASHINGTON"/>
    <s v="09"/>
    <n v="17075"/>
    <n v="17075"/>
    <s v="Direct"/>
    <s v="Not Applicable"/>
    <x v="41"/>
    <s v="09, Smith"/>
    <x v="14"/>
  </r>
  <r>
    <s v="(005-49) Department of Agriculture: Farm Service Agency"/>
    <s v="(12-5591 2009 \ 2010) Agricultural Disaster Relief Fund, Recovery Act"/>
    <m/>
    <s v="Entitlements"/>
    <n v="165"/>
    <s v="Y-US"/>
    <s v="WI-WISCONSIN"/>
    <s v="01"/>
    <n v="1911142"/>
    <n v="1911142"/>
    <s v="Direct"/>
    <s v="Not Applicable"/>
    <x v="42"/>
    <s v="01, Ryan"/>
    <x v="14"/>
  </r>
  <r>
    <s v="(005-49) Department of Agriculture: Farm Service Agency"/>
    <s v="(12-5591 2009 \ 2010) Agricultural Disaster Relief Fund, Recovery Act"/>
    <m/>
    <s v="Entitlements"/>
    <n v="426"/>
    <s v="Y-US"/>
    <s v="WI-WISCONSIN"/>
    <s v="02"/>
    <n v="4833443"/>
    <n v="4833443"/>
    <s v="Direct"/>
    <s v="Not Applicable"/>
    <x v="42"/>
    <s v="02, Baldwin"/>
    <x v="14"/>
  </r>
  <r>
    <s v="(005-49) Department of Agriculture: Farm Service Agency"/>
    <s v="(12-5591 2009 \ 2010) Agricultural Disaster Relief Fund, Recovery Act"/>
    <m/>
    <s v="Entitlements"/>
    <n v="434"/>
    <s v="Y-US"/>
    <s v="WI-WISCONSIN"/>
    <s v="03"/>
    <n v="4580825"/>
    <n v="4576866"/>
    <s v="Direct"/>
    <s v="Not Applicable"/>
    <x v="42"/>
    <s v="03, Kind"/>
    <x v="14"/>
  </r>
  <r>
    <s v="(005-49) Department of Agriculture: Farm Service Agency"/>
    <s v="(12-5591 2009 \ 2010) Agricultural Disaster Relief Fund, Recovery Act"/>
    <m/>
    <s v="Entitlements"/>
    <n v="3"/>
    <s v="Y-US"/>
    <s v="WI-WISCONSIN"/>
    <s v="04"/>
    <n v="24613"/>
    <n v="24613"/>
    <s v="Direct"/>
    <s v="Not Applicable"/>
    <x v="42"/>
    <s v="04, Moore"/>
    <x v="14"/>
  </r>
  <r>
    <s v="(005-49) Department of Agriculture: Farm Service Agency"/>
    <s v="(12-5591 2009 \ 2010) Agricultural Disaster Relief Fund, Recovery Act"/>
    <m/>
    <s v="Entitlements"/>
    <n v="92"/>
    <s v="Y-US"/>
    <s v="WI-WISCONSIN"/>
    <s v="05"/>
    <n v="1110069"/>
    <n v="1094404"/>
    <s v="Direct"/>
    <s v="Not Applicable"/>
    <x v="42"/>
    <s v="05, Sensenbrenner"/>
    <x v="14"/>
  </r>
  <r>
    <s v="(005-49) Department of Agriculture: Farm Service Agency"/>
    <s v="(12-5591 2009 \ 2010) Agricultural Disaster Relief Fund, Recovery Act"/>
    <m/>
    <s v="Entitlements"/>
    <n v="263"/>
    <s v="Y-US"/>
    <s v="WI-WISCONSIN"/>
    <s v="06"/>
    <n v="2661860"/>
    <n v="2661860"/>
    <s v="Direct"/>
    <s v="Not Applicable"/>
    <x v="42"/>
    <s v="06, Petri"/>
    <x v="14"/>
  </r>
  <r>
    <s v="(005-49) Department of Agriculture: Farm Service Agency"/>
    <s v="(12-5591 2009 \ 2010) Agricultural Disaster Relief Fund, Recovery Act"/>
    <m/>
    <s v="Entitlements"/>
    <n v="388"/>
    <s v="Y-US"/>
    <s v="WI-WISCONSIN"/>
    <s v="07"/>
    <n v="3088026"/>
    <n v="3088026"/>
    <s v="Direct"/>
    <s v="Not Applicable"/>
    <x v="42"/>
    <s v="07, Obey"/>
    <x v="14"/>
  </r>
  <r>
    <s v="(005-49) Department of Agriculture: Farm Service Agency"/>
    <s v="(12-5591 2009 \ 2010) Agricultural Disaster Relief Fund, Recovery Act"/>
    <m/>
    <s v="Entitlements"/>
    <n v="306"/>
    <s v="Y-US"/>
    <s v="WI-WISCONSIN"/>
    <s v="08"/>
    <n v="2517942"/>
    <n v="2517929"/>
    <s v="Direct"/>
    <s v="Not Applicable"/>
    <x v="42"/>
    <s v="08, Kagen"/>
    <x v="14"/>
  </r>
  <r>
    <s v="(005-49) Department of Agriculture: Farm Service Agency"/>
    <s v="(12-5591 2009 \ 2010) Agricultural Disaster Relief Fund, Recovery Act"/>
    <m/>
    <s v="Entitlements"/>
    <n v="1"/>
    <s v="Y-US"/>
    <s v="WV-WEST VIRGINIA"/>
    <s v="01"/>
    <n v="4915"/>
    <n v="4915"/>
    <s v="Direct"/>
    <s v="Not Applicable"/>
    <x v="12"/>
    <s v="01, Mollohan"/>
    <x v="14"/>
  </r>
  <r>
    <s v="(005-49) Department of Agriculture: Farm Service Agency"/>
    <s v="(12-5591 2009 \ 2010) Agricultural Disaster Relief Fund, Recovery Act"/>
    <m/>
    <s v="Entitlements"/>
    <n v="2"/>
    <s v="Y-US"/>
    <s v="WV-WEST VIRGINIA"/>
    <s v="02"/>
    <n v="577"/>
    <n v="577"/>
    <s v="Direct"/>
    <s v="Not Applicable"/>
    <x v="12"/>
    <s v="02, Capito"/>
    <x v="14"/>
  </r>
  <r>
    <s v="(005-49) Department of Agriculture: Farm Service Agency"/>
    <s v="(12-5591 2009 \ 2010) Agricultural Disaster Relief Fund, Recovery Act"/>
    <m/>
    <s v="Entitlements"/>
    <n v="5"/>
    <s v="Y-US"/>
    <s v="WV-WEST VIRGINIA"/>
    <s v="03"/>
    <n v="3476"/>
    <n v="3216"/>
    <s v="Direct"/>
    <s v="Not Applicable"/>
    <x v="12"/>
    <s v="03, Rahall"/>
    <x v="14"/>
  </r>
  <r>
    <s v="(005-49) Department of Agriculture: Farm Service Agency"/>
    <s v="(12-5591 2009 \ 2010) Agricultural Disaster Relief Fund, Recovery Act"/>
    <m/>
    <s v="Entitlements"/>
    <n v="50"/>
    <s v="Y-US"/>
    <s v="WY-WYOMING"/>
    <s v="00"/>
    <n v="187216"/>
    <n v="187216"/>
    <s v="Direct"/>
    <s v="Not Applicable"/>
    <x v="51"/>
    <s v="00, Lummis"/>
    <x v="14"/>
  </r>
  <r>
    <s v="(005-68) Department of Agriculture: Foreign Agricultural Service"/>
    <s v="(12-1408      \ 2009) Trade Adjustment Assistance for Farmers, Recovery Act"/>
    <m/>
    <s v="Other"/>
    <n v="1"/>
    <s v="Y-US"/>
    <s v="DC-DISTRICT OF COLUMBIA"/>
    <s v="98"/>
    <n v="151201"/>
    <n v="151201"/>
    <s v="Direct"/>
    <s v="Not Applicable"/>
    <x v="0"/>
    <s v="98, Non-Voting"/>
    <x v="15"/>
  </r>
  <r>
    <s v="(005-68) Department of Agriculture: Foreign Agricultural Service"/>
    <s v="(12-1408      \ 2010) Trade Adjustment Assistance for Farmers, Recovery Act"/>
    <m/>
    <s v="Other"/>
    <n v="1"/>
    <s v="Y-US"/>
    <s v="DC-DISTRICT OF COLUMBIA"/>
    <s v="98"/>
    <n v="398178"/>
    <n v="398178"/>
    <s v="Direct"/>
    <s v="Not Applicable"/>
    <x v="0"/>
    <s v="98, Non-Voting"/>
    <x v="15"/>
  </r>
  <r>
    <s v="(005-68) Department of Agriculture: Foreign Agricultural Service"/>
    <s v="(12-1408      \ 2009) Trade Adjustment Assistance for Farmers, Recovery Act"/>
    <m/>
    <s v="Other"/>
    <n v="1"/>
    <s v="Y-US"/>
    <s v="DC-DISTRICT OF COLUMBIA"/>
    <s v="98"/>
    <n v="78365"/>
    <n v="78365"/>
    <s v="Direct"/>
    <s v="Not Applicable"/>
    <x v="0"/>
    <s v="98, Non-Voting"/>
    <x v="15"/>
  </r>
  <r>
    <s v="(005-68) Department of Agriculture: Foreign Agricultural Service"/>
    <s v="(12-1408      \ 2010) Trade Adjustment Assistance for Farmers, Recovery Act"/>
    <m/>
    <s v="Other"/>
    <n v="1"/>
    <s v="Y-US"/>
    <s v="DC-DISTRICT OF COLUMBIA"/>
    <s v="98"/>
    <n v="953000"/>
    <n v="0"/>
    <s v="Direct"/>
    <s v="Not Applicable"/>
    <x v="0"/>
    <s v="98, Non-Voting"/>
    <x v="15"/>
  </r>
  <r>
    <s v="(005-68) Department of Agriculture: Foreign Agricultural Service"/>
    <s v="(12-1408      \ 2009) Trade Adjustment Assistance for Farmers, Recovery Act"/>
    <m/>
    <s v="Other"/>
    <n v="1"/>
    <s v="Y-US"/>
    <s v="DC-DISTRICT OF COLUMBIA"/>
    <s v="98"/>
    <n v="1960000"/>
    <n v="1960000"/>
    <s v="Direct"/>
    <s v="Not Applicable"/>
    <x v="0"/>
    <s v="98, Non-Voting"/>
    <x v="15"/>
  </r>
  <r>
    <s v="(005-68) Department of Agriculture: Foreign Agricultural Service"/>
    <s v="(12-1408      \ 2010) Trade Adjustment Assistance for Farmers, Recovery Act"/>
    <m/>
    <s v="Other"/>
    <n v="1"/>
    <s v="Y-US"/>
    <s v="DC-DISTRICT OF COLUMBIA"/>
    <s v="98"/>
    <n v="750000"/>
    <n v="0"/>
    <s v="Direct"/>
    <s v="Not Applicable"/>
    <x v="0"/>
    <s v="98, Non-Voting"/>
    <x v="15"/>
  </r>
  <r>
    <s v="(005-68) Department of Agriculture: Foreign Agricultural Service"/>
    <s v="(12-1408      \ 2010) Trade Adjustment Assistance for Farmers, Recovery Act"/>
    <m/>
    <s v="Other"/>
    <n v="1"/>
    <s v="Y-US"/>
    <s v="DC-DISTRICT OF COLUMBIA"/>
    <s v="98"/>
    <n v="100000"/>
    <n v="71258.149999999994"/>
    <s v="Direct"/>
    <s v="Not Applicable"/>
    <x v="0"/>
    <s v="98, Non-Voting"/>
    <x v="15"/>
  </r>
  <r>
    <s v="(005-68) Department of Agriculture: Foreign Agricultural Service"/>
    <s v="(12-1408      \ 2009) Trade Adjustment Assistance for Farmers, Recovery Act"/>
    <m/>
    <s v="Cooperative Agreement"/>
    <n v="1"/>
    <s v="Y-US"/>
    <s v="MN-MINNESOTA"/>
    <s v="04"/>
    <n v="17640000"/>
    <n v="569002.75"/>
    <s v="Direct"/>
    <s v="Not Applicable"/>
    <x v="27"/>
    <s v="04, McCollum"/>
    <x v="15"/>
  </r>
  <r>
    <s v="(005-68) Department of Agriculture: Foreign Agricultural Service"/>
    <s v="(12-1408      \ 2009) Trade Adjustment Assistance for Farmers, Recovery Act"/>
    <m/>
    <s v="Contracts and Orders (including modifications)"/>
    <n v="1"/>
    <s v="Y-US"/>
    <s v="TN-TENNESSEE"/>
    <s v="02"/>
    <n v="3004372"/>
    <n v="782418"/>
    <s v="Direct"/>
    <s v="Not Applicable"/>
    <x v="40"/>
    <s v="02, Duncan"/>
    <x v="15"/>
  </r>
  <r>
    <s v="(005-68) Department of Agriculture: Foreign Agricultural Service"/>
    <s v="(12-1408      \ 2009) Trade Adjustment Assistance for Farmers, Recovery Act"/>
    <m/>
    <s v="Contracts and Orders (including modifications)"/>
    <n v="1"/>
    <s v="Y-US"/>
    <s v="AL-ALABAMA"/>
    <s v="05"/>
    <n v="2174224"/>
    <n v="510180"/>
    <s v="Direct"/>
    <s v="Not Applicable"/>
    <x v="15"/>
    <s v="05, Griffith"/>
    <x v="15"/>
  </r>
  <r>
    <s v="(005-18) Department of Agriculture: Agricultural Research Service"/>
    <s v="(12-1402 2009 \ 2010) Buildings and Facilities, Recovery Act"/>
    <m/>
    <s v="Contracts and Orders (including modifications)"/>
    <n v="2"/>
    <s v="Y-US"/>
    <s v="DE-DELAWARE"/>
    <s v="00"/>
    <n v="122865"/>
    <n v="19665"/>
    <s v="Direct"/>
    <s v="Not Applicable"/>
    <x v="49"/>
    <s v="00, Castle"/>
    <x v="16"/>
  </r>
  <r>
    <s v="(005-18) Department of Agriculture: Agricultural Research Service"/>
    <s v="(12-1402 2009 \ 2010) Buildings and Facilities, Recovery Act"/>
    <m/>
    <s v="Contracts and Orders (including modifications)"/>
    <n v="2"/>
    <s v="Y-US"/>
    <s v="NY-NEW YORK"/>
    <s v="24"/>
    <n v="686218"/>
    <n v="0"/>
    <s v="Direct"/>
    <s v="Not Applicable"/>
    <x v="14"/>
    <s v="24, Arcuri"/>
    <x v="16"/>
  </r>
  <r>
    <s v="(005-18) Department of Agriculture: Agricultural Research Service"/>
    <s v="(12-1402 2009 \ 2010) Buildings and Facilities, Recovery Act"/>
    <m/>
    <s v="Contracts and Orders (including modifications)"/>
    <n v="2"/>
    <s v="Y-US"/>
    <s v="NY-NEW YORK"/>
    <s v="22"/>
    <n v="283485"/>
    <n v="19273"/>
    <s v="Direct"/>
    <s v="Not Applicable"/>
    <x v="14"/>
    <s v="22, Hinchey"/>
    <x v="16"/>
  </r>
  <r>
    <s v="(005-18) Department of Agriculture: Agricultural Research Service"/>
    <s v="(12-1402 2009 \ 2010) Buildings and Facilities, Recovery Act"/>
    <m/>
    <s v="Contracts and Orders (including modifications)"/>
    <n v="3"/>
    <s v="Y-US"/>
    <s v="WV-WEST VIRGINIA"/>
    <s v="02"/>
    <n v="976084"/>
    <n v="34794"/>
    <s v="Direct"/>
    <s v="Not Applicable"/>
    <x v="12"/>
    <s v="02, Capito"/>
    <x v="16"/>
  </r>
  <r>
    <s v="(005-18) Department of Agriculture: Agricultural Research Service"/>
    <s v="(12-1402 2009 \ 2010) Buildings and Facilities, Recovery Act"/>
    <m/>
    <s v="Contracts and Orders (including modifications)"/>
    <n v="4"/>
    <s v="Y-US"/>
    <s v="IN-INDIANA"/>
    <s v="04"/>
    <n v="1233396"/>
    <n v="99213"/>
    <s v="Direct"/>
    <s v="Not Applicable"/>
    <x v="22"/>
    <s v="04, Buyer"/>
    <x v="16"/>
  </r>
  <r>
    <s v="(005-18) Department of Agriculture: Agricultural Research Service"/>
    <s v="(12-1402 2009 \ 2010) Buildings and Facilities, Recovery Act"/>
    <m/>
    <s v="Contracts and Orders (including modifications)"/>
    <n v="4"/>
    <s v="Y-US"/>
    <s v="MN-MINNESOTA"/>
    <s v="04"/>
    <n v="1824165"/>
    <n v="127156"/>
    <s v="Direct"/>
    <s v="Not Applicable"/>
    <x v="27"/>
    <s v="04, McCollum"/>
    <x v="16"/>
  </r>
  <r>
    <s v="(005-18) Department of Agriculture: Agricultural Research Service"/>
    <s v="(12-1402 2009 \ 2010) Buildings and Facilities, Recovery Act"/>
    <m/>
    <s v="Contracts and Orders (including modifications)"/>
    <n v="4"/>
    <s v="Y-US"/>
    <s v="WI-WISCONSIN"/>
    <s v="02"/>
    <n v="3956439"/>
    <n v="335737"/>
    <s v="Direct"/>
    <s v="Not Applicable"/>
    <x v="42"/>
    <s v="02, Baldwin"/>
    <x v="16"/>
  </r>
  <r>
    <s v="(005-18) Department of Agriculture: Agricultural Research Service"/>
    <s v="(12-1402 2009 \ 2010) Buildings and Facilities, Recovery Act"/>
    <m/>
    <s v="Contracts and Orders (including modifications)"/>
    <n v="6"/>
    <s v="Y-US"/>
    <s v="MI-MICHIGAN"/>
    <s v="08"/>
    <n v="653726"/>
    <n v="173005"/>
    <s v="Direct"/>
    <s v="Not Applicable"/>
    <x v="26"/>
    <s v="08, Rogers"/>
    <x v="16"/>
  </r>
  <r>
    <s v="(005-18) Department of Agriculture: Agricultural Research Service"/>
    <s v="(12-1402 2009 \ 2010) Buildings and Facilities, Recovery Act"/>
    <m/>
    <s v="Contracts and Orders (including modifications)"/>
    <n v="8"/>
    <s v="Y-US"/>
    <s v="CA-CALIFORNIA"/>
    <s v="09"/>
    <n v="18293814"/>
    <n v="1692682"/>
    <s v="Direct"/>
    <s v="Not Applicable"/>
    <x v="16"/>
    <s v="09, Lee"/>
    <x v="16"/>
  </r>
  <r>
    <s v="(005-18) Department of Agriculture: Agricultural Research Service"/>
    <s v="(12-1402 2009 \ 2010) Buildings and Facilities, Recovery Act"/>
    <m/>
    <s v="Contracts and Orders (including modifications)"/>
    <n v="1"/>
    <s v="Y-US"/>
    <s v="AZ-ARIZONA"/>
    <s v="08"/>
    <n v="12911"/>
    <n v="12911"/>
    <s v="Direct"/>
    <s v="Not Applicable"/>
    <x v="47"/>
    <s v="08, Giffords"/>
    <x v="16"/>
  </r>
  <r>
    <s v="(005-18) Department of Agriculture: Agricultural Research Service"/>
    <s v="(12-1402 2009 \ 2010) Buildings and Facilities, Recovery Act"/>
    <m/>
    <s v="Contracts and Orders (including modifications)"/>
    <n v="1"/>
    <s v="Y-US"/>
    <s v="CA-CALIFORNIA"/>
    <s v="44"/>
    <n v="684728"/>
    <n v="108104"/>
    <s v="Direct"/>
    <s v="Not Applicable"/>
    <x v="16"/>
    <s v="44, Calvert"/>
    <x v="16"/>
  </r>
  <r>
    <s v="(005-18) Department of Agriculture: Agricultural Research Service"/>
    <s v="(12-1402 2009 \ 2010) Buildings and Facilities, Recovery Act"/>
    <m/>
    <s v="Contracts and Orders (including modifications)"/>
    <n v="1"/>
    <s v="Y-US"/>
    <s v="ID-IDAHO"/>
    <s v="02"/>
    <n v="35090"/>
    <n v="13403"/>
    <s v="Direct"/>
    <s v="Not Applicable"/>
    <x v="20"/>
    <s v="02, Simpson"/>
    <x v="16"/>
  </r>
  <r>
    <s v="(005-18) Department of Agriculture: Agricultural Research Service"/>
    <s v="(12-1402 2009 \ 2010) Buildings and Facilities, Recovery Act"/>
    <m/>
    <s v="Contracts and Orders (including modifications)"/>
    <n v="1"/>
    <s v="Y-US"/>
    <s v="ID-IDAHO"/>
    <s v="02"/>
    <n v="46143"/>
    <n v="46143"/>
    <s v="Direct"/>
    <s v="Not Applicable"/>
    <x v="20"/>
    <s v="02, Simpson"/>
    <x v="16"/>
  </r>
  <r>
    <s v="(005-18) Department of Agriculture: Agricultural Research Service"/>
    <s v="(12-1402 2009 \ 2010) Buildings and Facilities, Recovery Act"/>
    <m/>
    <s v="Contracts and Orders (including modifications)"/>
    <n v="1"/>
    <s v="Y-US"/>
    <s v="OR-OREGON"/>
    <s v="04"/>
    <n v="142139"/>
    <n v="142139"/>
    <s v="Direct"/>
    <s v="Not Applicable"/>
    <x v="35"/>
    <s v="04, DeFazio"/>
    <x v="16"/>
  </r>
  <r>
    <s v="(005-18) Department of Agriculture: Agricultural Research Service"/>
    <s v="(12-1402 2009 \ 2010) Buildings and Facilities, Recovery Act"/>
    <m/>
    <s v="Contracts and Orders (including modifications)"/>
    <n v="1"/>
    <s v="Y-US"/>
    <s v="OR-OREGON"/>
    <s v="05"/>
    <n v="142140"/>
    <n v="142140"/>
    <s v="Direct"/>
    <s v="Not Applicable"/>
    <x v="35"/>
    <s v="05, Schrader"/>
    <x v="16"/>
  </r>
  <r>
    <s v="(005-18) Department of Agriculture: Agricultural Research Service"/>
    <s v="(12-1402 2009 \ 2010) Buildings and Facilities, Recovery Act"/>
    <m/>
    <s v="Contracts and Orders (including modifications)"/>
    <n v="4"/>
    <s v="Y-US"/>
    <s v="OR-OREGON"/>
    <s v="02"/>
    <n v="264931"/>
    <n v="229789"/>
    <s v="Direct"/>
    <s v="Not Applicable"/>
    <x v="35"/>
    <s v="02, Walden"/>
    <x v="16"/>
  </r>
  <r>
    <s v="(005-18) Department of Agriculture: Agricultural Research Service"/>
    <s v="(12-1402 2009 \ 2010) Buildings and Facilities, Recovery Act"/>
    <m/>
    <s v="Contracts and Orders (including modifications)"/>
    <n v="5"/>
    <s v="Y-US"/>
    <s v="CO-COLORADO"/>
    <s v="04"/>
    <n v="776666"/>
    <n v="143696"/>
    <s v="Direct"/>
    <s v="Not Applicable"/>
    <x v="17"/>
    <s v="04, Markey"/>
    <x v="16"/>
  </r>
  <r>
    <s v="(005-18) Department of Agriculture: Agricultural Research Service"/>
    <s v="(12-1402 2009 \ 2010) Buildings and Facilities, Recovery Act"/>
    <m/>
    <s v="Contracts and Orders (including modifications)"/>
    <n v="2"/>
    <s v="Y-US"/>
    <s v="CO-COLORADO"/>
    <s v="04"/>
    <n v="299238"/>
    <n v="299238"/>
    <s v="Direct"/>
    <s v="Not Applicable"/>
    <x v="17"/>
    <s v="04, Markey"/>
    <x v="16"/>
  </r>
  <r>
    <s v="(005-18) Department of Agriculture: Agricultural Research Service"/>
    <s v="(12-1402 2009 \ 2010) Buildings and Facilities, Recovery Act"/>
    <m/>
    <s v="Contracts and Orders (including modifications)"/>
    <n v="2"/>
    <s v="Y-US"/>
    <s v="KS-KANSAS"/>
    <s v="02"/>
    <n v="578963"/>
    <n v="276765"/>
    <s v="Direct"/>
    <s v="Not Applicable"/>
    <x v="5"/>
    <s v="02, Jenkins"/>
    <x v="16"/>
  </r>
  <r>
    <s v="(005-18) Department of Agriculture: Agricultural Research Service"/>
    <s v="(12-1402 2009 \ 2010) Buildings and Facilities, Recovery Act"/>
    <m/>
    <s v="Contracts and Orders (including modifications)"/>
    <n v="1"/>
    <s v="Y-US"/>
    <s v="ND-NORTH DAKOTA"/>
    <s v="00"/>
    <n v="1477254"/>
    <n v="1198294"/>
    <s v="Direct"/>
    <s v="Not Applicable"/>
    <x v="30"/>
    <s v="00, Pomeroy"/>
    <x v="16"/>
  </r>
  <r>
    <s v="(005-18) Department of Agriculture: Agricultural Research Service"/>
    <s v="(12-1402 2009 \ 2010) Buildings and Facilities, Recovery Act"/>
    <m/>
    <s v="Contracts and Orders (including modifications)"/>
    <n v="2"/>
    <s v="Y-US"/>
    <s v="NE-NEBRASKA"/>
    <s v="03"/>
    <n v="1687906"/>
    <n v="323400"/>
    <s v="Direct"/>
    <s v="Not Applicable"/>
    <x v="8"/>
    <s v="03, Smith"/>
    <x v="16"/>
  </r>
  <r>
    <s v="(005-18) Department of Agriculture: Agricultural Research Service"/>
    <s v="(12-1402 2009 \ 2010) Buildings and Facilities, Recovery Act"/>
    <m/>
    <s v="Contracts and Orders (including modifications)"/>
    <n v="2"/>
    <s v="Y-US"/>
    <s v="UT-UTAH"/>
    <s v="01"/>
    <n v="136592"/>
    <n v="130287"/>
    <s v="Direct"/>
    <s v="Not Applicable"/>
    <x v="45"/>
    <s v="01, Bishop"/>
    <x v="16"/>
  </r>
  <r>
    <s v="(005-18) Department of Agriculture: Agricultural Research Service"/>
    <s v="(12-1402 2009 \ 2010) Buildings and Facilities, Recovery Act"/>
    <m/>
    <s v="Contracts and Orders (including modifications)"/>
    <n v="2"/>
    <s v="Y-US"/>
    <s v="OK-OKLAHOMA"/>
    <s v="03"/>
    <n v="145660"/>
    <n v="12660"/>
    <s v="Direct"/>
    <s v="Not Applicable"/>
    <x v="9"/>
    <s v="03, Lucas"/>
    <x v="16"/>
  </r>
  <r>
    <s v="(005-18) Department of Agriculture: Agricultural Research Service"/>
    <s v="(12-1402 2009 \ 2010) Buildings and Facilities, Recovery Act"/>
    <m/>
    <s v="Contracts and Orders (including modifications)"/>
    <n v="1"/>
    <s v="Y-US"/>
    <s v="TX-TEXAS"/>
    <s v="17"/>
    <n v="50826"/>
    <n v="50825"/>
    <s v="Direct"/>
    <s v="Not Applicable"/>
    <x v="10"/>
    <s v="17, Edwards"/>
    <x v="16"/>
  </r>
  <r>
    <s v="(005-18) Department of Agriculture: Agricultural Research Service"/>
    <s v="(12-1402 2009 \ 2010) Buildings and Facilities, Recovery Act"/>
    <m/>
    <s v="Contracts and Orders (including modifications)"/>
    <n v="11"/>
    <s v="Y-US"/>
    <s v="MS-MISSISSIPPI"/>
    <s v="03"/>
    <n v="1251757"/>
    <n v="376460"/>
    <s v="Direct"/>
    <s v="Not Applicable"/>
    <x v="28"/>
    <s v="03, Harper"/>
    <x v="16"/>
  </r>
  <r>
    <s v="(005-18) Department of Agriculture: Agricultural Research Service"/>
    <s v="(12-1402 2009 \ 2010) Buildings and Facilities, Recovery Act"/>
    <m/>
    <s v="Contracts and Orders (including modifications)"/>
    <n v="1"/>
    <s v="Y-US"/>
    <s v="MS-MISSISSIPPI"/>
    <s v="04"/>
    <n v="416825"/>
    <n v="0"/>
    <s v="Direct"/>
    <s v="Not Applicable"/>
    <x v="28"/>
    <s v="04, Taylor"/>
    <x v="16"/>
  </r>
  <r>
    <s v="(005-18) Department of Agriculture: Agricultural Research Service"/>
    <s v="(12-1402 2009 \ 2010) Buildings and Facilities, Recovery Act"/>
    <m/>
    <s v="Contracts and Orders (including modifications)"/>
    <n v="1"/>
    <s v="Y-US"/>
    <s v="SC-SOUTH CAROLINA"/>
    <s v="05"/>
    <n v="280804"/>
    <n v="256598"/>
    <s v="Direct"/>
    <s v="Not Applicable"/>
    <x v="38"/>
    <s v="05, Spratt"/>
    <x v="16"/>
  </r>
  <r>
    <s v="(005-18) Department of Agriculture: Agricultural Research Service"/>
    <s v="(12-1402 2009 \ 2010) Buildings and Facilities, Recovery Act"/>
    <m/>
    <s v="Contracts and Orders (including modifications)"/>
    <n v="1"/>
    <s v="Y-US"/>
    <s v="FL-FLORIDA"/>
    <s v="20"/>
    <n v="448601"/>
    <n v="403092"/>
    <s v="Direct"/>
    <s v="Not Applicable"/>
    <x v="43"/>
    <s v="20, Wasserman-Schultz"/>
    <x v="16"/>
  </r>
  <r>
    <s v="(005-18) Department of Agriculture: Agricultural Research Service"/>
    <s v="(12-1402 2009 \ 2010) Buildings and Facilities, Recovery Act"/>
    <m/>
    <s v="Contracts and Orders (including modifications)"/>
    <n v="2"/>
    <s v="Y-US"/>
    <s v="DC-DISTRICT OF COLUMBIA"/>
    <s v="98"/>
    <n v="8015276"/>
    <n v="359994"/>
    <s v="Direct"/>
    <s v="Not Applicable"/>
    <x v="0"/>
    <s v="98, Non-Voting"/>
    <x v="16"/>
  </r>
  <r>
    <s v="(005-18) Department of Agriculture: Agricultural Research Service"/>
    <s v="(12-1402 2009 \ 2010) Buildings and Facilities, Recovery Act"/>
    <m/>
    <s v="Contracts and Orders (including modifications)"/>
    <n v="5"/>
    <s v="Y-US"/>
    <s v="GA-GEORGIA"/>
    <s v="10"/>
    <n v="6194874"/>
    <n v="2115415"/>
    <s v="Direct"/>
    <s v="Not Applicable"/>
    <x v="4"/>
    <s v="10, Broun"/>
    <x v="16"/>
  </r>
  <r>
    <s v="(005-18) Department of Agriculture: Agricultural Research Service"/>
    <s v="(12-1402 2009 \ 2010) Buildings and Facilities, Recovery Act"/>
    <m/>
    <s v="Contracts and Orders (including modifications)"/>
    <n v="11"/>
    <s v="Y-US"/>
    <s v="IA-IOWA"/>
    <s v="04"/>
    <n v="12105944"/>
    <n v="1009964"/>
    <s v="Direct"/>
    <s v="Not Applicable"/>
    <x v="19"/>
    <s v="04, Latham"/>
    <x v="16"/>
  </r>
  <r>
    <s v="(005-18) Department of Agriculture: Agricultural Research Service"/>
    <s v="(12-1402 2009 \ 2010) Buildings and Facilities, Recovery Act"/>
    <m/>
    <s v="Contracts and Orders (including modifications)"/>
    <n v="2"/>
    <s v="Y-US"/>
    <s v="IL-ILLINOIS"/>
    <s v="18"/>
    <n v="16099848"/>
    <n v="3466839"/>
    <s v="Direct"/>
    <s v="Not Applicable"/>
    <x v="21"/>
    <s v="18, Schock"/>
    <x v="16"/>
  </r>
  <r>
    <s v="(005-18) Department of Agriculture: Agricultural Research Service"/>
    <s v="(12-1402 2009 \ 2010) Buildings and Facilities, Recovery Act"/>
    <m/>
    <s v="Contracts and Orders (including modifications)"/>
    <n v="5"/>
    <s v="Y-US"/>
    <s v="MA-MASSACHUSETTS"/>
    <s v="08"/>
    <n v="3528377"/>
    <n v="2641504"/>
    <s v="Direct"/>
    <s v="Not Applicable"/>
    <x v="6"/>
    <s v="08, Capuano"/>
    <x v="16"/>
  </r>
  <r>
    <s v="(005-18) Department of Agriculture: Agricultural Research Service"/>
    <s v="(12-1402 2009 \ 2010) Buildings and Facilities, Recovery Act"/>
    <m/>
    <s v="Contracts and Orders (including modifications)"/>
    <n v="10"/>
    <s v="Y-US"/>
    <s v="MD-MARYLAND"/>
    <s v="05"/>
    <n v="23196895"/>
    <n v="2525143"/>
    <s v="Direct"/>
    <s v="Not Applicable"/>
    <x v="1"/>
    <s v="05, Hoyer"/>
    <x v="16"/>
  </r>
  <r>
    <s v="(005-18) Department of Agriculture: Agricultural Research Service"/>
    <s v="(12-1402 2009 \ 2010) Buildings and Facilities, Recovery Act"/>
    <m/>
    <s v="Contracts and Orders (including modifications)"/>
    <n v="2"/>
    <s v="Y-US"/>
    <s v="MT-MONTANA"/>
    <s v="00"/>
    <n v="3593666"/>
    <n v="2650293"/>
    <s v="Direct"/>
    <s v="Not Applicable"/>
    <x v="29"/>
    <s v="00, Rehberg"/>
    <x v="16"/>
  </r>
  <r>
    <s v="(005-18) Department of Agriculture: Agricultural Research Service"/>
    <s v="(12-1402 2009 \ 2010) Buildings and Facilities, Recovery Act"/>
    <m/>
    <s v="Contracts and Orders (including modifications)"/>
    <n v="4"/>
    <s v="Y-US"/>
    <s v="MS-MISSISSIPPI"/>
    <s v="02"/>
    <n v="36347783"/>
    <n v="865684"/>
    <s v="Direct"/>
    <s v="Not Applicable"/>
    <x v="28"/>
    <s v="02, Thompson"/>
    <x v="16"/>
  </r>
  <r>
    <s v="(005-18) Department of Agriculture: Agricultural Research Service"/>
    <s v="(12-1402 2009 \ 2010) Buildings and Facilities, Recovery Act"/>
    <m/>
    <s v="Contracts and Orders (including modifications)"/>
    <n v="2"/>
    <s v="Y-US"/>
    <s v="PA-PENNSYLVANIA"/>
    <s v="13"/>
    <n v="15040420"/>
    <n v="617300"/>
    <s v="Direct"/>
    <s v="Not Applicable"/>
    <x v="36"/>
    <s v="13, Schwartz"/>
    <x v="16"/>
  </r>
  <r>
    <s v="(005-18) Department of Agriculture: Agricultural Research Service"/>
    <s v="(12-1402 2009 \ 2010) Buildings and Facilities, Recovery Act"/>
    <m/>
    <s v="Other"/>
    <n v="1"/>
    <s v="Y-US"/>
    <s v="CA-CALIFORNIA"/>
    <s v="01"/>
    <n v="200746"/>
    <n v="200746"/>
    <s v="Reimbursable"/>
    <s v="(75-0883 2009 \ 2010) National Institute of Diabetes and Digestive and Kidney Diseases"/>
    <x v="16"/>
    <s v="01, Thompson"/>
    <x v="16"/>
  </r>
  <r>
    <s v="(005-55) Department of Agriculture: Rural Development"/>
    <s v="(12-0403 2009 \ 2010) Salaries and Expenses"/>
    <m/>
    <s v="Other"/>
    <m/>
    <s v="Y-US"/>
    <m/>
    <s v="98"/>
    <n v="106415212.23"/>
    <n v="55888569.009999998"/>
    <s v="Direct"/>
    <s v="Not Applicable"/>
    <x v="52"/>
    <s v="98, Non-Voting"/>
    <x v="17"/>
  </r>
  <r>
    <s v="(005-60) Department of Agriculture: Rural Utilities Service"/>
    <s v="(12-1980 2009 \ 2010) Rural Water and Waste Disposal Program Account"/>
    <m/>
    <s v="Contracts and Orders (including modifications)"/>
    <m/>
    <s v="Y-US"/>
    <m/>
    <s v="98"/>
    <n v="14280000"/>
    <n v="10437894.5"/>
    <s v="Direct"/>
    <s v="Not Applicable"/>
    <x v="52"/>
    <s v="98, Non-Voting"/>
    <x v="18"/>
  </r>
  <r>
    <s v="(005-60) Department of Agriculture: Rural Utilities Service"/>
    <s v="(12-1232 2009 \ 2010) Distance Learning, Telemedicine, and Broadband Program"/>
    <m/>
    <s v="Direct Loan"/>
    <n v="3"/>
    <s v="Y-US"/>
    <s v="AK-ALASKA"/>
    <s v="00"/>
    <n v="3512869.21"/>
    <n v="0"/>
    <s v="Direct"/>
    <s v="Not Applicable"/>
    <x v="2"/>
    <s v="00, Young"/>
    <x v="19"/>
  </r>
  <r>
    <s v="(005-60) Department of Agriculture: Rural Utilities Service"/>
    <s v="(12-4146      \ X   ) Distance Learning, Telemedicine, and Broadband Direct Loan Finan"/>
    <m/>
    <s v="Direct Loan"/>
    <m/>
    <s v="Y-US"/>
    <s v="AK-ALASKA"/>
    <s v="00"/>
    <n v="48520293"/>
    <n v="0"/>
    <s v="Direct"/>
    <s v="Not Applicable"/>
    <x v="2"/>
    <s v="00, Young"/>
    <x v="20"/>
  </r>
  <r>
    <s v="(005-60) Department of Agriculture: Rural Utilities Service"/>
    <s v="(12-1232 2009 \ 2010) Distance Learning, Telemedicine, and Broadband Program"/>
    <m/>
    <s v="Direct Loan"/>
    <n v="1"/>
    <s v="Y-US"/>
    <s v="AS-AMERICAN SAMOA"/>
    <s v="98"/>
    <n v="724000"/>
    <n v="0"/>
    <s v="Direct"/>
    <s v="Not Applicable"/>
    <x v="56"/>
    <s v="98, Non-Voting"/>
    <x v="19"/>
  </r>
  <r>
    <s v="(005-60) Department of Agriculture: Rural Utilities Service"/>
    <s v="(12-4146      \ X   ) Distance Learning, Telemedicine, and Broadband Direct Loan Finan"/>
    <m/>
    <s v="Direct Loan"/>
    <m/>
    <s v="Y-US"/>
    <s v="AS-AMERICAN SAMOA"/>
    <s v="98"/>
    <n v="10000000"/>
    <n v="0"/>
    <s v="Direct"/>
    <s v="Not Applicable"/>
    <x v="56"/>
    <s v="98, Non-Voting"/>
    <x v="20"/>
  </r>
  <r>
    <s v="(005-60) Department of Agriculture: Rural Utilities Service"/>
    <s v="(12-1232 2009 \ 2010) Distance Learning, Telemedicine, and Broadband Program"/>
    <m/>
    <s v="Direct Loan"/>
    <n v="2"/>
    <s v="Y-US"/>
    <s v="AZ-ARIZONA"/>
    <s v="01"/>
    <n v="458658.05"/>
    <n v="0"/>
    <s v="Direct"/>
    <s v="Not Applicable"/>
    <x v="47"/>
    <s v="01, Kirkpatrick"/>
    <x v="19"/>
  </r>
  <r>
    <s v="(005-60) Department of Agriculture: Rural Utilities Service"/>
    <s v="(12-4146      \ X   ) Distance Learning, Telemedicine, and Broadband Direct Loan Finan"/>
    <m/>
    <s v="Direct Loan"/>
    <m/>
    <s v="Y-US"/>
    <s v="AZ-ARIZONA"/>
    <s v="01"/>
    <n v="6335056"/>
    <n v="0"/>
    <s v="Direct"/>
    <s v="Not Applicable"/>
    <x v="47"/>
    <s v="01, Kirkpatrick"/>
    <x v="20"/>
  </r>
  <r>
    <s v="(005-60) Department of Agriculture: Rural Utilities Service"/>
    <s v="(12-1232 2009 \ 2010) Distance Learning, Telemedicine, and Broadband Program"/>
    <m/>
    <s v="Direct Loan"/>
    <n v="2"/>
    <s v="Y-US"/>
    <s v="AZ-ARIZONA"/>
    <s v="07"/>
    <n v="444727.86"/>
    <n v="0"/>
    <s v="Direct"/>
    <s v="Not Applicable"/>
    <x v="47"/>
    <s v="07, Grijalva"/>
    <x v="19"/>
  </r>
  <r>
    <s v="(005-60) Department of Agriculture: Rural Utilities Service"/>
    <s v="(12-4146      \ X   ) Distance Learning, Telemedicine, and Broadband Direct Loan Finan"/>
    <m/>
    <s v="Direct Loan"/>
    <m/>
    <s v="Y-US"/>
    <s v="AZ-ARIZONA"/>
    <s v="07"/>
    <n v="6142650"/>
    <n v="0"/>
    <s v="Direct"/>
    <s v="Not Applicable"/>
    <x v="47"/>
    <s v="07, Grijalva"/>
    <x v="20"/>
  </r>
  <r>
    <s v="(005-60) Department of Agriculture: Rural Utilities Service"/>
    <s v="(12-1232 2009 \ 2010) Distance Learning, Telemedicine, and Broadband Program"/>
    <m/>
    <s v="Direct Loan"/>
    <n v="1"/>
    <s v="Y-US"/>
    <s v="CA-CALIFORNIA"/>
    <s v="02"/>
    <n v="32333.84"/>
    <n v="0"/>
    <s v="Direct"/>
    <s v="Not Applicable"/>
    <x v="16"/>
    <s v="02, Herger"/>
    <x v="19"/>
  </r>
  <r>
    <s v="(005-60) Department of Agriculture: Rural Utilities Service"/>
    <s v="(12-4146      \ X   ) Distance Learning, Telemedicine, and Broadband Direct Loan Finan"/>
    <m/>
    <s v="Direct Loan"/>
    <m/>
    <s v="Y-US"/>
    <s v="CA-CALIFORNIA"/>
    <s v="02"/>
    <n v="446600"/>
    <n v="0"/>
    <s v="Direct"/>
    <s v="Not Applicable"/>
    <x v="16"/>
    <s v="02, Herger"/>
    <x v="20"/>
  </r>
  <r>
    <s v="(005-60) Department of Agriculture: Rural Utilities Service"/>
    <s v="(12-1232 2009 \ 2010) Distance Learning, Telemedicine, and Broadband Program"/>
    <m/>
    <s v="Direct Loan"/>
    <n v="2"/>
    <s v="Y-US"/>
    <s v="CA-CALIFORNIA"/>
    <s v="03"/>
    <n v="211104.13"/>
    <n v="0"/>
    <s v="Direct"/>
    <s v="Not Applicable"/>
    <x v="16"/>
    <s v="03, Lungren"/>
    <x v="19"/>
  </r>
  <r>
    <s v="(005-60) Department of Agriculture: Rural Utilities Service"/>
    <s v="(12-4146      \ X   ) Distance Learning, Telemedicine, and Broadband Direct Loan Finan"/>
    <m/>
    <s v="Direct Loan"/>
    <m/>
    <s v="Y-US"/>
    <s v="CA-CALIFORNIA"/>
    <s v="03"/>
    <n v="2915803"/>
    <n v="0"/>
    <s v="Direct"/>
    <s v="Not Applicable"/>
    <x v="16"/>
    <s v="03, Lungren"/>
    <x v="20"/>
  </r>
  <r>
    <s v="(005-60) Department of Agriculture: Rural Utilities Service"/>
    <s v="(12-1232 2009 \ 2010) Distance Learning, Telemedicine, and Broadband Program"/>
    <m/>
    <s v="Direct Loan"/>
    <n v="1"/>
    <s v="Y-US"/>
    <s v="CA-CALIFORNIA"/>
    <s v="04"/>
    <n v="45226.9"/>
    <n v="0"/>
    <s v="Direct"/>
    <s v="Not Applicable"/>
    <x v="16"/>
    <s v="04, McClintock"/>
    <x v="19"/>
  </r>
  <r>
    <s v="(005-60) Department of Agriculture: Rural Utilities Service"/>
    <s v="(12-4146      \ X   ) Distance Learning, Telemedicine, and Broadband Direct Loan Finan"/>
    <m/>
    <s v="Direct Loan"/>
    <m/>
    <s v="Y-US"/>
    <s v="CA-CALIFORNIA"/>
    <s v="04"/>
    <n v="624681"/>
    <n v="0"/>
    <s v="Direct"/>
    <s v="Not Applicable"/>
    <x v="16"/>
    <s v="04, McClintock"/>
    <x v="20"/>
  </r>
  <r>
    <s v="(005-60) Department of Agriculture: Rural Utilities Service"/>
    <s v="(12-1232 2009 \ 2010) Distance Learning, Telemedicine, and Broadband Program"/>
    <m/>
    <s v="Direct Loan"/>
    <n v="2"/>
    <s v="Y-US"/>
    <s v="CA-CALIFORNIA"/>
    <s v="19"/>
    <n v="337958.56"/>
    <n v="0"/>
    <s v="Direct"/>
    <s v="Not Applicable"/>
    <x v="16"/>
    <s v="19, Radanovich"/>
    <x v="19"/>
  </r>
  <r>
    <s v="(005-60) Department of Agriculture: Rural Utilities Service"/>
    <s v="(12-4146      \ X   ) Distance Learning, Telemedicine, and Broadband Direct Loan Finan"/>
    <m/>
    <s v="Direct Loan"/>
    <m/>
    <s v="Y-US"/>
    <s v="CA-CALIFORNIA"/>
    <s v="19"/>
    <n v="4667936"/>
    <n v="0"/>
    <s v="Direct"/>
    <s v="Not Applicable"/>
    <x v="16"/>
    <s v="19, Radanovich"/>
    <x v="20"/>
  </r>
  <r>
    <s v="(005-60) Department of Agriculture: Rural Utilities Service"/>
    <s v="(12-1232 2009 \ 2010) Distance Learning, Telemedicine, and Broadband Program"/>
    <m/>
    <s v="Direct Loan"/>
    <n v="4"/>
    <s v="Y-US"/>
    <s v="CO-COLORADO"/>
    <s v="04"/>
    <n v="953604.3"/>
    <n v="0"/>
    <s v="Direct"/>
    <s v="Not Applicable"/>
    <x v="17"/>
    <s v="04, Markey"/>
    <x v="19"/>
  </r>
  <r>
    <s v="(005-60) Department of Agriculture: Rural Utilities Service"/>
    <s v="(12-4146      \ X   ) Distance Learning, Telemedicine, and Broadband Direct Loan Finan"/>
    <m/>
    <s v="Direct Loan"/>
    <m/>
    <s v="Y-US"/>
    <s v="CO-COLORADO"/>
    <s v="04"/>
    <n v="13171330"/>
    <n v="0"/>
    <s v="Direct"/>
    <s v="Not Applicable"/>
    <x v="17"/>
    <s v="04, Markey"/>
    <x v="20"/>
  </r>
  <r>
    <s v="(005-60) Department of Agriculture: Rural Utilities Service"/>
    <s v="(12-1232 2009 \ 2010) Distance Learning, Telemedicine, and Broadband Program"/>
    <m/>
    <s v="Direct Loan"/>
    <n v="1"/>
    <s v="Y-US"/>
    <s v="FL-FLORIDA"/>
    <s v="13"/>
    <n v="142188.53"/>
    <n v="0"/>
    <s v="Direct"/>
    <s v="Not Applicable"/>
    <x v="43"/>
    <s v="13, Buchanan"/>
    <x v="19"/>
  </r>
  <r>
    <s v="(005-60) Department of Agriculture: Rural Utilities Service"/>
    <s v="(12-4146      \ X   ) Distance Learning, Telemedicine, and Broadband Direct Loan Finan"/>
    <m/>
    <s v="Direct Loan"/>
    <m/>
    <s v="Y-US"/>
    <s v="FL-FLORIDA"/>
    <s v="13"/>
    <n v="1963930"/>
    <n v="0"/>
    <s v="Direct"/>
    <s v="Not Applicable"/>
    <x v="43"/>
    <s v="13, Buchanan"/>
    <x v="20"/>
  </r>
  <r>
    <s v="(005-60) Department of Agriculture: Rural Utilities Service"/>
    <s v="(12-1232 2009 \ 2010) Distance Learning, Telemedicine, and Broadband Program"/>
    <m/>
    <s v="Direct Loan"/>
    <n v="1"/>
    <s v="Y-US"/>
    <s v="FL-FLORIDA"/>
    <s v="14"/>
    <n v="803406.87"/>
    <n v="0"/>
    <s v="Direct"/>
    <s v="Not Applicable"/>
    <x v="43"/>
    <s v="14, Mack"/>
    <x v="19"/>
  </r>
  <r>
    <s v="(005-60) Department of Agriculture: Rural Utilities Service"/>
    <s v="(12-4146      \ X   ) Distance Learning, Telemedicine, and Broadband Direct Loan Finan"/>
    <m/>
    <s v="Direct Loan"/>
    <m/>
    <s v="Y-US"/>
    <s v="FL-FLORIDA"/>
    <s v="14"/>
    <n v="11096780"/>
    <n v="0"/>
    <s v="Direct"/>
    <s v="Not Applicable"/>
    <x v="43"/>
    <s v="14, Mack"/>
    <x v="20"/>
  </r>
  <r>
    <s v="(005-60) Department of Agriculture: Rural Utilities Service"/>
    <s v="(12-1232 2009 \ 2010) Distance Learning, Telemedicine, and Broadband Program"/>
    <m/>
    <s v="Direct Loan"/>
    <n v="1"/>
    <s v="Y-US"/>
    <s v="GA-GEORGIA"/>
    <s v="01"/>
    <n v="16217.31"/>
    <n v="0"/>
    <s v="Direct"/>
    <s v="Not Applicable"/>
    <x v="4"/>
    <s v="01, Kingston"/>
    <x v="19"/>
  </r>
  <r>
    <s v="(005-60) Department of Agriculture: Rural Utilities Service"/>
    <s v="(12-4146      \ X   ) Distance Learning, Telemedicine, and Broadband Direct Loan Finan"/>
    <m/>
    <s v="Direct Loan"/>
    <m/>
    <s v="Y-US"/>
    <s v="GA-GEORGIA"/>
    <s v="01"/>
    <n v="223996"/>
    <n v="0"/>
    <s v="Direct"/>
    <s v="Not Applicable"/>
    <x v="4"/>
    <s v="01, Kingston"/>
    <x v="20"/>
  </r>
  <r>
    <s v="(005-60) Department of Agriculture: Rural Utilities Service"/>
    <s v="(12-1232 2009 \ 2010) Distance Learning, Telemedicine, and Broadband Program"/>
    <m/>
    <s v="Direct Loan"/>
    <n v="2"/>
    <s v="Y-US"/>
    <s v="GA-GEORGIA"/>
    <s v="02"/>
    <n v="778982.59"/>
    <n v="0"/>
    <s v="Direct"/>
    <s v="Not Applicable"/>
    <x v="4"/>
    <s v="02, Bishop Jr."/>
    <x v="19"/>
  </r>
  <r>
    <s v="(005-60) Department of Agriculture: Rural Utilities Service"/>
    <s v="(12-4146      \ X   ) Distance Learning, Telemedicine, and Broadband Direct Loan Finan"/>
    <m/>
    <s v="Direct Loan"/>
    <m/>
    <s v="Y-US"/>
    <s v="GA-GEORGIA"/>
    <s v="02"/>
    <n v="10759428"/>
    <n v="0"/>
    <s v="Direct"/>
    <s v="Not Applicable"/>
    <x v="4"/>
    <s v="02, Bishop Jr."/>
    <x v="20"/>
  </r>
  <r>
    <s v="(005-60) Department of Agriculture: Rural Utilities Service"/>
    <s v="(12-1232 2009 \ 2010) Distance Learning, Telemedicine, and Broadband Program"/>
    <m/>
    <s v="Direct Loan"/>
    <n v="1"/>
    <s v="Y-US"/>
    <s v="GA-GEORGIA"/>
    <s v="10"/>
    <n v="1045004.37"/>
    <n v="0"/>
    <s v="Direct"/>
    <s v="Not Applicable"/>
    <x v="4"/>
    <s v="10, Broun"/>
    <x v="19"/>
  </r>
  <r>
    <s v="(005-60) Department of Agriculture: Rural Utilities Service"/>
    <s v="(12-4146      \ X   ) Distance Learning, Telemedicine, and Broadband Direct Loan Finan"/>
    <m/>
    <s v="Direct Loan"/>
    <m/>
    <s v="Y-US"/>
    <s v="GA-GEORGIA"/>
    <s v="10"/>
    <n v="14433762"/>
    <n v="0"/>
    <s v="Direct"/>
    <s v="Not Applicable"/>
    <x v="4"/>
    <s v="10, Broun"/>
    <x v="20"/>
  </r>
  <r>
    <s v="(005-60) Department of Agriculture: Rural Utilities Service"/>
    <s v="(12-1232 2009 \ 2010) Distance Learning, Telemedicine, and Broadband Program"/>
    <m/>
    <s v="Direct Loan"/>
    <n v="1"/>
    <s v="Y-US"/>
    <s v="HI-HAWAII"/>
    <s v="02"/>
    <n v="7710.82"/>
    <n v="0"/>
    <s v="Direct"/>
    <s v="Not Applicable"/>
    <x v="18"/>
    <s v="02, Hirono"/>
    <x v="19"/>
  </r>
  <r>
    <s v="(005-60) Department of Agriculture: Rural Utilities Service"/>
    <s v="(12-4146      \ X   ) Distance Learning, Telemedicine, and Broadband Direct Loan Finan"/>
    <m/>
    <s v="Direct Loan"/>
    <m/>
    <s v="Y-US"/>
    <s v="HI-HAWAII"/>
    <s v="02"/>
    <n v="106503"/>
    <n v="0"/>
    <s v="Direct"/>
    <s v="Not Applicable"/>
    <x v="18"/>
    <s v="02, Hirono"/>
    <x v="20"/>
  </r>
  <r>
    <s v="(005-60) Department of Agriculture: Rural Utilities Service"/>
    <s v="(12-1232 2009 \ 2010) Distance Learning, Telemedicine, and Broadband Program"/>
    <m/>
    <s v="Direct Loan"/>
    <n v="1"/>
    <s v="Y-US"/>
    <s v="IA-IOWA"/>
    <s v="01"/>
    <n v="13597.81"/>
    <n v="0"/>
    <s v="Direct"/>
    <s v="Not Applicable"/>
    <x v="19"/>
    <s v="01, Braley"/>
    <x v="19"/>
  </r>
  <r>
    <s v="(005-60) Department of Agriculture: Rural Utilities Service"/>
    <s v="(12-4146      \ X   ) Distance Learning, Telemedicine, and Broadband Direct Loan Finan"/>
    <m/>
    <s v="Direct Loan"/>
    <m/>
    <s v="Y-US"/>
    <s v="IA-IOWA"/>
    <s v="01"/>
    <n v="187815"/>
    <n v="0"/>
    <s v="Direct"/>
    <s v="Not Applicable"/>
    <x v="19"/>
    <s v="01, Braley"/>
    <x v="20"/>
  </r>
  <r>
    <s v="(005-60) Department of Agriculture: Rural Utilities Service"/>
    <s v="(12-1232 2009 \ 2010) Distance Learning, Telemedicine, and Broadband Program"/>
    <m/>
    <s v="Direct Loan"/>
    <n v="2"/>
    <s v="Y-US"/>
    <s v="IA-IOWA"/>
    <s v="02"/>
    <n v="395703.21"/>
    <n v="0"/>
    <s v="Direct"/>
    <s v="Not Applicable"/>
    <x v="19"/>
    <s v="02, Loebsack"/>
    <x v="19"/>
  </r>
  <r>
    <s v="(005-60) Department of Agriculture: Rural Utilities Service"/>
    <s v="(12-4146      \ X   ) Distance Learning, Telemedicine, and Broadband Direct Loan Finan"/>
    <m/>
    <s v="Direct Loan"/>
    <m/>
    <s v="Y-US"/>
    <s v="IA-IOWA"/>
    <s v="02"/>
    <n v="5465514"/>
    <n v="0"/>
    <s v="Direct"/>
    <s v="Not Applicable"/>
    <x v="19"/>
    <s v="02, Loebsack"/>
    <x v="20"/>
  </r>
  <r>
    <s v="(005-60) Department of Agriculture: Rural Utilities Service"/>
    <s v="(12-1232 2009 \ 2010) Distance Learning, Telemedicine, and Broadband Program"/>
    <m/>
    <s v="Direct Loan"/>
    <n v="5"/>
    <s v="Y-US"/>
    <s v="IA-IOWA"/>
    <s v="04"/>
    <n v="1805226.95"/>
    <n v="0"/>
    <s v="Direct"/>
    <s v="Not Applicable"/>
    <x v="19"/>
    <s v="04, Latham"/>
    <x v="19"/>
  </r>
  <r>
    <s v="(005-60) Department of Agriculture: Rural Utilities Service"/>
    <s v="(12-4146      \ X   ) Distance Learning, Telemedicine, and Broadband Direct Loan Finan"/>
    <m/>
    <s v="Direct Loan"/>
    <m/>
    <s v="Y-US"/>
    <s v="IA-IOWA"/>
    <s v="04"/>
    <n v="24934074"/>
    <n v="0"/>
    <s v="Direct"/>
    <s v="Not Applicable"/>
    <x v="19"/>
    <s v="04, Latham"/>
    <x v="20"/>
  </r>
  <r>
    <s v="(005-60) Department of Agriculture: Rural Utilities Service"/>
    <s v="(12-1232 2009 \ 2010) Distance Learning, Telemedicine, and Broadband Program"/>
    <m/>
    <s v="Direct Loan"/>
    <n v="2"/>
    <s v="Y-US"/>
    <s v="IA-IOWA"/>
    <s v="05"/>
    <n v="237558.37"/>
    <n v="0"/>
    <s v="Direct"/>
    <s v="Not Applicable"/>
    <x v="19"/>
    <s v="05, King"/>
    <x v="19"/>
  </r>
  <r>
    <s v="(005-60) Department of Agriculture: Rural Utilities Service"/>
    <s v="(12-4146      \ X   ) Distance Learning, Telemedicine, and Broadband Direct Loan Finan"/>
    <m/>
    <s v="Direct Loan"/>
    <m/>
    <s v="Y-US"/>
    <s v="IA-IOWA"/>
    <s v="05"/>
    <n v="3281193"/>
    <n v="0"/>
    <s v="Direct"/>
    <s v="Not Applicable"/>
    <x v="19"/>
    <s v="05, King"/>
    <x v="20"/>
  </r>
  <r>
    <s v="(005-60) Department of Agriculture: Rural Utilities Service"/>
    <s v="(12-1232 2009 \ 2010) Distance Learning, Telemedicine, and Broadband Program"/>
    <m/>
    <s v="Direct Loan"/>
    <n v="4"/>
    <s v="Y-US"/>
    <s v="ID-IDAHO"/>
    <s v="01"/>
    <n v="543188.17000000004"/>
    <n v="0"/>
    <s v="Direct"/>
    <s v="Not Applicable"/>
    <x v="20"/>
    <s v="01, Minnick"/>
    <x v="19"/>
  </r>
  <r>
    <s v="(005-60) Department of Agriculture: Rural Utilities Service"/>
    <s v="(12-4146      \ X   ) Distance Learning, Telemedicine, and Broadband Direct Loan Finan"/>
    <m/>
    <s v="Direct Loan"/>
    <m/>
    <s v="Y-US"/>
    <s v="ID-IDAHO"/>
    <s v="01"/>
    <n v="7502599"/>
    <n v="0"/>
    <s v="Direct"/>
    <s v="Not Applicable"/>
    <x v="20"/>
    <s v="01, Minnick"/>
    <x v="20"/>
  </r>
  <r>
    <s v="(005-60) Department of Agriculture: Rural Utilities Service"/>
    <s v="(12-1232 2009 \ 2010) Distance Learning, Telemedicine, and Broadband Program"/>
    <m/>
    <s v="Direct Loan"/>
    <n v="1"/>
    <s v="Y-US"/>
    <s v="ID-IDAHO"/>
    <s v="02"/>
    <n v="52757.88"/>
    <n v="0"/>
    <s v="Direct"/>
    <s v="Not Applicable"/>
    <x v="20"/>
    <s v="02, Simpson"/>
    <x v="19"/>
  </r>
  <r>
    <s v="(005-60) Department of Agriculture: Rural Utilities Service"/>
    <s v="(12-4146      \ X   ) Distance Learning, Telemedicine, and Broadband Direct Loan Finan"/>
    <m/>
    <s v="Direct Loan"/>
    <m/>
    <s v="Y-US"/>
    <s v="ID-IDAHO"/>
    <s v="02"/>
    <n v="728700"/>
    <n v="0"/>
    <s v="Direct"/>
    <s v="Not Applicable"/>
    <x v="20"/>
    <s v="02, Simpson"/>
    <x v="20"/>
  </r>
  <r>
    <s v="(005-60) Department of Agriculture: Rural Utilities Service"/>
    <s v="(12-1232 2009 \ 2010) Distance Learning, Telemedicine, and Broadband Program"/>
    <m/>
    <s v="Direct Loan"/>
    <n v="1"/>
    <s v="Y-US"/>
    <s v="IL-ILLINOIS"/>
    <s v="19"/>
    <n v="452499.20000000001"/>
    <n v="0"/>
    <s v="Direct"/>
    <s v="Not Applicable"/>
    <x v="21"/>
    <s v="19, Shimkus"/>
    <x v="19"/>
  </r>
  <r>
    <s v="(005-60) Department of Agriculture: Rural Utilities Service"/>
    <s v="(12-4146      \ X   ) Distance Learning, Telemedicine, and Broadband Direct Loan Finan"/>
    <m/>
    <s v="Direct Loan"/>
    <m/>
    <s v="Y-US"/>
    <s v="IL-ILLINOIS"/>
    <s v="19"/>
    <n v="6249989"/>
    <n v="0"/>
    <s v="Direct"/>
    <s v="Not Applicable"/>
    <x v="21"/>
    <s v="19, Shimkus"/>
    <x v="20"/>
  </r>
  <r>
    <s v="(005-60) Department of Agriculture: Rural Utilities Service"/>
    <s v="(12-1232 2009 \ 2010) Distance Learning, Telemedicine, and Broadband Program"/>
    <m/>
    <s v="Direct Loan"/>
    <n v="1"/>
    <s v="Y-US"/>
    <s v="IN-INDIANA"/>
    <s v="09"/>
    <n v="412289.84"/>
    <n v="0"/>
    <s v="Direct"/>
    <s v="Not Applicable"/>
    <x v="22"/>
    <s v="09, Hill"/>
    <x v="19"/>
  </r>
  <r>
    <s v="(005-60) Department of Agriculture: Rural Utilities Service"/>
    <s v="(12-4146      \ X   ) Distance Learning, Telemedicine, and Broadband Direct Loan Finan"/>
    <m/>
    <s v="Direct Loan"/>
    <m/>
    <s v="Y-US"/>
    <s v="IN-INDIANA"/>
    <s v="09"/>
    <n v="5694611"/>
    <n v="0"/>
    <s v="Direct"/>
    <s v="Not Applicable"/>
    <x v="22"/>
    <s v="09, Hill"/>
    <x v="20"/>
  </r>
  <r>
    <s v="(005-60) Department of Agriculture: Rural Utilities Service"/>
    <s v="(12-1232 2009 \ 2010) Distance Learning, Telemedicine, and Broadband Program"/>
    <m/>
    <s v="Direct Loan"/>
    <n v="5"/>
    <s v="Y-US"/>
    <s v="KS-KANSAS"/>
    <s v="01"/>
    <n v="4217988.59"/>
    <n v="1707.41"/>
    <s v="Direct"/>
    <s v="Not Applicable"/>
    <x v="5"/>
    <s v="01, Moran"/>
    <x v="19"/>
  </r>
  <r>
    <s v="(005-60) Department of Agriculture: Rural Utilities Service"/>
    <s v="(12-4146      \ X   ) Distance Learning, Telemedicine, and Broadband Direct Loan Finan"/>
    <m/>
    <s v="Direct Loan"/>
    <m/>
    <s v="Y-US"/>
    <s v="KS-KANSAS"/>
    <s v="01"/>
    <n v="58259511"/>
    <n v="0"/>
    <s v="Direct"/>
    <s v="Not Applicable"/>
    <x v="5"/>
    <s v="01, Moran"/>
    <x v="20"/>
  </r>
  <r>
    <s v="(005-60) Department of Agriculture: Rural Utilities Service"/>
    <s v="(12-1232 2009 \ 2010) Distance Learning, Telemedicine, and Broadband Program"/>
    <m/>
    <s v="Direct Loan"/>
    <n v="3"/>
    <s v="Y-US"/>
    <s v="KS-KANSAS"/>
    <s v="02"/>
    <n v="398980.25"/>
    <n v="0"/>
    <s v="Direct"/>
    <s v="Not Applicable"/>
    <x v="5"/>
    <s v="02, Jenkins"/>
    <x v="19"/>
  </r>
  <r>
    <s v="(005-60) Department of Agriculture: Rural Utilities Service"/>
    <s v="(12-4146      \ X   ) Distance Learning, Telemedicine, and Broadband Direct Loan Finan"/>
    <m/>
    <s v="Direct Loan"/>
    <m/>
    <s v="Y-US"/>
    <s v="KS-KANSAS"/>
    <s v="02"/>
    <n v="5510777"/>
    <n v="0"/>
    <s v="Direct"/>
    <s v="Not Applicable"/>
    <x v="5"/>
    <s v="02, Jenkins"/>
    <x v="20"/>
  </r>
  <r>
    <s v="(005-60) Department of Agriculture: Rural Utilities Service"/>
    <s v="(12-1232 2009 \ 2010) Distance Learning, Telemedicine, and Broadband Program"/>
    <m/>
    <s v="Direct Loan"/>
    <n v="1"/>
    <s v="Y-US"/>
    <s v="KY-KENTUCKY"/>
    <s v="01"/>
    <n v="4481560.07"/>
    <n v="0"/>
    <s v="Direct"/>
    <s v="Not Applicable"/>
    <x v="23"/>
    <s v="01, Whitfield"/>
    <x v="19"/>
  </r>
  <r>
    <s v="(005-60) Department of Agriculture: Rural Utilities Service"/>
    <s v="(12-4146      \ X   ) Distance Learning, Telemedicine, and Broadband Direct Loan Finan"/>
    <m/>
    <s v="Direct Loan"/>
    <m/>
    <s v="Y-US"/>
    <s v="KY-KENTUCKY"/>
    <s v="01"/>
    <n v="61900001"/>
    <n v="0"/>
    <s v="Direct"/>
    <s v="Not Applicable"/>
    <x v="23"/>
    <s v="01, Whitfield"/>
    <x v="20"/>
  </r>
  <r>
    <s v="(005-60) Department of Agriculture: Rural Utilities Service"/>
    <s v="(12-1232 2009 \ 2010) Distance Learning, Telemedicine, and Broadband Program"/>
    <m/>
    <s v="Direct Loan"/>
    <n v="4"/>
    <s v="Y-US"/>
    <s v="KY-KENTUCKY"/>
    <s v="05"/>
    <n v="4055274.23"/>
    <n v="0"/>
    <s v="Direct"/>
    <s v="Not Applicable"/>
    <x v="23"/>
    <s v="05, Rogers"/>
    <x v="19"/>
  </r>
  <r>
    <s v="(005-60) Department of Agriculture: Rural Utilities Service"/>
    <s v="(12-4146      \ X   ) Distance Learning, Telemedicine, and Broadband Direct Loan Finan"/>
    <m/>
    <s v="Direct Loan"/>
    <m/>
    <s v="Y-US"/>
    <s v="KY-KENTUCKY"/>
    <s v="05"/>
    <n v="56012075"/>
    <n v="0"/>
    <s v="Direct"/>
    <s v="Not Applicable"/>
    <x v="23"/>
    <s v="05, Rogers"/>
    <x v="20"/>
  </r>
  <r>
    <s v="(005-60) Department of Agriculture: Rural Utilities Service"/>
    <s v="(12-1232 2009 \ 2010) Distance Learning, Telemedicine, and Broadband Program"/>
    <m/>
    <s v="Direct Loan"/>
    <n v="1"/>
    <s v="Y-US"/>
    <s v="LA-LOUISIANA"/>
    <s v="05"/>
    <n v="588221.04"/>
    <n v="0"/>
    <s v="Direct"/>
    <s v="Not Applicable"/>
    <x v="24"/>
    <s v="05, Alexander"/>
    <x v="19"/>
  </r>
  <r>
    <s v="(005-60) Department of Agriculture: Rural Utilities Service"/>
    <s v="(12-4146      \ X   ) Distance Learning, Telemedicine, and Broadband Direct Loan Finan"/>
    <m/>
    <s v="Direct Loan"/>
    <m/>
    <s v="Y-US"/>
    <s v="LA-LOUISIANA"/>
    <s v="05"/>
    <n v="8124600"/>
    <n v="0"/>
    <s v="Direct"/>
    <s v="Not Applicable"/>
    <x v="24"/>
    <s v="05, Alexander"/>
    <x v="20"/>
  </r>
  <r>
    <s v="(005-60) Department of Agriculture: Rural Utilities Service"/>
    <s v="(12-1232 2009 \ 2010) Distance Learning, Telemedicine, and Broadband Program"/>
    <m/>
    <s v="Direct Loan"/>
    <n v="1"/>
    <s v="Y-US"/>
    <s v="LA-LOUISIANA"/>
    <s v="07"/>
    <n v="1208604.98"/>
    <n v="0"/>
    <s v="Direct"/>
    <s v="Not Applicable"/>
    <x v="24"/>
    <s v="07, Boustany"/>
    <x v="19"/>
  </r>
  <r>
    <s v="(005-60) Department of Agriculture: Rural Utilities Service"/>
    <s v="(12-4146      \ X   ) Distance Learning, Telemedicine, and Broadband Direct Loan Finan"/>
    <m/>
    <s v="Direct Loan"/>
    <m/>
    <s v="Y-US"/>
    <s v="LA-LOUISIANA"/>
    <s v="07"/>
    <n v="16693439"/>
    <n v="0"/>
    <s v="Direct"/>
    <s v="Not Applicable"/>
    <x v="24"/>
    <s v="07, Boustany"/>
    <x v="20"/>
  </r>
  <r>
    <s v="(005-60) Department of Agriculture: Rural Utilities Service"/>
    <s v="(12-1232 2009 \ 2010) Distance Learning, Telemedicine, and Broadband Program"/>
    <m/>
    <s v="Direct Loan"/>
    <n v="1"/>
    <s v="Y-US"/>
    <s v="MD-MARYLAND"/>
    <s v="01"/>
    <n v="115840"/>
    <n v="0"/>
    <s v="Direct"/>
    <s v="Not Applicable"/>
    <x v="1"/>
    <s v="01, Kratovil"/>
    <x v="19"/>
  </r>
  <r>
    <s v="(005-60) Department of Agriculture: Rural Utilities Service"/>
    <s v="(12-4146      \ X   ) Distance Learning, Telemedicine, and Broadband Direct Loan Finan"/>
    <m/>
    <s v="Direct Loan"/>
    <m/>
    <s v="Y-US"/>
    <s v="MD-MARYLAND"/>
    <s v="01"/>
    <n v="1600000"/>
    <n v="0"/>
    <s v="Direct"/>
    <s v="Not Applicable"/>
    <x v="1"/>
    <s v="01, Kratovil"/>
    <x v="20"/>
  </r>
  <r>
    <s v="(005-60) Department of Agriculture: Rural Utilities Service"/>
    <s v="(12-1232 2009 \ 2010) Distance Learning, Telemedicine, and Broadband Program"/>
    <m/>
    <s v="Direct Loan"/>
    <n v="13"/>
    <s v="Y-US"/>
    <s v="MD-MARYLAND"/>
    <s v="08"/>
    <n v="209836.78"/>
    <n v="0"/>
    <s v="Direct"/>
    <s v="Not Applicable"/>
    <x v="1"/>
    <s v="08, Van Hollen"/>
    <x v="19"/>
  </r>
  <r>
    <s v="(005-60) Department of Agriculture: Rural Utilities Service"/>
    <s v="(12-4146      \ X   ) Distance Learning, Telemedicine, and Broadband Direct Loan Finan"/>
    <m/>
    <s v="Direct Loan"/>
    <m/>
    <s v="Y-US"/>
    <s v="MD-MARYLAND"/>
    <s v="08"/>
    <n v="2898298"/>
    <n v="0"/>
    <s v="Direct"/>
    <s v="Not Applicable"/>
    <x v="1"/>
    <s v="08, Van Hollen"/>
    <x v="20"/>
  </r>
  <r>
    <s v="(005-60) Department of Agriculture: Rural Utilities Service"/>
    <s v="(12-1232 2009 \ 2010) Distance Learning, Telemedicine, and Broadband Program"/>
    <m/>
    <s v="Direct Loan"/>
    <n v="2"/>
    <s v="Y-US"/>
    <s v="MI-MICHIGAN"/>
    <s v="06"/>
    <n v="379232.21"/>
    <n v="0"/>
    <s v="Direct"/>
    <s v="Not Applicable"/>
    <x v="26"/>
    <s v="06, Upton"/>
    <x v="19"/>
  </r>
  <r>
    <s v="(005-60) Department of Agriculture: Rural Utilities Service"/>
    <s v="(12-4146      \ X   ) Distance Learning, Telemedicine, and Broadband Direct Loan Finan"/>
    <m/>
    <s v="Direct Loan"/>
    <m/>
    <s v="Y-US"/>
    <s v="MI-MICHIGAN"/>
    <s v="06"/>
    <n v="5238014"/>
    <n v="0"/>
    <s v="Direct"/>
    <s v="Not Applicable"/>
    <x v="26"/>
    <s v="06, Upton"/>
    <x v="20"/>
  </r>
  <r>
    <s v="(005-60) Department of Agriculture: Rural Utilities Service"/>
    <s v="(12-1232 2009 \ 2010) Distance Learning, Telemedicine, and Broadband Program"/>
    <m/>
    <s v="Direct Loan"/>
    <n v="2"/>
    <s v="Y-US"/>
    <s v="MN-MINNESOTA"/>
    <s v="01"/>
    <n v="789545.75"/>
    <n v="0"/>
    <s v="Direct"/>
    <s v="Not Applicable"/>
    <x v="27"/>
    <s v="01, Walz"/>
    <x v="19"/>
  </r>
  <r>
    <s v="(005-60) Department of Agriculture: Rural Utilities Service"/>
    <s v="(12-4146      \ X   ) Distance Learning, Telemedicine, and Broadband Direct Loan Finan"/>
    <m/>
    <s v="Direct Loan"/>
    <m/>
    <s v="Y-US"/>
    <s v="MN-MINNESOTA"/>
    <s v="01"/>
    <n v="10905328"/>
    <n v="0"/>
    <s v="Direct"/>
    <s v="Not Applicable"/>
    <x v="27"/>
    <s v="01, Walz"/>
    <x v="20"/>
  </r>
  <r>
    <s v="(005-60) Department of Agriculture: Rural Utilities Service"/>
    <s v="(12-1232 2009 \ 2010) Distance Learning, Telemedicine, and Broadband Program"/>
    <m/>
    <s v="Direct Loan"/>
    <n v="9"/>
    <s v="Y-US"/>
    <s v="MN-MINNESOTA"/>
    <s v="07"/>
    <n v="1122263.49"/>
    <n v="395.85"/>
    <s v="Direct"/>
    <s v="Not Applicable"/>
    <x v="27"/>
    <s v="07, Peterson"/>
    <x v="19"/>
  </r>
  <r>
    <s v="(005-60) Department of Agriculture: Rural Utilities Service"/>
    <s v="(12-4146      \ X   ) Distance Learning, Telemedicine, and Broadband Direct Loan Finan"/>
    <m/>
    <s v="Direct Loan"/>
    <m/>
    <s v="Y-US"/>
    <s v="MN-MINNESOTA"/>
    <s v="07"/>
    <n v="15500877"/>
    <n v="0"/>
    <s v="Direct"/>
    <s v="Not Applicable"/>
    <x v="27"/>
    <s v="07, Peterson"/>
    <x v="20"/>
  </r>
  <r>
    <s v="(005-60) Department of Agriculture: Rural Utilities Service"/>
    <s v="(12-1232 2009 \ 2010) Distance Learning, Telemedicine, and Broadband Program"/>
    <m/>
    <s v="Direct Loan"/>
    <n v="1"/>
    <s v="Y-US"/>
    <s v="MN-MINNESOTA"/>
    <s v="08"/>
    <n v="1574635.56"/>
    <n v="0"/>
    <s v="Direct"/>
    <s v="Not Applicable"/>
    <x v="27"/>
    <s v="08, Oberstar"/>
    <x v="19"/>
  </r>
  <r>
    <s v="(005-60) Department of Agriculture: Rural Utilities Service"/>
    <s v="(12-4146      \ X   ) Distance Learning, Telemedicine, and Broadband Direct Loan Finan"/>
    <m/>
    <s v="Direct Loan"/>
    <m/>
    <s v="Y-US"/>
    <s v="MN-MINNESOTA"/>
    <s v="08"/>
    <n v="21749110"/>
    <n v="0"/>
    <s v="Direct"/>
    <s v="Not Applicable"/>
    <x v="27"/>
    <s v="08, Oberstar"/>
    <x v="20"/>
  </r>
  <r>
    <s v="(005-60) Department of Agriculture: Rural Utilities Service"/>
    <s v="(12-1232 2009 \ 2010) Distance Learning, Telemedicine, and Broadband Program"/>
    <m/>
    <s v="Direct Loan"/>
    <n v="1"/>
    <s v="Y-US"/>
    <s v="MO-MISSOURI"/>
    <s v="04"/>
    <n v="36127.599999999999"/>
    <n v="0"/>
    <s v="Direct"/>
    <s v="Not Applicable"/>
    <x v="7"/>
    <s v="04, Skelton"/>
    <x v="19"/>
  </r>
  <r>
    <s v="(005-60) Department of Agriculture: Rural Utilities Service"/>
    <s v="(12-4146      \ X   ) Distance Learning, Telemedicine, and Broadband Direct Loan Finan"/>
    <m/>
    <s v="Direct Loan"/>
    <m/>
    <s v="Y-US"/>
    <s v="MO-MISSOURI"/>
    <s v="04"/>
    <n v="499000"/>
    <n v="0"/>
    <s v="Direct"/>
    <s v="Not Applicable"/>
    <x v="7"/>
    <s v="04, Skelton"/>
    <x v="20"/>
  </r>
  <r>
    <s v="(005-60) Department of Agriculture: Rural Utilities Service"/>
    <s v="(12-1232 2009 \ 2010) Distance Learning, Telemedicine, and Broadband Program"/>
    <m/>
    <s v="Direct Loan"/>
    <n v="6"/>
    <s v="Y-US"/>
    <s v="MO-MISSOURI"/>
    <s v="06"/>
    <n v="1982922.62"/>
    <n v="0"/>
    <s v="Direct"/>
    <s v="Not Applicable"/>
    <x v="7"/>
    <s v="06, Graves"/>
    <x v="19"/>
  </r>
  <r>
    <s v="(005-60) Department of Agriculture: Rural Utilities Service"/>
    <s v="(12-4146      \ X   ) Distance Learning, Telemedicine, and Broadband Direct Loan Finan"/>
    <m/>
    <s v="Direct Loan"/>
    <m/>
    <s v="Y-US"/>
    <s v="MO-MISSOURI"/>
    <s v="06"/>
    <n v="27388434"/>
    <n v="0"/>
    <s v="Direct"/>
    <s v="Not Applicable"/>
    <x v="7"/>
    <s v="06, Graves"/>
    <x v="20"/>
  </r>
  <r>
    <s v="(005-60) Department of Agriculture: Rural Utilities Service"/>
    <s v="(12-1232 2009 \ 2010) Distance Learning, Telemedicine, and Broadband Program"/>
    <m/>
    <s v="Direct Loan"/>
    <n v="1"/>
    <s v="Y-US"/>
    <s v="MO-MISSOURI"/>
    <s v="08"/>
    <n v="882648.02"/>
    <n v="0"/>
    <s v="Direct"/>
    <s v="Not Applicable"/>
    <x v="7"/>
    <s v="08, Emerson"/>
    <x v="19"/>
  </r>
  <r>
    <s v="(005-60) Department of Agriculture: Rural Utilities Service"/>
    <s v="(12-4146      \ X   ) Distance Learning, Telemedicine, and Broadband Direct Loan Finan"/>
    <m/>
    <s v="Direct Loan"/>
    <m/>
    <s v="Y-US"/>
    <s v="MO-MISSOURI"/>
    <s v="08"/>
    <n v="12191271"/>
    <n v="0"/>
    <s v="Direct"/>
    <s v="Not Applicable"/>
    <x v="7"/>
    <s v="08, Emerson"/>
    <x v="20"/>
  </r>
  <r>
    <s v="(005-60) Department of Agriculture: Rural Utilities Service"/>
    <s v="(12-1232 2009 \ 2010) Distance Learning, Telemedicine, and Broadband Program"/>
    <m/>
    <s v="Direct Loan"/>
    <n v="2"/>
    <s v="Y-US"/>
    <s v="MO-MISSOURI"/>
    <s v="09"/>
    <n v="1206853.99"/>
    <n v="0"/>
    <s v="Direct"/>
    <s v="Not Applicable"/>
    <x v="7"/>
    <s v="09, Luetkemeyer"/>
    <x v="19"/>
  </r>
  <r>
    <s v="(005-60) Department of Agriculture: Rural Utilities Service"/>
    <s v="(12-4146      \ X   ) Distance Learning, Telemedicine, and Broadband Direct Loan Finan"/>
    <m/>
    <s v="Direct Loan"/>
    <m/>
    <s v="Y-US"/>
    <s v="MO-MISSOURI"/>
    <s v="09"/>
    <n v="16669254"/>
    <n v="0"/>
    <s v="Direct"/>
    <s v="Not Applicable"/>
    <x v="7"/>
    <s v="09, Luetkemeyer"/>
    <x v="20"/>
  </r>
  <r>
    <s v="(005-60) Department of Agriculture: Rural Utilities Service"/>
    <s v="(12-1232 2009 \ 2010) Distance Learning, Telemedicine, and Broadband Program"/>
    <m/>
    <s v="Direct Loan"/>
    <n v="1"/>
    <s v="Y-US"/>
    <s v="MS-MISSISSIPPI"/>
    <s v="02"/>
    <n v="30522.25"/>
    <n v="0"/>
    <s v="Direct"/>
    <s v="Not Applicable"/>
    <x v="28"/>
    <s v="02, Thompson"/>
    <x v="19"/>
  </r>
  <r>
    <s v="(005-60) Department of Agriculture: Rural Utilities Service"/>
    <s v="(12-4146      \ X   ) Distance Learning, Telemedicine, and Broadband Direct Loan Finan"/>
    <m/>
    <s v="Direct Loan"/>
    <m/>
    <s v="Y-US"/>
    <s v="MS-MISSISSIPPI"/>
    <s v="02"/>
    <n v="421578"/>
    <n v="0"/>
    <s v="Direct"/>
    <s v="Not Applicable"/>
    <x v="28"/>
    <s v="02, Thompson"/>
    <x v="20"/>
  </r>
  <r>
    <s v="(005-60) Department of Agriculture: Rural Utilities Service"/>
    <s v="(12-1232 2009 \ 2010) Distance Learning, Telemedicine, and Broadband Program"/>
    <m/>
    <s v="Direct Loan"/>
    <n v="4"/>
    <s v="Y-US"/>
    <s v="MT-MONTANA"/>
    <s v="00"/>
    <n v="2865356.99"/>
    <n v="0"/>
    <s v="Direct"/>
    <s v="Not Applicable"/>
    <x v="29"/>
    <s v="00, Rehberg"/>
    <x v="19"/>
  </r>
  <r>
    <s v="(005-60) Department of Agriculture: Rural Utilities Service"/>
    <s v="(12-4146      \ X   ) Distance Learning, Telemedicine, and Broadband Direct Loan Finan"/>
    <m/>
    <s v="Direct Loan"/>
    <m/>
    <s v="Y-US"/>
    <s v="MT-MONTANA"/>
    <s v="00"/>
    <n v="39576754"/>
    <n v="0"/>
    <s v="Direct"/>
    <s v="Not Applicable"/>
    <x v="29"/>
    <s v="00, Rehberg"/>
    <x v="20"/>
  </r>
  <r>
    <s v="(005-60) Department of Agriculture: Rural Utilities Service"/>
    <s v="(12-1232 2009 \ 2010) Distance Learning, Telemedicine, and Broadband Program"/>
    <m/>
    <s v="Direct Loan"/>
    <n v="3"/>
    <s v="Y-US"/>
    <s v="NC-NORTH CAROLINA"/>
    <s v="05"/>
    <n v="1883341.49"/>
    <n v="0"/>
    <s v="Direct"/>
    <s v="Not Applicable"/>
    <x v="13"/>
    <s v="05, Foxx"/>
    <x v="19"/>
  </r>
  <r>
    <s v="(005-60) Department of Agriculture: Rural Utilities Service"/>
    <s v="(12-4146      \ X   ) Distance Learning, Telemedicine, and Broadband Direct Loan Finan"/>
    <m/>
    <s v="Direct Loan"/>
    <m/>
    <s v="Y-US"/>
    <s v="NC-NORTH CAROLINA"/>
    <s v="05"/>
    <n v="26013004"/>
    <n v="0"/>
    <s v="Direct"/>
    <s v="Not Applicable"/>
    <x v="13"/>
    <s v="05, Foxx"/>
    <x v="20"/>
  </r>
  <r>
    <s v="(005-60) Department of Agriculture: Rural Utilities Service"/>
    <s v="(12-1232 2009 \ 2010) Distance Learning, Telemedicine, and Broadband Program"/>
    <m/>
    <s v="Direct Loan"/>
    <n v="2"/>
    <s v="Y-US"/>
    <s v="NC-NORTH CAROLINA"/>
    <s v="07"/>
    <n v="708648.3"/>
    <n v="0"/>
    <s v="Direct"/>
    <s v="Not Applicable"/>
    <x v="13"/>
    <s v="07, McIntyre"/>
    <x v="19"/>
  </r>
  <r>
    <s v="(005-60) Department of Agriculture: Rural Utilities Service"/>
    <s v="(12-4146      \ X   ) Distance Learning, Telemedicine, and Broadband Direct Loan Finan"/>
    <m/>
    <s v="Direct Loan"/>
    <m/>
    <s v="Y-US"/>
    <s v="NC-NORTH CAROLINA"/>
    <s v="07"/>
    <n v="9787960"/>
    <n v="0"/>
    <s v="Direct"/>
    <s v="Not Applicable"/>
    <x v="13"/>
    <s v="07, McIntyre"/>
    <x v="20"/>
  </r>
  <r>
    <s v="(005-60) Department of Agriculture: Rural Utilities Service"/>
    <s v="(12-1232 2009 \ 2010) Distance Learning, Telemedicine, and Broadband Program"/>
    <m/>
    <s v="Direct Loan"/>
    <n v="2"/>
    <s v="Y-US"/>
    <s v="NC-NORTH CAROLINA"/>
    <s v="11"/>
    <n v="502871.72"/>
    <n v="0"/>
    <s v="Direct"/>
    <s v="Not Applicable"/>
    <x v="13"/>
    <s v="11, Shuler"/>
    <x v="19"/>
  </r>
  <r>
    <s v="(005-60) Department of Agriculture: Rural Utilities Service"/>
    <s v="(12-4146      \ X   ) Distance Learning, Telemedicine, and Broadband Direct Loan Finan"/>
    <m/>
    <s v="Direct Loan"/>
    <m/>
    <s v="Y-US"/>
    <s v="NC-NORTH CAROLINA"/>
    <s v="11"/>
    <n v="6945742"/>
    <n v="0"/>
    <s v="Direct"/>
    <s v="Not Applicable"/>
    <x v="13"/>
    <s v="11, Shuler"/>
    <x v="20"/>
  </r>
  <r>
    <s v="(005-60) Department of Agriculture: Rural Utilities Service"/>
    <s v="(12-1232 2009 \ 2010) Distance Learning, Telemedicine, and Broadband Program"/>
    <m/>
    <s v="Direct Loan"/>
    <n v="7"/>
    <s v="Y-US"/>
    <s v="ND-NORTH DAKOTA"/>
    <s v="00"/>
    <n v="2298353.06"/>
    <n v="0"/>
    <s v="Direct"/>
    <s v="Not Applicable"/>
    <x v="30"/>
    <s v="00, Pomeroy"/>
    <x v="19"/>
  </r>
  <r>
    <s v="(005-60) Department of Agriculture: Rural Utilities Service"/>
    <s v="(12-4146      \ X   ) Distance Learning, Telemedicine, and Broadband Direct Loan Finan"/>
    <m/>
    <s v="Direct Loan"/>
    <m/>
    <s v="Y-US"/>
    <s v="ND-NORTH DAKOTA"/>
    <s v="00"/>
    <n v="31745208"/>
    <n v="0"/>
    <s v="Direct"/>
    <s v="Not Applicable"/>
    <x v="30"/>
    <s v="00, Pomeroy"/>
    <x v="20"/>
  </r>
  <r>
    <s v="(005-60) Department of Agriculture: Rural Utilities Service"/>
    <s v="(12-1232 2009 \ 2010) Distance Learning, Telemedicine, and Broadband Program"/>
    <m/>
    <s v="Direct Loan"/>
    <n v="1"/>
    <s v="Y-US"/>
    <s v="NE-NEBRASKA"/>
    <s v="01"/>
    <n v="245935.2"/>
    <n v="0"/>
    <s v="Direct"/>
    <s v="Not Applicable"/>
    <x v="8"/>
    <s v="01, Fortenberry"/>
    <x v="19"/>
  </r>
  <r>
    <s v="(005-60) Department of Agriculture: Rural Utilities Service"/>
    <s v="(12-4146      \ X   ) Distance Learning, Telemedicine, and Broadband Direct Loan Finan"/>
    <m/>
    <s v="Direct Loan"/>
    <m/>
    <s v="Y-US"/>
    <s v="NE-NEBRASKA"/>
    <s v="01"/>
    <n v="3396895"/>
    <n v="0"/>
    <s v="Direct"/>
    <s v="Not Applicable"/>
    <x v="8"/>
    <s v="01, Fortenberry"/>
    <x v="20"/>
  </r>
  <r>
    <s v="(005-60) Department of Agriculture: Rural Utilities Service"/>
    <s v="(12-1232 2009 \ 2010) Distance Learning, Telemedicine, and Broadband Program"/>
    <m/>
    <s v="Direct Loan"/>
    <n v="1"/>
    <s v="Y-US"/>
    <s v="NM-NEW MEXICO"/>
    <s v="02"/>
    <n v="348867.15"/>
    <n v="0"/>
    <s v="Direct"/>
    <s v="Not Applicable"/>
    <x v="33"/>
    <s v="02, Teague"/>
    <x v="19"/>
  </r>
  <r>
    <s v="(005-60) Department of Agriculture: Rural Utilities Service"/>
    <s v="(12-4146      \ X   ) Distance Learning, Telemedicine, and Broadband Direct Loan Finan"/>
    <m/>
    <s v="Direct Loan"/>
    <m/>
    <s v="Y-US"/>
    <s v="NM-NEW MEXICO"/>
    <s v="02"/>
    <n v="4818607"/>
    <n v="0"/>
    <s v="Direct"/>
    <s v="Not Applicable"/>
    <x v="33"/>
    <s v="02, Teague"/>
    <x v="20"/>
  </r>
  <r>
    <s v="(005-60) Department of Agriculture: Rural Utilities Service"/>
    <s v="(12-1232 2009 \ 2010) Distance Learning, Telemedicine, and Broadband Program"/>
    <m/>
    <s v="Direct Loan"/>
    <n v="3"/>
    <s v="Y-US"/>
    <s v="NM-NEW MEXICO"/>
    <s v="03"/>
    <n v="422835.91"/>
    <n v="0"/>
    <s v="Direct"/>
    <s v="Not Applicable"/>
    <x v="33"/>
    <s v="03, Lujan"/>
    <x v="19"/>
  </r>
  <r>
    <s v="(005-60) Department of Agriculture: Rural Utilities Service"/>
    <s v="(12-4146      \ X   ) Distance Learning, Telemedicine, and Broadband Direct Loan Finan"/>
    <m/>
    <s v="Direct Loan"/>
    <m/>
    <s v="Y-US"/>
    <s v="NM-NEW MEXICO"/>
    <s v="03"/>
    <n v="5840275"/>
    <n v="0"/>
    <s v="Direct"/>
    <s v="Not Applicable"/>
    <x v="33"/>
    <s v="03, Lujan"/>
    <x v="20"/>
  </r>
  <r>
    <s v="(005-60) Department of Agriculture: Rural Utilities Service"/>
    <s v="(12-1232 2009 \ 2010) Distance Learning, Telemedicine, and Broadband Program"/>
    <m/>
    <s v="Direct Loan"/>
    <n v="3"/>
    <s v="Y-US"/>
    <s v="NY-NEW YORK"/>
    <s v="23"/>
    <n v="840453.44"/>
    <n v="0"/>
    <s v="Direct"/>
    <s v="Not Applicable"/>
    <x v="14"/>
    <s v="23, Owens"/>
    <x v="19"/>
  </r>
  <r>
    <s v="(005-60) Department of Agriculture: Rural Utilities Service"/>
    <s v="(12-4146      \ X   ) Distance Learning, Telemedicine, and Broadband Direct Loan Finan"/>
    <m/>
    <s v="Direct Loan"/>
    <m/>
    <s v="Y-US"/>
    <s v="NY-NEW YORK"/>
    <s v="23"/>
    <n v="11608473"/>
    <n v="0"/>
    <s v="Direct"/>
    <s v="Not Applicable"/>
    <x v="14"/>
    <s v="23, Owens"/>
    <x v="20"/>
  </r>
  <r>
    <s v="(005-60) Department of Agriculture: Rural Utilities Service"/>
    <s v="(12-1232 2009 \ 2010) Distance Learning, Telemedicine, and Broadband Program"/>
    <m/>
    <s v="Direct Loan"/>
    <n v="1"/>
    <s v="Y-US"/>
    <s v="OH-OHIO"/>
    <s v="02"/>
    <n v="53482.239999999998"/>
    <n v="0"/>
    <s v="Direct"/>
    <s v="Not Applicable"/>
    <x v="34"/>
    <s v="02, Schmidt"/>
    <x v="19"/>
  </r>
  <r>
    <s v="(005-60) Department of Agriculture: Rural Utilities Service"/>
    <s v="(12-4146      \ X   ) Distance Learning, Telemedicine, and Broadband Direct Loan Finan"/>
    <m/>
    <s v="Direct Loan"/>
    <m/>
    <s v="Y-US"/>
    <s v="OH-OHIO"/>
    <s v="02"/>
    <n v="738705"/>
    <n v="0"/>
    <s v="Direct"/>
    <s v="Not Applicable"/>
    <x v="34"/>
    <s v="02, Schmidt"/>
    <x v="20"/>
  </r>
  <r>
    <s v="(005-60) Department of Agriculture: Rural Utilities Service"/>
    <s v="(12-1232 2009 \ 2010) Distance Learning, Telemedicine, and Broadband Program"/>
    <m/>
    <s v="Direct Loan"/>
    <n v="2"/>
    <s v="Y-US"/>
    <s v="OH-OHIO"/>
    <s v="04"/>
    <n v="217969.11"/>
    <n v="0"/>
    <s v="Direct"/>
    <s v="Not Applicable"/>
    <x v="34"/>
    <s v="04, Jordan"/>
    <x v="19"/>
  </r>
  <r>
    <s v="(005-60) Department of Agriculture: Rural Utilities Service"/>
    <s v="(12-4146      \ X   ) Distance Learning, Telemedicine, and Broadband Direct Loan Finan"/>
    <m/>
    <s v="Direct Loan"/>
    <m/>
    <s v="Y-US"/>
    <s v="OH-OHIO"/>
    <s v="04"/>
    <n v="3010623"/>
    <n v="0"/>
    <s v="Direct"/>
    <s v="Not Applicable"/>
    <x v="34"/>
    <s v="04, Jordan"/>
    <x v="20"/>
  </r>
  <r>
    <s v="(005-60) Department of Agriculture: Rural Utilities Service"/>
    <s v="(12-1232 2009 \ 2010) Distance Learning, Telemedicine, and Broadband Program"/>
    <m/>
    <s v="Direct Loan"/>
    <n v="2"/>
    <s v="Y-US"/>
    <s v="OH-OHIO"/>
    <s v="05"/>
    <n v="264502.68"/>
    <n v="0"/>
    <s v="Direct"/>
    <s v="Not Applicable"/>
    <x v="34"/>
    <s v="05, Latta"/>
    <x v="19"/>
  </r>
  <r>
    <s v="(005-60) Department of Agriculture: Rural Utilities Service"/>
    <s v="(12-4146      \ X   ) Distance Learning, Telemedicine, and Broadband Direct Loan Finan"/>
    <m/>
    <s v="Direct Loan"/>
    <m/>
    <s v="Y-US"/>
    <s v="OH-OHIO"/>
    <s v="05"/>
    <n v="3653352"/>
    <n v="0"/>
    <s v="Direct"/>
    <s v="Not Applicable"/>
    <x v="34"/>
    <s v="05, Latta"/>
    <x v="20"/>
  </r>
  <r>
    <s v="(005-60) Department of Agriculture: Rural Utilities Service"/>
    <s v="(12-1232 2009 \ 2010) Distance Learning, Telemedicine, and Broadband Program"/>
    <m/>
    <s v="Direct Loan"/>
    <n v="2"/>
    <s v="Y-US"/>
    <s v="OH-OHIO"/>
    <s v="06"/>
    <n v="137656.44"/>
    <n v="0"/>
    <s v="Direct"/>
    <s v="Not Applicable"/>
    <x v="34"/>
    <s v="06, Wilson"/>
    <x v="19"/>
  </r>
  <r>
    <s v="(005-60) Department of Agriculture: Rural Utilities Service"/>
    <s v="(12-4146      \ X   ) Distance Learning, Telemedicine, and Broadband Direct Loan Finan"/>
    <m/>
    <s v="Direct Loan"/>
    <m/>
    <s v="Y-US"/>
    <s v="OH-OHIO"/>
    <s v="06"/>
    <n v="1901332"/>
    <n v="0"/>
    <s v="Direct"/>
    <s v="Not Applicable"/>
    <x v="34"/>
    <s v="06, Wilson"/>
    <x v="20"/>
  </r>
  <r>
    <s v="(005-60) Department of Agriculture: Rural Utilities Service"/>
    <s v="(12-1232 2009 \ 2010) Distance Learning, Telemedicine, and Broadband Program"/>
    <m/>
    <s v="Direct Loan"/>
    <n v="1"/>
    <s v="Y-US"/>
    <s v="OH-OHIO"/>
    <s v="18"/>
    <n v="100741.12"/>
    <n v="0"/>
    <s v="Direct"/>
    <s v="Not Applicable"/>
    <x v="34"/>
    <s v="18, Space"/>
    <x v="19"/>
  </r>
  <r>
    <s v="(005-60) Department of Agriculture: Rural Utilities Service"/>
    <s v="(12-4146      \ X   ) Distance Learning, Telemedicine, and Broadband Direct Loan Finan"/>
    <m/>
    <s v="Direct Loan"/>
    <m/>
    <s v="Y-US"/>
    <s v="OH-OHIO"/>
    <s v="18"/>
    <n v="1391452"/>
    <n v="0"/>
    <s v="Direct"/>
    <s v="Not Applicable"/>
    <x v="34"/>
    <s v="18, Space"/>
    <x v="20"/>
  </r>
  <r>
    <s v="(005-60) Department of Agriculture: Rural Utilities Service"/>
    <s v="(12-1232 2009 \ 2010) Distance Learning, Telemedicine, and Broadband Program"/>
    <m/>
    <s v="Direct Loan"/>
    <n v="1"/>
    <s v="Y-US"/>
    <s v="OK-OKLAHOMA"/>
    <s v="01"/>
    <n v="351292.4"/>
    <n v="0"/>
    <s v="Direct"/>
    <s v="Not Applicable"/>
    <x v="9"/>
    <s v="01, Sullivan"/>
    <x v="19"/>
  </r>
  <r>
    <s v="(005-60) Department of Agriculture: Rural Utilities Service"/>
    <s v="(12-4146      \ X   ) Distance Learning, Telemedicine, and Broadband Direct Loan Finan"/>
    <m/>
    <s v="Direct Loan"/>
    <m/>
    <s v="Y-US"/>
    <s v="OK-OKLAHOMA"/>
    <s v="01"/>
    <n v="4852105"/>
    <n v="0"/>
    <s v="Direct"/>
    <s v="Not Applicable"/>
    <x v="9"/>
    <s v="01, Sullivan"/>
    <x v="20"/>
  </r>
  <r>
    <s v="(005-60) Department of Agriculture: Rural Utilities Service"/>
    <s v="(12-1232 2009 \ 2010) Distance Learning, Telemedicine, and Broadband Program"/>
    <m/>
    <s v="Direct Loan"/>
    <n v="2"/>
    <s v="Y-US"/>
    <s v="OK-OKLAHOMA"/>
    <s v="02"/>
    <n v="1303800.05"/>
    <n v="0"/>
    <s v="Direct"/>
    <s v="Not Applicable"/>
    <x v="9"/>
    <s v="02, Boren"/>
    <x v="19"/>
  </r>
  <r>
    <s v="(005-60) Department of Agriculture: Rural Utilities Service"/>
    <s v="(12-4146      \ X   ) Distance Learning, Telemedicine, and Broadband Direct Loan Finan"/>
    <m/>
    <s v="Direct Loan"/>
    <m/>
    <s v="Y-US"/>
    <s v="OK-OKLAHOMA"/>
    <s v="02"/>
    <n v="18008288"/>
    <n v="0"/>
    <s v="Direct"/>
    <s v="Not Applicable"/>
    <x v="9"/>
    <s v="02, Boren"/>
    <x v="20"/>
  </r>
  <r>
    <s v="(005-60) Department of Agriculture: Rural Utilities Service"/>
    <s v="(12-1232 2009 \ 2010) Distance Learning, Telemedicine, and Broadband Program"/>
    <m/>
    <s v="Direct Loan"/>
    <n v="4"/>
    <s v="Y-US"/>
    <s v="OK-OKLAHOMA"/>
    <s v="03"/>
    <n v="2702988.98"/>
    <n v="0"/>
    <s v="Direct"/>
    <s v="Not Applicable"/>
    <x v="9"/>
    <s v="03, Lucas"/>
    <x v="19"/>
  </r>
  <r>
    <s v="(005-60) Department of Agriculture: Rural Utilities Service"/>
    <s v="(12-4146      \ X   ) Distance Learning, Telemedicine, and Broadband Direct Loan Finan"/>
    <m/>
    <s v="Direct Loan"/>
    <m/>
    <s v="Y-US"/>
    <s v="OK-OKLAHOMA"/>
    <s v="03"/>
    <n v="37334102"/>
    <n v="0"/>
    <s v="Direct"/>
    <s v="Not Applicable"/>
    <x v="9"/>
    <s v="03, Lucas"/>
    <x v="20"/>
  </r>
  <r>
    <s v="(005-60) Department of Agriculture: Rural Utilities Service"/>
    <s v="(12-1232 2009 \ 2010) Distance Learning, Telemedicine, and Broadband Program"/>
    <m/>
    <s v="Direct Loan"/>
    <n v="2"/>
    <s v="Y-US"/>
    <s v="OK-OKLAHOMA"/>
    <s v="04"/>
    <n v="103747.82"/>
    <n v="0"/>
    <s v="Direct"/>
    <s v="Not Applicable"/>
    <x v="9"/>
    <s v="04, Cole"/>
    <x v="19"/>
  </r>
  <r>
    <s v="(005-60) Department of Agriculture: Rural Utilities Service"/>
    <s v="(12-4146      \ X   ) Distance Learning, Telemedicine, and Broadband Direct Loan Finan"/>
    <m/>
    <s v="Direct Loan"/>
    <m/>
    <s v="Y-US"/>
    <s v="OK-OKLAHOMA"/>
    <s v="04"/>
    <n v="1432981"/>
    <n v="0"/>
    <s v="Direct"/>
    <s v="Not Applicable"/>
    <x v="9"/>
    <s v="04, Cole"/>
    <x v="20"/>
  </r>
  <r>
    <s v="(005-60) Department of Agriculture: Rural Utilities Service"/>
    <s v="(12-1232 2009 \ 2010) Distance Learning, Telemedicine, and Broadband Program"/>
    <m/>
    <s v="Direct Loan"/>
    <n v="1"/>
    <s v="Y-US"/>
    <s v="OK-OKLAHOMA"/>
    <s v="05"/>
    <n v="191836.9"/>
    <n v="0"/>
    <s v="Direct"/>
    <s v="Not Applicable"/>
    <x v="9"/>
    <s v="05, Fallin"/>
    <x v="19"/>
  </r>
  <r>
    <s v="(005-60) Department of Agriculture: Rural Utilities Service"/>
    <s v="(12-4146      \ X   ) Distance Learning, Telemedicine, and Broadband Direct Loan Finan"/>
    <m/>
    <s v="Direct Loan"/>
    <m/>
    <s v="Y-US"/>
    <s v="OK-OKLAHOMA"/>
    <s v="05"/>
    <n v="2649681"/>
    <n v="0"/>
    <s v="Direct"/>
    <s v="Not Applicable"/>
    <x v="9"/>
    <s v="05, Fallin"/>
    <x v="20"/>
  </r>
  <r>
    <s v="(005-60) Department of Agriculture: Rural Utilities Service"/>
    <s v="(12-1232 2009 \ 2010) Distance Learning, Telemedicine, and Broadband Program"/>
    <m/>
    <s v="Direct Loan"/>
    <n v="1"/>
    <s v="Y-US"/>
    <s v="OR-OREGON"/>
    <s v="02"/>
    <n v="197142.3"/>
    <n v="0"/>
    <s v="Direct"/>
    <s v="Not Applicable"/>
    <x v="35"/>
    <s v="02, Walden"/>
    <x v="19"/>
  </r>
  <r>
    <s v="(005-60) Department of Agriculture: Rural Utilities Service"/>
    <s v="(12-4146      \ X   ) Distance Learning, Telemedicine, and Broadband Direct Loan Finan"/>
    <m/>
    <s v="Direct Loan"/>
    <m/>
    <s v="Y-US"/>
    <s v="OR-OREGON"/>
    <s v="02"/>
    <n v="2722960"/>
    <n v="0"/>
    <s v="Direct"/>
    <s v="Not Applicable"/>
    <x v="35"/>
    <s v="02, Walden"/>
    <x v="20"/>
  </r>
  <r>
    <s v="(005-60) Department of Agriculture: Rural Utilities Service"/>
    <s v="(12-1232 2009 \ 2010) Distance Learning, Telemedicine, and Broadband Program"/>
    <m/>
    <s v="Direct Loan"/>
    <n v="2"/>
    <s v="Y-US"/>
    <s v="OR-OREGON"/>
    <s v="03"/>
    <n v="121196.23"/>
    <n v="0"/>
    <s v="Direct"/>
    <s v="Not Applicable"/>
    <x v="35"/>
    <s v="03, Blumenauer"/>
    <x v="19"/>
  </r>
  <r>
    <s v="(005-60) Department of Agriculture: Rural Utilities Service"/>
    <s v="(12-4146      \ X   ) Distance Learning, Telemedicine, and Broadband Direct Loan Finan"/>
    <m/>
    <s v="Direct Loan"/>
    <m/>
    <s v="Y-US"/>
    <s v="OR-OREGON"/>
    <s v="03"/>
    <n v="1673981"/>
    <n v="0"/>
    <s v="Direct"/>
    <s v="Not Applicable"/>
    <x v="35"/>
    <s v="03, Blumenauer"/>
    <x v="20"/>
  </r>
  <r>
    <s v="(005-60) Department of Agriculture: Rural Utilities Service"/>
    <s v="(12-1232 2009 \ 2010) Distance Learning, Telemedicine, and Broadband Program"/>
    <m/>
    <s v="Direct Loan"/>
    <n v="1"/>
    <s v="Y-US"/>
    <s v="OR-OREGON"/>
    <s v="04"/>
    <n v="102350.72"/>
    <n v="0"/>
    <s v="Direct"/>
    <s v="Not Applicable"/>
    <x v="35"/>
    <s v="04, DeFazio"/>
    <x v="19"/>
  </r>
  <r>
    <s v="(005-60) Department of Agriculture: Rural Utilities Service"/>
    <s v="(12-4146      \ X   ) Distance Learning, Telemedicine, and Broadband Direct Loan Finan"/>
    <m/>
    <s v="Direct Loan"/>
    <m/>
    <s v="Y-US"/>
    <s v="OR-OREGON"/>
    <s v="04"/>
    <n v="1413684"/>
    <n v="0"/>
    <s v="Direct"/>
    <s v="Not Applicable"/>
    <x v="35"/>
    <s v="04, DeFazio"/>
    <x v="20"/>
  </r>
  <r>
    <s v="(005-60) Department of Agriculture: Rural Utilities Service"/>
    <s v="(12-1232 2009 \ 2010) Distance Learning, Telemedicine, and Broadband Program"/>
    <m/>
    <s v="Direct Loan"/>
    <n v="1"/>
    <s v="Y-US"/>
    <s v="OR-OREGON"/>
    <s v="05"/>
    <n v="22764.73"/>
    <n v="0"/>
    <s v="Direct"/>
    <s v="Not Applicable"/>
    <x v="35"/>
    <s v="05, Schrader"/>
    <x v="19"/>
  </r>
  <r>
    <s v="(005-60) Department of Agriculture: Rural Utilities Service"/>
    <s v="(12-4146      \ X   ) Distance Learning, Telemedicine, and Broadband Direct Loan Finan"/>
    <m/>
    <s v="Direct Loan"/>
    <m/>
    <s v="Y-US"/>
    <s v="OR-OREGON"/>
    <s v="05"/>
    <n v="314430"/>
    <n v="0"/>
    <s v="Direct"/>
    <s v="Not Applicable"/>
    <x v="35"/>
    <s v="05, Schrader"/>
    <x v="20"/>
  </r>
  <r>
    <s v="(005-60) Department of Agriculture: Rural Utilities Service"/>
    <s v="(12-1232 2009 \ 2010) Distance Learning, Telemedicine, and Broadband Program"/>
    <m/>
    <s v="Direct Loan"/>
    <n v="1"/>
    <s v="Y-US"/>
    <s v="SC-SOUTH CAROLINA"/>
    <s v="01"/>
    <n v="72400"/>
    <n v="0"/>
    <s v="Direct"/>
    <s v="Not Applicable"/>
    <x v="38"/>
    <s v="01, Brown"/>
    <x v="19"/>
  </r>
  <r>
    <s v="(005-60) Department of Agriculture: Rural Utilities Service"/>
    <s v="(12-4146      \ X   ) Distance Learning, Telemedicine, and Broadband Direct Loan Finan"/>
    <m/>
    <s v="Direct Loan"/>
    <m/>
    <s v="Y-US"/>
    <s v="SC-SOUTH CAROLINA"/>
    <s v="01"/>
    <n v="1000000"/>
    <n v="0"/>
    <s v="Direct"/>
    <s v="Not Applicable"/>
    <x v="38"/>
    <s v="01, Brown"/>
    <x v="20"/>
  </r>
  <r>
    <s v="(005-60) Department of Agriculture: Rural Utilities Service"/>
    <s v="(12-1232 2009 \ 2010) Distance Learning, Telemedicine, and Broadband Program"/>
    <m/>
    <s v="Direct Loan"/>
    <n v="2"/>
    <s v="Y-US"/>
    <s v="SD-SOUTH DAKOTA"/>
    <s v="00"/>
    <n v="457507.84000000003"/>
    <n v="0"/>
    <s v="Direct"/>
    <s v="Not Applicable"/>
    <x v="39"/>
    <s v="00, Herseth Sandlin"/>
    <x v="19"/>
  </r>
  <r>
    <s v="(005-60) Department of Agriculture: Rural Utilities Service"/>
    <s v="(12-4146      \ X   ) Distance Learning, Telemedicine, and Broadband Direct Loan Finan"/>
    <m/>
    <s v="Direct Loan"/>
    <m/>
    <s v="Y-US"/>
    <s v="SD-SOUTH DAKOTA"/>
    <s v="00"/>
    <n v="6319169"/>
    <n v="0"/>
    <s v="Direct"/>
    <s v="Not Applicable"/>
    <x v="39"/>
    <s v="00, Herseth Sandlin"/>
    <x v="20"/>
  </r>
  <r>
    <s v="(005-60) Department of Agriculture: Rural Utilities Service"/>
    <s v="(12-1232 2009 \ 2010) Distance Learning, Telemedicine, and Broadband Program"/>
    <m/>
    <s v="Direct Loan"/>
    <n v="2"/>
    <s v="Y-US"/>
    <s v="TN-TENNESSEE"/>
    <s v="04"/>
    <n v="1314034.1499999999"/>
    <n v="0"/>
    <s v="Direct"/>
    <s v="Not Applicable"/>
    <x v="40"/>
    <s v="04, Davis"/>
    <x v="19"/>
  </r>
  <r>
    <s v="(005-60) Department of Agriculture: Rural Utilities Service"/>
    <s v="(12-4146      \ X   ) Distance Learning, Telemedicine, and Broadband Direct Loan Finan"/>
    <m/>
    <s v="Direct Loan"/>
    <m/>
    <s v="Y-US"/>
    <s v="TN-TENNESSEE"/>
    <s v="04"/>
    <n v="18149643"/>
    <n v="0"/>
    <s v="Direct"/>
    <s v="Not Applicable"/>
    <x v="40"/>
    <s v="04, Davis"/>
    <x v="20"/>
  </r>
  <r>
    <s v="(005-60) Department of Agriculture: Rural Utilities Service"/>
    <s v="(12-1232 2009 \ 2010) Distance Learning, Telemedicine, and Broadband Program"/>
    <m/>
    <s v="Direct Loan"/>
    <n v="1"/>
    <s v="Y-US"/>
    <s v="TN-TENNESSEE"/>
    <s v="05"/>
    <n v="443975.62"/>
    <n v="0"/>
    <s v="Direct"/>
    <s v="Not Applicable"/>
    <x v="40"/>
    <s v="05, Cooper"/>
    <x v="19"/>
  </r>
  <r>
    <s v="(005-60) Department of Agriculture: Rural Utilities Service"/>
    <s v="(12-4146      \ X   ) Distance Learning, Telemedicine, and Broadband Direct Loan Finan"/>
    <m/>
    <s v="Direct Loan"/>
    <m/>
    <s v="Y-US"/>
    <s v="TN-TENNESSEE"/>
    <s v="05"/>
    <n v="6132260"/>
    <n v="0"/>
    <s v="Direct"/>
    <s v="Not Applicable"/>
    <x v="40"/>
    <s v="05, Cooper"/>
    <x v="20"/>
  </r>
  <r>
    <s v="(005-60) Department of Agriculture: Rural Utilities Service"/>
    <s v="(12-1232 2009 \ 2010) Distance Learning, Telemedicine, and Broadband Program"/>
    <m/>
    <s v="Direct Loan"/>
    <n v="2"/>
    <s v="Y-US"/>
    <s v="TN-TENNESSEE"/>
    <s v="06"/>
    <n v="2971356.31"/>
    <n v="0"/>
    <s v="Direct"/>
    <s v="Not Applicable"/>
    <x v="40"/>
    <s v="06, Gordon"/>
    <x v="19"/>
  </r>
  <r>
    <s v="(005-60) Department of Agriculture: Rural Utilities Service"/>
    <s v="(12-4146      \ X   ) Distance Learning, Telemedicine, and Broadband Direct Loan Finan"/>
    <m/>
    <s v="Direct Loan"/>
    <m/>
    <s v="Y-US"/>
    <s v="TN-TENNESSEE"/>
    <s v="06"/>
    <n v="41040833"/>
    <n v="0"/>
    <s v="Direct"/>
    <s v="Not Applicable"/>
    <x v="40"/>
    <s v="06, Gordon"/>
    <x v="20"/>
  </r>
  <r>
    <s v="(005-60) Department of Agriculture: Rural Utilities Service"/>
    <s v="(12-1232 2009 \ 2010) Distance Learning, Telemedicine, and Broadband Program"/>
    <m/>
    <s v="Direct Loan"/>
    <n v="1"/>
    <s v="Y-US"/>
    <s v="TN-TENNESSEE"/>
    <s v="08"/>
    <n v="82679.86"/>
    <n v="0"/>
    <s v="Direct"/>
    <s v="Not Applicable"/>
    <x v="40"/>
    <s v="08, Tanner"/>
    <x v="19"/>
  </r>
  <r>
    <s v="(005-60) Department of Agriculture: Rural Utilities Service"/>
    <s v="(12-4146      \ X   ) Distance Learning, Telemedicine, and Broadband Direct Loan Finan"/>
    <m/>
    <s v="Direct Loan"/>
    <m/>
    <s v="Y-US"/>
    <s v="TN-TENNESSEE"/>
    <s v="08"/>
    <n v="1141987"/>
    <n v="0"/>
    <s v="Direct"/>
    <s v="Not Applicable"/>
    <x v="40"/>
    <s v="08, Tanner"/>
    <x v="20"/>
  </r>
  <r>
    <s v="(005-60) Department of Agriculture: Rural Utilities Service"/>
    <s v="(12-1232 2009 \ 2010) Distance Learning, Telemedicine, and Broadband Program"/>
    <m/>
    <s v="Direct Loan"/>
    <n v="1"/>
    <s v="Y-US"/>
    <s v="TX-TEXAS"/>
    <s v="04"/>
    <n v="60331.14"/>
    <n v="0"/>
    <s v="Direct"/>
    <s v="Not Applicable"/>
    <x v="10"/>
    <s v="04, Hall"/>
    <x v="19"/>
  </r>
  <r>
    <s v="(005-60) Department of Agriculture: Rural Utilities Service"/>
    <s v="(12-4146      \ X   ) Distance Learning, Telemedicine, and Broadband Direct Loan Finan"/>
    <m/>
    <s v="Direct Loan"/>
    <m/>
    <s v="Y-US"/>
    <s v="TX-TEXAS"/>
    <s v="04"/>
    <n v="833303"/>
    <n v="0"/>
    <s v="Direct"/>
    <s v="Not Applicable"/>
    <x v="10"/>
    <s v="04, Hall"/>
    <x v="20"/>
  </r>
  <r>
    <s v="(005-60) Department of Agriculture: Rural Utilities Service"/>
    <s v="(12-1232 2009 \ 2010) Distance Learning, Telemedicine, and Broadband Program"/>
    <m/>
    <s v="Direct Loan"/>
    <n v="1"/>
    <s v="Y-US"/>
    <s v="TX-TEXAS"/>
    <s v="11"/>
    <n v="1222971.75"/>
    <n v="0"/>
    <s v="Direct"/>
    <s v="Not Applicable"/>
    <x v="10"/>
    <s v="11, Conaway"/>
    <x v="19"/>
  </r>
  <r>
    <s v="(005-60) Department of Agriculture: Rural Utilities Service"/>
    <s v="(12-4146      \ X   ) Distance Learning, Telemedicine, and Broadband Direct Loan Finan"/>
    <m/>
    <s v="Direct Loan"/>
    <m/>
    <s v="Y-US"/>
    <s v="TX-TEXAS"/>
    <s v="11"/>
    <n v="16891875"/>
    <n v="0"/>
    <s v="Direct"/>
    <s v="Not Applicable"/>
    <x v="10"/>
    <s v="11, Conaway"/>
    <x v="20"/>
  </r>
  <r>
    <s v="(005-60) Department of Agriculture: Rural Utilities Service"/>
    <s v="(12-1232 2009 \ 2010) Distance Learning, Telemedicine, and Broadband Program"/>
    <m/>
    <s v="Direct Loan"/>
    <n v="1"/>
    <s v="Y-US"/>
    <s v="TX-TEXAS"/>
    <s v="13"/>
    <n v="102880.4"/>
    <n v="0"/>
    <s v="Direct"/>
    <s v="Not Applicable"/>
    <x v="10"/>
    <s v="13, Thornberry"/>
    <x v="19"/>
  </r>
  <r>
    <s v="(005-60) Department of Agriculture: Rural Utilities Service"/>
    <s v="(12-4146      \ X   ) Distance Learning, Telemedicine, and Broadband Direct Loan Finan"/>
    <m/>
    <s v="Direct Loan"/>
    <m/>
    <s v="Y-US"/>
    <s v="TX-TEXAS"/>
    <s v="13"/>
    <n v="1421000"/>
    <n v="0"/>
    <s v="Direct"/>
    <s v="Not Applicable"/>
    <x v="10"/>
    <s v="13, Thornberry"/>
    <x v="20"/>
  </r>
  <r>
    <s v="(005-60) Department of Agriculture: Rural Utilities Service"/>
    <s v="(12-1232 2009 \ 2010) Distance Learning, Telemedicine, and Broadband Program"/>
    <m/>
    <s v="Direct Loan"/>
    <n v="2"/>
    <s v="Y-US"/>
    <s v="TX-TEXAS"/>
    <s v="19"/>
    <n v="2572489.4300000002"/>
    <n v="0"/>
    <s v="Direct"/>
    <s v="Not Applicable"/>
    <x v="10"/>
    <s v="19, Neugebauer"/>
    <x v="19"/>
  </r>
  <r>
    <s v="(005-60) Department of Agriculture: Rural Utilities Service"/>
    <s v="(12-4146      \ X   ) Distance Learning, Telemedicine, and Broadband Direct Loan Finan"/>
    <m/>
    <s v="Direct Loan"/>
    <m/>
    <s v="Y-US"/>
    <s v="TX-TEXAS"/>
    <s v="19"/>
    <n v="35531622"/>
    <n v="0"/>
    <s v="Direct"/>
    <s v="Not Applicable"/>
    <x v="10"/>
    <s v="19, Neugebauer"/>
    <x v="20"/>
  </r>
  <r>
    <s v="(005-60) Department of Agriculture: Rural Utilities Service"/>
    <s v="(12-1232 2009 \ 2010) Distance Learning, Telemedicine, and Broadband Program"/>
    <m/>
    <s v="Direct Loan"/>
    <n v="1"/>
    <s v="Y-US"/>
    <s v="TX-TEXAS"/>
    <s v="27"/>
    <n v="2902744.28"/>
    <n v="0"/>
    <s v="Direct"/>
    <s v="Not Applicable"/>
    <x v="10"/>
    <s v="27, Ortiz"/>
    <x v="19"/>
  </r>
  <r>
    <s v="(005-60) Department of Agriculture: Rural Utilities Service"/>
    <s v="(12-4146      \ X   ) Distance Learning, Telemedicine, and Broadband Direct Loan Finan"/>
    <m/>
    <s v="Direct Loan"/>
    <m/>
    <s v="Y-US"/>
    <s v="TX-TEXAS"/>
    <s v="27"/>
    <n v="40093153"/>
    <n v="0"/>
    <s v="Direct"/>
    <s v="Not Applicable"/>
    <x v="10"/>
    <s v="27, Ortiz"/>
    <x v="20"/>
  </r>
  <r>
    <s v="(005-60) Department of Agriculture: Rural Utilities Service"/>
    <s v="(12-1232 2009 \ 2010) Distance Learning, Telemedicine, and Broadband Program"/>
    <m/>
    <s v="Direct Loan"/>
    <n v="1"/>
    <s v="Y-US"/>
    <s v="TX-TEXAS"/>
    <s v="31"/>
    <n v="42493.15"/>
    <n v="0"/>
    <s v="Direct"/>
    <s v="Not Applicable"/>
    <x v="10"/>
    <s v="31, Carter"/>
    <x v="19"/>
  </r>
  <r>
    <s v="(005-60) Department of Agriculture: Rural Utilities Service"/>
    <s v="(12-4146      \ X   ) Distance Learning, Telemedicine, and Broadband Direct Loan Finan"/>
    <m/>
    <s v="Direct Loan"/>
    <m/>
    <s v="Y-US"/>
    <s v="TX-TEXAS"/>
    <s v="31"/>
    <n v="586922"/>
    <n v="0"/>
    <s v="Direct"/>
    <s v="Not Applicable"/>
    <x v="10"/>
    <s v="31, Carter"/>
    <x v="20"/>
  </r>
  <r>
    <s v="(005-60) Department of Agriculture: Rural Utilities Service"/>
    <s v="(12-1232 2009 \ 2010) Distance Learning, Telemedicine, and Broadband Program"/>
    <m/>
    <s v="Direct Loan"/>
    <n v="1"/>
    <s v="Y-US"/>
    <s v="UT-UTAH"/>
    <s v="03"/>
    <n v="44940.42"/>
    <n v="0"/>
    <s v="Direct"/>
    <s v="Not Applicable"/>
    <x v="45"/>
    <s v="03, Chaffetz"/>
    <x v="19"/>
  </r>
  <r>
    <s v="(005-60) Department of Agriculture: Rural Utilities Service"/>
    <s v="(12-4146      \ X   ) Distance Learning, Telemedicine, and Broadband Direct Loan Finan"/>
    <m/>
    <s v="Direct Loan"/>
    <m/>
    <s v="Y-US"/>
    <s v="UT-UTAH"/>
    <s v="03"/>
    <n v="620724"/>
    <n v="0"/>
    <s v="Direct"/>
    <s v="Not Applicable"/>
    <x v="45"/>
    <s v="03, Chaffetz"/>
    <x v="20"/>
  </r>
  <r>
    <s v="(005-60) Department of Agriculture: Rural Utilities Service"/>
    <s v="(12-1232 2009 \ 2010) Distance Learning, Telemedicine, and Broadband Program"/>
    <m/>
    <s v="Direct Loan"/>
    <n v="1"/>
    <s v="Y-US"/>
    <s v="VA-VIRGINIA"/>
    <s v="09"/>
    <n v="177592.78"/>
    <n v="0"/>
    <s v="Direct"/>
    <s v="Not Applicable"/>
    <x v="11"/>
    <s v="09, Boucher"/>
    <x v="19"/>
  </r>
  <r>
    <s v="(005-60) Department of Agriculture: Rural Utilities Service"/>
    <s v="(12-4146      \ X   ) Distance Learning, Telemedicine, and Broadband Direct Loan Finan"/>
    <m/>
    <s v="Direct Loan"/>
    <m/>
    <s v="Y-US"/>
    <s v="VA-VIRGINIA"/>
    <s v="09"/>
    <n v="2452939"/>
    <n v="0"/>
    <s v="Direct"/>
    <s v="Not Applicable"/>
    <x v="11"/>
    <s v="09, Boucher"/>
    <x v="20"/>
  </r>
  <r>
    <s v="(005-60) Department of Agriculture: Rural Utilities Service"/>
    <s v="(12-1232 2009 \ 2010) Distance Learning, Telemedicine, and Broadband Program"/>
    <m/>
    <s v="Direct Loan"/>
    <n v="2"/>
    <s v="Y-US"/>
    <s v="VT-VERMONT"/>
    <s v="00"/>
    <n v="2666786.9500000002"/>
    <n v="0"/>
    <s v="Direct"/>
    <s v="Not Applicable"/>
    <x v="46"/>
    <s v="00, Welch"/>
    <x v="19"/>
  </r>
  <r>
    <s v="(005-60) Department of Agriculture: Rural Utilities Service"/>
    <s v="(12-4146      \ X   ) Distance Learning, Telemedicine, and Broadband Direct Loan Finan"/>
    <m/>
    <s v="Direct Loan"/>
    <m/>
    <s v="Y-US"/>
    <s v="VT-VERMONT"/>
    <s v="00"/>
    <n v="36834074"/>
    <n v="0"/>
    <s v="Direct"/>
    <s v="Not Applicable"/>
    <x v="46"/>
    <s v="00, Welch"/>
    <x v="20"/>
  </r>
  <r>
    <s v="(005-60) Department of Agriculture: Rural Utilities Service"/>
    <s v="(12-1232 2009 \ 2010) Distance Learning, Telemedicine, and Broadband Program"/>
    <m/>
    <s v="Direct Loan"/>
    <n v="1"/>
    <s v="Y-US"/>
    <s v="WA-WASHINGTON"/>
    <s v="03"/>
    <n v="135064.73000000001"/>
    <n v="0"/>
    <s v="Direct"/>
    <s v="Not Applicable"/>
    <x v="41"/>
    <s v="03, Baird"/>
    <x v="19"/>
  </r>
  <r>
    <s v="(005-60) Department of Agriculture: Rural Utilities Service"/>
    <s v="(12-4146      \ X   ) Distance Learning, Telemedicine, and Broadband Direct Loan Finan"/>
    <m/>
    <s v="Direct Loan"/>
    <m/>
    <s v="Y-US"/>
    <s v="WA-WASHINGTON"/>
    <s v="03"/>
    <n v="1865535"/>
    <n v="0"/>
    <s v="Direct"/>
    <s v="Not Applicable"/>
    <x v="41"/>
    <s v="03, Baird"/>
    <x v="20"/>
  </r>
  <r>
    <s v="(005-60) Department of Agriculture: Rural Utilities Service"/>
    <s v="(12-1232 2009 \ 2010) Distance Learning, Telemedicine, and Broadband Program"/>
    <m/>
    <s v="Direct Loan"/>
    <n v="1"/>
    <s v="Y-US"/>
    <s v="WA-WASHINGTON"/>
    <s v="05"/>
    <n v="265552.7"/>
    <n v="0"/>
    <s v="Direct"/>
    <s v="Not Applicable"/>
    <x v="41"/>
    <s v="05, McMorris"/>
    <x v="19"/>
  </r>
  <r>
    <s v="(005-60) Department of Agriculture: Rural Utilities Service"/>
    <s v="(12-4146      \ X   ) Distance Learning, Telemedicine, and Broadband Direct Loan Finan"/>
    <m/>
    <s v="Direct Loan"/>
    <m/>
    <s v="Y-US"/>
    <s v="WA-WASHINGTON"/>
    <s v="05"/>
    <n v="3667855"/>
    <n v="0"/>
    <s v="Direct"/>
    <s v="Not Applicable"/>
    <x v="41"/>
    <s v="05, McMorris"/>
    <x v="20"/>
  </r>
  <r>
    <s v="(005-60) Department of Agriculture: Rural Utilities Service"/>
    <s v="(12-1232 2009 \ 2010) Distance Learning, Telemedicine, and Broadband Program"/>
    <m/>
    <s v="Direct Loan"/>
    <n v="1"/>
    <s v="Y-US"/>
    <s v="WA-WASHINGTON"/>
    <s v="06"/>
    <n v="65449.599999999999"/>
    <n v="0"/>
    <s v="Direct"/>
    <s v="Not Applicable"/>
    <x v="41"/>
    <s v="06, Dicks"/>
    <x v="19"/>
  </r>
  <r>
    <s v="(005-60) Department of Agriculture: Rural Utilities Service"/>
    <s v="(12-4146      \ X   ) Distance Learning, Telemedicine, and Broadband Direct Loan Finan"/>
    <m/>
    <s v="Direct Loan"/>
    <m/>
    <s v="Y-US"/>
    <s v="WA-WASHINGTON"/>
    <s v="06"/>
    <n v="904000"/>
    <n v="0"/>
    <s v="Direct"/>
    <s v="Not Applicable"/>
    <x v="41"/>
    <s v="06, Dicks"/>
    <x v="20"/>
  </r>
  <r>
    <s v="(005-60) Department of Agriculture: Rural Utilities Service"/>
    <s v="(12-1232 2009 \ 2010) Distance Learning, Telemedicine, and Broadband Program"/>
    <m/>
    <s v="Direct Loan"/>
    <n v="1"/>
    <s v="Y-US"/>
    <s v="WI-WISCONSIN"/>
    <s v="03"/>
    <n v="328257.90999999997"/>
    <n v="0"/>
    <s v="Direct"/>
    <s v="Not Applicable"/>
    <x v="42"/>
    <s v="03, Kind"/>
    <x v="19"/>
  </r>
  <r>
    <s v="(005-60) Department of Agriculture: Rural Utilities Service"/>
    <s v="(12-4146      \ X   ) Distance Learning, Telemedicine, and Broadband Direct Loan Finan"/>
    <m/>
    <s v="Direct Loan"/>
    <m/>
    <s v="Y-US"/>
    <s v="WI-WISCONSIN"/>
    <s v="03"/>
    <n v="4533949"/>
    <n v="0"/>
    <s v="Direct"/>
    <s v="Not Applicable"/>
    <x v="42"/>
    <s v="03, Kind"/>
    <x v="20"/>
  </r>
  <r>
    <s v="(005-60) Department of Agriculture: Rural Utilities Service"/>
    <s v="(12-1232 2009 \ 2010) Distance Learning, Telemedicine, and Broadband Program"/>
    <m/>
    <s v="Direct Loan"/>
    <n v="1"/>
    <s v="Y-US"/>
    <s v="WI-WISCONSIN"/>
    <s v="06"/>
    <n v="449048.4"/>
    <n v="0"/>
    <s v="Direct"/>
    <s v="Not Applicable"/>
    <x v="42"/>
    <s v="06, Petri"/>
    <x v="19"/>
  </r>
  <r>
    <s v="(005-60) Department of Agriculture: Rural Utilities Service"/>
    <s v="(12-4146      \ X   ) Distance Learning, Telemedicine, and Broadband Direct Loan Finan"/>
    <m/>
    <s v="Direct Loan"/>
    <m/>
    <s v="Y-US"/>
    <s v="WI-WISCONSIN"/>
    <s v="06"/>
    <n v="6202326"/>
    <n v="0"/>
    <s v="Direct"/>
    <s v="Not Applicable"/>
    <x v="42"/>
    <s v="06, Petri"/>
    <x v="20"/>
  </r>
  <r>
    <s v="(005-60) Department of Agriculture: Rural Utilities Service"/>
    <s v="(12-1232 2009 \ 2010) Distance Learning, Telemedicine, and Broadband Program"/>
    <m/>
    <s v="Direct Loan"/>
    <n v="1"/>
    <s v="Y-US"/>
    <s v="WI-WISCONSIN"/>
    <s v="07"/>
    <n v="1125754.19"/>
    <n v="0"/>
    <s v="Direct"/>
    <s v="Not Applicable"/>
    <x v="42"/>
    <s v="07, Obey"/>
    <x v="19"/>
  </r>
  <r>
    <s v="(005-60) Department of Agriculture: Rural Utilities Service"/>
    <s v="(12-4146      \ X   ) Distance Learning, Telemedicine, and Broadband Direct Loan Finan"/>
    <m/>
    <s v="Direct Loan"/>
    <m/>
    <s v="Y-US"/>
    <s v="WI-WISCONSIN"/>
    <s v="07"/>
    <n v="15549091"/>
    <n v="0"/>
    <s v="Direct"/>
    <s v="Not Applicable"/>
    <x v="42"/>
    <s v="07, Obey"/>
    <x v="20"/>
  </r>
  <r>
    <s v="(005-60) Department of Agriculture: Rural Utilities Service"/>
    <s v="(12-1232 2009 \ 2010) Distance Learning, Telemedicine, and Broadband Program"/>
    <m/>
    <s v="Direct Loan"/>
    <n v="1"/>
    <s v="Y-US"/>
    <s v="WV-WEST VIRGINIA"/>
    <s v="01"/>
    <n v="106823.23"/>
    <n v="0"/>
    <s v="Direct"/>
    <s v="Not Applicable"/>
    <x v="12"/>
    <s v="01, Mollohan"/>
    <x v="19"/>
  </r>
  <r>
    <s v="(005-60) Department of Agriculture: Rural Utilities Service"/>
    <s v="(12-4146      \ X   ) Distance Learning, Telemedicine, and Broadband Direct Loan Finan"/>
    <m/>
    <s v="Direct Loan"/>
    <m/>
    <s v="Y-US"/>
    <s v="WV-WEST VIRGINIA"/>
    <s v="01"/>
    <n v="1475459"/>
    <n v="0"/>
    <s v="Direct"/>
    <s v="Not Applicable"/>
    <x v="12"/>
    <s v="01, Mollohan"/>
    <x v="20"/>
  </r>
  <r>
    <s v="(005-60) Department of Agriculture: Rural Utilities Service"/>
    <s v="(12-1232 2009 \ 2010) Distance Learning, Telemedicine, and Broadband Program"/>
    <m/>
    <s v="Direct Loan"/>
    <n v="1"/>
    <s v="Y-US"/>
    <s v="WV-WEST VIRGINIA"/>
    <s v="02"/>
    <n v="687400.57"/>
    <n v="0"/>
    <s v="Direct"/>
    <s v="Not Applicable"/>
    <x v="12"/>
    <s v="02, Capito"/>
    <x v="19"/>
  </r>
  <r>
    <s v="(005-60) Department of Agriculture: Rural Utilities Service"/>
    <s v="(12-4146      \ X   ) Distance Learning, Telemedicine, and Broadband Direct Loan Finan"/>
    <m/>
    <s v="Direct Loan"/>
    <m/>
    <s v="Y-US"/>
    <s v="WV-WEST VIRGINIA"/>
    <s v="02"/>
    <n v="9494483"/>
    <n v="0"/>
    <s v="Direct"/>
    <s v="Not Applicable"/>
    <x v="12"/>
    <s v="02, Capito"/>
    <x v="20"/>
  </r>
  <r>
    <s v="(005-60) Department of Agriculture: Rural Utilities Service"/>
    <s v="(12-1232 2009 \ 2010) Distance Learning, Telemedicine, and Broadband Program"/>
    <m/>
    <s v="Discretionary Grant"/>
    <n v="5"/>
    <s v="Y-US"/>
    <s v="AK-ALASKA"/>
    <s v="00"/>
    <n v="73851930"/>
    <n v="0"/>
    <s v="Direct"/>
    <s v="Not Applicable"/>
    <x v="2"/>
    <s v="00, Young"/>
    <x v="19"/>
  </r>
  <r>
    <s v="(005-60) Department of Agriculture: Rural Utilities Service"/>
    <s v="(12-1232 2009 \ 2010) Distance Learning, Telemedicine, and Broadband Program"/>
    <m/>
    <s v="Discretionary Grant"/>
    <n v="1"/>
    <s v="Y-US"/>
    <s v="AL-ALABAMA"/>
    <s v="03"/>
    <n v="4163589"/>
    <n v="0"/>
    <s v="Direct"/>
    <s v="Not Applicable"/>
    <x v="15"/>
    <s v="03, Rogers"/>
    <x v="19"/>
  </r>
  <r>
    <s v="(005-60) Department of Agriculture: Rural Utilities Service"/>
    <s v="(12-1232 2009 \ 2010) Distance Learning, Telemedicine, and Broadband Program"/>
    <m/>
    <s v="Discretionary Grant"/>
    <n v="1"/>
    <s v="Y-US"/>
    <s v="AL-ALABAMA"/>
    <s v="05"/>
    <n v="19100909"/>
    <n v="0"/>
    <s v="Direct"/>
    <s v="Not Applicable"/>
    <x v="15"/>
    <s v="05, Griffith"/>
    <x v="19"/>
  </r>
  <r>
    <s v="(005-60) Department of Agriculture: Rural Utilities Service"/>
    <s v="(12-1232 2009 \ 2010) Distance Learning, Telemedicine, and Broadband Program"/>
    <m/>
    <s v="Discretionary Grant"/>
    <n v="1"/>
    <s v="Y-US"/>
    <s v="AL-ALABAMA"/>
    <s v="07"/>
    <n v="3892920"/>
    <n v="0"/>
    <s v="Direct"/>
    <s v="Not Applicable"/>
    <x v="15"/>
    <s v="07, Davis"/>
    <x v="19"/>
  </r>
  <r>
    <s v="(005-60) Department of Agriculture: Rural Utilities Service"/>
    <s v="(12-1232 2009 \ 2010) Distance Learning, Telemedicine, and Broadband Program"/>
    <m/>
    <s v="Discretionary Grant"/>
    <n v="1"/>
    <s v="Y-US"/>
    <s v="AR-ARKANSAS"/>
    <s v="03"/>
    <n v="2569636"/>
    <n v="0"/>
    <s v="Direct"/>
    <s v="Not Applicable"/>
    <x v="3"/>
    <s v="03, Boozman"/>
    <x v="19"/>
  </r>
  <r>
    <s v="(005-60) Department of Agriculture: Rural Utilities Service"/>
    <s v="(12-1232 2009 \ 2010) Distance Learning, Telemedicine, and Broadband Program"/>
    <m/>
    <s v="Discretionary Grant"/>
    <n v="1"/>
    <s v="Y-US"/>
    <s v="AS-AMERICAN SAMOA"/>
    <s v="98"/>
    <n v="81034763"/>
    <n v="0"/>
    <s v="Direct"/>
    <s v="Not Applicable"/>
    <x v="56"/>
    <s v="98, Non-Voting"/>
    <x v="19"/>
  </r>
  <r>
    <s v="(005-60) Department of Agriculture: Rural Utilities Service"/>
    <s v="(12-1232 2009 \ 2010) Distance Learning, Telemedicine, and Broadband Program"/>
    <m/>
    <s v="Discretionary Grant"/>
    <n v="2"/>
    <s v="Y-US"/>
    <s v="AZ-ARIZONA"/>
    <s v="01"/>
    <n v="7789017"/>
    <n v="0"/>
    <s v="Direct"/>
    <s v="Not Applicable"/>
    <x v="47"/>
    <s v="01, Kirkpatrick"/>
    <x v="19"/>
  </r>
  <r>
    <s v="(005-60) Department of Agriculture: Rural Utilities Service"/>
    <s v="(12-1232 2009 \ 2010) Distance Learning, Telemedicine, and Broadband Program"/>
    <m/>
    <s v="Discretionary Grant"/>
    <n v="1"/>
    <s v="Y-US"/>
    <s v="AZ-ARIZONA"/>
    <s v="03"/>
    <n v="4014808"/>
    <n v="0"/>
    <s v="Direct"/>
    <s v="Not Applicable"/>
    <x v="47"/>
    <s v="03, Shadegg"/>
    <x v="19"/>
  </r>
  <r>
    <s v="(005-60) Department of Agriculture: Rural Utilities Service"/>
    <s v="(12-1232 2009 \ 2010) Distance Learning, Telemedicine, and Broadband Program"/>
    <m/>
    <s v="Discretionary Grant"/>
    <n v="2"/>
    <s v="Y-US"/>
    <s v="AZ-ARIZONA"/>
    <s v="07"/>
    <n v="11296150"/>
    <n v="0"/>
    <s v="Direct"/>
    <s v="Not Applicable"/>
    <x v="47"/>
    <s v="07, Grijalva"/>
    <x v="19"/>
  </r>
  <r>
    <s v="(005-60) Department of Agriculture: Rural Utilities Service"/>
    <s v="(12-1232 2009 \ 2010) Distance Learning, Telemedicine, and Broadband Program"/>
    <m/>
    <s v="Discretionary Grant"/>
    <n v="1"/>
    <s v="Y-US"/>
    <s v="CA-CALIFORNIA"/>
    <s v="02"/>
    <n v="1339800"/>
    <n v="0"/>
    <s v="Direct"/>
    <s v="Not Applicable"/>
    <x v="16"/>
    <s v="02, Herger"/>
    <x v="19"/>
  </r>
  <r>
    <s v="(005-60) Department of Agriculture: Rural Utilities Service"/>
    <s v="(12-1232 2009 \ 2010) Distance Learning, Telemedicine, and Broadband Program"/>
    <m/>
    <s v="Discretionary Grant"/>
    <n v="2"/>
    <s v="Y-US"/>
    <s v="CA-CALIFORNIA"/>
    <s v="03"/>
    <n v="7930008"/>
    <n v="0"/>
    <s v="Direct"/>
    <s v="Not Applicable"/>
    <x v="16"/>
    <s v="03, Lungren"/>
    <x v="19"/>
  </r>
  <r>
    <s v="(005-60) Department of Agriculture: Rural Utilities Service"/>
    <s v="(12-1232 2009 \ 2010) Distance Learning, Telemedicine, and Broadband Program"/>
    <m/>
    <s v="Discretionary Grant"/>
    <n v="1"/>
    <s v="Y-US"/>
    <s v="CA-CALIFORNIA"/>
    <s v="04"/>
    <n v="1874043"/>
    <n v="0"/>
    <s v="Direct"/>
    <s v="Not Applicable"/>
    <x v="16"/>
    <s v="04, McClintock"/>
    <x v="19"/>
  </r>
  <r>
    <s v="(005-60) Department of Agriculture: Rural Utilities Service"/>
    <s v="(12-1232 2009 \ 2010) Distance Learning, Telemedicine, and Broadband Program"/>
    <m/>
    <s v="Discretionary Grant"/>
    <n v="2"/>
    <s v="Y-US"/>
    <s v="CA-CALIFORNIA"/>
    <s v="19"/>
    <n v="4667936"/>
    <n v="0"/>
    <s v="Direct"/>
    <s v="Not Applicable"/>
    <x v="16"/>
    <s v="19, Radanovich"/>
    <x v="19"/>
  </r>
  <r>
    <s v="(005-60) Department of Agriculture: Rural Utilities Service"/>
    <s v="(12-1232 2009 \ 2010) Distance Learning, Telemedicine, and Broadband Program"/>
    <m/>
    <s v="Discretionary Grant"/>
    <n v="1"/>
    <s v="Y-US"/>
    <s v="CO-COLORADO"/>
    <s v="03"/>
    <n v="1826979"/>
    <n v="0"/>
    <s v="Direct"/>
    <s v="Not Applicable"/>
    <x v="17"/>
    <s v="03, Salazar"/>
    <x v="19"/>
  </r>
  <r>
    <s v="(005-60) Department of Agriculture: Rural Utilities Service"/>
    <s v="(12-1232 2009 \ 2010) Distance Learning, Telemedicine, and Broadband Program"/>
    <m/>
    <s v="Discretionary Grant"/>
    <n v="5"/>
    <s v="Y-US"/>
    <s v="CO-COLORADO"/>
    <s v="04"/>
    <n v="10632436"/>
    <n v="0"/>
    <s v="Direct"/>
    <s v="Not Applicable"/>
    <x v="17"/>
    <s v="04, Markey"/>
    <x v="19"/>
  </r>
  <r>
    <s v="(005-60) Department of Agriculture: Rural Utilities Service"/>
    <s v="(12-1232 2009 \ 2010) Distance Learning, Telemedicine, and Broadband Program"/>
    <m/>
    <s v="Discretionary Grant"/>
    <n v="1"/>
    <s v="Y-US"/>
    <s v="CO-COLORADO"/>
    <s v="06"/>
    <n v="14159250"/>
    <n v="0"/>
    <s v="Direct"/>
    <s v="Not Applicable"/>
    <x v="17"/>
    <s v="06, Coffman"/>
    <x v="19"/>
  </r>
  <r>
    <s v="(005-60) Department of Agriculture: Rural Utilities Service"/>
    <s v="(12-1232 2009 \ 2010) Distance Learning, Telemedicine, and Broadband Program"/>
    <m/>
    <s v="Discretionary Grant"/>
    <n v="1"/>
    <s v="Y-US"/>
    <s v="FL-FLORIDA"/>
    <s v="13"/>
    <n v="5891796"/>
    <n v="0"/>
    <s v="Direct"/>
    <s v="Not Applicable"/>
    <x v="43"/>
    <s v="13, Buchanan"/>
    <x v="19"/>
  </r>
  <r>
    <s v="(005-60) Department of Agriculture: Rural Utilities Service"/>
    <s v="(12-1232 2009 \ 2010) Distance Learning, Telemedicine, and Broadband Program"/>
    <m/>
    <s v="Discretionary Grant"/>
    <n v="1"/>
    <s v="Y-US"/>
    <s v="FL-FLORIDA"/>
    <s v="14"/>
    <n v="25286105"/>
    <n v="0"/>
    <s v="Direct"/>
    <s v="Not Applicable"/>
    <x v="43"/>
    <s v="14, Mack"/>
    <x v="19"/>
  </r>
  <r>
    <s v="(005-60) Department of Agriculture: Rural Utilities Service"/>
    <s v="(12-1232 2009 \ 2010) Distance Learning, Telemedicine, and Broadband Program"/>
    <m/>
    <s v="Discretionary Grant"/>
    <n v="1"/>
    <s v="Y-US"/>
    <s v="FL-FLORIDA"/>
    <s v="23"/>
    <n v="5053427"/>
    <n v="0"/>
    <s v="Direct"/>
    <s v="Not Applicable"/>
    <x v="43"/>
    <s v="23, Hastings"/>
    <x v="19"/>
  </r>
  <r>
    <s v="(005-60) Department of Agriculture: Rural Utilities Service"/>
    <s v="(12-1232 2009 \ 2010) Distance Learning, Telemedicine, and Broadband Program"/>
    <m/>
    <s v="Discretionary Grant"/>
    <n v="1"/>
    <s v="Y-US"/>
    <s v="GA-GEORGIA"/>
    <s v="01"/>
    <n v="223997"/>
    <n v="0"/>
    <s v="Direct"/>
    <s v="Not Applicable"/>
    <x v="4"/>
    <s v="01, Kingston"/>
    <x v="19"/>
  </r>
  <r>
    <s v="(005-60) Department of Agriculture: Rural Utilities Service"/>
    <s v="(12-1232 2009 \ 2010) Distance Learning, Telemedicine, and Broadband Program"/>
    <m/>
    <s v="Discretionary Grant"/>
    <n v="2"/>
    <s v="Y-US"/>
    <s v="GA-GEORGIA"/>
    <s v="02"/>
    <n v="10759428"/>
    <n v="0"/>
    <s v="Direct"/>
    <s v="Not Applicable"/>
    <x v="4"/>
    <s v="02, Bishop Jr."/>
    <x v="19"/>
  </r>
  <r>
    <s v="(005-60) Department of Agriculture: Rural Utilities Service"/>
    <s v="(12-1232 2009 \ 2010) Distance Learning, Telemedicine, and Broadband Program"/>
    <m/>
    <s v="Discretionary Grant"/>
    <n v="1"/>
    <s v="Y-US"/>
    <s v="GA-GEORGIA"/>
    <s v="10"/>
    <n v="33678779"/>
    <n v="0"/>
    <s v="Direct"/>
    <s v="Not Applicable"/>
    <x v="4"/>
    <s v="10, Broun"/>
    <x v="19"/>
  </r>
  <r>
    <s v="(005-60) Department of Agriculture: Rural Utilities Service"/>
    <s v="(12-1232 2009 \ 2010) Distance Learning, Telemedicine, and Broadband Program"/>
    <m/>
    <s v="Discretionary Grant"/>
    <n v="2"/>
    <s v="Y-US"/>
    <s v="IA-IOWA"/>
    <s v="01"/>
    <n v="1061248"/>
    <n v="0"/>
    <s v="Direct"/>
    <s v="Not Applicable"/>
    <x v="19"/>
    <s v="01, Braley"/>
    <x v="19"/>
  </r>
  <r>
    <s v="(005-60) Department of Agriculture: Rural Utilities Service"/>
    <s v="(12-1232 2009 \ 2010) Distance Learning, Telemedicine, and Broadband Program"/>
    <m/>
    <s v="Discretionary Grant"/>
    <n v="1"/>
    <s v="Y-US"/>
    <s v="IA-IOWA"/>
    <s v="02"/>
    <n v="1609162"/>
    <n v="0"/>
    <s v="Direct"/>
    <s v="Not Applicable"/>
    <x v="19"/>
    <s v="02, Loebsack"/>
    <x v="19"/>
  </r>
  <r>
    <s v="(005-60) Department of Agriculture: Rural Utilities Service"/>
    <s v="(12-1232 2009 \ 2010) Distance Learning, Telemedicine, and Broadband Program"/>
    <m/>
    <s v="Discretionary Grant"/>
    <n v="5"/>
    <s v="Y-US"/>
    <s v="IA-IOWA"/>
    <s v="04"/>
    <n v="32600671"/>
    <n v="0"/>
    <s v="Direct"/>
    <s v="Not Applicable"/>
    <x v="19"/>
    <s v="04, Latham"/>
    <x v="19"/>
  </r>
  <r>
    <s v="(005-60) Department of Agriculture: Rural Utilities Service"/>
    <s v="(12-1232 2009 \ 2010) Distance Learning, Telemedicine, and Broadband Program"/>
    <m/>
    <s v="Discretionary Grant"/>
    <n v="3"/>
    <s v="Y-US"/>
    <s v="IA-IOWA"/>
    <s v="05"/>
    <n v="9175343"/>
    <n v="0"/>
    <s v="Direct"/>
    <s v="Not Applicable"/>
    <x v="19"/>
    <s v="05, King"/>
    <x v="19"/>
  </r>
  <r>
    <s v="(005-60) Department of Agriculture: Rural Utilities Service"/>
    <s v="(12-1232 2009 \ 2010) Distance Learning, Telemedicine, and Broadband Program"/>
    <m/>
    <s v="Discretionary Grant"/>
    <n v="5"/>
    <s v="Y-US"/>
    <s v="ID-IDAHO"/>
    <s v="01"/>
    <n v="11329278"/>
    <n v="0"/>
    <s v="Direct"/>
    <s v="Not Applicable"/>
    <x v="20"/>
    <s v="01, Minnick"/>
    <x v="19"/>
  </r>
  <r>
    <s v="(005-60) Department of Agriculture: Rural Utilities Service"/>
    <s v="(12-1232 2009 \ 2010) Distance Learning, Telemedicine, and Broadband Program"/>
    <m/>
    <s v="Discretionary Grant"/>
    <n v="1"/>
    <s v="Y-US"/>
    <s v="ID-IDAHO"/>
    <s v="02"/>
    <n v="1700300"/>
    <n v="0"/>
    <s v="Direct"/>
    <s v="Not Applicable"/>
    <x v="20"/>
    <s v="02, Simpson"/>
    <x v="19"/>
  </r>
  <r>
    <s v="(005-60) Department of Agriculture: Rural Utilities Service"/>
    <s v="(12-1232 2009 \ 2010) Distance Learning, Telemedicine, and Broadband Program"/>
    <m/>
    <s v="Discretionary Grant"/>
    <n v="1"/>
    <s v="Y-US"/>
    <s v="IL-ILLINOIS"/>
    <s v="19"/>
    <n v="1102940"/>
    <n v="0"/>
    <s v="Direct"/>
    <s v="Not Applicable"/>
    <x v="21"/>
    <s v="19, Shimkus"/>
    <x v="19"/>
  </r>
  <r>
    <s v="(005-60) Department of Agriculture: Rural Utilities Service"/>
    <s v="(12-1232 2009 \ 2010) Distance Learning, Telemedicine, and Broadband Program"/>
    <m/>
    <s v="Discretionary Grant"/>
    <n v="1"/>
    <s v="Y-US"/>
    <s v="IN-INDIANA"/>
    <s v="02"/>
    <n v="1089955"/>
    <n v="0"/>
    <s v="Direct"/>
    <s v="Not Applicable"/>
    <x v="22"/>
    <s v="02, Donnelly"/>
    <x v="19"/>
  </r>
  <r>
    <s v="(005-60) Department of Agriculture: Rural Utilities Service"/>
    <s v="(12-1232 2009 \ 2010) Distance Learning, Telemedicine, and Broadband Program"/>
    <m/>
    <s v="Discretionary Grant"/>
    <n v="1"/>
    <s v="Y-US"/>
    <s v="IN-INDIANA"/>
    <s v="04"/>
    <n v="593273"/>
    <n v="0"/>
    <s v="Direct"/>
    <s v="Not Applicable"/>
    <x v="22"/>
    <s v="04, Buyer"/>
    <x v="19"/>
  </r>
  <r>
    <s v="(005-60) Department of Agriculture: Rural Utilities Service"/>
    <s v="(12-1232 2009 \ 2010) Distance Learning, Telemedicine, and Broadband Program"/>
    <m/>
    <s v="Discretionary Grant"/>
    <n v="2"/>
    <s v="Y-US"/>
    <s v="IN-INDIANA"/>
    <s v="05"/>
    <n v="1428714"/>
    <n v="0"/>
    <s v="Direct"/>
    <s v="Not Applicable"/>
    <x v="22"/>
    <s v="05, Burton"/>
    <x v="19"/>
  </r>
  <r>
    <s v="(005-60) Department of Agriculture: Rural Utilities Service"/>
    <s v="(12-1232 2009 \ 2010) Distance Learning, Telemedicine, and Broadband Program"/>
    <m/>
    <s v="Discretionary Grant"/>
    <n v="1"/>
    <s v="Y-US"/>
    <s v="IN-INDIANA"/>
    <s v="09"/>
    <n v="5694611"/>
    <n v="0"/>
    <s v="Direct"/>
    <s v="Not Applicable"/>
    <x v="22"/>
    <s v="09, Hill"/>
    <x v="19"/>
  </r>
  <r>
    <s v="(005-60) Department of Agriculture: Rural Utilities Service"/>
    <s v="(12-1232 2009 \ 2010) Distance Learning, Telemedicine, and Broadband Program"/>
    <m/>
    <s v="Discretionary Grant"/>
    <n v="6"/>
    <s v="Y-US"/>
    <s v="KS-KANSAS"/>
    <s v="01"/>
    <n v="60526857"/>
    <n v="22658"/>
    <s v="Direct"/>
    <s v="Not Applicable"/>
    <x v="5"/>
    <s v="01, Moran"/>
    <x v="19"/>
  </r>
  <r>
    <s v="(005-60) Department of Agriculture: Rural Utilities Service"/>
    <s v="(12-1232 2009 \ 2010) Distance Learning, Telemedicine, and Broadband Program"/>
    <m/>
    <s v="Discretionary Grant"/>
    <n v="4"/>
    <s v="Y-US"/>
    <s v="KS-KANSAS"/>
    <s v="02"/>
    <n v="8836911"/>
    <n v="0"/>
    <s v="Direct"/>
    <s v="Not Applicable"/>
    <x v="5"/>
    <s v="02, Jenkins"/>
    <x v="19"/>
  </r>
  <r>
    <s v="(005-60) Department of Agriculture: Rural Utilities Service"/>
    <s v="(12-1232 2009 \ 2010) Distance Learning, Telemedicine, and Broadband Program"/>
    <m/>
    <s v="Discretionary Grant"/>
    <n v="2"/>
    <s v="Y-US"/>
    <s v="KY-KENTUCKY"/>
    <s v="01"/>
    <n v="63834473"/>
    <n v="0"/>
    <s v="Direct"/>
    <s v="Not Applicable"/>
    <x v="23"/>
    <s v="01, Whitfield"/>
    <x v="19"/>
  </r>
  <r>
    <s v="(005-60) Department of Agriculture: Rural Utilities Service"/>
    <s v="(12-1232 2009 \ 2010) Distance Learning, Telemedicine, and Broadband Program"/>
    <m/>
    <s v="Discretionary Grant"/>
    <n v="6"/>
    <s v="Y-US"/>
    <s v="KY-KENTUCKY"/>
    <s v="05"/>
    <n v="83006750"/>
    <n v="0"/>
    <s v="Direct"/>
    <s v="Not Applicable"/>
    <x v="23"/>
    <s v="05, Rogers"/>
    <x v="19"/>
  </r>
  <r>
    <s v="(005-60) Department of Agriculture: Rural Utilities Service"/>
    <s v="(12-1232 2009 \ 2010) Distance Learning, Telemedicine, and Broadband Program"/>
    <m/>
    <s v="Discretionary Grant"/>
    <n v="2"/>
    <s v="Y-US"/>
    <s v="LA-LOUISIANA"/>
    <s v="05"/>
    <n v="5083256"/>
    <n v="0"/>
    <s v="Direct"/>
    <s v="Not Applicable"/>
    <x v="24"/>
    <s v="05, Alexander"/>
    <x v="19"/>
  </r>
  <r>
    <s v="(005-60) Department of Agriculture: Rural Utilities Service"/>
    <s v="(12-1232 2009 \ 2010) Distance Learning, Telemedicine, and Broadband Program"/>
    <m/>
    <s v="Discretionary Grant"/>
    <n v="1"/>
    <s v="Y-US"/>
    <s v="LA-LOUISIANA"/>
    <s v="07"/>
    <n v="16691939"/>
    <n v="0"/>
    <s v="Direct"/>
    <s v="Not Applicable"/>
    <x v="24"/>
    <s v="07, Boustany"/>
    <x v="19"/>
  </r>
  <r>
    <s v="(005-60) Department of Agriculture: Rural Utilities Service"/>
    <s v="(12-1232 2009 \ 2010) Distance Learning, Telemedicine, and Broadband Program"/>
    <m/>
    <s v="Discretionary Grant"/>
    <n v="1"/>
    <s v="Y-US"/>
    <s v="MD-MARYLAND"/>
    <s v="01"/>
    <n v="1600000"/>
    <n v="0"/>
    <s v="Direct"/>
    <s v="Not Applicable"/>
    <x v="1"/>
    <s v="01, Kratovil"/>
    <x v="19"/>
  </r>
  <r>
    <s v="(005-60) Department of Agriculture: Rural Utilities Service"/>
    <s v="(12-1232 2009 \ 2010) Distance Learning, Telemedicine, and Broadband Program"/>
    <m/>
    <s v="Discretionary Grant"/>
    <n v="14"/>
    <s v="Y-US"/>
    <s v="MD-MARYLAND"/>
    <s v="08"/>
    <n v="67472189"/>
    <n v="0"/>
    <s v="Direct"/>
    <s v="Not Applicable"/>
    <x v="1"/>
    <s v="08, Van Hollen"/>
    <x v="19"/>
  </r>
  <r>
    <s v="(005-60) Department of Agriculture: Rural Utilities Service"/>
    <s v="(12-1232 2009 \ 2010) Distance Learning, Telemedicine, and Broadband Program"/>
    <m/>
    <s v="Discretionary Grant"/>
    <n v="3"/>
    <s v="Y-US"/>
    <s v="ME-MAINE"/>
    <s v="02"/>
    <n v="9404866"/>
    <n v="0"/>
    <s v="Direct"/>
    <s v="Not Applicable"/>
    <x v="25"/>
    <s v="02, Michaud"/>
    <x v="19"/>
  </r>
  <r>
    <s v="(005-60) Department of Agriculture: Rural Utilities Service"/>
    <s v="(12-1232 2009 \ 2010) Distance Learning, Telemedicine, and Broadband Program"/>
    <m/>
    <s v="Discretionary Grant"/>
    <n v="4"/>
    <s v="Y-US"/>
    <s v="MI-MICHIGAN"/>
    <s v="01"/>
    <n v="20338120"/>
    <n v="0"/>
    <s v="Direct"/>
    <s v="Not Applicable"/>
    <x v="26"/>
    <s v="01, Stupak"/>
    <x v="19"/>
  </r>
  <r>
    <s v="(005-60) Department of Agriculture: Rural Utilities Service"/>
    <s v="(12-1232 2009 \ 2010) Distance Learning, Telemedicine, and Broadband Program"/>
    <m/>
    <s v="Discretionary Grant"/>
    <n v="3"/>
    <s v="Y-US"/>
    <s v="MI-MICHIGAN"/>
    <s v="06"/>
    <n v="7532321"/>
    <n v="0"/>
    <s v="Direct"/>
    <s v="Not Applicable"/>
    <x v="26"/>
    <s v="06, Upton"/>
    <x v="19"/>
  </r>
  <r>
    <s v="(005-60) Department of Agriculture: Rural Utilities Service"/>
    <s v="(12-1232 2009 \ 2010) Distance Learning, Telemedicine, and Broadband Program"/>
    <m/>
    <s v="Discretionary Grant"/>
    <n v="2"/>
    <s v="Y-US"/>
    <s v="MN-MINNESOTA"/>
    <s v="01"/>
    <n v="16979346"/>
    <n v="0"/>
    <s v="Direct"/>
    <s v="Not Applicable"/>
    <x v="27"/>
    <s v="01, Walz"/>
    <x v="19"/>
  </r>
  <r>
    <s v="(005-60) Department of Agriculture: Rural Utilities Service"/>
    <s v="(12-1232 2009 \ 2010) Distance Learning, Telemedicine, and Broadband Program"/>
    <m/>
    <s v="Discretionary Grant"/>
    <n v="9"/>
    <s v="Y-US"/>
    <s v="MN-MINNESOTA"/>
    <s v="07"/>
    <n v="18893343"/>
    <n v="5467.5"/>
    <s v="Direct"/>
    <s v="Not Applicable"/>
    <x v="27"/>
    <s v="07, Peterson"/>
    <x v="19"/>
  </r>
  <r>
    <s v="(005-60) Department of Agriculture: Rural Utilities Service"/>
    <s v="(12-1232 2009 \ 2010) Distance Learning, Telemedicine, and Broadband Program"/>
    <m/>
    <s v="Discretionary Grant"/>
    <n v="2"/>
    <s v="Y-US"/>
    <s v="MN-MINNESOTA"/>
    <s v="08"/>
    <n v="26797278"/>
    <n v="0"/>
    <s v="Direct"/>
    <s v="Not Applicable"/>
    <x v="27"/>
    <s v="08, Oberstar"/>
    <x v="19"/>
  </r>
  <r>
    <s v="(005-60) Department of Agriculture: Rural Utilities Service"/>
    <s v="(12-1232 2009 \ 2010) Distance Learning, Telemedicine, and Broadband Program"/>
    <m/>
    <s v="Discretionary Grant"/>
    <n v="1"/>
    <s v="Y-US"/>
    <s v="MO-MISSOURI"/>
    <s v="02"/>
    <n v="604794"/>
    <n v="0"/>
    <s v="Direct"/>
    <s v="Not Applicable"/>
    <x v="7"/>
    <s v="02, Akin"/>
    <x v="19"/>
  </r>
  <r>
    <s v="(005-60) Department of Agriculture: Rural Utilities Service"/>
    <s v="(12-1232 2009 \ 2010) Distance Learning, Telemedicine, and Broadband Program"/>
    <m/>
    <s v="Discretionary Grant"/>
    <n v="1"/>
    <s v="Y-US"/>
    <s v="MO-MISSOURI"/>
    <s v="04"/>
    <n v="499000"/>
    <n v="0"/>
    <s v="Direct"/>
    <s v="Not Applicable"/>
    <x v="7"/>
    <s v="04, Skelton"/>
    <x v="19"/>
  </r>
  <r>
    <s v="(005-60) Department of Agriculture: Rural Utilities Service"/>
    <s v="(12-1232 2009 \ 2010) Distance Learning, Telemedicine, and Broadband Program"/>
    <m/>
    <s v="Discretionary Grant"/>
    <n v="8"/>
    <s v="Y-US"/>
    <s v="MO-MISSOURI"/>
    <s v="06"/>
    <n v="73592524"/>
    <n v="0"/>
    <s v="Direct"/>
    <s v="Not Applicable"/>
    <x v="7"/>
    <s v="06, Graves"/>
    <x v="19"/>
  </r>
  <r>
    <s v="(005-60) Department of Agriculture: Rural Utilities Service"/>
    <s v="(12-1232 2009 \ 2010) Distance Learning, Telemedicine, and Broadband Program"/>
    <m/>
    <s v="Discretionary Grant"/>
    <n v="1"/>
    <s v="Y-US"/>
    <s v="MO-MISSOURI"/>
    <s v="08"/>
    <n v="12190784"/>
    <n v="0"/>
    <s v="Direct"/>
    <s v="Not Applicable"/>
    <x v="7"/>
    <s v="08, Emerson"/>
    <x v="19"/>
  </r>
  <r>
    <s v="(005-60) Department of Agriculture: Rural Utilities Service"/>
    <s v="(12-1232 2009 \ 2010) Distance Learning, Telemedicine, and Broadband Program"/>
    <m/>
    <s v="Discretionary Grant"/>
    <n v="2"/>
    <s v="Y-US"/>
    <s v="MO-MISSOURI"/>
    <s v="09"/>
    <n v="26163045"/>
    <n v="0"/>
    <s v="Direct"/>
    <s v="Not Applicable"/>
    <x v="7"/>
    <s v="09, Luetkemeyer"/>
    <x v="19"/>
  </r>
  <r>
    <s v="(005-60) Department of Agriculture: Rural Utilities Service"/>
    <s v="(12-1232 2009 \ 2010) Distance Learning, Telemedicine, and Broadband Program"/>
    <m/>
    <s v="Discretionary Grant"/>
    <n v="1"/>
    <s v="Y-US"/>
    <s v="MS-MISSISSIPPI"/>
    <s v="01"/>
    <n v="7110886"/>
    <n v="0"/>
    <s v="Direct"/>
    <s v="Not Applicable"/>
    <x v="28"/>
    <s v="01, Childers"/>
    <x v="19"/>
  </r>
  <r>
    <s v="(005-60) Department of Agriculture: Rural Utilities Service"/>
    <s v="(12-1232 2009 \ 2010) Distance Learning, Telemedicine, and Broadband Program"/>
    <m/>
    <s v="Discretionary Grant"/>
    <n v="1"/>
    <s v="Y-US"/>
    <s v="MS-MISSISSIPPI"/>
    <s v="02"/>
    <n v="1264739"/>
    <n v="0"/>
    <s v="Direct"/>
    <s v="Not Applicable"/>
    <x v="28"/>
    <s v="02, Thompson"/>
    <x v="19"/>
  </r>
  <r>
    <s v="(005-60) Department of Agriculture: Rural Utilities Service"/>
    <s v="(12-1232 2009 \ 2010) Distance Learning, Telemedicine, and Broadband Program"/>
    <m/>
    <s v="Discretionary Grant"/>
    <n v="1"/>
    <s v="Y-US"/>
    <s v="MS-MISSISSIPPI"/>
    <s v="04"/>
    <n v="1875204"/>
    <n v="0"/>
    <s v="Direct"/>
    <s v="Not Applicable"/>
    <x v="28"/>
    <s v="04, Taylor"/>
    <x v="19"/>
  </r>
  <r>
    <s v="(005-60) Department of Agriculture: Rural Utilities Service"/>
    <s v="(12-1232 2009 \ 2010) Distance Learning, Telemedicine, and Broadband Program"/>
    <m/>
    <s v="Discretionary Grant"/>
    <n v="4"/>
    <s v="Y-US"/>
    <s v="MT-MONTANA"/>
    <s v="00"/>
    <n v="69944634"/>
    <n v="0"/>
    <s v="Direct"/>
    <s v="Not Applicable"/>
    <x v="29"/>
    <s v="00, Rehberg"/>
    <x v="19"/>
  </r>
  <r>
    <s v="(005-60) Department of Agriculture: Rural Utilities Service"/>
    <s v="(12-1232 2009 \ 2010) Distance Learning, Telemedicine, and Broadband Program"/>
    <m/>
    <s v="Discretionary Grant"/>
    <n v="3"/>
    <s v="Y-US"/>
    <s v="NC-NORTH CAROLINA"/>
    <s v="05"/>
    <n v="46251522"/>
    <n v="0"/>
    <s v="Direct"/>
    <s v="Not Applicable"/>
    <x v="13"/>
    <s v="05, Foxx"/>
    <x v="19"/>
  </r>
  <r>
    <s v="(005-60) Department of Agriculture: Rural Utilities Service"/>
    <s v="(12-1232 2009 \ 2010) Distance Learning, Telemedicine, and Broadband Program"/>
    <m/>
    <s v="Discretionary Grant"/>
    <n v="2"/>
    <s v="Y-US"/>
    <s v="NC-NORTH CAROLINA"/>
    <s v="07"/>
    <n v="26163197"/>
    <n v="0"/>
    <s v="Direct"/>
    <s v="Not Applicable"/>
    <x v="13"/>
    <s v="07, McIntyre"/>
    <x v="19"/>
  </r>
  <r>
    <s v="(005-60) Department of Agriculture: Rural Utilities Service"/>
    <s v="(12-1232 2009 \ 2010) Distance Learning, Telemedicine, and Broadband Program"/>
    <m/>
    <s v="Discretionary Grant"/>
    <n v="2"/>
    <s v="Y-US"/>
    <s v="NC-NORTH CAROLINA"/>
    <s v="11"/>
    <n v="20126950"/>
    <n v="0"/>
    <s v="Direct"/>
    <s v="Not Applicable"/>
    <x v="13"/>
    <s v="11, Shuler"/>
    <x v="19"/>
  </r>
  <r>
    <s v="(005-60) Department of Agriculture: Rural Utilities Service"/>
    <s v="(12-1232 2009 \ 2010) Distance Learning, Telemedicine, and Broadband Program"/>
    <m/>
    <s v="Discretionary Grant"/>
    <n v="8"/>
    <s v="Y-US"/>
    <s v="ND-NORTH DAKOTA"/>
    <s v="00"/>
    <n v="45927454"/>
    <n v="0"/>
    <s v="Direct"/>
    <s v="Not Applicable"/>
    <x v="30"/>
    <s v="00, Pomeroy"/>
    <x v="19"/>
  </r>
  <r>
    <s v="(005-60) Department of Agriculture: Rural Utilities Service"/>
    <s v="(12-1232 2009 \ 2010) Distance Learning, Telemedicine, and Broadband Program"/>
    <m/>
    <s v="Discretionary Grant"/>
    <n v="1"/>
    <s v="Y-US"/>
    <s v="NE-NEBRASKA"/>
    <s v="01"/>
    <n v="7888472"/>
    <n v="0"/>
    <s v="Direct"/>
    <s v="Not Applicable"/>
    <x v="8"/>
    <s v="01, Fortenberry"/>
    <x v="19"/>
  </r>
  <r>
    <s v="(005-60) Department of Agriculture: Rural Utilities Service"/>
    <s v="(12-1232 2009 \ 2010) Distance Learning, Telemedicine, and Broadband Program"/>
    <m/>
    <s v="Discretionary Grant"/>
    <n v="2"/>
    <s v="Y-US"/>
    <s v="NH-NEW HAMPSHIRE"/>
    <s v="02"/>
    <n v="1357532"/>
    <n v="0"/>
    <s v="Direct"/>
    <s v="Not Applicable"/>
    <x v="31"/>
    <s v="02, Hodes"/>
    <x v="19"/>
  </r>
  <r>
    <s v="(005-60) Department of Agriculture: Rural Utilities Service"/>
    <s v="(12-1232 2009 \ 2010) Distance Learning, Telemedicine, and Broadband Program"/>
    <m/>
    <s v="Discretionary Grant"/>
    <n v="1"/>
    <s v="Y-US"/>
    <s v="NM-NEW MEXICO"/>
    <s v="02"/>
    <n v="4770660"/>
    <n v="0"/>
    <s v="Direct"/>
    <s v="Not Applicable"/>
    <x v="33"/>
    <s v="02, Teague"/>
    <x v="19"/>
  </r>
  <r>
    <s v="(005-60) Department of Agriculture: Rural Utilities Service"/>
    <s v="(12-1232 2009 \ 2010) Distance Learning, Telemedicine, and Broadband Program"/>
    <m/>
    <s v="Discretionary Grant"/>
    <n v="3"/>
    <s v="Y-US"/>
    <s v="NM-NEW MEXICO"/>
    <s v="03"/>
    <n v="10518007"/>
    <n v="0"/>
    <s v="Direct"/>
    <s v="Not Applicable"/>
    <x v="33"/>
    <s v="03, Lujan"/>
    <x v="19"/>
  </r>
  <r>
    <s v="(005-60) Department of Agriculture: Rural Utilities Service"/>
    <s v="(12-1232 2009 \ 2010) Distance Learning, Telemedicine, and Broadband Program"/>
    <m/>
    <s v="Discretionary Grant"/>
    <n v="1"/>
    <s v="Y-US"/>
    <s v="NV-NEVADA"/>
    <s v="02"/>
    <n v="400000"/>
    <n v="0"/>
    <s v="Direct"/>
    <s v="Not Applicable"/>
    <x v="44"/>
    <s v="02, Heller"/>
    <x v="19"/>
  </r>
  <r>
    <s v="(005-60) Department of Agriculture: Rural Utilities Service"/>
    <s v="(12-1232 2009 \ 2010) Distance Learning, Telemedicine, and Broadband Program"/>
    <m/>
    <s v="Discretionary Grant"/>
    <n v="1"/>
    <s v="Y-US"/>
    <s v="NY-NEW YORK"/>
    <s v="02"/>
    <n v="2021197"/>
    <n v="0"/>
    <s v="Direct"/>
    <s v="Not Applicable"/>
    <x v="14"/>
    <s v="02, Israel"/>
    <x v="19"/>
  </r>
  <r>
    <s v="(005-60) Department of Agriculture: Rural Utilities Service"/>
    <s v="(12-1232 2009 \ 2010) Distance Learning, Telemedicine, and Broadband Program"/>
    <m/>
    <s v="Discretionary Grant"/>
    <n v="1"/>
    <s v="Y-US"/>
    <s v="NY-NEW YORK"/>
    <s v="20"/>
    <n v="3473919"/>
    <n v="0"/>
    <s v="Direct"/>
    <s v="Not Applicable"/>
    <x v="14"/>
    <s v="20, Murphy"/>
    <x v="19"/>
  </r>
  <r>
    <s v="(005-60) Department of Agriculture: Rural Utilities Service"/>
    <s v="(12-1232 2009 \ 2010) Distance Learning, Telemedicine, and Broadband Program"/>
    <m/>
    <s v="Discretionary Grant"/>
    <n v="1"/>
    <s v="Y-US"/>
    <s v="NY-NEW YORK"/>
    <s v="22"/>
    <n v="3143839"/>
    <n v="0"/>
    <s v="Direct"/>
    <s v="Not Applicable"/>
    <x v="14"/>
    <s v="22, Hinchey"/>
    <x v="19"/>
  </r>
  <r>
    <s v="(005-60) Department of Agriculture: Rural Utilities Service"/>
    <s v="(12-1232 2009 \ 2010) Distance Learning, Telemedicine, and Broadband Program"/>
    <m/>
    <s v="Discretionary Grant"/>
    <n v="3"/>
    <s v="Y-US"/>
    <s v="NY-NEW YORK"/>
    <s v="23"/>
    <n v="28721495"/>
    <n v="0"/>
    <s v="Direct"/>
    <s v="Not Applicable"/>
    <x v="14"/>
    <s v="23, Owens"/>
    <x v="19"/>
  </r>
  <r>
    <s v="(005-60) Department of Agriculture: Rural Utilities Service"/>
    <s v="(12-1232 2009 \ 2010) Distance Learning, Telemedicine, and Broadband Program"/>
    <m/>
    <s v="Discretionary Grant"/>
    <n v="1"/>
    <s v="Y-US"/>
    <s v="NY-NEW YORK"/>
    <s v="24"/>
    <n v="639218"/>
    <n v="0"/>
    <s v="Direct"/>
    <s v="Not Applicable"/>
    <x v="14"/>
    <s v="24, Arcuri"/>
    <x v="19"/>
  </r>
  <r>
    <s v="(005-60) Department of Agriculture: Rural Utilities Service"/>
    <s v="(12-1232 2009 \ 2010) Distance Learning, Telemedicine, and Broadband Program"/>
    <m/>
    <s v="Discretionary Grant"/>
    <n v="1"/>
    <s v="Y-US"/>
    <s v="OH-OHIO"/>
    <s v="02"/>
    <n v="709736"/>
    <n v="0"/>
    <s v="Direct"/>
    <s v="Not Applicable"/>
    <x v="34"/>
    <s v="02, Schmidt"/>
    <x v="19"/>
  </r>
  <r>
    <s v="(005-60) Department of Agriculture: Rural Utilities Service"/>
    <s v="(12-1232 2009 \ 2010) Distance Learning, Telemedicine, and Broadband Program"/>
    <m/>
    <s v="Discretionary Grant"/>
    <n v="2"/>
    <s v="Y-US"/>
    <s v="OH-OHIO"/>
    <s v="04"/>
    <n v="2582355"/>
    <n v="0"/>
    <s v="Direct"/>
    <s v="Not Applicable"/>
    <x v="34"/>
    <s v="04, Jordan"/>
    <x v="19"/>
  </r>
  <r>
    <s v="(005-60) Department of Agriculture: Rural Utilities Service"/>
    <s v="(12-1232 2009 \ 2010) Distance Learning, Telemedicine, and Broadband Program"/>
    <m/>
    <s v="Discretionary Grant"/>
    <n v="2"/>
    <s v="Y-US"/>
    <s v="OH-OHIO"/>
    <s v="05"/>
    <n v="4871932"/>
    <n v="0"/>
    <s v="Direct"/>
    <s v="Not Applicable"/>
    <x v="34"/>
    <s v="05, Latta"/>
    <x v="19"/>
  </r>
  <r>
    <s v="(005-60) Department of Agriculture: Rural Utilities Service"/>
    <s v="(12-1232 2009 \ 2010) Distance Learning, Telemedicine, and Broadband Program"/>
    <m/>
    <s v="Discretionary Grant"/>
    <n v="2"/>
    <s v="Y-US"/>
    <s v="OH-OHIO"/>
    <s v="06"/>
    <n v="3333193"/>
    <n v="0"/>
    <s v="Direct"/>
    <s v="Not Applicable"/>
    <x v="34"/>
    <s v="06, Wilson"/>
    <x v="19"/>
  </r>
  <r>
    <s v="(005-60) Department of Agriculture: Rural Utilities Service"/>
    <s v="(12-1232 2009 \ 2010) Distance Learning, Telemedicine, and Broadband Program"/>
    <m/>
    <s v="Discretionary Grant"/>
    <n v="1"/>
    <s v="Y-US"/>
    <s v="OH-OHIO"/>
    <s v="18"/>
    <n v="3246721"/>
    <n v="0"/>
    <s v="Direct"/>
    <s v="Not Applicable"/>
    <x v="34"/>
    <s v="18, Space"/>
    <x v="19"/>
  </r>
  <r>
    <s v="(005-60) Department of Agriculture: Rural Utilities Service"/>
    <s v="(12-1232 2009 \ 2010) Distance Learning, Telemedicine, and Broadband Program"/>
    <m/>
    <s v="Discretionary Grant"/>
    <n v="1"/>
    <s v="Y-US"/>
    <s v="OK-OKLAHOMA"/>
    <s v="01"/>
    <n v="3660360"/>
    <n v="0"/>
    <s v="Direct"/>
    <s v="Not Applicable"/>
    <x v="9"/>
    <s v="01, Sullivan"/>
    <x v="19"/>
  </r>
  <r>
    <s v="(005-60) Department of Agriculture: Rural Utilities Service"/>
    <s v="(12-1232 2009 \ 2010) Distance Learning, Telemedicine, and Broadband Program"/>
    <m/>
    <s v="Discretionary Grant"/>
    <n v="4"/>
    <s v="Y-US"/>
    <s v="OK-OKLAHOMA"/>
    <s v="02"/>
    <n v="32095308"/>
    <n v="0"/>
    <s v="Direct"/>
    <s v="Not Applicable"/>
    <x v="9"/>
    <s v="02, Boren"/>
    <x v="19"/>
  </r>
  <r>
    <s v="(005-60) Department of Agriculture: Rural Utilities Service"/>
    <s v="(12-1232 2009 \ 2010) Distance Learning, Telemedicine, and Broadband Program"/>
    <m/>
    <s v="Discretionary Grant"/>
    <n v="4"/>
    <s v="Y-US"/>
    <s v="OK-OKLAHOMA"/>
    <s v="03"/>
    <n v="58043476"/>
    <n v="0"/>
    <s v="Direct"/>
    <s v="Not Applicable"/>
    <x v="9"/>
    <s v="03, Lucas"/>
    <x v="19"/>
  </r>
  <r>
    <s v="(005-60) Department of Agriculture: Rural Utilities Service"/>
    <s v="(12-1232 2009 \ 2010) Distance Learning, Telemedicine, and Broadband Program"/>
    <m/>
    <s v="Discretionary Grant"/>
    <n v="2"/>
    <s v="Y-US"/>
    <s v="OK-OKLAHOMA"/>
    <s v="04"/>
    <n v="1629935"/>
    <n v="0"/>
    <s v="Direct"/>
    <s v="Not Applicable"/>
    <x v="9"/>
    <s v="04, Cole"/>
    <x v="19"/>
  </r>
  <r>
    <s v="(005-60) Department of Agriculture: Rural Utilities Service"/>
    <s v="(12-1232 2009 \ 2010) Distance Learning, Telemedicine, and Broadband Program"/>
    <m/>
    <s v="Discretionary Grant"/>
    <n v="1"/>
    <s v="Y-US"/>
    <s v="OK-OKLAHOMA"/>
    <s v="05"/>
    <n v="5897676"/>
    <n v="0"/>
    <s v="Direct"/>
    <s v="Not Applicable"/>
    <x v="9"/>
    <s v="05, Fallin"/>
    <x v="19"/>
  </r>
  <r>
    <s v="(005-60) Department of Agriculture: Rural Utilities Service"/>
    <s v="(12-1232 2009 \ 2010) Distance Learning, Telemedicine, and Broadband Program"/>
    <m/>
    <s v="Discretionary Grant"/>
    <n v="1"/>
    <s v="Y-US"/>
    <s v="OR-OREGON"/>
    <s v="02"/>
    <n v="2722960"/>
    <n v="0"/>
    <s v="Direct"/>
    <s v="Not Applicable"/>
    <x v="35"/>
    <s v="02, Walden"/>
    <x v="19"/>
  </r>
  <r>
    <s v="(005-60) Department of Agriculture: Rural Utilities Service"/>
    <s v="(12-1232 2009 \ 2010) Distance Learning, Telemedicine, and Broadband Program"/>
    <m/>
    <s v="Discretionary Grant"/>
    <n v="2"/>
    <s v="Y-US"/>
    <s v="OR-OREGON"/>
    <s v="03"/>
    <n v="4272836"/>
    <n v="0"/>
    <s v="Direct"/>
    <s v="Not Applicable"/>
    <x v="35"/>
    <s v="03, Blumenauer"/>
    <x v="19"/>
  </r>
  <r>
    <s v="(005-60) Department of Agriculture: Rural Utilities Service"/>
    <s v="(12-1232 2009 \ 2010) Distance Learning, Telemedicine, and Broadband Program"/>
    <m/>
    <s v="Discretionary Grant"/>
    <n v="1"/>
    <s v="Y-US"/>
    <s v="OR-OREGON"/>
    <s v="04"/>
    <n v="4241050"/>
    <n v="0"/>
    <s v="Direct"/>
    <s v="Not Applicable"/>
    <x v="35"/>
    <s v="04, DeFazio"/>
    <x v="19"/>
  </r>
  <r>
    <s v="(005-60) Department of Agriculture: Rural Utilities Service"/>
    <s v="(12-1232 2009 \ 2010) Distance Learning, Telemedicine, and Broadband Program"/>
    <m/>
    <s v="Discretionary Grant"/>
    <n v="1"/>
    <s v="Y-US"/>
    <s v="OR-OREGON"/>
    <s v="05"/>
    <n v="314430"/>
    <n v="0"/>
    <s v="Direct"/>
    <s v="Not Applicable"/>
    <x v="35"/>
    <s v="05, Schrader"/>
    <x v="19"/>
  </r>
  <r>
    <s v="(005-60) Department of Agriculture: Rural Utilities Service"/>
    <s v="(12-1232 2009 \ 2010) Distance Learning, Telemedicine, and Broadband Program"/>
    <m/>
    <s v="Discretionary Grant"/>
    <n v="1"/>
    <s v="Y-US"/>
    <s v="SC-SOUTH CAROLINA"/>
    <s v="01"/>
    <n v="2979868"/>
    <n v="0"/>
    <s v="Direct"/>
    <s v="Not Applicable"/>
    <x v="38"/>
    <s v="01, Brown"/>
    <x v="19"/>
  </r>
  <r>
    <s v="(005-60) Department of Agriculture: Rural Utilities Service"/>
    <s v="(12-1232 2009 \ 2010) Distance Learning, Telemedicine, and Broadband Program"/>
    <m/>
    <s v="Discretionary Grant"/>
    <n v="2"/>
    <s v="Y-US"/>
    <s v="SD-SOUTH DAKOTA"/>
    <s v="00"/>
    <n v="11258119"/>
    <n v="0"/>
    <s v="Direct"/>
    <s v="Not Applicable"/>
    <x v="39"/>
    <s v="00, Herseth Sandlin"/>
    <x v="19"/>
  </r>
  <r>
    <s v="(005-60) Department of Agriculture: Rural Utilities Service"/>
    <s v="(12-1232 2009 \ 2010) Distance Learning, Telemedicine, and Broadband Program"/>
    <m/>
    <s v="Discretionary Grant"/>
    <n v="1"/>
    <s v="Y-US"/>
    <s v="TN-TENNESSEE"/>
    <s v="02"/>
    <n v="5150691"/>
    <n v="0"/>
    <s v="Direct"/>
    <s v="Not Applicable"/>
    <x v="40"/>
    <s v="02, Duncan"/>
    <x v="19"/>
  </r>
  <r>
    <s v="(005-60) Department of Agriculture: Rural Utilities Service"/>
    <s v="(12-1232 2009 \ 2010) Distance Learning, Telemedicine, and Broadband Program"/>
    <m/>
    <s v="Discretionary Grant"/>
    <n v="2"/>
    <s v="Y-US"/>
    <s v="TN-TENNESSEE"/>
    <s v="04"/>
    <n v="53430692"/>
    <n v="0"/>
    <s v="Direct"/>
    <s v="Not Applicable"/>
    <x v="40"/>
    <s v="04, Davis"/>
    <x v="19"/>
  </r>
  <r>
    <s v="(005-60) Department of Agriculture: Rural Utilities Service"/>
    <s v="(12-1232 2009 \ 2010) Distance Learning, Telemedicine, and Broadband Program"/>
    <m/>
    <s v="Discretionary Grant"/>
    <n v="1"/>
    <s v="Y-US"/>
    <s v="TN-TENNESSEE"/>
    <s v="05"/>
    <n v="6132260"/>
    <n v="0"/>
    <s v="Direct"/>
    <s v="Not Applicable"/>
    <x v="40"/>
    <s v="05, Cooper"/>
    <x v="19"/>
  </r>
  <r>
    <s v="(005-60) Department of Agriculture: Rural Utilities Service"/>
    <s v="(12-1232 2009 \ 2010) Distance Learning, Telemedicine, and Broadband Program"/>
    <m/>
    <s v="Discretionary Grant"/>
    <n v="2"/>
    <s v="Y-US"/>
    <s v="TN-TENNESSEE"/>
    <s v="06"/>
    <n v="40792543"/>
    <n v="0"/>
    <s v="Direct"/>
    <s v="Not Applicable"/>
    <x v="40"/>
    <s v="06, Gordon"/>
    <x v="19"/>
  </r>
  <r>
    <s v="(005-60) Department of Agriculture: Rural Utilities Service"/>
    <s v="(12-1232 2009 \ 2010) Distance Learning, Telemedicine, and Broadband Program"/>
    <m/>
    <s v="Discretionary Grant"/>
    <n v="1"/>
    <s v="Y-US"/>
    <s v="TN-TENNESSEE"/>
    <s v="08"/>
    <n v="2664635"/>
    <n v="0"/>
    <s v="Direct"/>
    <s v="Not Applicable"/>
    <x v="40"/>
    <s v="08, Tanner"/>
    <x v="19"/>
  </r>
  <r>
    <s v="(005-60) Department of Agriculture: Rural Utilities Service"/>
    <s v="(12-1232 2009 \ 2010) Distance Learning, Telemedicine, and Broadband Program"/>
    <m/>
    <s v="Discretionary Grant"/>
    <n v="1"/>
    <s v="Y-US"/>
    <s v="TX-TEXAS"/>
    <s v="04"/>
    <n v="1944373"/>
    <n v="0"/>
    <s v="Direct"/>
    <s v="Not Applicable"/>
    <x v="10"/>
    <s v="04, Hall"/>
    <x v="19"/>
  </r>
  <r>
    <s v="(005-60) Department of Agriculture: Rural Utilities Service"/>
    <s v="(12-1232 2009 \ 2010) Distance Learning, Telemedicine, and Broadband Program"/>
    <m/>
    <s v="Discretionary Grant"/>
    <n v="1"/>
    <s v="Y-US"/>
    <s v="TX-TEXAS"/>
    <s v="11"/>
    <n v="16891875"/>
    <n v="0"/>
    <s v="Direct"/>
    <s v="Not Applicable"/>
    <x v="10"/>
    <s v="11, Conaway"/>
    <x v="19"/>
  </r>
  <r>
    <s v="(005-60) Department of Agriculture: Rural Utilities Service"/>
    <s v="(12-1232 2009 \ 2010) Distance Learning, Telemedicine, and Broadband Program"/>
    <m/>
    <s v="Discretionary Grant"/>
    <n v="3"/>
    <s v="Y-US"/>
    <s v="TX-TEXAS"/>
    <s v="13"/>
    <n v="6566390"/>
    <n v="0"/>
    <s v="Direct"/>
    <s v="Not Applicable"/>
    <x v="10"/>
    <s v="13, Thornberry"/>
    <x v="19"/>
  </r>
  <r>
    <s v="(005-60) Department of Agriculture: Rural Utilities Service"/>
    <s v="(12-1232 2009 \ 2010) Distance Learning, Telemedicine, and Broadband Program"/>
    <m/>
    <s v="Discretionary Grant"/>
    <n v="2"/>
    <s v="Y-US"/>
    <s v="TX-TEXAS"/>
    <s v="19"/>
    <n v="28139480"/>
    <n v="0"/>
    <s v="Direct"/>
    <s v="Not Applicable"/>
    <x v="10"/>
    <s v="19, Neugebauer"/>
    <x v="19"/>
  </r>
  <r>
    <s v="(005-60) Department of Agriculture: Rural Utilities Service"/>
    <s v="(12-1232 2009 \ 2010) Distance Learning, Telemedicine, and Broadband Program"/>
    <m/>
    <s v="Discretionary Grant"/>
    <n v="1"/>
    <s v="Y-US"/>
    <s v="TX-TEXAS"/>
    <s v="23"/>
    <n v="435500"/>
    <n v="0"/>
    <s v="Direct"/>
    <s v="Not Applicable"/>
    <x v="10"/>
    <s v="23, Rodriguez"/>
    <x v="19"/>
  </r>
  <r>
    <s v="(005-60) Department of Agriculture: Rural Utilities Service"/>
    <s v="(12-1232 2009 \ 2010) Distance Learning, Telemedicine, and Broadband Program"/>
    <m/>
    <s v="Discretionary Grant"/>
    <n v="1"/>
    <s v="Y-US"/>
    <s v="TX-TEXAS"/>
    <s v="27"/>
    <n v="38520868"/>
    <n v="0"/>
    <s v="Direct"/>
    <s v="Not Applicable"/>
    <x v="10"/>
    <s v="27, Ortiz"/>
    <x v="19"/>
  </r>
  <r>
    <s v="(005-60) Department of Agriculture: Rural Utilities Service"/>
    <s v="(12-1232 2009 \ 2010) Distance Learning, Telemedicine, and Broadband Program"/>
    <m/>
    <s v="Discretionary Grant"/>
    <n v="1"/>
    <s v="Y-US"/>
    <s v="TX-TEXAS"/>
    <s v="31"/>
    <n v="1306376"/>
    <n v="0"/>
    <s v="Direct"/>
    <s v="Not Applicable"/>
    <x v="10"/>
    <s v="31, Carter"/>
    <x v="19"/>
  </r>
  <r>
    <s v="(005-60) Department of Agriculture: Rural Utilities Service"/>
    <s v="(12-1232 2009 \ 2010) Distance Learning, Telemedicine, and Broadband Program"/>
    <m/>
    <s v="Discretionary Grant"/>
    <n v="1"/>
    <s v="Y-US"/>
    <s v="UT-UTAH"/>
    <s v="02"/>
    <n v="9187244"/>
    <n v="0"/>
    <s v="Direct"/>
    <s v="Not Applicable"/>
    <x v="45"/>
    <s v="02, Matheson"/>
    <x v="19"/>
  </r>
  <r>
    <s v="(005-60) Department of Agriculture: Rural Utilities Service"/>
    <s v="(12-1232 2009 \ 2010) Distance Learning, Telemedicine, and Broadband Program"/>
    <m/>
    <s v="Discretionary Grant"/>
    <n v="1"/>
    <s v="Y-US"/>
    <s v="UT-UTAH"/>
    <s v="03"/>
    <n v="1862070"/>
    <n v="0"/>
    <s v="Direct"/>
    <s v="Not Applicable"/>
    <x v="45"/>
    <s v="03, Chaffetz"/>
    <x v="19"/>
  </r>
  <r>
    <s v="(005-60) Department of Agriculture: Rural Utilities Service"/>
    <s v="(12-1232 2009 \ 2010) Distance Learning, Telemedicine, and Broadband Program"/>
    <m/>
    <s v="Discretionary Grant"/>
    <n v="2"/>
    <s v="Y-US"/>
    <s v="VA-VIRGINIA"/>
    <s v="06"/>
    <n v="11330606"/>
    <n v="0"/>
    <s v="Direct"/>
    <s v="Not Applicable"/>
    <x v="11"/>
    <s v="06, Goodlatte"/>
    <x v="19"/>
  </r>
  <r>
    <s v="(005-60) Department of Agriculture: Rural Utilities Service"/>
    <s v="(12-1232 2009 \ 2010) Distance Learning, Telemedicine, and Broadband Program"/>
    <m/>
    <s v="Discretionary Grant"/>
    <n v="1"/>
    <s v="Y-US"/>
    <s v="VA-VIRGINIA"/>
    <s v="08"/>
    <n v="7530000"/>
    <n v="0"/>
    <s v="Direct"/>
    <s v="Not Applicable"/>
    <x v="11"/>
    <s v="08, Moran"/>
    <x v="19"/>
  </r>
  <r>
    <s v="(005-60) Department of Agriculture: Rural Utilities Service"/>
    <s v="(12-1232 2009 \ 2010) Distance Learning, Telemedicine, and Broadband Program"/>
    <m/>
    <s v="Discretionary Grant"/>
    <n v="2"/>
    <s v="Y-US"/>
    <s v="VA-VIRGINIA"/>
    <s v="09"/>
    <n v="23142775"/>
    <n v="0"/>
    <s v="Direct"/>
    <s v="Not Applicable"/>
    <x v="11"/>
    <s v="09, Boucher"/>
    <x v="19"/>
  </r>
  <r>
    <s v="(005-60) Department of Agriculture: Rural Utilities Service"/>
    <s v="(12-1232 2009 \ 2010) Distance Learning, Telemedicine, and Broadband Program"/>
    <m/>
    <s v="Discretionary Grant"/>
    <n v="2"/>
    <s v="Y-US"/>
    <s v="VT-VERMONT"/>
    <s v="00"/>
    <n v="85556736"/>
    <n v="0"/>
    <s v="Direct"/>
    <s v="Not Applicable"/>
    <x v="46"/>
    <s v="00, Welch"/>
    <x v="19"/>
  </r>
  <r>
    <s v="(005-60) Department of Agriculture: Rural Utilities Service"/>
    <s v="(12-1232 2009 \ 2010) Distance Learning, Telemedicine, and Broadband Program"/>
    <m/>
    <s v="Discretionary Grant"/>
    <n v="2"/>
    <s v="Y-US"/>
    <s v="WA-WASHINGTON"/>
    <s v="03"/>
    <n v="3058485"/>
    <n v="0"/>
    <s v="Direct"/>
    <s v="Not Applicable"/>
    <x v="41"/>
    <s v="03, Baird"/>
    <x v="19"/>
  </r>
  <r>
    <s v="(005-60) Department of Agriculture: Rural Utilities Service"/>
    <s v="(12-1232 2009 \ 2010) Distance Learning, Telemedicine, and Broadband Program"/>
    <m/>
    <s v="Discretionary Grant"/>
    <n v="1"/>
    <s v="Y-US"/>
    <s v="WA-WASHINGTON"/>
    <s v="04"/>
    <n v="24963089"/>
    <n v="0"/>
    <s v="Direct"/>
    <s v="Not Applicable"/>
    <x v="41"/>
    <s v="04, Hastings"/>
    <x v="19"/>
  </r>
  <r>
    <s v="(005-60) Department of Agriculture: Rural Utilities Service"/>
    <s v="(12-1232 2009 \ 2010) Distance Learning, Telemedicine, and Broadband Program"/>
    <m/>
    <s v="Discretionary Grant"/>
    <n v="1"/>
    <s v="Y-US"/>
    <s v="WA-WASHINGTON"/>
    <s v="05"/>
    <n v="5501782"/>
    <n v="0"/>
    <s v="Direct"/>
    <s v="Not Applicable"/>
    <x v="41"/>
    <s v="05, McMorris"/>
    <x v="19"/>
  </r>
  <r>
    <s v="(005-60) Department of Agriculture: Rural Utilities Service"/>
    <s v="(12-1232 2009 \ 2010) Distance Learning, Telemedicine, and Broadband Program"/>
    <m/>
    <s v="Discretionary Grant"/>
    <n v="1"/>
    <s v="Y-US"/>
    <s v="WA-WASHINGTON"/>
    <s v="06"/>
    <n v="2712000"/>
    <n v="0"/>
    <s v="Direct"/>
    <s v="Not Applicable"/>
    <x v="41"/>
    <s v="06, Dicks"/>
    <x v="19"/>
  </r>
  <r>
    <s v="(005-60) Department of Agriculture: Rural Utilities Service"/>
    <s v="(12-1232 2009 \ 2010) Distance Learning, Telemedicine, and Broadband Program"/>
    <m/>
    <s v="Discretionary Grant"/>
    <n v="1"/>
    <s v="Y-US"/>
    <s v="WI-WISCONSIN"/>
    <s v="01"/>
    <n v="947555"/>
    <n v="0"/>
    <s v="Direct"/>
    <s v="Not Applicable"/>
    <x v="42"/>
    <s v="01, Ryan"/>
    <x v="19"/>
  </r>
  <r>
    <s v="(005-60) Department of Agriculture: Rural Utilities Service"/>
    <s v="(12-1232 2009 \ 2010) Distance Learning, Telemedicine, and Broadband Program"/>
    <m/>
    <s v="Discretionary Grant"/>
    <n v="6"/>
    <s v="Y-US"/>
    <s v="WI-WISCONSIN"/>
    <s v="02"/>
    <n v="12717539"/>
    <n v="0"/>
    <s v="Direct"/>
    <s v="Not Applicable"/>
    <x v="42"/>
    <s v="02, Baldwin"/>
    <x v="19"/>
  </r>
  <r>
    <s v="(005-60) Department of Agriculture: Rural Utilities Service"/>
    <s v="(12-1232 2009 \ 2010) Distance Learning, Telemedicine, and Broadband Program"/>
    <m/>
    <s v="Discretionary Grant"/>
    <n v="5"/>
    <s v="Y-US"/>
    <s v="WI-WISCONSIN"/>
    <s v="03"/>
    <n v="16949964"/>
    <n v="0"/>
    <s v="Direct"/>
    <s v="Not Applicable"/>
    <x v="42"/>
    <s v="03, Kind"/>
    <x v="19"/>
  </r>
  <r>
    <s v="(005-60) Department of Agriculture: Rural Utilities Service"/>
    <s v="(12-1232 2009 \ 2010) Distance Learning, Telemedicine, and Broadband Program"/>
    <m/>
    <s v="Discretionary Grant"/>
    <n v="1"/>
    <s v="Y-US"/>
    <s v="WI-WISCONSIN"/>
    <s v="05"/>
    <n v="818687"/>
    <n v="0"/>
    <s v="Direct"/>
    <s v="Not Applicable"/>
    <x v="42"/>
    <s v="05, Sensenbrenner"/>
    <x v="19"/>
  </r>
  <r>
    <s v="(005-60) Department of Agriculture: Rural Utilities Service"/>
    <s v="(12-1232 2009 \ 2010) Distance Learning, Telemedicine, and Broadband Program"/>
    <m/>
    <s v="Discretionary Grant"/>
    <n v="3"/>
    <s v="Y-US"/>
    <s v="WI-WISCONSIN"/>
    <s v="06"/>
    <n v="17311851"/>
    <n v="0"/>
    <s v="Direct"/>
    <s v="Not Applicable"/>
    <x v="42"/>
    <s v="06, Petri"/>
    <x v="19"/>
  </r>
  <r>
    <s v="(005-60) Department of Agriculture: Rural Utilities Service"/>
    <s v="(12-1232 2009 \ 2010) Distance Learning, Telemedicine, and Broadband Program"/>
    <m/>
    <s v="Discretionary Grant"/>
    <n v="3"/>
    <s v="Y-US"/>
    <s v="WI-WISCONSIN"/>
    <s v="07"/>
    <n v="24085807"/>
    <n v="0"/>
    <s v="Direct"/>
    <s v="Not Applicable"/>
    <x v="42"/>
    <s v="07, Obey"/>
    <x v="19"/>
  </r>
  <r>
    <s v="(005-60) Department of Agriculture: Rural Utilities Service"/>
    <s v="(12-1232 2009 \ 2010) Distance Learning, Telemedicine, and Broadband Program"/>
    <m/>
    <s v="Discretionary Grant"/>
    <n v="1"/>
    <s v="Y-US"/>
    <s v="WI-WISCONSIN"/>
    <s v="08"/>
    <n v="1238809"/>
    <n v="0"/>
    <s v="Direct"/>
    <s v="Not Applicable"/>
    <x v="42"/>
    <s v="08, Kagen"/>
    <x v="19"/>
  </r>
  <r>
    <s v="(005-60) Department of Agriculture: Rural Utilities Service"/>
    <s v="(12-1232 2009 \ 2010) Distance Learning, Telemedicine, and Broadband Program"/>
    <m/>
    <s v="Discretionary Grant"/>
    <n v="1"/>
    <s v="Y-US"/>
    <s v="WV-WEST VIRGINIA"/>
    <s v="01"/>
    <n v="1417597"/>
    <n v="0"/>
    <s v="Direct"/>
    <s v="Not Applicable"/>
    <x v="12"/>
    <s v="01, Mollohan"/>
    <x v="19"/>
  </r>
  <r>
    <s v="(005-60) Department of Agriculture: Rural Utilities Service"/>
    <s v="(12-1232 2009 \ 2010) Distance Learning, Telemedicine, and Broadband Program"/>
    <m/>
    <s v="Discretionary Grant"/>
    <n v="2"/>
    <s v="Y-US"/>
    <s v="WV-WEST VIRGINIA"/>
    <s v="02"/>
    <n v="30683101"/>
    <n v="0"/>
    <s v="Direct"/>
    <s v="Not Applicable"/>
    <x v="12"/>
    <s v="02, Capito"/>
    <x v="19"/>
  </r>
  <r>
    <s v="(005-60) Department of Agriculture: Rural Utilities Service"/>
    <s v="(12-1980 2009 \ 2010) Rural Water and Waste Disposal Program Account"/>
    <m/>
    <s v="Direct Loan"/>
    <n v="2"/>
    <s v="Y-US"/>
    <s v="AL-ALABAMA"/>
    <s v="02"/>
    <n v="278394.59999999998"/>
    <n v="0"/>
    <s v="Direct"/>
    <s v="Not Applicable"/>
    <x v="15"/>
    <s v="02, Bright"/>
    <x v="18"/>
  </r>
  <r>
    <s v="(005-60) Department of Agriculture: Rural Utilities Service"/>
    <s v="(12-4226      \ X   ) Rural Water and Waste Disposal Direct Loans Financing Account"/>
    <m/>
    <s v="Direct Loan"/>
    <m/>
    <s v="Y-US"/>
    <s v="AL-ALABAMA"/>
    <s v="02"/>
    <n v="2049000"/>
    <n v="0"/>
    <s v="Direct"/>
    <s v="Not Applicable"/>
    <x v="15"/>
    <s v="02, Bright"/>
    <x v="21"/>
  </r>
  <r>
    <s v="(005-60) Department of Agriculture: Rural Utilities Service"/>
    <s v="(12-1980 2009 \ 2010) Rural Water and Waste Disposal Program Account"/>
    <m/>
    <s v="Direct Loan"/>
    <n v="1"/>
    <s v="Y-US"/>
    <s v="AL-ALABAMA"/>
    <s v="03"/>
    <n v="89650.6"/>
    <n v="0"/>
    <s v="Direct"/>
    <s v="Not Applicable"/>
    <x v="15"/>
    <s v="03, Rogers"/>
    <x v="18"/>
  </r>
  <r>
    <s v="(005-60) Department of Agriculture: Rural Utilities Service"/>
    <s v="(12-4226      \ X   ) Rural Water and Waste Disposal Direct Loans Financing Account"/>
    <m/>
    <s v="Direct Loan"/>
    <m/>
    <s v="Y-US"/>
    <s v="AL-ALABAMA"/>
    <s v="03"/>
    <n v="1189000"/>
    <n v="0"/>
    <s v="Direct"/>
    <s v="Not Applicable"/>
    <x v="15"/>
    <s v="03, Rogers"/>
    <x v="21"/>
  </r>
  <r>
    <s v="(005-60) Department of Agriculture: Rural Utilities Service"/>
    <s v="(12-1980 2009 \ 2010) Rural Water and Waste Disposal Program Account"/>
    <m/>
    <s v="Direct Loan"/>
    <n v="1"/>
    <s v="Y-US"/>
    <s v="AL-ALABAMA"/>
    <s v="04"/>
    <n v="127486.39999999999"/>
    <n v="0"/>
    <s v="Direct"/>
    <s v="Not Applicable"/>
    <x v="15"/>
    <s v="04, Aderholt"/>
    <x v="18"/>
  </r>
  <r>
    <s v="(005-60) Department of Agriculture: Rural Utilities Service"/>
    <s v="(12-4226      \ X   ) Rural Water and Waste Disposal Direct Loans Financing Account"/>
    <m/>
    <s v="Direct Loan"/>
    <m/>
    <s v="Y-US"/>
    <s v="AL-ALABAMA"/>
    <s v="04"/>
    <n v="872000"/>
    <n v="0"/>
    <s v="Direct"/>
    <s v="Not Applicable"/>
    <x v="15"/>
    <s v="04, Aderholt"/>
    <x v="21"/>
  </r>
  <r>
    <s v="(005-60) Department of Agriculture: Rural Utilities Service"/>
    <s v="(12-1980 2009 \ 2010) Rural Water and Waste Disposal Program Account"/>
    <m/>
    <s v="Direct Loan"/>
    <n v="3"/>
    <s v="Y-US"/>
    <s v="AL-ALABAMA"/>
    <s v="07"/>
    <n v="1607558.8"/>
    <n v="0"/>
    <s v="Direct"/>
    <s v="Not Applicable"/>
    <x v="15"/>
    <s v="07, Davis"/>
    <x v="18"/>
  </r>
  <r>
    <s v="(005-60) Department of Agriculture: Rural Utilities Service"/>
    <s v="(12-4226      \ X   ) Rural Water and Waste Disposal Direct Loans Financing Account"/>
    <m/>
    <s v="Direct Loan"/>
    <m/>
    <s v="Y-US"/>
    <s v="AL-ALABAMA"/>
    <s v="07"/>
    <n v="11584000"/>
    <n v="0"/>
    <s v="Direct"/>
    <s v="Not Applicable"/>
    <x v="15"/>
    <s v="07, Davis"/>
    <x v="21"/>
  </r>
  <r>
    <s v="(005-60) Department of Agriculture: Rural Utilities Service"/>
    <s v="(12-1980 2009 \ 2010) Rural Water and Waste Disposal Program Account"/>
    <m/>
    <s v="Direct Loan"/>
    <n v="12"/>
    <s v="Y-US"/>
    <s v="AR-ARKANSAS"/>
    <s v="01"/>
    <n v="2383992.4"/>
    <n v="6557.07"/>
    <s v="Direct"/>
    <s v="Not Applicable"/>
    <x v="3"/>
    <s v="01, Berry"/>
    <x v="18"/>
  </r>
  <r>
    <s v="(005-60) Department of Agriculture: Rural Utilities Service"/>
    <s v="(12-4226      \ X   ) Rural Water and Waste Disposal Direct Loans Financing Account"/>
    <m/>
    <s v="Direct Loan"/>
    <m/>
    <s v="Y-US"/>
    <s v="AR-ARKANSAS"/>
    <s v="01"/>
    <n v="29770000"/>
    <n v="0"/>
    <s v="Direct"/>
    <s v="Not Applicable"/>
    <x v="3"/>
    <s v="01, Berry"/>
    <x v="21"/>
  </r>
  <r>
    <s v="(005-60) Department of Agriculture: Rural Utilities Service"/>
    <s v="(12-1980 2009 \ 2010) Rural Water and Waste Disposal Program Account"/>
    <m/>
    <s v="Direct Loan"/>
    <n v="3"/>
    <s v="Y-US"/>
    <s v="AR-ARKANSAS"/>
    <s v="02"/>
    <n v="207048.4"/>
    <n v="0"/>
    <s v="Direct"/>
    <s v="Not Applicable"/>
    <x v="3"/>
    <s v="02, Snyder"/>
    <x v="18"/>
  </r>
  <r>
    <s v="(005-60) Department of Agriculture: Rural Utilities Service"/>
    <s v="(12-4226      \ X   ) Rural Water and Waste Disposal Direct Loans Financing Account"/>
    <m/>
    <s v="Direct Loan"/>
    <m/>
    <s v="Y-US"/>
    <s v="AR-ARKANSAS"/>
    <s v="02"/>
    <n v="2746000"/>
    <n v="0"/>
    <s v="Direct"/>
    <s v="Not Applicable"/>
    <x v="3"/>
    <s v="02, Snyder"/>
    <x v="21"/>
  </r>
  <r>
    <s v="(005-60) Department of Agriculture: Rural Utilities Service"/>
    <s v="(12-1980 2009 \ 2010) Rural Water and Waste Disposal Program Account"/>
    <m/>
    <s v="Direct Loan"/>
    <n v="2"/>
    <s v="Y-US"/>
    <s v="AR-ARKANSAS"/>
    <s v="03"/>
    <n v="119759.6"/>
    <n v="25585"/>
    <s v="Direct"/>
    <s v="Not Applicable"/>
    <x v="3"/>
    <s v="03, Boozman"/>
    <x v="18"/>
  </r>
  <r>
    <s v="(005-60) Department of Agriculture: Rural Utilities Service"/>
    <s v="(12-4226      \ X   ) Rural Water and Waste Disposal Direct Loans Financing Account"/>
    <m/>
    <s v="Direct Loan"/>
    <m/>
    <s v="Y-US"/>
    <s v="AR-ARKANSAS"/>
    <s v="03"/>
    <n v="1424000"/>
    <n v="0"/>
    <s v="Direct"/>
    <s v="Not Applicable"/>
    <x v="3"/>
    <s v="03, Boozman"/>
    <x v="21"/>
  </r>
  <r>
    <s v="(005-60) Department of Agriculture: Rural Utilities Service"/>
    <s v="(12-1980 2009 \ 2010) Rural Water and Waste Disposal Program Account"/>
    <m/>
    <s v="Direct Loan"/>
    <n v="1"/>
    <s v="Y-US"/>
    <s v="AR-ARKANSAS"/>
    <s v="04"/>
    <n v="184880.8"/>
    <n v="0"/>
    <s v="Direct"/>
    <s v="Not Applicable"/>
    <x v="3"/>
    <s v="04, Ross"/>
    <x v="18"/>
  </r>
  <r>
    <s v="(005-60) Department of Agriculture: Rural Utilities Service"/>
    <s v="(12-4226      \ X   ) Rural Water and Waste Disposal Direct Loans Financing Account"/>
    <m/>
    <s v="Direct Loan"/>
    <m/>
    <s v="Y-US"/>
    <s v="AR-ARKANSAS"/>
    <s v="04"/>
    <n v="2452000"/>
    <n v="0"/>
    <s v="Direct"/>
    <s v="Not Applicable"/>
    <x v="3"/>
    <s v="04, Ross"/>
    <x v="21"/>
  </r>
  <r>
    <s v="(005-60) Department of Agriculture: Rural Utilities Service"/>
    <s v="(12-1980 2009 \ 2010) Rural Water and Waste Disposal Program Account"/>
    <m/>
    <s v="Direct Loan"/>
    <n v="1"/>
    <s v="Y-US"/>
    <s v="AZ-ARIZONA"/>
    <s v="01"/>
    <n v="112135.4"/>
    <n v="112135.4"/>
    <s v="Direct"/>
    <s v="Not Applicable"/>
    <x v="47"/>
    <s v="01, Kirkpatrick"/>
    <x v="18"/>
  </r>
  <r>
    <s v="(005-60) Department of Agriculture: Rural Utilities Service"/>
    <s v="(12-4226      \ X   ) Rural Water and Waste Disposal Direct Loans Financing Account"/>
    <m/>
    <s v="Direct Loan"/>
    <m/>
    <s v="Y-US"/>
    <s v="AZ-ARIZONA"/>
    <s v="01"/>
    <n v="767000"/>
    <n v="0"/>
    <s v="Direct"/>
    <s v="Not Applicable"/>
    <x v="47"/>
    <s v="01, Kirkpatrick"/>
    <x v="21"/>
  </r>
  <r>
    <s v="(005-60) Department of Agriculture: Rural Utilities Service"/>
    <s v="(12-1980 2009 \ 2010) Rural Water and Waste Disposal Program Account"/>
    <m/>
    <s v="Direct Loan"/>
    <n v="1"/>
    <s v="Y-US"/>
    <s v="AZ-ARIZONA"/>
    <s v="02"/>
    <n v="150800"/>
    <n v="0"/>
    <s v="Direct"/>
    <s v="Not Applicable"/>
    <x v="47"/>
    <s v="02, Franks"/>
    <x v="18"/>
  </r>
  <r>
    <s v="(005-60) Department of Agriculture: Rural Utilities Service"/>
    <s v="(12-4226      \ X   ) Rural Water and Waste Disposal Direct Loans Financing Account"/>
    <m/>
    <s v="Direct Loan"/>
    <m/>
    <s v="Y-US"/>
    <s v="AZ-ARIZONA"/>
    <s v="02"/>
    <n v="2000000"/>
    <n v="0"/>
    <s v="Direct"/>
    <s v="Not Applicable"/>
    <x v="47"/>
    <s v="02, Franks"/>
    <x v="21"/>
  </r>
  <r>
    <s v="(005-60) Department of Agriculture: Rural Utilities Service"/>
    <s v="(12-1980 2009 \ 2010) Rural Water and Waste Disposal Program Account"/>
    <m/>
    <s v="Direct Loan"/>
    <n v="2"/>
    <s v="Y-US"/>
    <s v="AZ-ARIZONA"/>
    <s v="07"/>
    <n v="527346.4"/>
    <n v="124390.27"/>
    <s v="Direct"/>
    <s v="Not Applicable"/>
    <x v="47"/>
    <s v="07, Grijalva"/>
    <x v="18"/>
  </r>
  <r>
    <s v="(005-60) Department of Agriculture: Rural Utilities Service"/>
    <s v="(12-4226      \ X   ) Rural Water and Waste Disposal Direct Loans Financing Account"/>
    <m/>
    <s v="Direct Loan"/>
    <m/>
    <s v="Y-US"/>
    <s v="AZ-ARIZONA"/>
    <s v="07"/>
    <n v="5116000"/>
    <n v="0"/>
    <s v="Direct"/>
    <s v="Not Applicable"/>
    <x v="47"/>
    <s v="07, Grijalva"/>
    <x v="21"/>
  </r>
  <r>
    <s v="(005-60) Department of Agriculture: Rural Utilities Service"/>
    <s v="(12-1980 2009 \ 2010) Rural Water and Waste Disposal Program Account"/>
    <m/>
    <s v="Direct Loan"/>
    <n v="1"/>
    <s v="Y-US"/>
    <s v="CA-CALIFORNIA"/>
    <s v="01"/>
    <n v="377000"/>
    <n v="4147"/>
    <s v="Direct"/>
    <s v="Not Applicable"/>
    <x v="16"/>
    <s v="01, Thompson"/>
    <x v="18"/>
  </r>
  <r>
    <s v="(005-60) Department of Agriculture: Rural Utilities Service"/>
    <s v="(12-4226      \ X   ) Rural Water and Waste Disposal Direct Loans Financing Account"/>
    <m/>
    <s v="Direct Loan"/>
    <m/>
    <s v="Y-US"/>
    <s v="CA-CALIFORNIA"/>
    <s v="01"/>
    <n v="5000000"/>
    <n v="0"/>
    <s v="Direct"/>
    <s v="Not Applicable"/>
    <x v="16"/>
    <s v="01, Thompson"/>
    <x v="21"/>
  </r>
  <r>
    <s v="(005-60) Department of Agriculture: Rural Utilities Service"/>
    <s v="(12-1980 2009 \ 2010) Rural Water and Waste Disposal Program Account"/>
    <m/>
    <s v="Direct Loan"/>
    <n v="4"/>
    <s v="Y-US"/>
    <s v="CA-CALIFORNIA"/>
    <s v="02"/>
    <n v="1012037"/>
    <n v="336678.98"/>
    <s v="Direct"/>
    <s v="Not Applicable"/>
    <x v="16"/>
    <s v="02, Herger"/>
    <x v="18"/>
  </r>
  <r>
    <s v="(005-60) Department of Agriculture: Rural Utilities Service"/>
    <s v="(12-4226      \ X   ) Rural Water and Waste Disposal Direct Loans Financing Account"/>
    <m/>
    <s v="Direct Loan"/>
    <m/>
    <s v="Y-US"/>
    <s v="CA-CALIFORNIA"/>
    <s v="02"/>
    <n v="10517000"/>
    <n v="0"/>
    <s v="Direct"/>
    <s v="Not Applicable"/>
    <x v="16"/>
    <s v="02, Herger"/>
    <x v="21"/>
  </r>
  <r>
    <s v="(005-60) Department of Agriculture: Rural Utilities Service"/>
    <s v="(12-1980 2009 \ 2010) Rural Water and Waste Disposal Program Account"/>
    <m/>
    <s v="Direct Loan"/>
    <n v="1"/>
    <s v="Y-US"/>
    <s v="CA-CALIFORNIA"/>
    <s v="03"/>
    <n v="190060"/>
    <n v="0"/>
    <s v="Direct"/>
    <s v="Not Applicable"/>
    <x v="16"/>
    <s v="03, Lungren"/>
    <x v="18"/>
  </r>
  <r>
    <s v="(005-60) Department of Agriculture: Rural Utilities Service"/>
    <s v="(12-4226      \ X   ) Rural Water and Waste Disposal Direct Loans Financing Account"/>
    <m/>
    <s v="Direct Loan"/>
    <m/>
    <s v="Y-US"/>
    <s v="CA-CALIFORNIA"/>
    <s v="03"/>
    <n v="1300000"/>
    <n v="0"/>
    <s v="Direct"/>
    <s v="Not Applicable"/>
    <x v="16"/>
    <s v="03, Lungren"/>
    <x v="21"/>
  </r>
  <r>
    <s v="(005-60) Department of Agriculture: Rural Utilities Service"/>
    <s v="(12-1980 2009 \ 2010) Rural Water and Waste Disposal Program Account"/>
    <m/>
    <s v="Direct Loan"/>
    <n v="3"/>
    <s v="Y-US"/>
    <s v="CA-CALIFORNIA"/>
    <s v="04"/>
    <n v="126082.88"/>
    <n v="50033.36"/>
    <s v="Direct"/>
    <s v="Not Applicable"/>
    <x v="16"/>
    <s v="04, McClintock"/>
    <x v="18"/>
  </r>
  <r>
    <s v="(005-60) Department of Agriculture: Rural Utilities Service"/>
    <s v="(12-4226      \ X   ) Rural Water and Waste Disposal Direct Loans Financing Account"/>
    <m/>
    <s v="Direct Loan"/>
    <m/>
    <s v="Y-US"/>
    <s v="CA-CALIFORNIA"/>
    <s v="04"/>
    <n v="862400"/>
    <n v="0"/>
    <s v="Direct"/>
    <s v="Not Applicable"/>
    <x v="16"/>
    <s v="04, McClintock"/>
    <x v="21"/>
  </r>
  <r>
    <s v="(005-60) Department of Agriculture: Rural Utilities Service"/>
    <s v="(12-1980 2009 \ 2010) Rural Water and Waste Disposal Program Account"/>
    <m/>
    <s v="Direct Loan"/>
    <n v="1"/>
    <s v="Y-US"/>
    <s v="CA-CALIFORNIA"/>
    <s v="11"/>
    <n v="37700"/>
    <n v="0"/>
    <s v="Direct"/>
    <s v="Not Applicable"/>
    <x v="16"/>
    <s v="11, McNerney"/>
    <x v="18"/>
  </r>
  <r>
    <s v="(005-60) Department of Agriculture: Rural Utilities Service"/>
    <s v="(12-4226      \ X   ) Rural Water and Waste Disposal Direct Loans Financing Account"/>
    <m/>
    <s v="Direct Loan"/>
    <m/>
    <s v="Y-US"/>
    <s v="CA-CALIFORNIA"/>
    <s v="11"/>
    <n v="500000"/>
    <n v="0"/>
    <s v="Direct"/>
    <s v="Not Applicable"/>
    <x v="16"/>
    <s v="11, McNerney"/>
    <x v="21"/>
  </r>
  <r>
    <s v="(005-60) Department of Agriculture: Rural Utilities Service"/>
    <s v="(12-1980 2009 \ 2010) Rural Water and Waste Disposal Program Account"/>
    <m/>
    <s v="Direct Loan"/>
    <n v="1"/>
    <s v="Y-US"/>
    <s v="CA-CALIFORNIA"/>
    <s v="17"/>
    <n v="257458.2"/>
    <n v="0"/>
    <s v="Direct"/>
    <s v="Not Applicable"/>
    <x v="16"/>
    <s v="17, Farr"/>
    <x v="18"/>
  </r>
  <r>
    <s v="(005-60) Department of Agriculture: Rural Utilities Service"/>
    <s v="(12-4226      \ X   ) Rural Water and Waste Disposal Direct Loans Financing Account"/>
    <m/>
    <s v="Direct Loan"/>
    <m/>
    <s v="Y-US"/>
    <s v="CA-CALIFORNIA"/>
    <s v="17"/>
    <n v="1761000"/>
    <n v="0"/>
    <s v="Direct"/>
    <s v="Not Applicable"/>
    <x v="16"/>
    <s v="17, Farr"/>
    <x v="21"/>
  </r>
  <r>
    <s v="(005-60) Department of Agriculture: Rural Utilities Service"/>
    <s v="(12-1980 2009 \ 2010) Rural Water and Waste Disposal Program Account"/>
    <m/>
    <s v="Direct Loan"/>
    <n v="1"/>
    <s v="Y-US"/>
    <s v="CA-CALIFORNIA"/>
    <s v="18"/>
    <n v="301600"/>
    <n v="0"/>
    <s v="Direct"/>
    <s v="Not Applicable"/>
    <x v="16"/>
    <s v="18, Cardoza"/>
    <x v="18"/>
  </r>
  <r>
    <s v="(005-60) Department of Agriculture: Rural Utilities Service"/>
    <s v="(12-4226      \ X   ) Rural Water and Waste Disposal Direct Loans Financing Account"/>
    <m/>
    <s v="Direct Loan"/>
    <m/>
    <s v="Y-US"/>
    <s v="CA-CALIFORNIA"/>
    <s v="18"/>
    <n v="4000000"/>
    <n v="0"/>
    <s v="Direct"/>
    <s v="Not Applicable"/>
    <x v="16"/>
    <s v="18, Cardoza"/>
    <x v="21"/>
  </r>
  <r>
    <s v="(005-60) Department of Agriculture: Rural Utilities Service"/>
    <s v="(12-1980 2009 \ 2010) Rural Water and Waste Disposal Program Account"/>
    <m/>
    <s v="Direct Loan"/>
    <n v="1"/>
    <s v="Y-US"/>
    <s v="CA-CALIFORNIA"/>
    <s v="21"/>
    <n v="221493"/>
    <n v="0"/>
    <s v="Direct"/>
    <s v="Not Applicable"/>
    <x v="16"/>
    <s v="21, Nunes"/>
    <x v="18"/>
  </r>
  <r>
    <s v="(005-60) Department of Agriculture: Rural Utilities Service"/>
    <s v="(12-4226      \ X   ) Rural Water and Waste Disposal Direct Loans Financing Account"/>
    <m/>
    <s v="Direct Loan"/>
    <m/>
    <s v="Y-US"/>
    <s v="CA-CALIFORNIA"/>
    <s v="21"/>
    <n v="1515000"/>
    <n v="0"/>
    <s v="Direct"/>
    <s v="Not Applicable"/>
    <x v="16"/>
    <s v="21, Nunes"/>
    <x v="21"/>
  </r>
  <r>
    <s v="(005-60) Department of Agriculture: Rural Utilities Service"/>
    <s v="(12-1980 2009 \ 2010) Rural Water and Waste Disposal Program Account"/>
    <m/>
    <s v="Direct Loan"/>
    <n v="1"/>
    <s v="Y-US"/>
    <s v="CA-CALIFORNIA"/>
    <s v="22"/>
    <n v="307020"/>
    <n v="0"/>
    <s v="Direct"/>
    <s v="Not Applicable"/>
    <x v="16"/>
    <s v="22, McCarthy"/>
    <x v="18"/>
  </r>
  <r>
    <s v="(005-60) Department of Agriculture: Rural Utilities Service"/>
    <s v="(12-4226      \ X   ) Rural Water and Waste Disposal Direct Loans Financing Account"/>
    <m/>
    <s v="Direct Loan"/>
    <m/>
    <s v="Y-US"/>
    <s v="CA-CALIFORNIA"/>
    <s v="22"/>
    <n v="2100000"/>
    <n v="0"/>
    <s v="Direct"/>
    <s v="Not Applicable"/>
    <x v="16"/>
    <s v="22, McCarthy"/>
    <x v="21"/>
  </r>
  <r>
    <s v="(005-60) Department of Agriculture: Rural Utilities Service"/>
    <s v="(12-1980 2009 \ 2010) Rural Water and Waste Disposal Program Account"/>
    <m/>
    <s v="Direct Loan"/>
    <n v="9"/>
    <s v="Y-US"/>
    <s v="CA-CALIFORNIA"/>
    <s v="23"/>
    <n v="6258049.2000000002"/>
    <n v="0"/>
    <s v="Direct"/>
    <s v="Not Applicable"/>
    <x v="16"/>
    <s v="23, Capps"/>
    <x v="18"/>
  </r>
  <r>
    <s v="(005-60) Department of Agriculture: Rural Utilities Service"/>
    <s v="(12-4226      \ X   ) Rural Water and Waste Disposal Direct Loans Financing Account"/>
    <m/>
    <s v="Direct Loan"/>
    <m/>
    <s v="Y-US"/>
    <s v="CA-CALIFORNIA"/>
    <s v="23"/>
    <n v="82998000"/>
    <n v="0"/>
    <s v="Direct"/>
    <s v="Not Applicable"/>
    <x v="16"/>
    <s v="23, Capps"/>
    <x v="21"/>
  </r>
  <r>
    <s v="(005-60) Department of Agriculture: Rural Utilities Service"/>
    <s v="(12-1980 2009 \ 2010) Rural Water and Waste Disposal Program Account"/>
    <m/>
    <s v="Direct Loan"/>
    <n v="2"/>
    <s v="Y-US"/>
    <s v="CO-COLORADO"/>
    <s v="03"/>
    <n v="316378.40000000002"/>
    <n v="0"/>
    <s v="Direct"/>
    <s v="Not Applicable"/>
    <x v="17"/>
    <s v="03, Salazar"/>
    <x v="18"/>
  </r>
  <r>
    <s v="(005-60) Department of Agriculture: Rural Utilities Service"/>
    <s v="(12-4226      \ X   ) Rural Water and Waste Disposal Direct Loans Financing Account"/>
    <m/>
    <s v="Direct Loan"/>
    <m/>
    <s v="Y-US"/>
    <s v="CO-COLORADO"/>
    <s v="03"/>
    <n v="4196000"/>
    <n v="0"/>
    <s v="Direct"/>
    <s v="Not Applicable"/>
    <x v="17"/>
    <s v="03, Salazar"/>
    <x v="21"/>
  </r>
  <r>
    <s v="(005-60) Department of Agriculture: Rural Utilities Service"/>
    <s v="(12-1980 2009 \ 2010) Rural Water and Waste Disposal Program Account"/>
    <m/>
    <s v="Direct Loan"/>
    <n v="1"/>
    <s v="Y-US"/>
    <s v="CO-COLORADO"/>
    <s v="05"/>
    <n v="23751"/>
    <n v="5969.49"/>
    <s v="Direct"/>
    <s v="Not Applicable"/>
    <x v="17"/>
    <s v="05, Lamborn"/>
    <x v="18"/>
  </r>
  <r>
    <s v="(005-60) Department of Agriculture: Rural Utilities Service"/>
    <s v="(12-4226      \ X   ) Rural Water and Waste Disposal Direct Loans Financing Account"/>
    <m/>
    <s v="Direct Loan"/>
    <m/>
    <s v="Y-US"/>
    <s v="CO-COLORADO"/>
    <s v="05"/>
    <n v="315000"/>
    <n v="0"/>
    <s v="Direct"/>
    <s v="Not Applicable"/>
    <x v="17"/>
    <s v="05, Lamborn"/>
    <x v="21"/>
  </r>
  <r>
    <s v="(005-60) Department of Agriculture: Rural Utilities Service"/>
    <s v="(12-1980 2009 \ 2010) Rural Water and Waste Disposal Program Account"/>
    <m/>
    <s v="Direct Loan"/>
    <n v="2"/>
    <s v="Y-US"/>
    <s v="CT-CONNECTICUT"/>
    <s v="01"/>
    <n v="689814.8"/>
    <n v="525442.80000000005"/>
    <s v="Direct"/>
    <s v="Not Applicable"/>
    <x v="48"/>
    <s v="01, Larson"/>
    <x v="18"/>
  </r>
  <r>
    <s v="(005-60) Department of Agriculture: Rural Utilities Service"/>
    <s v="(12-4226      \ X   ) Rural Water and Waste Disposal Direct Loans Financing Account"/>
    <m/>
    <s v="Direct Loan"/>
    <m/>
    <s v="Y-US"/>
    <s v="CT-CONNECTICUT"/>
    <s v="01"/>
    <n v="5774000"/>
    <n v="0"/>
    <s v="Direct"/>
    <s v="Not Applicable"/>
    <x v="48"/>
    <s v="01, Larson"/>
    <x v="21"/>
  </r>
  <r>
    <s v="(005-60) Department of Agriculture: Rural Utilities Service"/>
    <s v="(12-1980 2009 \ 2010) Rural Water and Waste Disposal Program Account"/>
    <m/>
    <s v="Direct Loan"/>
    <n v="4"/>
    <s v="Y-US"/>
    <s v="CT-CONNECTICUT"/>
    <s v="02"/>
    <n v="2293947.92"/>
    <n v="959949.2"/>
    <s v="Direct"/>
    <s v="Not Applicable"/>
    <x v="48"/>
    <s v="02, Courtney"/>
    <x v="18"/>
  </r>
  <r>
    <s v="(005-60) Department of Agriculture: Rural Utilities Service"/>
    <s v="(12-4226      \ X   ) Rural Water and Waste Disposal Direct Loans Financing Account"/>
    <m/>
    <s v="Direct Loan"/>
    <m/>
    <s v="Y-US"/>
    <s v="CT-CONNECTICUT"/>
    <s v="02"/>
    <n v="16071113"/>
    <n v="0"/>
    <s v="Direct"/>
    <s v="Not Applicable"/>
    <x v="48"/>
    <s v="02, Courtney"/>
    <x v="21"/>
  </r>
  <r>
    <s v="(005-60) Department of Agriculture: Rural Utilities Service"/>
    <s v="(12-1980 2009 \ 2010) Rural Water and Waste Disposal Program Account"/>
    <m/>
    <s v="Direct Loan"/>
    <n v="1"/>
    <s v="Y-US"/>
    <s v="CT-CONNECTICUT"/>
    <s v="05"/>
    <n v="38831"/>
    <n v="0"/>
    <s v="Direct"/>
    <s v="Not Applicable"/>
    <x v="48"/>
    <s v="05, Murphy"/>
    <x v="18"/>
  </r>
  <r>
    <s v="(005-60) Department of Agriculture: Rural Utilities Service"/>
    <s v="(12-4226      \ X   ) Rural Water and Waste Disposal Direct Loans Financing Account"/>
    <m/>
    <s v="Direct Loan"/>
    <m/>
    <s v="Y-US"/>
    <s v="CT-CONNECTICUT"/>
    <s v="05"/>
    <n v="515000"/>
    <n v="0"/>
    <s v="Direct"/>
    <s v="Not Applicable"/>
    <x v="48"/>
    <s v="05, Murphy"/>
    <x v="21"/>
  </r>
  <r>
    <s v="(005-60) Department of Agriculture: Rural Utilities Service"/>
    <s v="(12-1980 2009 \ 2010) Rural Water and Waste Disposal Program Account"/>
    <m/>
    <s v="Direct Loan"/>
    <n v="6"/>
    <s v="Y-US"/>
    <s v="DE-DELAWARE"/>
    <s v="00"/>
    <n v="1998815.8"/>
    <n v="0"/>
    <s v="Direct"/>
    <s v="Not Applicable"/>
    <x v="49"/>
    <s v="00, Castle"/>
    <x v="18"/>
  </r>
  <r>
    <s v="(005-60) Department of Agriculture: Rural Utilities Service"/>
    <s v="(12-4226      \ X   ) Rural Water and Waste Disposal Direct Loans Financing Account"/>
    <m/>
    <s v="Direct Loan"/>
    <m/>
    <s v="Y-US"/>
    <s v="DE-DELAWARE"/>
    <s v="00"/>
    <n v="24547000"/>
    <n v="0"/>
    <s v="Direct"/>
    <s v="Not Applicable"/>
    <x v="49"/>
    <s v="00, Castle"/>
    <x v="21"/>
  </r>
  <r>
    <s v="(005-60) Department of Agriculture: Rural Utilities Service"/>
    <s v="(12-1980 2009 \ 2010) Rural Water and Waste Disposal Program Account"/>
    <m/>
    <s v="Direct Loan"/>
    <n v="1"/>
    <s v="Y-US"/>
    <s v="FL-FLORIDA"/>
    <s v="01"/>
    <n v="335831.6"/>
    <n v="0"/>
    <s v="Direct"/>
    <s v="Not Applicable"/>
    <x v="43"/>
    <s v="01, Miller"/>
    <x v="18"/>
  </r>
  <r>
    <s v="(005-60) Department of Agriculture: Rural Utilities Service"/>
    <s v="(12-4226      \ X   ) Rural Water and Waste Disposal Direct Loans Financing Account"/>
    <m/>
    <s v="Direct Loan"/>
    <m/>
    <s v="Y-US"/>
    <s v="FL-FLORIDA"/>
    <s v="01"/>
    <n v="4454000"/>
    <n v="0"/>
    <s v="Direct"/>
    <s v="Not Applicable"/>
    <x v="43"/>
    <s v="01, Miller"/>
    <x v="21"/>
  </r>
  <r>
    <s v="(005-60) Department of Agriculture: Rural Utilities Service"/>
    <s v="(12-1980 2009 \ 2010) Rural Water and Waste Disposal Program Account"/>
    <m/>
    <s v="Direct Loan"/>
    <n v="4"/>
    <s v="Y-US"/>
    <s v="FL-FLORIDA"/>
    <s v="02"/>
    <n v="1054010"/>
    <n v="0"/>
    <s v="Direct"/>
    <s v="Not Applicable"/>
    <x v="43"/>
    <s v="02, Boyd"/>
    <x v="18"/>
  </r>
  <r>
    <s v="(005-60) Department of Agriculture: Rural Utilities Service"/>
    <s v="(12-4226      \ X   ) Rural Water and Waste Disposal Direct Loans Financing Account"/>
    <m/>
    <s v="Direct Loan"/>
    <m/>
    <s v="Y-US"/>
    <s v="FL-FLORIDA"/>
    <s v="02"/>
    <n v="8252000"/>
    <n v="0"/>
    <s v="Direct"/>
    <s v="Not Applicable"/>
    <x v="43"/>
    <s v="02, Boyd"/>
    <x v="21"/>
  </r>
  <r>
    <s v="(005-60) Department of Agriculture: Rural Utilities Service"/>
    <s v="(12-1980 2009 \ 2010) Rural Water and Waste Disposal Program Account"/>
    <m/>
    <s v="Direct Loan"/>
    <n v="2"/>
    <s v="Y-US"/>
    <s v="FL-FLORIDA"/>
    <s v="05"/>
    <n v="273777.40000000002"/>
    <n v="0"/>
    <s v="Direct"/>
    <s v="Not Applicable"/>
    <x v="43"/>
    <s v="05, Brown-Waite"/>
    <x v="18"/>
  </r>
  <r>
    <s v="(005-60) Department of Agriculture: Rural Utilities Service"/>
    <s v="(12-4226      \ X   ) Rural Water and Waste Disposal Direct Loans Financing Account"/>
    <m/>
    <s v="Direct Loan"/>
    <m/>
    <s v="Y-US"/>
    <s v="FL-FLORIDA"/>
    <s v="05"/>
    <n v="3631000"/>
    <n v="0"/>
    <s v="Direct"/>
    <s v="Not Applicable"/>
    <x v="43"/>
    <s v="05, Brown-Waite"/>
    <x v="21"/>
  </r>
  <r>
    <s v="(005-60) Department of Agriculture: Rural Utilities Service"/>
    <s v="(12-1980 2009 \ 2010) Rural Water and Waste Disposal Program Account"/>
    <m/>
    <s v="Direct Loan"/>
    <n v="2"/>
    <s v="Y-US"/>
    <s v="FL-FLORIDA"/>
    <s v="08"/>
    <n v="1191697"/>
    <n v="0"/>
    <s v="Direct"/>
    <s v="Not Applicable"/>
    <x v="43"/>
    <s v="08, Grayson"/>
    <x v="18"/>
  </r>
  <r>
    <s v="(005-60) Department of Agriculture: Rural Utilities Service"/>
    <s v="(12-4226      \ X   ) Rural Water and Waste Disposal Direct Loans Financing Account"/>
    <m/>
    <s v="Direct Loan"/>
    <m/>
    <s v="Y-US"/>
    <s v="FL-FLORIDA"/>
    <s v="08"/>
    <n v="15805000"/>
    <n v="0"/>
    <s v="Direct"/>
    <s v="Not Applicable"/>
    <x v="43"/>
    <s v="08, Grayson"/>
    <x v="21"/>
  </r>
  <r>
    <s v="(005-60) Department of Agriculture: Rural Utilities Service"/>
    <s v="(12-1980 2009 \ 2010) Rural Water and Waste Disposal Program Account"/>
    <m/>
    <s v="Direct Loan"/>
    <n v="1"/>
    <s v="Y-US"/>
    <s v="FL-FLORIDA"/>
    <s v="25"/>
    <n v="721058.4"/>
    <n v="0"/>
    <s v="Direct"/>
    <s v="Not Applicable"/>
    <x v="43"/>
    <s v="25, Diaz-Balart, M."/>
    <x v="18"/>
  </r>
  <r>
    <s v="(005-60) Department of Agriculture: Rural Utilities Service"/>
    <s v="(12-4226      \ X   ) Rural Water and Waste Disposal Direct Loans Financing Account"/>
    <m/>
    <s v="Direct Loan"/>
    <m/>
    <s v="Y-US"/>
    <s v="FL-FLORIDA"/>
    <s v="25"/>
    <n v="4932000"/>
    <n v="0"/>
    <s v="Direct"/>
    <s v="Not Applicable"/>
    <x v="43"/>
    <s v="25, Diaz-Balart, M."/>
    <x v="21"/>
  </r>
  <r>
    <s v="(005-60) Department of Agriculture: Rural Utilities Service"/>
    <s v="(12-1980 2009 \ 2010) Rural Water and Waste Disposal Program Account"/>
    <m/>
    <s v="Direct Loan"/>
    <n v="1"/>
    <s v="Y-US"/>
    <s v="GA-GEORGIA"/>
    <s v="01"/>
    <n v="188273.8"/>
    <n v="0"/>
    <s v="Direct"/>
    <s v="Not Applicable"/>
    <x v="4"/>
    <s v="01, Kingston"/>
    <x v="18"/>
  </r>
  <r>
    <s v="(005-60) Department of Agriculture: Rural Utilities Service"/>
    <s v="(12-4226      \ X   ) Rural Water and Waste Disposal Direct Loans Financing Account"/>
    <m/>
    <s v="Direct Loan"/>
    <m/>
    <s v="Y-US"/>
    <s v="GA-GEORGIA"/>
    <s v="01"/>
    <n v="2497000"/>
    <n v="0"/>
    <s v="Direct"/>
    <s v="Not Applicable"/>
    <x v="4"/>
    <s v="01, Kingston"/>
    <x v="21"/>
  </r>
  <r>
    <s v="(005-60) Department of Agriculture: Rural Utilities Service"/>
    <s v="(12-1980 2009 \ 2010) Rural Water and Waste Disposal Program Account"/>
    <m/>
    <s v="Direct Loan"/>
    <n v="1"/>
    <s v="Y-US"/>
    <s v="GA-GEORGIA"/>
    <s v="02"/>
    <n v="152685"/>
    <n v="0"/>
    <s v="Direct"/>
    <s v="Not Applicable"/>
    <x v="4"/>
    <s v="02, Bishop Jr."/>
    <x v="18"/>
  </r>
  <r>
    <s v="(005-60) Department of Agriculture: Rural Utilities Service"/>
    <s v="(12-4226      \ X   ) Rural Water and Waste Disposal Direct Loans Financing Account"/>
    <m/>
    <s v="Direct Loan"/>
    <m/>
    <s v="Y-US"/>
    <s v="GA-GEORGIA"/>
    <s v="02"/>
    <n v="2025000"/>
    <n v="0"/>
    <s v="Direct"/>
    <s v="Not Applicable"/>
    <x v="4"/>
    <s v="02, Bishop Jr."/>
    <x v="21"/>
  </r>
  <r>
    <s v="(005-60) Department of Agriculture: Rural Utilities Service"/>
    <s v="(12-1980 2009 \ 2010) Rural Water and Waste Disposal Program Account"/>
    <m/>
    <s v="Direct Loan"/>
    <n v="2"/>
    <s v="Y-US"/>
    <s v="GA-GEORGIA"/>
    <s v="09"/>
    <n v="1889781.2"/>
    <n v="0"/>
    <s v="Direct"/>
    <s v="Not Applicable"/>
    <x v="4"/>
    <s v="09, Vacant"/>
    <x v="18"/>
  </r>
  <r>
    <s v="(005-60) Department of Agriculture: Rural Utilities Service"/>
    <s v="(12-4226      \ X   ) Rural Water and Waste Disposal Direct Loans Financing Account"/>
    <m/>
    <s v="Direct Loan"/>
    <m/>
    <s v="Y-US"/>
    <s v="GA-GEORGIA"/>
    <s v="09"/>
    <n v="12926000"/>
    <n v="0"/>
    <s v="Direct"/>
    <s v="Not Applicable"/>
    <x v="4"/>
    <s v="09, Vacant"/>
    <x v="21"/>
  </r>
  <r>
    <s v="(005-60) Department of Agriculture: Rural Utilities Service"/>
    <s v="(12-1980 2009 \ 2010) Rural Water and Waste Disposal Program Account"/>
    <m/>
    <s v="Direct Loan"/>
    <n v="1"/>
    <s v="Y-US"/>
    <s v="GA-GEORGIA"/>
    <s v="11"/>
    <n v="211195.4"/>
    <n v="0"/>
    <s v="Direct"/>
    <s v="Not Applicable"/>
    <x v="4"/>
    <s v="11, Gingrey"/>
    <x v="18"/>
  </r>
  <r>
    <s v="(005-60) Department of Agriculture: Rural Utilities Service"/>
    <s v="(12-4226      \ X   ) Rural Water and Waste Disposal Direct Loans Financing Account"/>
    <m/>
    <s v="Direct Loan"/>
    <m/>
    <s v="Y-US"/>
    <s v="GA-GEORGIA"/>
    <s v="11"/>
    <n v="2801000"/>
    <n v="0"/>
    <s v="Direct"/>
    <s v="Not Applicable"/>
    <x v="4"/>
    <s v="11, Gingrey"/>
    <x v="21"/>
  </r>
  <r>
    <s v="(005-60) Department of Agriculture: Rural Utilities Service"/>
    <s v="(12-1980 2009 \ 2010) Rural Water and Waste Disposal Program Account"/>
    <m/>
    <s v="Direct Loan"/>
    <n v="2"/>
    <s v="Y-US"/>
    <s v="GA-GEORGIA"/>
    <s v="12"/>
    <n v="1593534.46"/>
    <n v="0"/>
    <s v="Direct"/>
    <s v="Not Applicable"/>
    <x v="4"/>
    <s v="12, Barrow"/>
    <x v="18"/>
  </r>
  <r>
    <s v="(005-60) Department of Agriculture: Rural Utilities Service"/>
    <s v="(12-4226      \ X   ) Rural Water and Waste Disposal Direct Loans Financing Account"/>
    <m/>
    <s v="Direct Loan"/>
    <m/>
    <s v="Y-US"/>
    <s v="GA-GEORGIA"/>
    <s v="12"/>
    <n v="14005300"/>
    <n v="0"/>
    <s v="Direct"/>
    <s v="Not Applicable"/>
    <x v="4"/>
    <s v="12, Barrow"/>
    <x v="21"/>
  </r>
  <r>
    <s v="(005-60) Department of Agriculture: Rural Utilities Service"/>
    <s v="(12-1980 2009 \ 2010) Rural Water and Waste Disposal Program Account"/>
    <m/>
    <s v="Direct Loan"/>
    <n v="2"/>
    <s v="Y-US"/>
    <s v="HI-HAWAII"/>
    <s v="02"/>
    <n v="147954.4"/>
    <n v="0"/>
    <s v="Direct"/>
    <s v="Not Applicable"/>
    <x v="18"/>
    <s v="02, Hirono"/>
    <x v="18"/>
  </r>
  <r>
    <s v="(005-60) Department of Agriculture: Rural Utilities Service"/>
    <s v="(12-4226      \ X   ) Rural Water and Waste Disposal Direct Loans Financing Account"/>
    <m/>
    <s v="Direct Loan"/>
    <m/>
    <s v="Y-US"/>
    <s v="HI-HAWAII"/>
    <s v="02"/>
    <n v="1012000"/>
    <n v="0"/>
    <s v="Direct"/>
    <s v="Not Applicable"/>
    <x v="18"/>
    <s v="02, Hirono"/>
    <x v="21"/>
  </r>
  <r>
    <s v="(005-60) Department of Agriculture: Rural Utilities Service"/>
    <s v="(12-1980 2009 \ 2010) Rural Water and Waste Disposal Program Account"/>
    <m/>
    <s v="Direct Loan"/>
    <n v="2"/>
    <s v="Y-US"/>
    <s v="IA-IOWA"/>
    <s v="01"/>
    <n v="118183.4"/>
    <n v="0"/>
    <s v="Direct"/>
    <s v="Not Applicable"/>
    <x v="19"/>
    <s v="01, Braley"/>
    <x v="18"/>
  </r>
  <r>
    <s v="(005-60) Department of Agriculture: Rural Utilities Service"/>
    <s v="(12-4226      \ X   ) Rural Water and Waste Disposal Direct Loans Financing Account"/>
    <m/>
    <s v="Direct Loan"/>
    <m/>
    <s v="Y-US"/>
    <s v="IA-IOWA"/>
    <s v="01"/>
    <n v="989000"/>
    <n v="0"/>
    <s v="Direct"/>
    <s v="Not Applicable"/>
    <x v="19"/>
    <s v="01, Braley"/>
    <x v="21"/>
  </r>
  <r>
    <s v="(005-60) Department of Agriculture: Rural Utilities Service"/>
    <s v="(12-1980 2009 \ 2010) Rural Water and Waste Disposal Program Account"/>
    <m/>
    <s v="Direct Loan"/>
    <n v="2"/>
    <s v="Y-US"/>
    <s v="IA-IOWA"/>
    <s v="02"/>
    <n v="33100.6"/>
    <n v="0"/>
    <s v="Direct"/>
    <s v="Not Applicable"/>
    <x v="19"/>
    <s v="02, Loebsack"/>
    <x v="18"/>
  </r>
  <r>
    <s v="(005-60) Department of Agriculture: Rural Utilities Service"/>
    <s v="(12-4226      \ X   ) Rural Water and Waste Disposal Direct Loans Financing Account"/>
    <m/>
    <s v="Direct Loan"/>
    <m/>
    <s v="Y-US"/>
    <s v="IA-IOWA"/>
    <s v="02"/>
    <n v="439000"/>
    <n v="0"/>
    <s v="Direct"/>
    <s v="Not Applicable"/>
    <x v="19"/>
    <s v="02, Loebsack"/>
    <x v="21"/>
  </r>
  <r>
    <s v="(005-60) Department of Agriculture: Rural Utilities Service"/>
    <s v="(12-1980 2009 \ 2010) Rural Water and Waste Disposal Program Account"/>
    <m/>
    <s v="Direct Loan"/>
    <n v="2"/>
    <s v="Y-US"/>
    <s v="IA-IOWA"/>
    <s v="04"/>
    <n v="190083.4"/>
    <n v="0"/>
    <s v="Direct"/>
    <s v="Not Applicable"/>
    <x v="19"/>
    <s v="04, Latham"/>
    <x v="18"/>
  </r>
  <r>
    <s v="(005-60) Department of Agriculture: Rural Utilities Service"/>
    <s v="(12-4226      \ X   ) Rural Water and Waste Disposal Direct Loans Financing Account"/>
    <m/>
    <s v="Direct Loan"/>
    <m/>
    <s v="Y-US"/>
    <s v="IA-IOWA"/>
    <s v="04"/>
    <n v="2521000"/>
    <n v="0"/>
    <s v="Direct"/>
    <s v="Not Applicable"/>
    <x v="19"/>
    <s v="04, Latham"/>
    <x v="21"/>
  </r>
  <r>
    <s v="(005-60) Department of Agriculture: Rural Utilities Service"/>
    <s v="(12-1980 2009 \ 2010) Rural Water and Waste Disposal Program Account"/>
    <m/>
    <s v="Direct Loan"/>
    <n v="9"/>
    <s v="Y-US"/>
    <s v="IA-IOWA"/>
    <s v="05"/>
    <n v="988349.9"/>
    <n v="204680"/>
    <s v="Direct"/>
    <s v="Not Applicable"/>
    <x v="19"/>
    <s v="05, King"/>
    <x v="18"/>
  </r>
  <r>
    <s v="(005-60) Department of Agriculture: Rural Utilities Service"/>
    <s v="(12-4226      \ X   ) Rural Water and Waste Disposal Direct Loans Financing Account"/>
    <m/>
    <s v="Direct Loan"/>
    <m/>
    <s v="Y-US"/>
    <s v="IA-IOWA"/>
    <s v="05"/>
    <n v="11793500"/>
    <n v="0"/>
    <s v="Direct"/>
    <s v="Not Applicable"/>
    <x v="19"/>
    <s v="05, King"/>
    <x v="21"/>
  </r>
  <r>
    <s v="(005-60) Department of Agriculture: Rural Utilities Service"/>
    <s v="(12-1980 2009 \ 2010) Rural Water and Waste Disposal Program Account"/>
    <m/>
    <s v="Direct Loan"/>
    <n v="2"/>
    <s v="Y-US"/>
    <s v="ID-IDAHO"/>
    <s v="01"/>
    <n v="600151"/>
    <n v="0"/>
    <s v="Direct"/>
    <s v="Not Applicable"/>
    <x v="20"/>
    <s v="01, Minnick"/>
    <x v="18"/>
  </r>
  <r>
    <s v="(005-60) Department of Agriculture: Rural Utilities Service"/>
    <s v="(12-4226      \ X   ) Rural Water and Waste Disposal Direct Loans Financing Account"/>
    <m/>
    <s v="Direct Loan"/>
    <m/>
    <s v="Y-US"/>
    <s v="ID-IDAHO"/>
    <s v="01"/>
    <n v="4105000"/>
    <n v="0"/>
    <s v="Direct"/>
    <s v="Not Applicable"/>
    <x v="20"/>
    <s v="01, Minnick"/>
    <x v="21"/>
  </r>
  <r>
    <s v="(005-60) Department of Agriculture: Rural Utilities Service"/>
    <s v="(12-1980 2009 \ 2010) Rural Water and Waste Disposal Program Account"/>
    <m/>
    <s v="Direct Loan"/>
    <n v="6"/>
    <s v="Y-US"/>
    <s v="ID-IDAHO"/>
    <s v="02"/>
    <n v="1201683"/>
    <n v="125732"/>
    <s v="Direct"/>
    <s v="Not Applicable"/>
    <x v="20"/>
    <s v="02, Simpson"/>
    <x v="18"/>
  </r>
  <r>
    <s v="(005-60) Department of Agriculture: Rural Utilities Service"/>
    <s v="(12-4226      \ X   ) Rural Water and Waste Disposal Direct Loans Financing Account"/>
    <m/>
    <s v="Direct Loan"/>
    <m/>
    <s v="Y-US"/>
    <s v="ID-IDAHO"/>
    <s v="02"/>
    <n v="14205000"/>
    <n v="0"/>
    <s v="Direct"/>
    <s v="Not Applicable"/>
    <x v="20"/>
    <s v="02, Simpson"/>
    <x v="21"/>
  </r>
  <r>
    <s v="(005-60) Department of Agriculture: Rural Utilities Service"/>
    <s v="(12-1980 2009 \ 2010) Rural Water and Waste Disposal Program Account"/>
    <m/>
    <s v="Direct Loan"/>
    <n v="2"/>
    <s v="Y-US"/>
    <s v="IL-ILLINOIS"/>
    <s v="12"/>
    <n v="162532"/>
    <n v="63935.4"/>
    <s v="Direct"/>
    <s v="Not Applicable"/>
    <x v="21"/>
    <s v="12, Costello"/>
    <x v="18"/>
  </r>
  <r>
    <s v="(005-60) Department of Agriculture: Rural Utilities Service"/>
    <s v="(12-4226      \ X   ) Rural Water and Waste Disposal Direct Loans Financing Account"/>
    <m/>
    <s v="Direct Loan"/>
    <m/>
    <s v="Y-US"/>
    <s v="IL-ILLINOIS"/>
    <s v="12"/>
    <n v="1780000"/>
    <n v="0"/>
    <s v="Direct"/>
    <s v="Not Applicable"/>
    <x v="21"/>
    <s v="12, Costello"/>
    <x v="21"/>
  </r>
  <r>
    <s v="(005-60) Department of Agriculture: Rural Utilities Service"/>
    <s v="(12-1980 2009 \ 2010) Rural Water and Waste Disposal Program Account"/>
    <m/>
    <s v="Direct Loan"/>
    <n v="1"/>
    <s v="Y-US"/>
    <s v="IL-ILLINOIS"/>
    <s v="14"/>
    <n v="48406.8"/>
    <n v="0"/>
    <s v="Direct"/>
    <s v="Not Applicable"/>
    <x v="21"/>
    <s v="14, Foster"/>
    <x v="18"/>
  </r>
  <r>
    <s v="(005-60) Department of Agriculture: Rural Utilities Service"/>
    <s v="(12-4226      \ X   ) Rural Water and Waste Disposal Direct Loans Financing Account"/>
    <m/>
    <s v="Direct Loan"/>
    <m/>
    <s v="Y-US"/>
    <s v="IL-ILLINOIS"/>
    <s v="14"/>
    <n v="642000"/>
    <n v="0"/>
    <s v="Direct"/>
    <s v="Not Applicable"/>
    <x v="21"/>
    <s v="14, Foster"/>
    <x v="21"/>
  </r>
  <r>
    <s v="(005-60) Department of Agriculture: Rural Utilities Service"/>
    <s v="(12-1980 2009 \ 2010) Rural Water and Waste Disposal Program Account"/>
    <m/>
    <s v="Direct Loan"/>
    <n v="2"/>
    <s v="Y-US"/>
    <s v="IL-ILLINOIS"/>
    <s v="15"/>
    <n v="549289"/>
    <n v="0"/>
    <s v="Direct"/>
    <s v="Not Applicable"/>
    <x v="21"/>
    <s v="15, Johnson"/>
    <x v="18"/>
  </r>
  <r>
    <s v="(005-60) Department of Agriculture: Rural Utilities Service"/>
    <s v="(12-4226      \ X   ) Rural Water and Waste Disposal Direct Loans Financing Account"/>
    <m/>
    <s v="Direct Loan"/>
    <m/>
    <s v="Y-US"/>
    <s v="IL-ILLINOIS"/>
    <s v="15"/>
    <n v="7285000"/>
    <n v="0"/>
    <s v="Direct"/>
    <s v="Not Applicable"/>
    <x v="21"/>
    <s v="15, Johnson"/>
    <x v="21"/>
  </r>
  <r>
    <s v="(005-60) Department of Agriculture: Rural Utilities Service"/>
    <s v="(12-1980 2009 \ 2010) Rural Water and Waste Disposal Program Account"/>
    <m/>
    <s v="Direct Loan"/>
    <n v="1"/>
    <s v="Y-US"/>
    <s v="IL-ILLINOIS"/>
    <s v="17"/>
    <n v="412438"/>
    <n v="0"/>
    <s v="Direct"/>
    <s v="Not Applicable"/>
    <x v="21"/>
    <s v="17, Hare"/>
    <x v="18"/>
  </r>
  <r>
    <s v="(005-60) Department of Agriculture: Rural Utilities Service"/>
    <s v="(12-4226      \ X   ) Rural Water and Waste Disposal Direct Loans Financing Account"/>
    <m/>
    <s v="Direct Loan"/>
    <m/>
    <s v="Y-US"/>
    <s v="IL-ILLINOIS"/>
    <s v="17"/>
    <n v="5470000"/>
    <n v="0"/>
    <s v="Direct"/>
    <s v="Not Applicable"/>
    <x v="21"/>
    <s v="17, Hare"/>
    <x v="21"/>
  </r>
  <r>
    <s v="(005-60) Department of Agriculture: Rural Utilities Service"/>
    <s v="(12-1980 2009 \ 2010) Rural Water and Waste Disposal Program Account"/>
    <m/>
    <s v="Direct Loan"/>
    <n v="2"/>
    <s v="Y-US"/>
    <s v="IL-ILLINOIS"/>
    <s v="18"/>
    <n v="157018.79999999999"/>
    <n v="13431.39"/>
    <s v="Direct"/>
    <s v="Not Applicable"/>
    <x v="21"/>
    <s v="18, Schock"/>
    <x v="18"/>
  </r>
  <r>
    <s v="(005-60) Department of Agriculture: Rural Utilities Service"/>
    <s v="(12-4226      \ X   ) Rural Water and Waste Disposal Direct Loans Financing Account"/>
    <m/>
    <s v="Direct Loan"/>
    <m/>
    <s v="Y-US"/>
    <s v="IL-ILLINOIS"/>
    <s v="18"/>
    <n v="1074000"/>
    <n v="0"/>
    <s v="Direct"/>
    <s v="Not Applicable"/>
    <x v="21"/>
    <s v="18, Schock"/>
    <x v="21"/>
  </r>
  <r>
    <s v="(005-60) Department of Agriculture: Rural Utilities Service"/>
    <s v="(12-1980 2009 \ 2010) Rural Water and Waste Disposal Program Account"/>
    <m/>
    <s v="Direct Loan"/>
    <n v="13"/>
    <s v="Y-US"/>
    <s v="IL-ILLINOIS"/>
    <s v="19"/>
    <n v="1357051.2"/>
    <n v="9673.82"/>
    <s v="Direct"/>
    <s v="Not Applicable"/>
    <x v="21"/>
    <s v="19, Shimkus"/>
    <x v="18"/>
  </r>
  <r>
    <s v="(005-60) Department of Agriculture: Rural Utilities Service"/>
    <s v="(12-4226      \ X   ) Rural Water and Waste Disposal Direct Loans Financing Account"/>
    <m/>
    <s v="Direct Loan"/>
    <m/>
    <s v="Y-US"/>
    <s v="IL-ILLINOIS"/>
    <s v="19"/>
    <n v="13104000"/>
    <n v="0"/>
    <s v="Direct"/>
    <s v="Not Applicable"/>
    <x v="21"/>
    <s v="19, Shimkus"/>
    <x v="21"/>
  </r>
  <r>
    <s v="(005-60) Department of Agriculture: Rural Utilities Service"/>
    <s v="(12-1980 2009 \ 2010) Rural Water and Waste Disposal Program Account"/>
    <m/>
    <s v="Direct Loan"/>
    <n v="2"/>
    <s v="Y-US"/>
    <s v="IN-INDIANA"/>
    <s v="01"/>
    <n v="198285"/>
    <n v="198285"/>
    <s v="Direct"/>
    <s v="Not Applicable"/>
    <x v="22"/>
    <s v="01, Visclosky"/>
    <x v="18"/>
  </r>
  <r>
    <s v="(005-60) Department of Agriculture: Rural Utilities Service"/>
    <s v="(12-4226      \ X   ) Rural Water and Waste Disposal Direct Loans Financing Account"/>
    <m/>
    <s v="Direct Loan"/>
    <m/>
    <s v="Y-US"/>
    <s v="IN-INDIANA"/>
    <s v="01"/>
    <n v="1395000"/>
    <n v="0"/>
    <s v="Direct"/>
    <s v="Not Applicable"/>
    <x v="22"/>
    <s v="01, Visclosky"/>
    <x v="21"/>
  </r>
  <r>
    <s v="(005-60) Department of Agriculture: Rural Utilities Service"/>
    <s v="(12-1980 2009 \ 2010) Rural Water and Waste Disposal Program Account"/>
    <m/>
    <s v="Direct Loan"/>
    <n v="3"/>
    <s v="Y-US"/>
    <s v="IN-INDIANA"/>
    <s v="02"/>
    <n v="1267374.8"/>
    <n v="0"/>
    <s v="Direct"/>
    <s v="Not Applicable"/>
    <x v="22"/>
    <s v="02, Donnelly"/>
    <x v="18"/>
  </r>
  <r>
    <s v="(005-60) Department of Agriculture: Rural Utilities Service"/>
    <s v="(12-4226      \ X   ) Rural Water and Waste Disposal Direct Loans Financing Account"/>
    <m/>
    <s v="Direct Loan"/>
    <m/>
    <s v="Y-US"/>
    <s v="IN-INDIANA"/>
    <s v="02"/>
    <n v="9416000"/>
    <n v="0"/>
    <s v="Direct"/>
    <s v="Not Applicable"/>
    <x v="22"/>
    <s v="02, Donnelly"/>
    <x v="21"/>
  </r>
  <r>
    <s v="(005-60) Department of Agriculture: Rural Utilities Service"/>
    <s v="(12-1980 2009 \ 2010) Rural Water and Waste Disposal Program Account"/>
    <m/>
    <s v="Direct Loan"/>
    <n v="4"/>
    <s v="Y-US"/>
    <s v="IN-INDIANA"/>
    <s v="04"/>
    <n v="2083676"/>
    <n v="0"/>
    <s v="Direct"/>
    <s v="Not Applicable"/>
    <x v="22"/>
    <s v="04, Buyer"/>
    <x v="18"/>
  </r>
  <r>
    <s v="(005-60) Department of Agriculture: Rural Utilities Service"/>
    <s v="(12-4226      \ X   ) Rural Water and Waste Disposal Direct Loans Financing Account"/>
    <m/>
    <s v="Direct Loan"/>
    <m/>
    <s v="Y-US"/>
    <s v="IN-INDIANA"/>
    <s v="04"/>
    <n v="16214000"/>
    <n v="0"/>
    <s v="Direct"/>
    <s v="Not Applicable"/>
    <x v="22"/>
    <s v="04, Buyer"/>
    <x v="21"/>
  </r>
  <r>
    <s v="(005-60) Department of Agriculture: Rural Utilities Service"/>
    <s v="(12-1980 2009 \ 2010) Rural Water and Waste Disposal Program Account"/>
    <m/>
    <s v="Direct Loan"/>
    <n v="2"/>
    <s v="Y-US"/>
    <s v="IN-INDIANA"/>
    <s v="05"/>
    <n v="188699.2"/>
    <n v="0"/>
    <s v="Direct"/>
    <s v="Not Applicable"/>
    <x v="22"/>
    <s v="05, Burton"/>
    <x v="18"/>
  </r>
  <r>
    <s v="(005-60) Department of Agriculture: Rural Utilities Service"/>
    <s v="(12-4226      \ X   ) Rural Water and Waste Disposal Direct Loans Financing Account"/>
    <m/>
    <s v="Direct Loan"/>
    <m/>
    <s v="Y-US"/>
    <s v="IN-INDIANA"/>
    <s v="05"/>
    <n v="2020000"/>
    <n v="0"/>
    <s v="Direct"/>
    <s v="Not Applicable"/>
    <x v="22"/>
    <s v="05, Burton"/>
    <x v="21"/>
  </r>
  <r>
    <s v="(005-60) Department of Agriculture: Rural Utilities Service"/>
    <s v="(12-1980 2009 \ 2010) Rural Water and Waste Disposal Program Account"/>
    <m/>
    <s v="Direct Loan"/>
    <n v="7"/>
    <s v="Y-US"/>
    <s v="IN-INDIANA"/>
    <s v="06"/>
    <n v="1130533.2"/>
    <n v="363392.58"/>
    <s v="Direct"/>
    <s v="Not Applicable"/>
    <x v="22"/>
    <s v="06, Pence"/>
    <x v="18"/>
  </r>
  <r>
    <s v="(005-60) Department of Agriculture: Rural Utilities Service"/>
    <s v="(12-4226      \ X   ) Rural Water and Waste Disposal Direct Loans Financing Account"/>
    <m/>
    <s v="Direct Loan"/>
    <m/>
    <s v="Y-US"/>
    <s v="IN-INDIANA"/>
    <s v="06"/>
    <n v="8388000"/>
    <n v="0"/>
    <s v="Direct"/>
    <s v="Not Applicable"/>
    <x v="22"/>
    <s v="06, Pence"/>
    <x v="21"/>
  </r>
  <r>
    <s v="(005-60) Department of Agriculture: Rural Utilities Service"/>
    <s v="(12-1980 2009 \ 2010) Rural Water and Waste Disposal Program Account"/>
    <m/>
    <s v="Direct Loan"/>
    <n v="7"/>
    <s v="Y-US"/>
    <s v="IN-INDIANA"/>
    <s v="08"/>
    <n v="3029644.16"/>
    <n v="153664.32000000001"/>
    <s v="Direct"/>
    <s v="Not Applicable"/>
    <x v="22"/>
    <s v="08, Ellsworth"/>
    <x v="18"/>
  </r>
  <r>
    <s v="(005-60) Department of Agriculture: Rural Utilities Service"/>
    <s v="(12-4226      \ X   ) Rural Water and Waste Disposal Direct Loans Financing Account"/>
    <m/>
    <s v="Direct Loan"/>
    <m/>
    <s v="Y-US"/>
    <s v="IN-INDIANA"/>
    <s v="08"/>
    <n v="22932800"/>
    <n v="0"/>
    <s v="Direct"/>
    <s v="Not Applicable"/>
    <x v="22"/>
    <s v="08, Ellsworth"/>
    <x v="21"/>
  </r>
  <r>
    <s v="(005-60) Department of Agriculture: Rural Utilities Service"/>
    <s v="(12-1980 2009 \ 2010) Rural Water and Waste Disposal Program Account"/>
    <m/>
    <s v="Direct Loan"/>
    <n v="6"/>
    <s v="Y-US"/>
    <s v="IN-INDIANA"/>
    <s v="09"/>
    <n v="1403717.2"/>
    <n v="431471.52"/>
    <s v="Direct"/>
    <s v="Not Applicable"/>
    <x v="22"/>
    <s v="09, Hill"/>
    <x v="18"/>
  </r>
  <r>
    <s v="(005-60) Department of Agriculture: Rural Utilities Service"/>
    <s v="(12-4226      \ X   ) Rural Water and Waste Disposal Direct Loans Financing Account"/>
    <m/>
    <s v="Direct Loan"/>
    <m/>
    <s v="Y-US"/>
    <s v="IN-INDIANA"/>
    <s v="09"/>
    <n v="11536000"/>
    <n v="0"/>
    <s v="Direct"/>
    <s v="Not Applicable"/>
    <x v="22"/>
    <s v="09, Hill"/>
    <x v="21"/>
  </r>
  <r>
    <s v="(005-60) Department of Agriculture: Rural Utilities Service"/>
    <s v="(12-1980 2009 \ 2010) Rural Water and Waste Disposal Program Account"/>
    <m/>
    <s v="Direct Loan"/>
    <n v="9"/>
    <s v="Y-US"/>
    <s v="KS-KANSAS"/>
    <s v="01"/>
    <n v="1129277.8"/>
    <n v="59910.8"/>
    <s v="Direct"/>
    <s v="Not Applicable"/>
    <x v="5"/>
    <s v="01, Moran"/>
    <x v="18"/>
  </r>
  <r>
    <s v="(005-60) Department of Agriculture: Rural Utilities Service"/>
    <s v="(12-4226      \ X   ) Rural Water and Waste Disposal Direct Loans Financing Account"/>
    <m/>
    <s v="Direct Loan"/>
    <m/>
    <s v="Y-US"/>
    <s v="KS-KANSAS"/>
    <s v="01"/>
    <n v="10039000"/>
    <n v="0"/>
    <s v="Direct"/>
    <s v="Not Applicable"/>
    <x v="5"/>
    <s v="01, Moran"/>
    <x v="21"/>
  </r>
  <r>
    <s v="(005-60) Department of Agriculture: Rural Utilities Service"/>
    <s v="(12-1980 2009 \ 2010) Rural Water and Waste Disposal Program Account"/>
    <m/>
    <s v="Direct Loan"/>
    <n v="13"/>
    <s v="Y-US"/>
    <s v="KS-KANSAS"/>
    <s v="02"/>
    <n v="2328403.96"/>
    <n v="94299"/>
    <s v="Direct"/>
    <s v="Not Applicable"/>
    <x v="5"/>
    <s v="02, Jenkins"/>
    <x v="18"/>
  </r>
  <r>
    <s v="(005-60) Department of Agriculture: Rural Utilities Service"/>
    <s v="(12-4226      \ X   ) Rural Water and Waste Disposal Direct Loans Financing Account"/>
    <m/>
    <s v="Direct Loan"/>
    <m/>
    <s v="Y-US"/>
    <s v="KS-KANSAS"/>
    <s v="02"/>
    <n v="20157400"/>
    <n v="0"/>
    <s v="Direct"/>
    <s v="Not Applicable"/>
    <x v="5"/>
    <s v="02, Jenkins"/>
    <x v="21"/>
  </r>
  <r>
    <s v="(005-60) Department of Agriculture: Rural Utilities Service"/>
    <s v="(12-1980 2009 \ 2010) Rural Water and Waste Disposal Program Account"/>
    <m/>
    <s v="Direct Loan"/>
    <n v="3"/>
    <s v="Y-US"/>
    <s v="KS-KANSAS"/>
    <s v="04"/>
    <n v="500101.8"/>
    <n v="84071"/>
    <s v="Direct"/>
    <s v="Not Applicable"/>
    <x v="5"/>
    <s v="04, Tiahrt"/>
    <x v="18"/>
  </r>
  <r>
    <s v="(005-60) Department of Agriculture: Rural Utilities Service"/>
    <s v="(12-4226      \ X   ) Rural Water and Waste Disposal Direct Loans Financing Account"/>
    <m/>
    <s v="Direct Loan"/>
    <m/>
    <s v="Y-US"/>
    <s v="KS-KANSAS"/>
    <s v="04"/>
    <n v="6381000"/>
    <n v="0"/>
    <s v="Direct"/>
    <s v="Not Applicable"/>
    <x v="5"/>
    <s v="04, Tiahrt"/>
    <x v="21"/>
  </r>
  <r>
    <s v="(005-60) Department of Agriculture: Rural Utilities Service"/>
    <s v="(12-1980 2009 \ 2010) Rural Water and Waste Disposal Program Account"/>
    <m/>
    <s v="Direct Loan"/>
    <n v="3"/>
    <s v="Y-US"/>
    <s v="KY-KENTUCKY"/>
    <s v="01"/>
    <n v="586109.19999999995"/>
    <n v="0"/>
    <s v="Direct"/>
    <s v="Not Applicable"/>
    <x v="23"/>
    <s v="01, Whitfield"/>
    <x v="18"/>
  </r>
  <r>
    <s v="(005-60) Department of Agriculture: Rural Utilities Service"/>
    <s v="(12-4226      \ X   ) Rural Water and Waste Disposal Direct Loans Financing Account"/>
    <m/>
    <s v="Direct Loan"/>
    <m/>
    <s v="Y-US"/>
    <s v="KY-KENTUCKY"/>
    <s v="01"/>
    <n v="6424000"/>
    <n v="0"/>
    <s v="Direct"/>
    <s v="Not Applicable"/>
    <x v="23"/>
    <s v="01, Whitfield"/>
    <x v="21"/>
  </r>
  <r>
    <s v="(005-60) Department of Agriculture: Rural Utilities Service"/>
    <s v="(12-1980 2009 \ 2010) Rural Water and Waste Disposal Program Account"/>
    <m/>
    <s v="Direct Loan"/>
    <n v="4"/>
    <s v="Y-US"/>
    <s v="KY-KENTUCKY"/>
    <s v="02"/>
    <n v="452050.4"/>
    <n v="0"/>
    <s v="Direct"/>
    <s v="Not Applicable"/>
    <x v="23"/>
    <s v="02, Guthrie"/>
    <x v="18"/>
  </r>
  <r>
    <s v="(005-60) Department of Agriculture: Rural Utilities Service"/>
    <s v="(12-4226      \ X   ) Rural Water and Waste Disposal Direct Loans Financing Account"/>
    <m/>
    <s v="Direct Loan"/>
    <m/>
    <s v="Y-US"/>
    <s v="KY-KENTUCKY"/>
    <s v="02"/>
    <n v="3092000"/>
    <n v="0"/>
    <s v="Direct"/>
    <s v="Not Applicable"/>
    <x v="23"/>
    <s v="02, Guthrie"/>
    <x v="21"/>
  </r>
  <r>
    <s v="(005-60) Department of Agriculture: Rural Utilities Service"/>
    <s v="(12-1980 2009 \ 2010) Rural Water and Waste Disposal Program Account"/>
    <m/>
    <s v="Direct Loan"/>
    <n v="8"/>
    <s v="Y-US"/>
    <s v="KY-KENTUCKY"/>
    <s v="04"/>
    <n v="2565824.62"/>
    <n v="32164"/>
    <s v="Direct"/>
    <s v="Not Applicable"/>
    <x v="23"/>
    <s v="04, Davis"/>
    <x v="18"/>
  </r>
  <r>
    <s v="(005-60) Department of Agriculture: Rural Utilities Service"/>
    <s v="(12-4226      \ X   ) Rural Water and Waste Disposal Direct Loans Financing Account"/>
    <m/>
    <s v="Direct Loan"/>
    <m/>
    <s v="Y-US"/>
    <s v="KY-KENTUCKY"/>
    <s v="04"/>
    <n v="17550100"/>
    <n v="0"/>
    <s v="Direct"/>
    <s v="Not Applicable"/>
    <x v="23"/>
    <s v="04, Davis"/>
    <x v="21"/>
  </r>
  <r>
    <s v="(005-60) Department of Agriculture: Rural Utilities Service"/>
    <s v="(12-1980 2009 \ 2010) Rural Water and Waste Disposal Program Account"/>
    <m/>
    <s v="Direct Loan"/>
    <n v="8"/>
    <s v="Y-US"/>
    <s v="KY-KENTUCKY"/>
    <s v="05"/>
    <n v="1919885"/>
    <n v="37865.800000000003"/>
    <s v="Direct"/>
    <s v="Not Applicable"/>
    <x v="23"/>
    <s v="05, Rogers"/>
    <x v="18"/>
  </r>
  <r>
    <s v="(005-60) Department of Agriculture: Rural Utilities Service"/>
    <s v="(12-4226      \ X   ) Rural Water and Waste Disposal Direct Loans Financing Account"/>
    <m/>
    <s v="Direct Loan"/>
    <m/>
    <s v="Y-US"/>
    <s v="KY-KENTUCKY"/>
    <s v="05"/>
    <n v="24965000"/>
    <n v="0"/>
    <s v="Direct"/>
    <s v="Not Applicable"/>
    <x v="23"/>
    <s v="05, Rogers"/>
    <x v="21"/>
  </r>
  <r>
    <s v="(005-60) Department of Agriculture: Rural Utilities Service"/>
    <s v="(12-1980 2009 \ 2010) Rural Water and Waste Disposal Program Account"/>
    <m/>
    <s v="Direct Loan"/>
    <n v="3"/>
    <s v="Y-US"/>
    <s v="KY-KENTUCKY"/>
    <s v="06"/>
    <n v="954311.6"/>
    <n v="0"/>
    <s v="Direct"/>
    <s v="Not Applicable"/>
    <x v="23"/>
    <s v="06, Chandler"/>
    <x v="18"/>
  </r>
  <r>
    <s v="(005-60) Department of Agriculture: Rural Utilities Service"/>
    <s v="(12-4226      \ X   ) Rural Water and Waste Disposal Direct Loans Financing Account"/>
    <m/>
    <s v="Direct Loan"/>
    <m/>
    <s v="Y-US"/>
    <s v="KY-KENTUCKY"/>
    <s v="06"/>
    <n v="6818000"/>
    <n v="0"/>
    <s v="Direct"/>
    <s v="Not Applicable"/>
    <x v="23"/>
    <s v="06, Chandler"/>
    <x v="21"/>
  </r>
  <r>
    <s v="(005-60) Department of Agriculture: Rural Utilities Service"/>
    <s v="(12-1980 2009 \ 2010) Rural Water and Waste Disposal Program Account"/>
    <m/>
    <s v="Direct Loan"/>
    <n v="2"/>
    <s v="Y-US"/>
    <s v="LA-LOUISIANA"/>
    <s v="01"/>
    <n v="586554.4"/>
    <n v="0"/>
    <s v="Direct"/>
    <s v="Not Applicable"/>
    <x v="24"/>
    <s v="01, Scalise"/>
    <x v="18"/>
  </r>
  <r>
    <s v="(005-60) Department of Agriculture: Rural Utilities Service"/>
    <s v="(12-4226      \ X   ) Rural Water and Waste Disposal Direct Loans Financing Account"/>
    <m/>
    <s v="Direct Loan"/>
    <m/>
    <s v="Y-US"/>
    <s v="LA-LOUISIANA"/>
    <s v="01"/>
    <n v="4012000"/>
    <n v="0"/>
    <s v="Direct"/>
    <s v="Not Applicable"/>
    <x v="24"/>
    <s v="01, Scalise"/>
    <x v="21"/>
  </r>
  <r>
    <s v="(005-60) Department of Agriculture: Rural Utilities Service"/>
    <s v="(12-1980 2009 \ 2010) Rural Water and Waste Disposal Program Account"/>
    <m/>
    <s v="Direct Loan"/>
    <n v="1"/>
    <s v="Y-US"/>
    <s v="LA-LOUISIANA"/>
    <s v="03"/>
    <n v="185710.2"/>
    <n v="0"/>
    <s v="Direct"/>
    <s v="Not Applicable"/>
    <x v="24"/>
    <s v="03, Melancon"/>
    <x v="18"/>
  </r>
  <r>
    <s v="(005-60) Department of Agriculture: Rural Utilities Service"/>
    <s v="(12-4226      \ X   ) Rural Water and Waste Disposal Direct Loans Financing Account"/>
    <m/>
    <s v="Direct Loan"/>
    <m/>
    <s v="Y-US"/>
    <s v="LA-LOUISIANA"/>
    <s v="03"/>
    <n v="2463000"/>
    <n v="0"/>
    <s v="Direct"/>
    <s v="Not Applicable"/>
    <x v="24"/>
    <s v="03, Melancon"/>
    <x v="21"/>
  </r>
  <r>
    <s v="(005-60) Department of Agriculture: Rural Utilities Service"/>
    <s v="(12-1980 2009 \ 2010) Rural Water and Waste Disposal Program Account"/>
    <m/>
    <s v="Direct Loan"/>
    <n v="2"/>
    <s v="Y-US"/>
    <s v="LA-LOUISIANA"/>
    <s v="04"/>
    <n v="852346"/>
    <n v="0"/>
    <s v="Direct"/>
    <s v="Not Applicable"/>
    <x v="24"/>
    <s v="04, Fleming"/>
    <x v="18"/>
  </r>
  <r>
    <s v="(005-60) Department of Agriculture: Rural Utilities Service"/>
    <s v="(12-4226      \ X   ) Rural Water and Waste Disposal Direct Loans Financing Account"/>
    <m/>
    <s v="Direct Loan"/>
    <m/>
    <s v="Y-US"/>
    <s v="LA-LOUISIANA"/>
    <s v="04"/>
    <n v="5830000"/>
    <n v="0"/>
    <s v="Direct"/>
    <s v="Not Applicable"/>
    <x v="24"/>
    <s v="04, Fleming"/>
    <x v="21"/>
  </r>
  <r>
    <s v="(005-60) Department of Agriculture: Rural Utilities Service"/>
    <s v="(12-1980 2009 \ 2010) Rural Water and Waste Disposal Program Account"/>
    <m/>
    <s v="Direct Loan"/>
    <n v="5"/>
    <s v="Y-US"/>
    <s v="LA-LOUISIANA"/>
    <s v="05"/>
    <n v="846368.4"/>
    <n v="0"/>
    <s v="Direct"/>
    <s v="Not Applicable"/>
    <x v="24"/>
    <s v="05, Alexander"/>
    <x v="18"/>
  </r>
  <r>
    <s v="(005-60) Department of Agriculture: Rural Utilities Service"/>
    <s v="(12-4226      \ X   ) Rural Water and Waste Disposal Direct Loans Financing Account"/>
    <m/>
    <s v="Direct Loan"/>
    <m/>
    <s v="Y-US"/>
    <s v="LA-LOUISIANA"/>
    <s v="05"/>
    <n v="8994000"/>
    <n v="0"/>
    <s v="Direct"/>
    <s v="Not Applicable"/>
    <x v="24"/>
    <s v="05, Alexander"/>
    <x v="21"/>
  </r>
  <r>
    <s v="(005-60) Department of Agriculture: Rural Utilities Service"/>
    <s v="(12-1980 2009 \ 2010) Rural Water and Waste Disposal Program Account"/>
    <m/>
    <s v="Direct Loan"/>
    <n v="1"/>
    <s v="Y-US"/>
    <s v="LA-LOUISIANA"/>
    <s v="06"/>
    <n v="69445"/>
    <n v="0"/>
    <s v="Direct"/>
    <s v="Not Applicable"/>
    <x v="24"/>
    <s v="06, Cassidy"/>
    <x v="18"/>
  </r>
  <r>
    <s v="(005-60) Department of Agriculture: Rural Utilities Service"/>
    <s v="(12-4226      \ X   ) Rural Water and Waste Disposal Direct Loans Financing Account"/>
    <m/>
    <s v="Direct Loan"/>
    <m/>
    <s v="Y-US"/>
    <s v="LA-LOUISIANA"/>
    <s v="06"/>
    <n v="475000"/>
    <n v="0"/>
    <s v="Direct"/>
    <s v="Not Applicable"/>
    <x v="24"/>
    <s v="06, Cassidy"/>
    <x v="21"/>
  </r>
  <r>
    <s v="(005-60) Department of Agriculture: Rural Utilities Service"/>
    <s v="(12-1980 2009 \ 2010) Rural Water and Waste Disposal Program Account"/>
    <m/>
    <s v="Direct Loan"/>
    <n v="3"/>
    <s v="Y-US"/>
    <s v="MA-MASSACHUSETTS"/>
    <s v="01"/>
    <n v="176963.8"/>
    <n v="0"/>
    <s v="Direct"/>
    <s v="Not Applicable"/>
    <x v="6"/>
    <s v="01, Olver"/>
    <x v="18"/>
  </r>
  <r>
    <s v="(005-60) Department of Agriculture: Rural Utilities Service"/>
    <s v="(12-4226      \ X   ) Rural Water and Waste Disposal Direct Loans Financing Account"/>
    <m/>
    <s v="Direct Loan"/>
    <m/>
    <s v="Y-US"/>
    <s v="MA-MASSACHUSETTS"/>
    <s v="01"/>
    <n v="2347000"/>
    <n v="0"/>
    <s v="Direct"/>
    <s v="Not Applicable"/>
    <x v="6"/>
    <s v="01, Olver"/>
    <x v="21"/>
  </r>
  <r>
    <s v="(005-60) Department of Agriculture: Rural Utilities Service"/>
    <s v="(12-1980 2009 \ 2010) Rural Water and Waste Disposal Program Account"/>
    <m/>
    <s v="Direct Loan"/>
    <n v="1"/>
    <s v="Y-US"/>
    <s v="MA-MASSACHUSETTS"/>
    <s v="02"/>
    <n v="119006.8"/>
    <n v="0"/>
    <s v="Direct"/>
    <s v="Not Applicable"/>
    <x v="6"/>
    <s v="02, Neal"/>
    <x v="18"/>
  </r>
  <r>
    <s v="(005-60) Department of Agriculture: Rural Utilities Service"/>
    <s v="(12-4226      \ X   ) Rural Water and Waste Disposal Direct Loans Financing Account"/>
    <m/>
    <s v="Direct Loan"/>
    <m/>
    <s v="Y-US"/>
    <s v="MA-MASSACHUSETTS"/>
    <s v="02"/>
    <n v="814000"/>
    <n v="0"/>
    <s v="Direct"/>
    <s v="Not Applicable"/>
    <x v="6"/>
    <s v="02, Neal"/>
    <x v="21"/>
  </r>
  <r>
    <s v="(005-60) Department of Agriculture: Rural Utilities Service"/>
    <s v="(12-1980 2009 \ 2010) Rural Water and Waste Disposal Program Account"/>
    <m/>
    <s v="Direct Loan"/>
    <n v="1"/>
    <s v="Y-US"/>
    <s v="MA-MASSACHUSETTS"/>
    <s v="09"/>
    <n v="95984.2"/>
    <n v="0"/>
    <s v="Direct"/>
    <s v="Not Applicable"/>
    <x v="6"/>
    <s v="09, Lynch"/>
    <x v="18"/>
  </r>
  <r>
    <s v="(005-60) Department of Agriculture: Rural Utilities Service"/>
    <s v="(12-4226      \ X   ) Rural Water and Waste Disposal Direct Loans Financing Account"/>
    <m/>
    <s v="Direct Loan"/>
    <m/>
    <s v="Y-US"/>
    <s v="MA-MASSACHUSETTS"/>
    <s v="09"/>
    <n v="1273000"/>
    <n v="0"/>
    <s v="Direct"/>
    <s v="Not Applicable"/>
    <x v="6"/>
    <s v="09, Lynch"/>
    <x v="21"/>
  </r>
  <r>
    <s v="(005-60) Department of Agriculture: Rural Utilities Service"/>
    <s v="(12-1980 2009 \ 2010) Rural Water and Waste Disposal Program Account"/>
    <m/>
    <s v="Direct Loan"/>
    <n v="7"/>
    <s v="Y-US"/>
    <s v="MA-MASSACHUSETTS"/>
    <s v="10"/>
    <n v="2186339.12"/>
    <n v="113100"/>
    <s v="Direct"/>
    <s v="Not Applicable"/>
    <x v="6"/>
    <s v="10, Delahunt"/>
    <x v="18"/>
  </r>
  <r>
    <s v="(005-60) Department of Agriculture: Rural Utilities Service"/>
    <s v="(12-4226      \ X   ) Rural Water and Waste Disposal Direct Loans Financing Account"/>
    <m/>
    <s v="Direct Loan"/>
    <m/>
    <s v="Y-US"/>
    <s v="MA-MASSACHUSETTS"/>
    <s v="10"/>
    <n v="28996540"/>
    <n v="0"/>
    <s v="Direct"/>
    <s v="Not Applicable"/>
    <x v="6"/>
    <s v="10, Delahunt"/>
    <x v="21"/>
  </r>
  <r>
    <s v="(005-60) Department of Agriculture: Rural Utilities Service"/>
    <s v="(12-1980 2009 \ 2010) Rural Water and Waste Disposal Program Account"/>
    <m/>
    <s v="Direct Loan"/>
    <n v="6"/>
    <s v="Y-US"/>
    <s v="MD-MARYLAND"/>
    <s v="01"/>
    <n v="2081136.2"/>
    <n v="0"/>
    <s v="Direct"/>
    <s v="Not Applicable"/>
    <x v="1"/>
    <s v="01, Kratovil"/>
    <x v="18"/>
  </r>
  <r>
    <s v="(005-60) Department of Agriculture: Rural Utilities Service"/>
    <s v="(12-4226      \ X   ) Rural Water and Waste Disposal Direct Loans Financing Account"/>
    <m/>
    <s v="Direct Loan"/>
    <m/>
    <s v="Y-US"/>
    <s v="MD-MARYLAND"/>
    <s v="01"/>
    <n v="16493000"/>
    <n v="0"/>
    <s v="Direct"/>
    <s v="Not Applicable"/>
    <x v="1"/>
    <s v="01, Kratovil"/>
    <x v="21"/>
  </r>
  <r>
    <s v="(005-60) Department of Agriculture: Rural Utilities Service"/>
    <s v="(12-1980 2009 \ 2010) Rural Water and Waste Disposal Program Account"/>
    <m/>
    <s v="Direct Loan"/>
    <n v="4"/>
    <s v="Y-US"/>
    <s v="MD-MARYLAND"/>
    <s v="06"/>
    <n v="1017392"/>
    <n v="0"/>
    <s v="Direct"/>
    <s v="Not Applicable"/>
    <x v="1"/>
    <s v="06, Bartlett"/>
    <x v="18"/>
  </r>
  <r>
    <s v="(005-60) Department of Agriculture: Rural Utilities Service"/>
    <s v="(12-4226      \ X   ) Rural Water and Waste Disposal Direct Loans Financing Account"/>
    <m/>
    <s v="Direct Loan"/>
    <m/>
    <s v="Y-US"/>
    <s v="MD-MARYLAND"/>
    <s v="06"/>
    <n v="12266000"/>
    <n v="0"/>
    <s v="Direct"/>
    <s v="Not Applicable"/>
    <x v="1"/>
    <s v="06, Bartlett"/>
    <x v="21"/>
  </r>
  <r>
    <s v="(005-60) Department of Agriculture: Rural Utilities Service"/>
    <s v="(12-1980 2009 \ 2010) Rural Water and Waste Disposal Program Account"/>
    <m/>
    <s v="Direct Loan"/>
    <n v="4"/>
    <s v="Y-US"/>
    <s v="ME-MAINE"/>
    <s v="01"/>
    <n v="331637.2"/>
    <n v="0"/>
    <s v="Direct"/>
    <s v="Not Applicable"/>
    <x v="25"/>
    <s v="01, Pingree"/>
    <x v="18"/>
  </r>
  <r>
    <s v="(005-60) Department of Agriculture: Rural Utilities Service"/>
    <s v="(12-4226      \ X   ) Rural Water and Waste Disposal Direct Loans Financing Account"/>
    <m/>
    <s v="Direct Loan"/>
    <m/>
    <s v="Y-US"/>
    <s v="ME-MAINE"/>
    <s v="01"/>
    <n v="2434000"/>
    <n v="0"/>
    <s v="Direct"/>
    <s v="Not Applicable"/>
    <x v="25"/>
    <s v="01, Pingree"/>
    <x v="21"/>
  </r>
  <r>
    <s v="(005-60) Department of Agriculture: Rural Utilities Service"/>
    <s v="(12-1980 2009 \ 2010) Rural Water and Waste Disposal Program Account"/>
    <m/>
    <s v="Direct Loan"/>
    <n v="27"/>
    <s v="Y-US"/>
    <s v="ME-MAINE"/>
    <s v="02"/>
    <n v="1584176.4"/>
    <n v="219446.2"/>
    <s v="Direct"/>
    <s v="Not Applicable"/>
    <x v="25"/>
    <s v="02, Michaud"/>
    <x v="18"/>
  </r>
  <r>
    <s v="(005-60) Department of Agriculture: Rural Utilities Service"/>
    <s v="(12-4226      \ X   ) Rural Water and Waste Disposal Direct Loans Financing Account"/>
    <m/>
    <s v="Direct Loan"/>
    <m/>
    <s v="Y-US"/>
    <s v="ME-MAINE"/>
    <s v="02"/>
    <n v="13704000"/>
    <n v="0"/>
    <s v="Direct"/>
    <s v="Not Applicable"/>
    <x v="25"/>
    <s v="02, Michaud"/>
    <x v="21"/>
  </r>
  <r>
    <s v="(005-60) Department of Agriculture: Rural Utilities Service"/>
    <s v="(12-1980 2009 \ 2010) Rural Water and Waste Disposal Program Account"/>
    <m/>
    <s v="Direct Loan"/>
    <n v="36"/>
    <s v="Y-US"/>
    <s v="MI-MICHIGAN"/>
    <s v="01"/>
    <n v="10140637.199999999"/>
    <n v="1474573.2"/>
    <s v="Direct"/>
    <s v="Not Applicable"/>
    <x v="26"/>
    <s v="01, Stupak"/>
    <x v="18"/>
  </r>
  <r>
    <s v="(005-60) Department of Agriculture: Rural Utilities Service"/>
    <s v="(12-4226      \ X   ) Rural Water and Waste Disposal Direct Loans Financing Account"/>
    <m/>
    <s v="Direct Loan"/>
    <m/>
    <s v="Y-US"/>
    <s v="MI-MICHIGAN"/>
    <s v="01"/>
    <n v="83934000"/>
    <n v="0"/>
    <s v="Direct"/>
    <s v="Not Applicable"/>
    <x v="26"/>
    <s v="01, Stupak"/>
    <x v="21"/>
  </r>
  <r>
    <s v="(005-60) Department of Agriculture: Rural Utilities Service"/>
    <s v="(12-1980 2009 \ 2010) Rural Water and Waste Disposal Program Account"/>
    <m/>
    <s v="Direct Loan"/>
    <n v="5"/>
    <s v="Y-US"/>
    <s v="MI-MICHIGAN"/>
    <s v="02"/>
    <n v="736733.4"/>
    <n v="45164.6"/>
    <s v="Direct"/>
    <s v="Not Applicable"/>
    <x v="26"/>
    <s v="02, Hoekstra"/>
    <x v="18"/>
  </r>
  <r>
    <s v="(005-60) Department of Agriculture: Rural Utilities Service"/>
    <s v="(12-4226      \ X   ) Rural Water and Waste Disposal Direct Loans Financing Account"/>
    <m/>
    <s v="Direct Loan"/>
    <m/>
    <s v="Y-US"/>
    <s v="MI-MICHIGAN"/>
    <s v="02"/>
    <n v="9771000"/>
    <n v="0"/>
    <s v="Direct"/>
    <s v="Not Applicable"/>
    <x v="26"/>
    <s v="02, Hoekstra"/>
    <x v="21"/>
  </r>
  <r>
    <s v="(005-60) Department of Agriculture: Rural Utilities Service"/>
    <s v="(12-1980 2009 \ 2010) Rural Water and Waste Disposal Program Account"/>
    <m/>
    <s v="Direct Loan"/>
    <n v="1"/>
    <s v="Y-US"/>
    <s v="MI-MICHIGAN"/>
    <s v="03"/>
    <n v="89122.8"/>
    <n v="0"/>
    <s v="Direct"/>
    <s v="Not Applicable"/>
    <x v="26"/>
    <s v="03, Ehlers"/>
    <x v="18"/>
  </r>
  <r>
    <s v="(005-60) Department of Agriculture: Rural Utilities Service"/>
    <s v="(12-4226      \ X   ) Rural Water and Waste Disposal Direct Loans Financing Account"/>
    <m/>
    <s v="Direct Loan"/>
    <m/>
    <s v="Y-US"/>
    <s v="MI-MICHIGAN"/>
    <s v="03"/>
    <n v="1182000"/>
    <n v="0"/>
    <s v="Direct"/>
    <s v="Not Applicable"/>
    <x v="26"/>
    <s v="03, Ehlers"/>
    <x v="21"/>
  </r>
  <r>
    <s v="(005-60) Department of Agriculture: Rural Utilities Service"/>
    <s v="(12-1980 2009 \ 2010) Rural Water and Waste Disposal Program Account"/>
    <m/>
    <s v="Direct Loan"/>
    <n v="9"/>
    <s v="Y-US"/>
    <s v="MI-MICHIGAN"/>
    <s v="04"/>
    <n v="3964478.2"/>
    <n v="451027"/>
    <s v="Direct"/>
    <s v="Not Applicable"/>
    <x v="26"/>
    <s v="04, Camp"/>
    <x v="18"/>
  </r>
  <r>
    <s v="(005-60) Department of Agriculture: Rural Utilities Service"/>
    <s v="(12-4226      \ X   ) Rural Water and Waste Disposal Direct Loans Financing Account"/>
    <m/>
    <s v="Direct Loan"/>
    <m/>
    <s v="Y-US"/>
    <s v="MI-MICHIGAN"/>
    <s v="04"/>
    <n v="33637000"/>
    <n v="0"/>
    <s v="Direct"/>
    <s v="Not Applicable"/>
    <x v="26"/>
    <s v="04, Camp"/>
    <x v="21"/>
  </r>
  <r>
    <s v="(005-60) Department of Agriculture: Rural Utilities Service"/>
    <s v="(12-1980 2009 \ 2010) Rural Water and Waste Disposal Program Account"/>
    <m/>
    <s v="Direct Loan"/>
    <n v="5"/>
    <s v="Y-US"/>
    <s v="MI-MICHIGAN"/>
    <s v="05"/>
    <n v="3635833.2"/>
    <n v="1406005.4"/>
    <s v="Direct"/>
    <s v="Not Applicable"/>
    <x v="26"/>
    <s v="05, Kildee"/>
    <x v="18"/>
  </r>
  <r>
    <s v="(005-60) Department of Agriculture: Rural Utilities Service"/>
    <s v="(12-4226      \ X   ) Rural Water and Waste Disposal Direct Loans Financing Account"/>
    <m/>
    <s v="Direct Loan"/>
    <m/>
    <s v="Y-US"/>
    <s v="MI-MICHIGAN"/>
    <s v="05"/>
    <n v="27036000"/>
    <n v="0"/>
    <s v="Direct"/>
    <s v="Not Applicable"/>
    <x v="26"/>
    <s v="05, Kildee"/>
    <x v="21"/>
  </r>
  <r>
    <s v="(005-60) Department of Agriculture: Rural Utilities Service"/>
    <s v="(12-1980 2009 \ 2010) Rural Water and Waste Disposal Program Account"/>
    <m/>
    <s v="Direct Loan"/>
    <n v="3"/>
    <s v="Y-US"/>
    <s v="MI-MICHIGAN"/>
    <s v="06"/>
    <n v="890247.8"/>
    <n v="0"/>
    <s v="Direct"/>
    <s v="Not Applicable"/>
    <x v="26"/>
    <s v="06, Upton"/>
    <x v="18"/>
  </r>
  <r>
    <s v="(005-60) Department of Agriculture: Rural Utilities Service"/>
    <s v="(12-4226      \ X   ) Rural Water and Waste Disposal Direct Loans Financing Account"/>
    <m/>
    <s v="Direct Loan"/>
    <m/>
    <s v="Y-US"/>
    <s v="MI-MICHIGAN"/>
    <s v="06"/>
    <n v="11807000"/>
    <n v="0"/>
    <s v="Direct"/>
    <s v="Not Applicable"/>
    <x v="26"/>
    <s v="06, Upton"/>
    <x v="21"/>
  </r>
  <r>
    <s v="(005-60) Department of Agriculture: Rural Utilities Service"/>
    <s v="(12-1980 2009 \ 2010) Rural Water and Waste Disposal Program Account"/>
    <m/>
    <s v="Direct Loan"/>
    <n v="1"/>
    <s v="Y-US"/>
    <s v="MI-MICHIGAN"/>
    <s v="07"/>
    <n v="150001.20000000001"/>
    <n v="78509.399999999994"/>
    <s v="Direct"/>
    <s v="Not Applicable"/>
    <x v="26"/>
    <s v="07, Shauer"/>
    <x v="18"/>
  </r>
  <r>
    <s v="(005-60) Department of Agriculture: Rural Utilities Service"/>
    <s v="(12-4226      \ X   ) Rural Water and Waste Disposal Direct Loans Financing Account"/>
    <m/>
    <s v="Direct Loan"/>
    <m/>
    <s v="Y-US"/>
    <s v="MI-MICHIGAN"/>
    <s v="07"/>
    <n v="1026000"/>
    <n v="0"/>
    <s v="Direct"/>
    <s v="Not Applicable"/>
    <x v="26"/>
    <s v="07, Shauer"/>
    <x v="21"/>
  </r>
  <r>
    <s v="(005-60) Department of Agriculture: Rural Utilities Service"/>
    <s v="(12-1980 2009 \ 2010) Rural Water and Waste Disposal Program Account"/>
    <m/>
    <s v="Direct Loan"/>
    <n v="2"/>
    <s v="Y-US"/>
    <s v="MI-MICHIGAN"/>
    <s v="08"/>
    <n v="628836"/>
    <n v="0"/>
    <s v="Direct"/>
    <s v="Not Applicable"/>
    <x v="26"/>
    <s v="08, Rogers"/>
    <x v="18"/>
  </r>
  <r>
    <s v="(005-60) Department of Agriculture: Rural Utilities Service"/>
    <s v="(12-4226      \ X   ) Rural Water and Waste Disposal Direct Loans Financing Account"/>
    <m/>
    <s v="Direct Loan"/>
    <m/>
    <s v="Y-US"/>
    <s v="MI-MICHIGAN"/>
    <s v="08"/>
    <n v="8340000"/>
    <n v="0"/>
    <s v="Direct"/>
    <s v="Not Applicable"/>
    <x v="26"/>
    <s v="08, Rogers"/>
    <x v="21"/>
  </r>
  <r>
    <s v="(005-60) Department of Agriculture: Rural Utilities Service"/>
    <s v="(12-1980 2009 \ 2010) Rural Water and Waste Disposal Program Account"/>
    <m/>
    <s v="Direct Loan"/>
    <n v="1"/>
    <s v="Y-US"/>
    <s v="MI-MICHIGAN"/>
    <s v="10"/>
    <n v="73538.600000000006"/>
    <n v="45760.6"/>
    <s v="Direct"/>
    <s v="Not Applicable"/>
    <x v="26"/>
    <s v="10, Miller"/>
    <x v="18"/>
  </r>
  <r>
    <s v="(005-60) Department of Agriculture: Rural Utilities Service"/>
    <s v="(12-4226      \ X   ) Rural Water and Waste Disposal Direct Loans Financing Account"/>
    <m/>
    <s v="Direct Loan"/>
    <m/>
    <s v="Y-US"/>
    <s v="MI-MICHIGAN"/>
    <s v="10"/>
    <n v="503000"/>
    <n v="0"/>
    <s v="Direct"/>
    <s v="Not Applicable"/>
    <x v="26"/>
    <s v="10, Miller"/>
    <x v="21"/>
  </r>
  <r>
    <s v="(005-60) Department of Agriculture: Rural Utilities Service"/>
    <s v="(12-1980 2009 \ 2010) Rural Water and Waste Disposal Program Account"/>
    <m/>
    <s v="Direct Loan"/>
    <n v="10"/>
    <s v="Y-US"/>
    <s v="MN-MINNESOTA"/>
    <s v="01"/>
    <n v="1335631.2"/>
    <n v="107416.65"/>
    <s v="Direct"/>
    <s v="Not Applicable"/>
    <x v="27"/>
    <s v="01, Walz"/>
    <x v="18"/>
  </r>
  <r>
    <s v="(005-60) Department of Agriculture: Rural Utilities Service"/>
    <s v="(12-4226      \ X   ) Rural Water and Waste Disposal Direct Loans Financing Account"/>
    <m/>
    <s v="Direct Loan"/>
    <m/>
    <s v="Y-US"/>
    <s v="MN-MINNESOTA"/>
    <s v="01"/>
    <n v="14958000"/>
    <n v="0"/>
    <s v="Direct"/>
    <s v="Not Applicable"/>
    <x v="27"/>
    <s v="01, Walz"/>
    <x v="21"/>
  </r>
  <r>
    <s v="(005-60) Department of Agriculture: Rural Utilities Service"/>
    <s v="(12-1980 2009 \ 2010) Rural Water and Waste Disposal Program Account"/>
    <m/>
    <s v="Direct Loan"/>
    <n v="3"/>
    <s v="Y-US"/>
    <s v="MN-MINNESOTA"/>
    <s v="06"/>
    <n v="493040.6"/>
    <n v="31992.12"/>
    <s v="Direct"/>
    <s v="Not Applicable"/>
    <x v="27"/>
    <s v="06, Bachmann"/>
    <x v="18"/>
  </r>
  <r>
    <s v="(005-60) Department of Agriculture: Rural Utilities Service"/>
    <s v="(12-4226      \ X   ) Rural Water and Waste Disposal Direct Loans Financing Account"/>
    <m/>
    <s v="Direct Loan"/>
    <m/>
    <s v="Y-US"/>
    <s v="MN-MINNESOTA"/>
    <s v="06"/>
    <n v="6539000"/>
    <n v="0"/>
    <s v="Direct"/>
    <s v="Not Applicable"/>
    <x v="27"/>
    <s v="06, Bachmann"/>
    <x v="21"/>
  </r>
  <r>
    <s v="(005-60) Department of Agriculture: Rural Utilities Service"/>
    <s v="(12-1980 2009 \ 2010) Rural Water and Waste Disposal Program Account"/>
    <m/>
    <s v="Direct Loan"/>
    <n v="9"/>
    <s v="Y-US"/>
    <s v="MN-MINNESOTA"/>
    <s v="07"/>
    <n v="3675758.6"/>
    <n v="16318.82"/>
    <s v="Direct"/>
    <s v="Not Applicable"/>
    <x v="27"/>
    <s v="07, Peterson"/>
    <x v="18"/>
  </r>
  <r>
    <s v="(005-60) Department of Agriculture: Rural Utilities Service"/>
    <s v="(12-4226      \ X   ) Rural Water and Waste Disposal Direct Loans Financing Account"/>
    <m/>
    <s v="Direct Loan"/>
    <m/>
    <s v="Y-US"/>
    <s v="MN-MINNESOTA"/>
    <s v="07"/>
    <n v="28697000"/>
    <n v="0"/>
    <s v="Direct"/>
    <s v="Not Applicable"/>
    <x v="27"/>
    <s v="07, Peterson"/>
    <x v="21"/>
  </r>
  <r>
    <s v="(005-60) Department of Agriculture: Rural Utilities Service"/>
    <s v="(12-1980 2009 \ 2010) Rural Water and Waste Disposal Program Account"/>
    <m/>
    <s v="Direct Loan"/>
    <n v="5"/>
    <s v="Y-US"/>
    <s v="MN-MINNESOTA"/>
    <s v="08"/>
    <n v="406855.4"/>
    <n v="0"/>
    <s v="Direct"/>
    <s v="Not Applicable"/>
    <x v="27"/>
    <s v="08, Oberstar"/>
    <x v="18"/>
  </r>
  <r>
    <s v="(005-60) Department of Agriculture: Rural Utilities Service"/>
    <s v="(12-4226      \ X   ) Rural Water and Waste Disposal Direct Loans Financing Account"/>
    <m/>
    <s v="Direct Loan"/>
    <m/>
    <s v="Y-US"/>
    <s v="MN-MINNESOTA"/>
    <s v="08"/>
    <n v="3533000"/>
    <n v="0"/>
    <s v="Direct"/>
    <s v="Not Applicable"/>
    <x v="27"/>
    <s v="08, Oberstar"/>
    <x v="21"/>
  </r>
  <r>
    <s v="(005-60) Department of Agriculture: Rural Utilities Service"/>
    <s v="(12-1980 2009 \ 2010) Rural Water and Waste Disposal Program Account"/>
    <m/>
    <s v="Direct Loan"/>
    <n v="8"/>
    <s v="Y-US"/>
    <s v="MO-MISSOURI"/>
    <s v="04"/>
    <n v="794021.82"/>
    <n v="81292.009999999995"/>
    <s v="Direct"/>
    <s v="Not Applicable"/>
    <x v="7"/>
    <s v="04, Skelton"/>
    <x v="18"/>
  </r>
  <r>
    <s v="(005-60) Department of Agriculture: Rural Utilities Service"/>
    <s v="(12-4226      \ X   ) Rural Water and Waste Disposal Direct Loans Financing Account"/>
    <m/>
    <s v="Direct Loan"/>
    <m/>
    <s v="Y-US"/>
    <s v="MO-MISSOURI"/>
    <s v="04"/>
    <n v="8214300"/>
    <n v="0"/>
    <s v="Direct"/>
    <s v="Not Applicable"/>
    <x v="7"/>
    <s v="04, Skelton"/>
    <x v="21"/>
  </r>
  <r>
    <s v="(005-60) Department of Agriculture: Rural Utilities Service"/>
    <s v="(12-1980 2009 \ 2010) Rural Water and Waste Disposal Program Account"/>
    <m/>
    <s v="Direct Loan"/>
    <n v="10"/>
    <s v="Y-US"/>
    <s v="MO-MISSOURI"/>
    <s v="06"/>
    <n v="3034043.2"/>
    <n v="195070.6"/>
    <s v="Direct"/>
    <s v="Not Applicable"/>
    <x v="7"/>
    <s v="06, Graves"/>
    <x v="18"/>
  </r>
  <r>
    <s v="(005-60) Department of Agriculture: Rural Utilities Service"/>
    <s v="(12-4226      \ X   ) Rural Water and Waste Disposal Direct Loans Financing Account"/>
    <m/>
    <s v="Direct Loan"/>
    <m/>
    <s v="Y-US"/>
    <s v="MO-MISSOURI"/>
    <s v="06"/>
    <n v="23098000"/>
    <n v="0"/>
    <s v="Direct"/>
    <s v="Not Applicable"/>
    <x v="7"/>
    <s v="06, Graves"/>
    <x v="21"/>
  </r>
  <r>
    <s v="(005-60) Department of Agriculture: Rural Utilities Service"/>
    <s v="(12-1980 2009 \ 2010) Rural Water and Waste Disposal Program Account"/>
    <m/>
    <s v="Direct Loan"/>
    <n v="2"/>
    <s v="Y-US"/>
    <s v="MO-MISSOURI"/>
    <s v="07"/>
    <n v="377960"/>
    <n v="134650.20000000001"/>
    <s v="Direct"/>
    <s v="Not Applicable"/>
    <x v="7"/>
    <s v="07, Blunt"/>
    <x v="18"/>
  </r>
  <r>
    <s v="(005-60) Department of Agriculture: Rural Utilities Service"/>
    <s v="(12-4226      \ X   ) Rural Water and Waste Disposal Direct Loans Financing Account"/>
    <m/>
    <s v="Direct Loan"/>
    <m/>
    <s v="Y-US"/>
    <s v="MO-MISSOURI"/>
    <s v="07"/>
    <n v="2900000"/>
    <n v="0"/>
    <s v="Direct"/>
    <s v="Not Applicable"/>
    <x v="7"/>
    <s v="07, Blunt"/>
    <x v="21"/>
  </r>
  <r>
    <s v="(005-60) Department of Agriculture: Rural Utilities Service"/>
    <s v="(12-1980 2009 \ 2010) Rural Water and Waste Disposal Program Account"/>
    <m/>
    <s v="Direct Loan"/>
    <n v="13"/>
    <s v="Y-US"/>
    <s v="MO-MISSOURI"/>
    <s v="08"/>
    <n v="1580839.8"/>
    <n v="488593.09"/>
    <s v="Direct"/>
    <s v="Not Applicable"/>
    <x v="7"/>
    <s v="08, Emerson"/>
    <x v="18"/>
  </r>
  <r>
    <s v="(005-60) Department of Agriculture: Rural Utilities Service"/>
    <s v="(12-4226      \ X   ) Rural Water and Waste Disposal Direct Loans Financing Account"/>
    <m/>
    <s v="Direct Loan"/>
    <m/>
    <s v="Y-US"/>
    <s v="MO-MISSOURI"/>
    <s v="08"/>
    <n v="14841000"/>
    <n v="0"/>
    <s v="Direct"/>
    <s v="Not Applicable"/>
    <x v="7"/>
    <s v="08, Emerson"/>
    <x v="21"/>
  </r>
  <r>
    <s v="(005-60) Department of Agriculture: Rural Utilities Service"/>
    <s v="(12-1980 2009 \ 2010) Rural Water and Waste Disposal Program Account"/>
    <m/>
    <s v="Direct Loan"/>
    <n v="5"/>
    <s v="Y-US"/>
    <s v="MO-MISSOURI"/>
    <s v="09"/>
    <n v="591668.4"/>
    <n v="42927.03"/>
    <s v="Direct"/>
    <s v="Not Applicable"/>
    <x v="7"/>
    <s v="09, Luetkemeyer"/>
    <x v="18"/>
  </r>
  <r>
    <s v="(005-60) Department of Agriculture: Rural Utilities Service"/>
    <s v="(12-4226      \ X   ) Rural Water and Waste Disposal Direct Loans Financing Account"/>
    <m/>
    <s v="Direct Loan"/>
    <m/>
    <s v="Y-US"/>
    <s v="MO-MISSOURI"/>
    <s v="09"/>
    <n v="5370000"/>
    <n v="0"/>
    <s v="Direct"/>
    <s v="Not Applicable"/>
    <x v="7"/>
    <s v="09, Luetkemeyer"/>
    <x v="21"/>
  </r>
  <r>
    <s v="(005-60) Department of Agriculture: Rural Utilities Service"/>
    <s v="(12-1980 2009 \ 2010) Rural Water and Waste Disposal Program Account"/>
    <m/>
    <s v="Direct Loan"/>
    <n v="4"/>
    <s v="Y-US"/>
    <s v="MS-MISSISSIPPI"/>
    <s v="01"/>
    <n v="1176293.2"/>
    <n v="136935.93"/>
    <s v="Direct"/>
    <s v="Not Applicable"/>
    <x v="28"/>
    <s v="01, Childers"/>
    <x v="18"/>
  </r>
  <r>
    <s v="(005-60) Department of Agriculture: Rural Utilities Service"/>
    <s v="(12-4226      \ X   ) Rural Water and Waste Disposal Direct Loans Financing Account"/>
    <m/>
    <s v="Direct Loan"/>
    <m/>
    <s v="Y-US"/>
    <s v="MS-MISSISSIPPI"/>
    <s v="01"/>
    <n v="12364000"/>
    <n v="0"/>
    <s v="Direct"/>
    <s v="Not Applicable"/>
    <x v="28"/>
    <s v="01, Childers"/>
    <x v="21"/>
  </r>
  <r>
    <s v="(005-60) Department of Agriculture: Rural Utilities Service"/>
    <s v="(12-1980 2009 \ 2010) Rural Water and Waste Disposal Program Account"/>
    <m/>
    <s v="Direct Loan"/>
    <n v="7"/>
    <s v="Y-US"/>
    <s v="MS-MISSISSIPPI"/>
    <s v="02"/>
    <n v="377692.43"/>
    <n v="39181.599999999999"/>
    <s v="Direct"/>
    <s v="Not Applicable"/>
    <x v="28"/>
    <s v="02, Thompson"/>
    <x v="18"/>
  </r>
  <r>
    <s v="(005-60) Department of Agriculture: Rural Utilities Service"/>
    <s v="(12-4226      \ X   ) Rural Water and Waste Disposal Direct Loans Financing Account"/>
    <m/>
    <s v="Direct Loan"/>
    <m/>
    <s v="Y-US"/>
    <s v="MS-MISSISSIPPI"/>
    <s v="02"/>
    <n v="2795505"/>
    <n v="0"/>
    <s v="Direct"/>
    <s v="Not Applicable"/>
    <x v="28"/>
    <s v="02, Thompson"/>
    <x v="21"/>
  </r>
  <r>
    <s v="(005-60) Department of Agriculture: Rural Utilities Service"/>
    <s v="(12-1980 2009 \ 2010) Rural Water and Waste Disposal Program Account"/>
    <m/>
    <s v="Direct Loan"/>
    <n v="5"/>
    <s v="Y-US"/>
    <s v="MS-MISSISSIPPI"/>
    <s v="03"/>
    <n v="654098.80000000005"/>
    <n v="27193.200000000001"/>
    <s v="Direct"/>
    <s v="Not Applicable"/>
    <x v="28"/>
    <s v="03, Harper"/>
    <x v="18"/>
  </r>
  <r>
    <s v="(005-60) Department of Agriculture: Rural Utilities Service"/>
    <s v="(12-4226      \ X   ) Rural Water and Waste Disposal Direct Loans Financing Account"/>
    <m/>
    <s v="Direct Loan"/>
    <m/>
    <s v="Y-US"/>
    <s v="MS-MISSISSIPPI"/>
    <s v="03"/>
    <n v="4474000"/>
    <n v="0"/>
    <s v="Direct"/>
    <s v="Not Applicable"/>
    <x v="28"/>
    <s v="03, Harper"/>
    <x v="21"/>
  </r>
  <r>
    <s v="(005-60) Department of Agriculture: Rural Utilities Service"/>
    <s v="(12-1980 2009 \ 2010) Rural Water and Waste Disposal Program Account"/>
    <m/>
    <s v="Direct Loan"/>
    <n v="4"/>
    <s v="Y-US"/>
    <s v="MS-MISSISSIPPI"/>
    <s v="04"/>
    <n v="396168.37"/>
    <n v="34439.230000000003"/>
    <s v="Direct"/>
    <s v="Not Applicable"/>
    <x v="28"/>
    <s v="04, Taylor"/>
    <x v="18"/>
  </r>
  <r>
    <s v="(005-60) Department of Agriculture: Rural Utilities Service"/>
    <s v="(12-4226      \ X   ) Rural Water and Waste Disposal Direct Loans Financing Account"/>
    <m/>
    <s v="Direct Loan"/>
    <m/>
    <s v="Y-US"/>
    <s v="MS-MISSISSIPPI"/>
    <s v="04"/>
    <n v="2709770"/>
    <n v="0"/>
    <s v="Direct"/>
    <s v="Not Applicable"/>
    <x v="28"/>
    <s v="04, Taylor"/>
    <x v="21"/>
  </r>
  <r>
    <s v="(005-60) Department of Agriculture: Rural Utilities Service"/>
    <s v="(12-1980 2009 \ 2010) Rural Water and Waste Disposal Program Account"/>
    <m/>
    <s v="Direct Loan"/>
    <n v="11"/>
    <s v="Y-US"/>
    <s v="MT-MONTANA"/>
    <s v="00"/>
    <n v="1291977.6000000001"/>
    <n v="0"/>
    <s v="Direct"/>
    <s v="Not Applicable"/>
    <x v="29"/>
    <s v="00, Rehberg"/>
    <x v="18"/>
  </r>
  <r>
    <s v="(005-60) Department of Agriculture: Rural Utilities Service"/>
    <s v="(12-4226      \ X   ) Rural Water and Waste Disposal Direct Loans Financing Account"/>
    <m/>
    <s v="Direct Loan"/>
    <m/>
    <s v="Y-US"/>
    <s v="MT-MONTANA"/>
    <s v="00"/>
    <n v="11286000"/>
    <n v="0"/>
    <s v="Direct"/>
    <s v="Not Applicable"/>
    <x v="29"/>
    <s v="00, Rehberg"/>
    <x v="21"/>
  </r>
  <r>
    <s v="(005-60) Department of Agriculture: Rural Utilities Service"/>
    <s v="(12-1980 2009 \ 2010) Rural Water and Waste Disposal Program Account"/>
    <m/>
    <s v="Direct Loan"/>
    <n v="7"/>
    <s v="Y-US"/>
    <s v="NC-NORTH CAROLINA"/>
    <s v="01"/>
    <n v="846817.4"/>
    <n v="0"/>
    <s v="Direct"/>
    <s v="Not Applicable"/>
    <x v="13"/>
    <s v="01, Butterfield"/>
    <x v="18"/>
  </r>
  <r>
    <s v="(005-60) Department of Agriculture: Rural Utilities Service"/>
    <s v="(12-4226      \ X   ) Rural Water and Waste Disposal Direct Loans Financing Account"/>
    <m/>
    <s v="Direct Loan"/>
    <m/>
    <s v="Y-US"/>
    <s v="NC-NORTH CAROLINA"/>
    <s v="01"/>
    <n v="11231000"/>
    <n v="0"/>
    <s v="Direct"/>
    <s v="Not Applicable"/>
    <x v="13"/>
    <s v="01, Butterfield"/>
    <x v="21"/>
  </r>
  <r>
    <s v="(005-60) Department of Agriculture: Rural Utilities Service"/>
    <s v="(12-1980 2009 \ 2010) Rural Water and Waste Disposal Program Account"/>
    <m/>
    <s v="Direct Loan"/>
    <n v="1"/>
    <s v="Y-US"/>
    <s v="NC-NORTH CAROLINA"/>
    <s v="02"/>
    <n v="25108.2"/>
    <n v="0"/>
    <s v="Direct"/>
    <s v="Not Applicable"/>
    <x v="13"/>
    <s v="02, Etheridge"/>
    <x v="18"/>
  </r>
  <r>
    <s v="(005-60) Department of Agriculture: Rural Utilities Service"/>
    <s v="(12-4226      \ X   ) Rural Water and Waste Disposal Direct Loans Financing Account"/>
    <m/>
    <s v="Direct Loan"/>
    <m/>
    <s v="Y-US"/>
    <s v="NC-NORTH CAROLINA"/>
    <s v="02"/>
    <n v="333000"/>
    <n v="0"/>
    <s v="Direct"/>
    <s v="Not Applicable"/>
    <x v="13"/>
    <s v="02, Etheridge"/>
    <x v="21"/>
  </r>
  <r>
    <s v="(005-60) Department of Agriculture: Rural Utilities Service"/>
    <s v="(12-1980 2009 \ 2010) Rural Water and Waste Disposal Program Account"/>
    <m/>
    <s v="Direct Loan"/>
    <n v="14"/>
    <s v="Y-US"/>
    <s v="NC-NORTH CAROLINA"/>
    <s v="03"/>
    <n v="3717160.8"/>
    <n v="0"/>
    <s v="Direct"/>
    <s v="Not Applicable"/>
    <x v="13"/>
    <s v="03, Jones"/>
    <x v="18"/>
  </r>
  <r>
    <s v="(005-60) Department of Agriculture: Rural Utilities Service"/>
    <s v="(12-4226      \ X   ) Rural Water and Waste Disposal Direct Loans Financing Account"/>
    <m/>
    <s v="Direct Loan"/>
    <m/>
    <s v="Y-US"/>
    <s v="NC-NORTH CAROLINA"/>
    <s v="03"/>
    <n v="46332000"/>
    <n v="0"/>
    <s v="Direct"/>
    <s v="Not Applicable"/>
    <x v="13"/>
    <s v="03, Jones"/>
    <x v="21"/>
  </r>
  <r>
    <s v="(005-60) Department of Agriculture: Rural Utilities Service"/>
    <s v="(12-1980 2009 \ 2010) Rural Water and Waste Disposal Program Account"/>
    <m/>
    <s v="Direct Loan"/>
    <n v="1"/>
    <s v="Y-US"/>
    <s v="NC-NORTH CAROLINA"/>
    <s v="05"/>
    <n v="195286"/>
    <n v="0"/>
    <s v="Direct"/>
    <s v="Not Applicable"/>
    <x v="13"/>
    <s v="05, Foxx"/>
    <x v="18"/>
  </r>
  <r>
    <s v="(005-60) Department of Agriculture: Rural Utilities Service"/>
    <s v="(12-4226      \ X   ) Rural Water and Waste Disposal Direct Loans Financing Account"/>
    <m/>
    <s v="Direct Loan"/>
    <m/>
    <s v="Y-US"/>
    <s v="NC-NORTH CAROLINA"/>
    <s v="05"/>
    <n v="2590000"/>
    <n v="0"/>
    <s v="Direct"/>
    <s v="Not Applicable"/>
    <x v="13"/>
    <s v="05, Foxx"/>
    <x v="21"/>
  </r>
  <r>
    <s v="(005-60) Department of Agriculture: Rural Utilities Service"/>
    <s v="(12-1980 2009 \ 2010) Rural Water and Waste Disposal Program Account"/>
    <m/>
    <s v="Direct Loan"/>
    <n v="1"/>
    <s v="Y-US"/>
    <s v="NC-NORTH CAROLINA"/>
    <s v="07"/>
    <n v="119509"/>
    <n v="0"/>
    <s v="Direct"/>
    <s v="Not Applicable"/>
    <x v="13"/>
    <s v="07, McIntyre"/>
    <x v="18"/>
  </r>
  <r>
    <s v="(005-60) Department of Agriculture: Rural Utilities Service"/>
    <s v="(12-4226      \ X   ) Rural Water and Waste Disposal Direct Loans Financing Account"/>
    <m/>
    <s v="Direct Loan"/>
    <m/>
    <s v="Y-US"/>
    <s v="NC-NORTH CAROLINA"/>
    <s v="07"/>
    <n v="1585000"/>
    <n v="0"/>
    <s v="Direct"/>
    <s v="Not Applicable"/>
    <x v="13"/>
    <s v="07, McIntyre"/>
    <x v="21"/>
  </r>
  <r>
    <s v="(005-60) Department of Agriculture: Rural Utilities Service"/>
    <s v="(12-1980 2009 \ 2010) Rural Water and Waste Disposal Program Account"/>
    <m/>
    <s v="Direct Loan"/>
    <n v="15"/>
    <s v="Y-US"/>
    <s v="ND-NORTH DAKOTA"/>
    <s v="00"/>
    <n v="3218694.91"/>
    <n v="301756.79999999999"/>
    <s v="Direct"/>
    <s v="Not Applicable"/>
    <x v="30"/>
    <s v="00, Pomeroy"/>
    <x v="18"/>
  </r>
  <r>
    <s v="(005-60) Department of Agriculture: Rural Utilities Service"/>
    <s v="(12-4226      \ X   ) Rural Water and Waste Disposal Direct Loans Financing Account"/>
    <m/>
    <s v="Direct Loan"/>
    <m/>
    <s v="Y-US"/>
    <s v="ND-NORTH DAKOTA"/>
    <s v="00"/>
    <n v="29142550"/>
    <n v="0"/>
    <s v="Direct"/>
    <s v="Not Applicable"/>
    <x v="30"/>
    <s v="00, Pomeroy"/>
    <x v="21"/>
  </r>
  <r>
    <s v="(005-60) Department of Agriculture: Rural Utilities Service"/>
    <s v="(12-1980 2009 \ 2010) Rural Water and Waste Disposal Program Account"/>
    <m/>
    <s v="Direct Loan"/>
    <n v="4"/>
    <s v="Y-US"/>
    <s v="NE-NEBRASKA"/>
    <s v="01"/>
    <n v="162685.20000000001"/>
    <n v="0"/>
    <s v="Direct"/>
    <s v="Not Applicable"/>
    <x v="8"/>
    <s v="01, Fortenberry"/>
    <x v="18"/>
  </r>
  <r>
    <s v="(005-60) Department of Agriculture: Rural Utilities Service"/>
    <s v="(12-4226      \ X   ) Rural Water and Waste Disposal Direct Loans Financing Account"/>
    <m/>
    <s v="Direct Loan"/>
    <m/>
    <s v="Y-US"/>
    <s v="NE-NEBRASKA"/>
    <s v="01"/>
    <n v="1998000"/>
    <n v="0"/>
    <s v="Direct"/>
    <s v="Not Applicable"/>
    <x v="8"/>
    <s v="01, Fortenberry"/>
    <x v="21"/>
  </r>
  <r>
    <s v="(005-60) Department of Agriculture: Rural Utilities Service"/>
    <s v="(12-1980 2009 \ 2010) Rural Water and Waste Disposal Program Account"/>
    <m/>
    <s v="Direct Loan"/>
    <n v="7"/>
    <s v="Y-US"/>
    <s v="NE-NEBRASKA"/>
    <s v="03"/>
    <n v="675003"/>
    <n v="0"/>
    <s v="Direct"/>
    <s v="Not Applicable"/>
    <x v="8"/>
    <s v="03, Smith"/>
    <x v="18"/>
  </r>
  <r>
    <s v="(005-60) Department of Agriculture: Rural Utilities Service"/>
    <s v="(12-4226      \ X   ) Rural Water and Waste Disposal Direct Loans Financing Account"/>
    <m/>
    <s v="Direct Loan"/>
    <m/>
    <s v="Y-US"/>
    <s v="NE-NEBRASKA"/>
    <s v="03"/>
    <n v="8295000"/>
    <n v="0"/>
    <s v="Direct"/>
    <s v="Not Applicable"/>
    <x v="8"/>
    <s v="03, Smith"/>
    <x v="21"/>
  </r>
  <r>
    <s v="(005-60) Department of Agriculture: Rural Utilities Service"/>
    <s v="(12-1980 2009 \ 2010) Rural Water and Waste Disposal Program Account"/>
    <m/>
    <s v="Direct Loan"/>
    <n v="2"/>
    <s v="Y-US"/>
    <s v="NH-NEW HAMPSHIRE"/>
    <s v="01"/>
    <n v="1250594.8"/>
    <n v="0"/>
    <s v="Direct"/>
    <s v="Not Applicable"/>
    <x v="31"/>
    <s v="01, Shea-Porter"/>
    <x v="18"/>
  </r>
  <r>
    <s v="(005-60) Department of Agriculture: Rural Utilities Service"/>
    <s v="(12-4226      \ X   ) Rural Water and Waste Disposal Direct Loans Financing Account"/>
    <m/>
    <s v="Direct Loan"/>
    <m/>
    <s v="Y-US"/>
    <s v="NH-NEW HAMPSHIRE"/>
    <s v="01"/>
    <n v="8554000"/>
    <n v="0"/>
    <s v="Direct"/>
    <s v="Not Applicable"/>
    <x v="31"/>
    <s v="01, Shea-Porter"/>
    <x v="21"/>
  </r>
  <r>
    <s v="(005-60) Department of Agriculture: Rural Utilities Service"/>
    <s v="(12-1980 2009 \ 2010) Rural Water and Waste Disposal Program Account"/>
    <m/>
    <s v="Direct Loan"/>
    <n v="6"/>
    <s v="Y-US"/>
    <s v="NH-NEW HAMPSHIRE"/>
    <s v="02"/>
    <n v="1592517.2"/>
    <n v="50968.38"/>
    <s v="Direct"/>
    <s v="Not Applicable"/>
    <x v="31"/>
    <s v="02, Hodes"/>
    <x v="18"/>
  </r>
  <r>
    <s v="(005-60) Department of Agriculture: Rural Utilities Service"/>
    <s v="(12-4226      \ X   ) Rural Water and Waste Disposal Direct Loans Financing Account"/>
    <m/>
    <s v="Direct Loan"/>
    <m/>
    <s v="Y-US"/>
    <s v="NH-NEW HAMPSHIRE"/>
    <s v="02"/>
    <n v="15194000"/>
    <n v="0"/>
    <s v="Direct"/>
    <s v="Not Applicable"/>
    <x v="31"/>
    <s v="02, Hodes"/>
    <x v="21"/>
  </r>
  <r>
    <s v="(005-60) Department of Agriculture: Rural Utilities Service"/>
    <s v="(12-1980 2009 \ 2010) Rural Water and Waste Disposal Program Account"/>
    <m/>
    <s v="Direct Loan"/>
    <n v="1"/>
    <s v="Y-US"/>
    <s v="NJ-NEW JERSEY"/>
    <s v="01"/>
    <n v="213759"/>
    <n v="0"/>
    <s v="Direct"/>
    <s v="Not Applicable"/>
    <x v="32"/>
    <s v="01, Andrews"/>
    <x v="18"/>
  </r>
  <r>
    <s v="(005-60) Department of Agriculture: Rural Utilities Service"/>
    <s v="(12-4226      \ X   ) Rural Water and Waste Disposal Direct Loans Financing Account"/>
    <m/>
    <s v="Direct Loan"/>
    <m/>
    <s v="Y-US"/>
    <s v="NJ-NEW JERSEY"/>
    <s v="01"/>
    <n v="2835000"/>
    <n v="0"/>
    <s v="Direct"/>
    <s v="Not Applicable"/>
    <x v="32"/>
    <s v="01, Andrews"/>
    <x v="21"/>
  </r>
  <r>
    <s v="(005-60) Department of Agriculture: Rural Utilities Service"/>
    <s v="(12-1980 2009 \ 2010) Rural Water and Waste Disposal Program Account"/>
    <m/>
    <s v="Direct Loan"/>
    <n v="8"/>
    <s v="Y-US"/>
    <s v="NJ-NEW JERSEY"/>
    <s v="02"/>
    <n v="2323832.7999999998"/>
    <n v="0"/>
    <s v="Direct"/>
    <s v="Not Applicable"/>
    <x v="32"/>
    <s v="02, LoBiondo"/>
    <x v="18"/>
  </r>
  <r>
    <s v="(005-60) Department of Agriculture: Rural Utilities Service"/>
    <s v="(12-4226      \ X   ) Rural Water and Waste Disposal Direct Loans Financing Account"/>
    <m/>
    <s v="Direct Loan"/>
    <m/>
    <s v="Y-US"/>
    <s v="NJ-NEW JERSEY"/>
    <s v="02"/>
    <n v="20986000"/>
    <n v="0"/>
    <s v="Direct"/>
    <s v="Not Applicable"/>
    <x v="32"/>
    <s v="02, LoBiondo"/>
    <x v="21"/>
  </r>
  <r>
    <s v="(005-60) Department of Agriculture: Rural Utilities Service"/>
    <s v="(12-1980 2009 \ 2010) Rural Water and Waste Disposal Program Account"/>
    <m/>
    <s v="Direct Loan"/>
    <n v="1"/>
    <s v="Y-US"/>
    <s v="NJ-NEW JERSEY"/>
    <s v="06"/>
    <n v="388307.20000000001"/>
    <n v="0"/>
    <s v="Direct"/>
    <s v="Not Applicable"/>
    <x v="32"/>
    <s v="06, Pallone Jr."/>
    <x v="18"/>
  </r>
  <r>
    <s v="(005-60) Department of Agriculture: Rural Utilities Service"/>
    <s v="(12-4226      \ X   ) Rural Water and Waste Disposal Direct Loans Financing Account"/>
    <m/>
    <s v="Direct Loan"/>
    <m/>
    <s v="Y-US"/>
    <s v="NJ-NEW JERSEY"/>
    <s v="06"/>
    <n v="2656000"/>
    <n v="0"/>
    <s v="Direct"/>
    <s v="Not Applicable"/>
    <x v="32"/>
    <s v="06, Pallone Jr."/>
    <x v="21"/>
  </r>
  <r>
    <s v="(005-60) Department of Agriculture: Rural Utilities Service"/>
    <s v="(12-1980 2009 \ 2010) Rural Water and Waste Disposal Program Account"/>
    <m/>
    <s v="Direct Loan"/>
    <n v="1"/>
    <s v="Y-US"/>
    <s v="NJ-NEW JERSEY"/>
    <s v="07"/>
    <n v="26465.4"/>
    <n v="0"/>
    <s v="Direct"/>
    <s v="Not Applicable"/>
    <x v="32"/>
    <s v="07, Lance"/>
    <x v="18"/>
  </r>
  <r>
    <s v="(005-60) Department of Agriculture: Rural Utilities Service"/>
    <s v="(12-4226      \ X   ) Rural Water and Waste Disposal Direct Loans Financing Account"/>
    <m/>
    <s v="Direct Loan"/>
    <m/>
    <s v="Y-US"/>
    <s v="NJ-NEW JERSEY"/>
    <s v="07"/>
    <n v="351000"/>
    <n v="0"/>
    <s v="Direct"/>
    <s v="Not Applicable"/>
    <x v="32"/>
    <s v="07, Lance"/>
    <x v="21"/>
  </r>
  <r>
    <s v="(005-60) Department of Agriculture: Rural Utilities Service"/>
    <s v="(12-1980 2009 \ 2010) Rural Water and Waste Disposal Program Account"/>
    <m/>
    <s v="Direct Loan"/>
    <n v="5"/>
    <s v="Y-US"/>
    <s v="NM-NEW MEXICO"/>
    <s v="02"/>
    <n v="2461766.7999999998"/>
    <n v="614065.1"/>
    <s v="Direct"/>
    <s v="Not Applicable"/>
    <x v="33"/>
    <s v="02, Teague"/>
    <x v="18"/>
  </r>
  <r>
    <s v="(005-60) Department of Agriculture: Rural Utilities Service"/>
    <s v="(12-4226      \ X   ) Rural Water and Waste Disposal Direct Loans Financing Account"/>
    <m/>
    <s v="Direct Loan"/>
    <m/>
    <s v="Y-US"/>
    <s v="NM-NEW MEXICO"/>
    <s v="02"/>
    <n v="17434000"/>
    <n v="0"/>
    <s v="Direct"/>
    <s v="Not Applicable"/>
    <x v="33"/>
    <s v="02, Teague"/>
    <x v="21"/>
  </r>
  <r>
    <s v="(005-60) Department of Agriculture: Rural Utilities Service"/>
    <s v="(12-1980 2009 \ 2010) Rural Water and Waste Disposal Program Account"/>
    <m/>
    <s v="Direct Loan"/>
    <n v="1"/>
    <s v="Y-US"/>
    <s v="NM-NEW MEXICO"/>
    <s v="03"/>
    <n v="156872.6"/>
    <n v="249140.47"/>
    <s v="Direct"/>
    <s v="Not Applicable"/>
    <x v="33"/>
    <s v="03, Lujan"/>
    <x v="18"/>
  </r>
  <r>
    <s v="(005-60) Department of Agriculture: Rural Utilities Service"/>
    <s v="(12-4226      \ X   ) Rural Water and Waste Disposal Direct Loans Financing Account"/>
    <m/>
    <s v="Direct Loan"/>
    <m/>
    <s v="Y-US"/>
    <s v="NM-NEW MEXICO"/>
    <s v="03"/>
    <n v="1073000"/>
    <n v="0"/>
    <s v="Direct"/>
    <s v="Not Applicable"/>
    <x v="33"/>
    <s v="03, Lujan"/>
    <x v="21"/>
  </r>
  <r>
    <s v="(005-60) Department of Agriculture: Rural Utilities Service"/>
    <s v="(12-1980 2009 \ 2010) Rural Water and Waste Disposal Program Account"/>
    <m/>
    <s v="Direct Loan"/>
    <n v="4"/>
    <s v="Y-US"/>
    <s v="NV-NEVADA"/>
    <s v="02"/>
    <n v="582992.80000000005"/>
    <n v="0"/>
    <s v="Direct"/>
    <s v="Not Applicable"/>
    <x v="44"/>
    <s v="02, Heller"/>
    <x v="18"/>
  </r>
  <r>
    <s v="(005-60) Department of Agriculture: Rural Utilities Service"/>
    <s v="(12-4226      \ X   ) Rural Water and Waste Disposal Direct Loans Financing Account"/>
    <m/>
    <s v="Direct Loan"/>
    <m/>
    <s v="Y-US"/>
    <s v="NV-NEVADA"/>
    <s v="02"/>
    <n v="7732000"/>
    <n v="0"/>
    <s v="Direct"/>
    <s v="Not Applicable"/>
    <x v="44"/>
    <s v="02, Heller"/>
    <x v="21"/>
  </r>
  <r>
    <s v="(005-60) Department of Agriculture: Rural Utilities Service"/>
    <s v="(12-1980 2009 \ 2010) Rural Water and Waste Disposal Program Account"/>
    <m/>
    <s v="Direct Loan"/>
    <n v="6"/>
    <s v="Y-US"/>
    <s v="NY-NEW YORK"/>
    <s v="20"/>
    <n v="1223106"/>
    <n v="0"/>
    <s v="Direct"/>
    <s v="Not Applicable"/>
    <x v="14"/>
    <s v="20, Murphy"/>
    <x v="18"/>
  </r>
  <r>
    <s v="(005-60) Department of Agriculture: Rural Utilities Service"/>
    <s v="(12-4226      \ X   ) Rural Water and Waste Disposal Direct Loans Financing Account"/>
    <m/>
    <s v="Direct Loan"/>
    <m/>
    <s v="Y-US"/>
    <s v="NY-NEW YORK"/>
    <s v="20"/>
    <n v="13152000"/>
    <n v="0"/>
    <s v="Direct"/>
    <s v="Not Applicable"/>
    <x v="14"/>
    <s v="20, Murphy"/>
    <x v="21"/>
  </r>
  <r>
    <s v="(005-60) Department of Agriculture: Rural Utilities Service"/>
    <s v="(12-1980 2009 \ 2010) Rural Water and Waste Disposal Program Account"/>
    <m/>
    <s v="Direct Loan"/>
    <n v="1"/>
    <s v="Y-US"/>
    <s v="NY-NEW YORK"/>
    <s v="21"/>
    <n v="102317.8"/>
    <n v="0"/>
    <s v="Direct"/>
    <s v="Not Applicable"/>
    <x v="14"/>
    <s v="21, Tonko"/>
    <x v="18"/>
  </r>
  <r>
    <s v="(005-60) Department of Agriculture: Rural Utilities Service"/>
    <s v="(12-4226      \ X   ) Rural Water and Waste Disposal Direct Loans Financing Account"/>
    <m/>
    <s v="Direct Loan"/>
    <m/>
    <s v="Y-US"/>
    <s v="NY-NEW YORK"/>
    <s v="21"/>
    <n v="1357000"/>
    <n v="0"/>
    <s v="Direct"/>
    <s v="Not Applicable"/>
    <x v="14"/>
    <s v="21, Tonko"/>
    <x v="21"/>
  </r>
  <r>
    <s v="(005-60) Department of Agriculture: Rural Utilities Service"/>
    <s v="(12-1980 2009 \ 2010) Rural Water and Waste Disposal Program Account"/>
    <m/>
    <s v="Direct Loan"/>
    <n v="3"/>
    <s v="Y-US"/>
    <s v="NY-NEW YORK"/>
    <s v="22"/>
    <n v="1587966.4"/>
    <n v="0"/>
    <s v="Direct"/>
    <s v="Not Applicable"/>
    <x v="14"/>
    <s v="22, Hinchey"/>
    <x v="18"/>
  </r>
  <r>
    <s v="(005-60) Department of Agriculture: Rural Utilities Service"/>
    <s v="(12-4226      \ X   ) Rural Water and Waste Disposal Direct Loans Financing Account"/>
    <m/>
    <s v="Direct Loan"/>
    <m/>
    <s v="Y-US"/>
    <s v="NY-NEW YORK"/>
    <s v="22"/>
    <n v="14728000"/>
    <n v="0"/>
    <s v="Direct"/>
    <s v="Not Applicable"/>
    <x v="14"/>
    <s v="22, Hinchey"/>
    <x v="21"/>
  </r>
  <r>
    <s v="(005-60) Department of Agriculture: Rural Utilities Service"/>
    <s v="(12-1980 2009 \ 2010) Rural Water and Waste Disposal Program Account"/>
    <m/>
    <s v="Direct Loan"/>
    <n v="9"/>
    <s v="Y-US"/>
    <s v="NY-NEW YORK"/>
    <s v="23"/>
    <n v="414513.6"/>
    <n v="0"/>
    <s v="Direct"/>
    <s v="Not Applicable"/>
    <x v="14"/>
    <s v="23, Owens"/>
    <x v="18"/>
  </r>
  <r>
    <s v="(005-60) Department of Agriculture: Rural Utilities Service"/>
    <s v="(12-4226      \ X   ) Rural Water and Waste Disposal Direct Loans Financing Account"/>
    <m/>
    <s v="Direct Loan"/>
    <m/>
    <s v="Y-US"/>
    <s v="NY-NEW YORK"/>
    <s v="23"/>
    <n v="3828000"/>
    <n v="0"/>
    <s v="Direct"/>
    <s v="Not Applicable"/>
    <x v="14"/>
    <s v="23, Owens"/>
    <x v="21"/>
  </r>
  <r>
    <s v="(005-60) Department of Agriculture: Rural Utilities Service"/>
    <s v="(12-1980 2009 \ 2010) Rural Water and Waste Disposal Program Account"/>
    <m/>
    <s v="Direct Loan"/>
    <n v="10"/>
    <s v="Y-US"/>
    <s v="NY-NEW YORK"/>
    <s v="24"/>
    <n v="2043295.4"/>
    <n v="0"/>
    <s v="Direct"/>
    <s v="Not Applicable"/>
    <x v="14"/>
    <s v="24, Arcuri"/>
    <x v="18"/>
  </r>
  <r>
    <s v="(005-60) Department of Agriculture: Rural Utilities Service"/>
    <s v="(12-4226      \ X   ) Rural Water and Waste Disposal Direct Loans Financing Account"/>
    <m/>
    <s v="Direct Loan"/>
    <m/>
    <s v="Y-US"/>
    <s v="NY-NEW YORK"/>
    <s v="24"/>
    <n v="17717000"/>
    <n v="0"/>
    <s v="Direct"/>
    <s v="Not Applicable"/>
    <x v="14"/>
    <s v="24, Arcuri"/>
    <x v="21"/>
  </r>
  <r>
    <s v="(005-60) Department of Agriculture: Rural Utilities Service"/>
    <s v="(12-1980 2009 \ 2010) Rural Water and Waste Disposal Program Account"/>
    <m/>
    <s v="Direct Loan"/>
    <n v="2"/>
    <s v="Y-US"/>
    <s v="NY-NEW YORK"/>
    <s v="25"/>
    <n v="358501.6"/>
    <n v="0"/>
    <s v="Direct"/>
    <s v="Not Applicable"/>
    <x v="14"/>
    <s v="25, Maffei"/>
    <x v="18"/>
  </r>
  <r>
    <s v="(005-60) Department of Agriculture: Rural Utilities Service"/>
    <s v="(12-4226      \ X   ) Rural Water and Waste Disposal Direct Loans Financing Account"/>
    <m/>
    <s v="Direct Loan"/>
    <m/>
    <s v="Y-US"/>
    <s v="NY-NEW YORK"/>
    <s v="25"/>
    <n v="2764000"/>
    <n v="0"/>
    <s v="Direct"/>
    <s v="Not Applicable"/>
    <x v="14"/>
    <s v="25, Maffei"/>
    <x v="21"/>
  </r>
  <r>
    <s v="(005-60) Department of Agriculture: Rural Utilities Service"/>
    <s v="(12-1980 2009 \ 2010) Rural Water and Waste Disposal Program Account"/>
    <m/>
    <s v="Direct Loan"/>
    <n v="12"/>
    <s v="Y-US"/>
    <s v="NY-NEW YORK"/>
    <s v="26"/>
    <n v="874365.8"/>
    <n v="9349.6"/>
    <s v="Direct"/>
    <s v="Not Applicable"/>
    <x v="14"/>
    <s v="26, Lee"/>
    <x v="18"/>
  </r>
  <r>
    <s v="(005-60) Department of Agriculture: Rural Utilities Service"/>
    <s v="(12-4226      \ X   ) Rural Water and Waste Disposal Direct Loans Financing Account"/>
    <m/>
    <s v="Direct Loan"/>
    <m/>
    <s v="Y-US"/>
    <s v="NY-NEW YORK"/>
    <s v="26"/>
    <n v="6569000"/>
    <n v="0"/>
    <s v="Direct"/>
    <s v="Not Applicable"/>
    <x v="14"/>
    <s v="26, Lee"/>
    <x v="21"/>
  </r>
  <r>
    <s v="(005-60) Department of Agriculture: Rural Utilities Service"/>
    <s v="(12-1980 2009 \ 2010) Rural Water and Waste Disposal Program Account"/>
    <m/>
    <s v="Direct Loan"/>
    <n v="4"/>
    <s v="Y-US"/>
    <s v="NY-NEW YORK"/>
    <s v="27"/>
    <n v="1750452.6"/>
    <n v="0"/>
    <s v="Direct"/>
    <s v="Not Applicable"/>
    <x v="14"/>
    <s v="27, Higgins"/>
    <x v="18"/>
  </r>
  <r>
    <s v="(005-60) Department of Agriculture: Rural Utilities Service"/>
    <s v="(12-4226      \ X   ) Rural Water and Waste Disposal Direct Loans Financing Account"/>
    <m/>
    <s v="Direct Loan"/>
    <m/>
    <s v="Y-US"/>
    <s v="NY-NEW YORK"/>
    <s v="27"/>
    <n v="11973000"/>
    <n v="0"/>
    <s v="Direct"/>
    <s v="Not Applicable"/>
    <x v="14"/>
    <s v="27, Higgins"/>
    <x v="21"/>
  </r>
  <r>
    <s v="(005-60) Department of Agriculture: Rural Utilities Service"/>
    <s v="(12-1980 2009 \ 2010) Rural Water and Waste Disposal Program Account"/>
    <m/>
    <s v="Direct Loan"/>
    <n v="1"/>
    <s v="Y-US"/>
    <s v="NY-NEW YORK"/>
    <s v="28"/>
    <n v="69292.600000000006"/>
    <n v="0"/>
    <s v="Direct"/>
    <s v="Not Applicable"/>
    <x v="14"/>
    <s v="28, Slaughter"/>
    <x v="18"/>
  </r>
  <r>
    <s v="(005-60) Department of Agriculture: Rural Utilities Service"/>
    <s v="(12-4226      \ X   ) Rural Water and Waste Disposal Direct Loans Financing Account"/>
    <m/>
    <s v="Direct Loan"/>
    <m/>
    <s v="Y-US"/>
    <s v="NY-NEW YORK"/>
    <s v="28"/>
    <n v="919000"/>
    <n v="0"/>
    <s v="Direct"/>
    <s v="Not Applicable"/>
    <x v="14"/>
    <s v="28, Slaughter"/>
    <x v="21"/>
  </r>
  <r>
    <s v="(005-60) Department of Agriculture: Rural Utilities Service"/>
    <s v="(12-1980 2009 \ 2010) Rural Water and Waste Disposal Program Account"/>
    <m/>
    <s v="Direct Loan"/>
    <n v="4"/>
    <s v="Y-US"/>
    <s v="NY-NEW YORK"/>
    <s v="29"/>
    <n v="568348.80000000005"/>
    <n v="0"/>
    <s v="Direct"/>
    <s v="Not Applicable"/>
    <x v="14"/>
    <s v="29, Vacant"/>
    <x v="18"/>
  </r>
  <r>
    <s v="(005-60) Department of Agriculture: Rural Utilities Service"/>
    <s v="(12-4226      \ X   ) Rural Water and Waste Disposal Direct Loans Financing Account"/>
    <m/>
    <s v="Direct Loan"/>
    <m/>
    <s v="Y-US"/>
    <s v="NY-NEW YORK"/>
    <s v="29"/>
    <n v="5472000"/>
    <n v="0"/>
    <s v="Direct"/>
    <s v="Not Applicable"/>
    <x v="14"/>
    <s v="29, Vacant"/>
    <x v="21"/>
  </r>
  <r>
    <s v="(005-60) Department of Agriculture: Rural Utilities Service"/>
    <s v="(12-1980 2009 \ 2010) Rural Water and Waste Disposal Program Account"/>
    <m/>
    <s v="Direct Loan"/>
    <n v="3"/>
    <s v="Y-US"/>
    <s v="OH-OHIO"/>
    <s v="02"/>
    <n v="214113.4"/>
    <n v="0"/>
    <s v="Direct"/>
    <s v="Not Applicable"/>
    <x v="34"/>
    <s v="02, Schmidt"/>
    <x v="18"/>
  </r>
  <r>
    <s v="(005-60) Department of Agriculture: Rural Utilities Service"/>
    <s v="(12-4226      \ X   ) Rural Water and Waste Disposal Direct Loans Financing Account"/>
    <m/>
    <s v="Direct Loan"/>
    <m/>
    <s v="Y-US"/>
    <s v="OH-OHIO"/>
    <s v="02"/>
    <n v="2281000"/>
    <n v="0"/>
    <s v="Direct"/>
    <s v="Not Applicable"/>
    <x v="34"/>
    <s v="02, Schmidt"/>
    <x v="21"/>
  </r>
  <r>
    <s v="(005-60) Department of Agriculture: Rural Utilities Service"/>
    <s v="(12-1980 2009 \ 2010) Rural Water and Waste Disposal Program Account"/>
    <m/>
    <s v="Direct Loan"/>
    <n v="1"/>
    <s v="Y-US"/>
    <s v="OH-OHIO"/>
    <s v="04"/>
    <n v="321640"/>
    <n v="0"/>
    <s v="Direct"/>
    <s v="Not Applicable"/>
    <x v="34"/>
    <s v="04, Jordan"/>
    <x v="18"/>
  </r>
  <r>
    <s v="(005-60) Department of Agriculture: Rural Utilities Service"/>
    <s v="(12-4226      \ X   ) Rural Water and Waste Disposal Direct Loans Financing Account"/>
    <m/>
    <s v="Direct Loan"/>
    <m/>
    <s v="Y-US"/>
    <s v="OH-OHIO"/>
    <s v="04"/>
    <n v="2200000"/>
    <n v="0"/>
    <s v="Direct"/>
    <s v="Not Applicable"/>
    <x v="34"/>
    <s v="04, Jordan"/>
    <x v="21"/>
  </r>
  <r>
    <s v="(005-60) Department of Agriculture: Rural Utilities Service"/>
    <s v="(12-1980 2009 \ 2010) Rural Water and Waste Disposal Program Account"/>
    <m/>
    <s v="Direct Loan"/>
    <n v="4"/>
    <s v="Y-US"/>
    <s v="OH-OHIO"/>
    <s v="05"/>
    <n v="1585246.6"/>
    <n v="0"/>
    <s v="Direct"/>
    <s v="Not Applicable"/>
    <x v="34"/>
    <s v="05, Latta"/>
    <x v="18"/>
  </r>
  <r>
    <s v="(005-60) Department of Agriculture: Rural Utilities Service"/>
    <s v="(12-4226      \ X   ) Rural Water and Waste Disposal Direct Loans Financing Account"/>
    <m/>
    <s v="Direct Loan"/>
    <m/>
    <s v="Y-US"/>
    <s v="OH-OHIO"/>
    <s v="05"/>
    <n v="10843000"/>
    <n v="0"/>
    <s v="Direct"/>
    <s v="Not Applicable"/>
    <x v="34"/>
    <s v="05, Latta"/>
    <x v="21"/>
  </r>
  <r>
    <s v="(005-60) Department of Agriculture: Rural Utilities Service"/>
    <s v="(12-1980 2009 \ 2010) Rural Water and Waste Disposal Program Account"/>
    <m/>
    <s v="Direct Loan"/>
    <n v="4"/>
    <s v="Y-US"/>
    <s v="OH-OHIO"/>
    <s v="06"/>
    <n v="1921447.2"/>
    <n v="0"/>
    <s v="Direct"/>
    <s v="Not Applicable"/>
    <x v="34"/>
    <s v="06, Wilson"/>
    <x v="18"/>
  </r>
  <r>
    <s v="(005-60) Department of Agriculture: Rural Utilities Service"/>
    <s v="(12-4226      \ X   ) Rural Water and Waste Disposal Direct Loans Financing Account"/>
    <m/>
    <s v="Direct Loan"/>
    <m/>
    <s v="Y-US"/>
    <s v="OH-OHIO"/>
    <s v="06"/>
    <n v="20364000"/>
    <n v="0"/>
    <s v="Direct"/>
    <s v="Not Applicable"/>
    <x v="34"/>
    <s v="06, Wilson"/>
    <x v="21"/>
  </r>
  <r>
    <s v="(005-60) Department of Agriculture: Rural Utilities Service"/>
    <s v="(12-1980 2009 \ 2010) Rural Water and Waste Disposal Program Account"/>
    <m/>
    <s v="Direct Loan"/>
    <n v="1"/>
    <s v="Y-US"/>
    <s v="OH-OHIO"/>
    <s v="07"/>
    <n v="373394.8"/>
    <n v="373394.8"/>
    <s v="Direct"/>
    <s v="Not Applicable"/>
    <x v="34"/>
    <s v="07, Austria"/>
    <x v="18"/>
  </r>
  <r>
    <s v="(005-60) Department of Agriculture: Rural Utilities Service"/>
    <s v="(12-4226      \ X   ) Rural Water and Waste Disposal Direct Loans Financing Account"/>
    <m/>
    <s v="Direct Loan"/>
    <m/>
    <s v="Y-US"/>
    <s v="OH-OHIO"/>
    <s v="07"/>
    <n v="2554000"/>
    <n v="0"/>
    <s v="Direct"/>
    <s v="Not Applicable"/>
    <x v="34"/>
    <s v="07, Austria"/>
    <x v="21"/>
  </r>
  <r>
    <s v="(005-60) Department of Agriculture: Rural Utilities Service"/>
    <s v="(12-1980 2009 \ 2010) Rural Water and Waste Disposal Program Account"/>
    <m/>
    <s v="Direct Loan"/>
    <n v="1"/>
    <s v="Y-US"/>
    <s v="OH-OHIO"/>
    <s v="17"/>
    <n v="43505.8"/>
    <n v="0"/>
    <s v="Direct"/>
    <s v="Not Applicable"/>
    <x v="34"/>
    <s v="17, Ryan"/>
    <x v="18"/>
  </r>
  <r>
    <s v="(005-60) Department of Agriculture: Rural Utilities Service"/>
    <s v="(12-4226      \ X   ) Rural Water and Waste Disposal Direct Loans Financing Account"/>
    <m/>
    <s v="Direct Loan"/>
    <m/>
    <s v="Y-US"/>
    <s v="OH-OHIO"/>
    <s v="17"/>
    <n v="577000"/>
    <n v="0"/>
    <s v="Direct"/>
    <s v="Not Applicable"/>
    <x v="34"/>
    <s v="17, Ryan"/>
    <x v="21"/>
  </r>
  <r>
    <s v="(005-60) Department of Agriculture: Rural Utilities Service"/>
    <s v="(12-1980 2009 \ 2010) Rural Water and Waste Disposal Program Account"/>
    <m/>
    <s v="Direct Loan"/>
    <n v="1"/>
    <s v="Y-US"/>
    <s v="OH-OHIO"/>
    <s v="18"/>
    <n v="93129.4"/>
    <n v="0"/>
    <s v="Direct"/>
    <s v="Not Applicable"/>
    <x v="34"/>
    <s v="18, Space"/>
    <x v="18"/>
  </r>
  <r>
    <s v="(005-60) Department of Agriculture: Rural Utilities Service"/>
    <s v="(12-4226      \ X   ) Rural Water and Waste Disposal Direct Loans Financing Account"/>
    <m/>
    <s v="Direct Loan"/>
    <m/>
    <s v="Y-US"/>
    <s v="OH-OHIO"/>
    <s v="18"/>
    <n v="637000"/>
    <n v="0"/>
    <s v="Direct"/>
    <s v="Not Applicable"/>
    <x v="34"/>
    <s v="18, Space"/>
    <x v="21"/>
  </r>
  <r>
    <s v="(005-60) Department of Agriculture: Rural Utilities Service"/>
    <s v="(12-1980 2009 \ 2010) Rural Water and Waste Disposal Program Account"/>
    <m/>
    <s v="Direct Loan"/>
    <n v="11"/>
    <s v="Y-US"/>
    <s v="OK-OKLAHOMA"/>
    <s v="02"/>
    <n v="3212889.51"/>
    <n v="27032.65"/>
    <s v="Direct"/>
    <s v="Not Applicable"/>
    <x v="9"/>
    <s v="02, Boren"/>
    <x v="18"/>
  </r>
  <r>
    <s v="(005-60) Department of Agriculture: Rural Utilities Service"/>
    <s v="(12-4226      \ X   ) Rural Water and Waste Disposal Direct Loans Financing Account"/>
    <m/>
    <s v="Direct Loan"/>
    <m/>
    <s v="Y-US"/>
    <s v="OK-OKLAHOMA"/>
    <s v="02"/>
    <n v="25480540"/>
    <n v="0"/>
    <s v="Direct"/>
    <s v="Not Applicable"/>
    <x v="9"/>
    <s v="02, Boren"/>
    <x v="21"/>
  </r>
  <r>
    <s v="(005-60) Department of Agriculture: Rural Utilities Service"/>
    <s v="(12-1980 2009 \ 2010) Rural Water and Waste Disposal Program Account"/>
    <m/>
    <s v="Direct Loan"/>
    <n v="1"/>
    <s v="Y-US"/>
    <s v="OK-OKLAHOMA"/>
    <s v="03"/>
    <n v="58143.74"/>
    <n v="0"/>
    <s v="Direct"/>
    <s v="Not Applicable"/>
    <x v="9"/>
    <s v="03, Lucas"/>
    <x v="18"/>
  </r>
  <r>
    <s v="(005-60) Department of Agriculture: Rural Utilities Service"/>
    <s v="(12-4226      \ X   ) Rural Water and Waste Disposal Direct Loans Financing Account"/>
    <m/>
    <s v="Direct Loan"/>
    <m/>
    <s v="Y-US"/>
    <s v="OK-OKLAHOMA"/>
    <s v="03"/>
    <n v="397700"/>
    <n v="0"/>
    <s v="Direct"/>
    <s v="Not Applicable"/>
    <x v="9"/>
    <s v="03, Lucas"/>
    <x v="21"/>
  </r>
  <r>
    <s v="(005-60) Department of Agriculture: Rural Utilities Service"/>
    <s v="(12-1980 2009 \ 2010) Rural Water and Waste Disposal Program Account"/>
    <m/>
    <s v="Direct Loan"/>
    <n v="2"/>
    <s v="Y-US"/>
    <s v="OK-OKLAHOMA"/>
    <s v="04"/>
    <n v="945440.6"/>
    <n v="0"/>
    <s v="Direct"/>
    <s v="Not Applicable"/>
    <x v="9"/>
    <s v="04, Cole"/>
    <x v="18"/>
  </r>
  <r>
    <s v="(005-60) Department of Agriculture: Rural Utilities Service"/>
    <s v="(12-4226      \ X   ) Rural Water and Waste Disposal Direct Loans Financing Account"/>
    <m/>
    <s v="Direct Loan"/>
    <m/>
    <s v="Y-US"/>
    <s v="OK-OKLAHOMA"/>
    <s v="04"/>
    <n v="12539000"/>
    <n v="0"/>
    <s v="Direct"/>
    <s v="Not Applicable"/>
    <x v="9"/>
    <s v="04, Cole"/>
    <x v="21"/>
  </r>
  <r>
    <s v="(005-60) Department of Agriculture: Rural Utilities Service"/>
    <s v="(12-1980 2009 \ 2010) Rural Water and Waste Disposal Program Account"/>
    <m/>
    <s v="Direct Loan"/>
    <n v="1"/>
    <s v="Y-US"/>
    <s v="OK-OKLAHOMA"/>
    <s v="05"/>
    <n v="75475.399999999994"/>
    <n v="0"/>
    <s v="Direct"/>
    <s v="Not Applicable"/>
    <x v="9"/>
    <s v="05, Fallin"/>
    <x v="18"/>
  </r>
  <r>
    <s v="(005-60) Department of Agriculture: Rural Utilities Service"/>
    <s v="(12-4226      \ X   ) Rural Water and Waste Disposal Direct Loans Financing Account"/>
    <m/>
    <s v="Direct Loan"/>
    <m/>
    <s v="Y-US"/>
    <s v="OK-OKLAHOMA"/>
    <s v="05"/>
    <n v="1001000"/>
    <n v="0"/>
    <s v="Direct"/>
    <s v="Not Applicable"/>
    <x v="9"/>
    <s v="05, Fallin"/>
    <x v="21"/>
  </r>
  <r>
    <s v="(005-60) Department of Agriculture: Rural Utilities Service"/>
    <s v="(12-1980 2009 \ 2010) Rural Water and Waste Disposal Program Account"/>
    <m/>
    <s v="Direct Loan"/>
    <n v="3"/>
    <s v="Y-US"/>
    <s v="OR-OREGON"/>
    <s v="02"/>
    <n v="2055864.4"/>
    <n v="0"/>
    <s v="Direct"/>
    <s v="Not Applicable"/>
    <x v="35"/>
    <s v="02, Walden"/>
    <x v="18"/>
  </r>
  <r>
    <s v="(005-60) Department of Agriculture: Rural Utilities Service"/>
    <s v="(12-4226      \ X   ) Rural Water and Waste Disposal Direct Loans Financing Account"/>
    <m/>
    <s v="Direct Loan"/>
    <m/>
    <s v="Y-US"/>
    <s v="OR-OREGON"/>
    <s v="02"/>
    <n v="14062000"/>
    <n v="0"/>
    <s v="Direct"/>
    <s v="Not Applicable"/>
    <x v="35"/>
    <s v="02, Walden"/>
    <x v="21"/>
  </r>
  <r>
    <s v="(005-60) Department of Agriculture: Rural Utilities Service"/>
    <s v="(12-1980 2009 \ 2010) Rural Water and Waste Disposal Program Account"/>
    <m/>
    <s v="Direct Loan"/>
    <n v="4"/>
    <s v="Y-US"/>
    <s v="OR-OREGON"/>
    <s v="04"/>
    <n v="1458259.6"/>
    <n v="0"/>
    <s v="Direct"/>
    <s v="Not Applicable"/>
    <x v="35"/>
    <s v="04, DeFazio"/>
    <x v="18"/>
  </r>
  <r>
    <s v="(005-60) Department of Agriculture: Rural Utilities Service"/>
    <s v="(12-4226      \ X   ) Rural Water and Waste Disposal Direct Loans Financing Account"/>
    <m/>
    <s v="Direct Loan"/>
    <m/>
    <s v="Y-US"/>
    <s v="OR-OREGON"/>
    <s v="04"/>
    <n v="18514000"/>
    <n v="0"/>
    <s v="Direct"/>
    <s v="Not Applicable"/>
    <x v="35"/>
    <s v="04, DeFazio"/>
    <x v="21"/>
  </r>
  <r>
    <s v="(005-60) Department of Agriculture: Rural Utilities Service"/>
    <s v="(12-1980 2009 \ 2010) Rural Water and Waste Disposal Program Account"/>
    <m/>
    <s v="Direct Loan"/>
    <n v="2"/>
    <s v="Y-US"/>
    <s v="OR-OREGON"/>
    <s v="05"/>
    <n v="1468871.4"/>
    <n v="0"/>
    <s v="Direct"/>
    <s v="Not Applicable"/>
    <x v="35"/>
    <s v="05, Schrader"/>
    <x v="18"/>
  </r>
  <r>
    <s v="(005-60) Department of Agriculture: Rural Utilities Service"/>
    <s v="(12-4226      \ X   ) Rural Water and Waste Disposal Direct Loans Financing Account"/>
    <m/>
    <s v="Direct Loan"/>
    <m/>
    <s v="Y-US"/>
    <s v="OR-OREGON"/>
    <s v="05"/>
    <n v="10047000"/>
    <n v="0"/>
    <s v="Direct"/>
    <s v="Not Applicable"/>
    <x v="35"/>
    <s v="05, Schrader"/>
    <x v="21"/>
  </r>
  <r>
    <s v="(005-60) Department of Agriculture: Rural Utilities Service"/>
    <s v="(12-1980 2009 \ 2010) Rural Water and Waste Disposal Program Account"/>
    <m/>
    <s v="Direct Loan"/>
    <n v="2"/>
    <s v="Y-US"/>
    <s v="PA-PENNSYLVANIA"/>
    <s v="03"/>
    <n v="411760.22"/>
    <n v="0"/>
    <s v="Direct"/>
    <s v="Not Applicable"/>
    <x v="36"/>
    <s v="03, Dahlkemper"/>
    <x v="18"/>
  </r>
  <r>
    <s v="(005-60) Department of Agriculture: Rural Utilities Service"/>
    <s v="(12-4226      \ X   ) Rural Water and Waste Disposal Direct Loans Financing Account"/>
    <m/>
    <s v="Direct Loan"/>
    <m/>
    <s v="Y-US"/>
    <s v="PA-PENNSYLVANIA"/>
    <s v="03"/>
    <n v="4042100"/>
    <n v="0"/>
    <s v="Direct"/>
    <s v="Not Applicable"/>
    <x v="36"/>
    <s v="03, Dahlkemper"/>
    <x v="21"/>
  </r>
  <r>
    <s v="(005-60) Department of Agriculture: Rural Utilities Service"/>
    <s v="(12-1980 2009 \ 2010) Rural Water and Waste Disposal Program Account"/>
    <m/>
    <s v="Direct Loan"/>
    <n v="1"/>
    <s v="Y-US"/>
    <s v="PA-PENNSYLVANIA"/>
    <s v="05"/>
    <n v="850598.91"/>
    <n v="0"/>
    <s v="Direct"/>
    <s v="Not Applicable"/>
    <x v="36"/>
    <s v="05, Thompson"/>
    <x v="18"/>
  </r>
  <r>
    <s v="(005-60) Department of Agriculture: Rural Utilities Service"/>
    <s v="(12-4226      \ X   ) Rural Water and Waste Disposal Direct Loans Financing Account"/>
    <m/>
    <s v="Direct Loan"/>
    <m/>
    <s v="Y-US"/>
    <s v="PA-PENNSYLVANIA"/>
    <s v="05"/>
    <n v="5818050"/>
    <n v="0"/>
    <s v="Direct"/>
    <s v="Not Applicable"/>
    <x v="36"/>
    <s v="05, Thompson"/>
    <x v="21"/>
  </r>
  <r>
    <s v="(005-60) Department of Agriculture: Rural Utilities Service"/>
    <s v="(12-1980 2009 \ 2010) Rural Water and Waste Disposal Program Account"/>
    <m/>
    <s v="Direct Loan"/>
    <n v="4"/>
    <s v="Y-US"/>
    <s v="PA-PENNSYLVANIA"/>
    <s v="09"/>
    <n v="282399.92"/>
    <n v="57749"/>
    <s v="Direct"/>
    <s v="Not Applicable"/>
    <x v="36"/>
    <s v="09, Shuster"/>
    <x v="18"/>
  </r>
  <r>
    <s v="(005-60) Department of Agriculture: Rural Utilities Service"/>
    <s v="(12-4226      \ X   ) Rural Water and Waste Disposal Direct Loans Financing Account"/>
    <m/>
    <s v="Direct Loan"/>
    <m/>
    <s v="Y-US"/>
    <s v="PA-PENNSYLVANIA"/>
    <s v="09"/>
    <n v="1931600"/>
    <n v="0"/>
    <s v="Direct"/>
    <s v="Not Applicable"/>
    <x v="36"/>
    <s v="09, Shuster"/>
    <x v="21"/>
  </r>
  <r>
    <s v="(005-60) Department of Agriculture: Rural Utilities Service"/>
    <s v="(12-1980 2009 \ 2010) Rural Water and Waste Disposal Program Account"/>
    <m/>
    <s v="Direct Loan"/>
    <n v="9"/>
    <s v="Y-US"/>
    <s v="PA-PENNSYLVANIA"/>
    <s v="10"/>
    <n v="5866724.1600000001"/>
    <n v="0"/>
    <s v="Direct"/>
    <s v="Not Applicable"/>
    <x v="36"/>
    <s v="10, Carney"/>
    <x v="18"/>
  </r>
  <r>
    <s v="(005-60) Department of Agriculture: Rural Utilities Service"/>
    <s v="(12-4226      \ X   ) Rural Water and Waste Disposal Direct Loans Financing Account"/>
    <m/>
    <s v="Direct Loan"/>
    <m/>
    <s v="Y-US"/>
    <s v="PA-PENNSYLVANIA"/>
    <s v="10"/>
    <n v="66141600"/>
    <n v="0"/>
    <s v="Direct"/>
    <s v="Not Applicable"/>
    <x v="36"/>
    <s v="10, Carney"/>
    <x v="21"/>
  </r>
  <r>
    <s v="(005-60) Department of Agriculture: Rural Utilities Service"/>
    <s v="(12-1980 2009 \ 2010) Rural Water and Waste Disposal Program Account"/>
    <m/>
    <s v="Direct Loan"/>
    <n v="2"/>
    <s v="Y-US"/>
    <s v="PA-PENNSYLVANIA"/>
    <s v="11"/>
    <n v="1005602.26"/>
    <n v="0"/>
    <s v="Direct"/>
    <s v="Not Applicable"/>
    <x v="36"/>
    <s v="11, Kanjorski"/>
    <x v="18"/>
  </r>
  <r>
    <s v="(005-60) Department of Agriculture: Rural Utilities Service"/>
    <s v="(12-4226      \ X   ) Rural Water and Waste Disposal Direct Loans Financing Account"/>
    <m/>
    <s v="Direct Loan"/>
    <m/>
    <s v="Y-US"/>
    <s v="PA-PENNSYLVANIA"/>
    <s v="11"/>
    <n v="13336900"/>
    <n v="0"/>
    <s v="Direct"/>
    <s v="Not Applicable"/>
    <x v="36"/>
    <s v="11, Kanjorski"/>
    <x v="21"/>
  </r>
  <r>
    <s v="(005-60) Department of Agriculture: Rural Utilities Service"/>
    <s v="(12-1980 2009 \ 2010) Rural Water and Waste Disposal Program Account"/>
    <m/>
    <s v="Direct Loan"/>
    <n v="9"/>
    <s v="Y-US"/>
    <s v="PA-PENNSYLVANIA"/>
    <s v="12"/>
    <n v="4244479.32"/>
    <n v="0"/>
    <s v="Direct"/>
    <s v="Not Applicable"/>
    <x v="36"/>
    <s v="12, Murtha"/>
    <x v="18"/>
  </r>
  <r>
    <s v="(005-60) Department of Agriculture: Rural Utilities Service"/>
    <s v="(12-4226      \ X   ) Rural Water and Waste Disposal Direct Loans Financing Account"/>
    <m/>
    <s v="Direct Loan"/>
    <m/>
    <s v="Y-US"/>
    <s v="PA-PENNSYLVANIA"/>
    <s v="12"/>
    <n v="42625800"/>
    <n v="0"/>
    <s v="Direct"/>
    <s v="Not Applicable"/>
    <x v="36"/>
    <s v="12, Murtha"/>
    <x v="21"/>
  </r>
  <r>
    <s v="(005-60) Department of Agriculture: Rural Utilities Service"/>
    <s v="(12-1980 2009 \ 2010) Rural Water and Waste Disposal Program Account"/>
    <m/>
    <s v="Direct Loan"/>
    <n v="2"/>
    <s v="Y-US"/>
    <s v="PA-PENNSYLVANIA"/>
    <s v="18"/>
    <n v="854055.8"/>
    <n v="0"/>
    <s v="Direct"/>
    <s v="Not Applicable"/>
    <x v="36"/>
    <s v="18, Murphy"/>
    <x v="18"/>
  </r>
  <r>
    <s v="(005-60) Department of Agriculture: Rural Utilities Service"/>
    <s v="(12-4226      \ X   ) Rural Water and Waste Disposal Direct Loans Financing Account"/>
    <m/>
    <s v="Direct Loan"/>
    <m/>
    <s v="Y-US"/>
    <s v="PA-PENNSYLVANIA"/>
    <s v="18"/>
    <n v="11327000"/>
    <n v="0"/>
    <s v="Direct"/>
    <s v="Not Applicable"/>
    <x v="36"/>
    <s v="18, Murphy"/>
    <x v="21"/>
  </r>
  <r>
    <s v="(005-60) Department of Agriculture: Rural Utilities Service"/>
    <s v="(12-1980 2009 \ 2010) Rural Water and Waste Disposal Program Account"/>
    <m/>
    <s v="Direct Loan"/>
    <n v="6"/>
    <s v="Y-US"/>
    <s v="PR-PUERTO RICO"/>
    <s v="98"/>
    <n v="2687053.8"/>
    <n v="0"/>
    <s v="Direct"/>
    <s v="Not Applicable"/>
    <x v="50"/>
    <s v="98, Non-Voting"/>
    <x v="18"/>
  </r>
  <r>
    <s v="(005-60) Department of Agriculture: Rural Utilities Service"/>
    <s v="(12-4226      \ X   ) Rural Water and Waste Disposal Direct Loans Financing Account"/>
    <m/>
    <s v="Direct Loan"/>
    <m/>
    <s v="Y-US"/>
    <s v="PR-PUERTO RICO"/>
    <s v="98"/>
    <n v="22929000"/>
    <n v="0"/>
    <s v="Direct"/>
    <s v="Not Applicable"/>
    <x v="50"/>
    <s v="98, Non-Voting"/>
    <x v="21"/>
  </r>
  <r>
    <s v="(005-60) Department of Agriculture: Rural Utilities Service"/>
    <s v="(12-1980 2009 \ 2010) Rural Water and Waste Disposal Program Account"/>
    <m/>
    <s v="Direct Loan"/>
    <n v="1"/>
    <s v="Y-US"/>
    <s v="RI-RHODE ISLAND"/>
    <s v="01"/>
    <n v="56433.2"/>
    <n v="56433.2"/>
    <s v="Direct"/>
    <s v="Not Applicable"/>
    <x v="37"/>
    <s v="01, Kennedy"/>
    <x v="18"/>
  </r>
  <r>
    <s v="(005-60) Department of Agriculture: Rural Utilities Service"/>
    <s v="(12-4226      \ X   ) Rural Water and Waste Disposal Direct Loans Financing Account"/>
    <m/>
    <s v="Direct Loan"/>
    <m/>
    <s v="Y-US"/>
    <s v="RI-RHODE ISLAND"/>
    <s v="01"/>
    <n v="386000"/>
    <n v="0"/>
    <s v="Direct"/>
    <s v="Not Applicable"/>
    <x v="37"/>
    <s v="01, Kennedy"/>
    <x v="21"/>
  </r>
  <r>
    <s v="(005-60) Department of Agriculture: Rural Utilities Service"/>
    <s v="(12-1980 2009 \ 2010) Rural Water and Waste Disposal Program Account"/>
    <m/>
    <s v="Direct Loan"/>
    <n v="1"/>
    <s v="Y-US"/>
    <s v="SC-SOUTH CAROLINA"/>
    <s v="01"/>
    <n v="347141.6"/>
    <n v="0"/>
    <s v="Direct"/>
    <s v="Not Applicable"/>
    <x v="38"/>
    <s v="01, Brown"/>
    <x v="18"/>
  </r>
  <r>
    <s v="(005-60) Department of Agriculture: Rural Utilities Service"/>
    <s v="(12-4226      \ X   ) Rural Water and Waste Disposal Direct Loans Financing Account"/>
    <m/>
    <s v="Direct Loan"/>
    <m/>
    <s v="Y-US"/>
    <s v="SC-SOUTH CAROLINA"/>
    <s v="01"/>
    <n v="4604000"/>
    <n v="0"/>
    <s v="Direct"/>
    <s v="Not Applicable"/>
    <x v="38"/>
    <s v="01, Brown"/>
    <x v="21"/>
  </r>
  <r>
    <s v="(005-60) Department of Agriculture: Rural Utilities Service"/>
    <s v="(12-1980 2009 \ 2010) Rural Water and Waste Disposal Program Account"/>
    <m/>
    <s v="Direct Loan"/>
    <n v="9"/>
    <s v="Y-US"/>
    <s v="SC-SOUTH CAROLINA"/>
    <s v="03"/>
    <n v="4514404.28"/>
    <n v="0"/>
    <s v="Direct"/>
    <s v="Not Applicable"/>
    <x v="38"/>
    <s v="03, Barrett"/>
    <x v="18"/>
  </r>
  <r>
    <s v="(005-60) Department of Agriculture: Rural Utilities Service"/>
    <s v="(12-4226      \ X   ) Rural Water and Waste Disposal Direct Loans Financing Account"/>
    <m/>
    <s v="Direct Loan"/>
    <m/>
    <s v="Y-US"/>
    <s v="SC-SOUTH CAROLINA"/>
    <s v="03"/>
    <n v="37194200"/>
    <n v="0"/>
    <s v="Direct"/>
    <s v="Not Applicable"/>
    <x v="38"/>
    <s v="03, Barrett"/>
    <x v="21"/>
  </r>
  <r>
    <s v="(005-60) Department of Agriculture: Rural Utilities Service"/>
    <s v="(12-1980 2009 \ 2010) Rural Water and Waste Disposal Program Account"/>
    <m/>
    <s v="Direct Loan"/>
    <n v="2"/>
    <s v="Y-US"/>
    <s v="SC-SOUTH CAROLINA"/>
    <s v="05"/>
    <n v="1032478.8"/>
    <n v="665356.19999999995"/>
    <s v="Direct"/>
    <s v="Not Applicable"/>
    <x v="38"/>
    <s v="05, Spratt"/>
    <x v="18"/>
  </r>
  <r>
    <s v="(005-60) Department of Agriculture: Rural Utilities Service"/>
    <s v="(12-4226      \ X   ) Rural Water and Waste Disposal Direct Loans Financing Account"/>
    <m/>
    <s v="Direct Loan"/>
    <m/>
    <s v="Y-US"/>
    <s v="SC-SOUTH CAROLINA"/>
    <s v="05"/>
    <n v="9420000"/>
    <n v="0"/>
    <s v="Direct"/>
    <s v="Not Applicable"/>
    <x v="38"/>
    <s v="05, Spratt"/>
    <x v="21"/>
  </r>
  <r>
    <s v="(005-60) Department of Agriculture: Rural Utilities Service"/>
    <s v="(12-1980 2009 \ 2010) Rural Water and Waste Disposal Program Account"/>
    <m/>
    <s v="Direct Loan"/>
    <n v="8"/>
    <s v="Y-US"/>
    <s v="SC-SOUTH CAROLINA"/>
    <s v="06"/>
    <n v="3186934.06"/>
    <n v="0"/>
    <s v="Direct"/>
    <s v="Not Applicable"/>
    <x v="38"/>
    <s v="06, Clyburn"/>
    <x v="18"/>
  </r>
  <r>
    <s v="(005-60) Department of Agriculture: Rural Utilities Service"/>
    <s v="(12-4226      \ X   ) Rural Water and Waste Disposal Direct Loans Financing Account"/>
    <m/>
    <s v="Direct Loan"/>
    <m/>
    <s v="Y-US"/>
    <s v="SC-SOUTH CAROLINA"/>
    <s v="06"/>
    <n v="32623300"/>
    <n v="0"/>
    <s v="Direct"/>
    <s v="Not Applicable"/>
    <x v="38"/>
    <s v="06, Clyburn"/>
    <x v="21"/>
  </r>
  <r>
    <s v="(005-60) Department of Agriculture: Rural Utilities Service"/>
    <s v="(12-1980 2009 \ 2010) Rural Water and Waste Disposal Program Account"/>
    <m/>
    <s v="Direct Loan"/>
    <n v="35"/>
    <s v="Y-US"/>
    <s v="SD-SOUTH DAKOTA"/>
    <s v="00"/>
    <n v="5107352.4000000004"/>
    <n v="657505.51"/>
    <s v="Direct"/>
    <s v="Not Applicable"/>
    <x v="39"/>
    <s v="00, Herseth Sandlin"/>
    <x v="18"/>
  </r>
  <r>
    <s v="(005-60) Department of Agriculture: Rural Utilities Service"/>
    <s v="(12-4226      \ X   ) Rural Water and Waste Disposal Direct Loans Financing Account"/>
    <m/>
    <s v="Direct Loan"/>
    <m/>
    <s v="Y-US"/>
    <s v="SD-SOUTH DAKOTA"/>
    <s v="00"/>
    <n v="40152000"/>
    <n v="0"/>
    <s v="Direct"/>
    <s v="Not Applicable"/>
    <x v="39"/>
    <s v="00, Herseth Sandlin"/>
    <x v="21"/>
  </r>
  <r>
    <s v="(005-60) Department of Agriculture: Rural Utilities Service"/>
    <s v="(12-1980 2009 \ 2010) Rural Water and Waste Disposal Program Account"/>
    <m/>
    <s v="Direct Loan"/>
    <n v="6"/>
    <s v="Y-US"/>
    <s v="TN-TENNESSEE"/>
    <s v="01"/>
    <n v="601638.6"/>
    <n v="63597"/>
    <s v="Direct"/>
    <s v="Not Applicable"/>
    <x v="40"/>
    <s v="01, Roe"/>
    <x v="18"/>
  </r>
  <r>
    <s v="(005-60) Department of Agriculture: Rural Utilities Service"/>
    <s v="(12-4226      \ X   ) Rural Water and Waste Disposal Direct Loans Financing Account"/>
    <m/>
    <s v="Direct Loan"/>
    <m/>
    <s v="Y-US"/>
    <s v="TN-TENNESSEE"/>
    <s v="01"/>
    <n v="6183000"/>
    <n v="0"/>
    <s v="Direct"/>
    <s v="Not Applicable"/>
    <x v="40"/>
    <s v="01, Roe"/>
    <x v="21"/>
  </r>
  <r>
    <s v="(005-60) Department of Agriculture: Rural Utilities Service"/>
    <s v="(12-1980 2009 \ 2010) Rural Water and Waste Disposal Program Account"/>
    <m/>
    <s v="Direct Loan"/>
    <n v="1"/>
    <s v="Y-US"/>
    <s v="TN-TENNESSEE"/>
    <s v="02"/>
    <n v="57982.6"/>
    <n v="0"/>
    <s v="Direct"/>
    <s v="Not Applicable"/>
    <x v="40"/>
    <s v="02, Duncan"/>
    <x v="18"/>
  </r>
  <r>
    <s v="(005-60) Department of Agriculture: Rural Utilities Service"/>
    <s v="(12-4226      \ X   ) Rural Water and Waste Disposal Direct Loans Financing Account"/>
    <m/>
    <s v="Direct Loan"/>
    <m/>
    <s v="Y-US"/>
    <s v="TN-TENNESSEE"/>
    <s v="02"/>
    <n v="769000"/>
    <n v="0"/>
    <s v="Direct"/>
    <s v="Not Applicable"/>
    <x v="40"/>
    <s v="02, Duncan"/>
    <x v="21"/>
  </r>
  <r>
    <s v="(005-60) Department of Agriculture: Rural Utilities Service"/>
    <s v="(12-1980 2009 \ 2010) Rural Water and Waste Disposal Program Account"/>
    <m/>
    <s v="Direct Loan"/>
    <n v="3"/>
    <s v="Y-US"/>
    <s v="TN-TENNESSEE"/>
    <s v="03"/>
    <n v="159169.4"/>
    <n v="2091.94"/>
    <s v="Direct"/>
    <s v="Not Applicable"/>
    <x v="40"/>
    <s v="03, Wamp"/>
    <x v="18"/>
  </r>
  <r>
    <s v="(005-60) Department of Agriculture: Rural Utilities Service"/>
    <s v="(12-4226      \ X   ) Rural Water and Waste Disposal Direct Loans Financing Account"/>
    <m/>
    <s v="Direct Loan"/>
    <m/>
    <s v="Y-US"/>
    <s v="TN-TENNESSEE"/>
    <s v="03"/>
    <n v="2111000"/>
    <n v="0"/>
    <s v="Direct"/>
    <s v="Not Applicable"/>
    <x v="40"/>
    <s v="03, Wamp"/>
    <x v="21"/>
  </r>
  <r>
    <s v="(005-60) Department of Agriculture: Rural Utilities Service"/>
    <s v="(12-1980 2009 \ 2010) Rural Water and Waste Disposal Program Account"/>
    <m/>
    <s v="Direct Loan"/>
    <n v="9"/>
    <s v="Y-US"/>
    <s v="TN-TENNESSEE"/>
    <s v="04"/>
    <n v="1151033"/>
    <n v="0"/>
    <s v="Direct"/>
    <s v="Not Applicable"/>
    <x v="40"/>
    <s v="04, Davis"/>
    <x v="18"/>
  </r>
  <r>
    <s v="(005-60) Department of Agriculture: Rural Utilities Service"/>
    <s v="(12-4226      \ X   ) Rural Water and Waste Disposal Direct Loans Financing Account"/>
    <m/>
    <s v="Direct Loan"/>
    <m/>
    <s v="Y-US"/>
    <s v="TN-TENNESSEE"/>
    <s v="04"/>
    <n v="14045000"/>
    <n v="0"/>
    <s v="Direct"/>
    <s v="Not Applicable"/>
    <x v="40"/>
    <s v="04, Davis"/>
    <x v="21"/>
  </r>
  <r>
    <s v="(005-60) Department of Agriculture: Rural Utilities Service"/>
    <s v="(12-1980 2009 \ 2010) Rural Water and Waste Disposal Program Account"/>
    <m/>
    <s v="Direct Loan"/>
    <n v="5"/>
    <s v="Y-US"/>
    <s v="TN-TENNESSEE"/>
    <s v="06"/>
    <n v="597451.19999999995"/>
    <n v="91375"/>
    <s v="Direct"/>
    <s v="Not Applicable"/>
    <x v="40"/>
    <s v="06, Gordon"/>
    <x v="18"/>
  </r>
  <r>
    <s v="(005-60) Department of Agriculture: Rural Utilities Service"/>
    <s v="(12-4226      \ X   ) Rural Water and Waste Disposal Direct Loans Financing Account"/>
    <m/>
    <s v="Direct Loan"/>
    <m/>
    <s v="Y-US"/>
    <s v="TN-TENNESSEE"/>
    <s v="06"/>
    <n v="4380000"/>
    <n v="0"/>
    <s v="Direct"/>
    <s v="Not Applicable"/>
    <x v="40"/>
    <s v="06, Gordon"/>
    <x v="21"/>
  </r>
  <r>
    <s v="(005-60) Department of Agriculture: Rural Utilities Service"/>
    <s v="(12-1980 2009 \ 2010) Rural Water and Waste Disposal Program Account"/>
    <m/>
    <s v="Direct Loan"/>
    <n v="7"/>
    <s v="Y-US"/>
    <s v="TN-TENNESSEE"/>
    <s v="07"/>
    <n v="814783.4"/>
    <n v="143529.19"/>
    <s v="Direct"/>
    <s v="Not Applicable"/>
    <x v="40"/>
    <s v="07, Blackburn"/>
    <x v="18"/>
  </r>
  <r>
    <s v="(005-60) Department of Agriculture: Rural Utilities Service"/>
    <s v="(12-4226      \ X   ) Rural Water and Waste Disposal Direct Loans Financing Account"/>
    <m/>
    <s v="Direct Loan"/>
    <m/>
    <s v="Y-US"/>
    <s v="TN-TENNESSEE"/>
    <s v="07"/>
    <n v="5837000"/>
    <n v="0"/>
    <s v="Direct"/>
    <s v="Not Applicable"/>
    <x v="40"/>
    <s v="07, Blackburn"/>
    <x v="21"/>
  </r>
  <r>
    <s v="(005-60) Department of Agriculture: Rural Utilities Service"/>
    <s v="(12-1980 2009 \ 2010) Rural Water and Waste Disposal Program Account"/>
    <m/>
    <s v="Direct Loan"/>
    <n v="7"/>
    <s v="Y-US"/>
    <s v="TN-TENNESSEE"/>
    <s v="08"/>
    <n v="303008.59999999998"/>
    <n v="55133.45"/>
    <s v="Direct"/>
    <s v="Not Applicable"/>
    <x v="40"/>
    <s v="08, Tanner"/>
    <x v="18"/>
  </r>
  <r>
    <s v="(005-60) Department of Agriculture: Rural Utilities Service"/>
    <s v="(12-4226      \ X   ) Rural Water and Waste Disposal Direct Loans Financing Account"/>
    <m/>
    <s v="Direct Loan"/>
    <m/>
    <s v="Y-US"/>
    <s v="TN-TENNESSEE"/>
    <s v="08"/>
    <n v="3275000"/>
    <n v="0"/>
    <s v="Direct"/>
    <s v="Not Applicable"/>
    <x v="40"/>
    <s v="08, Tanner"/>
    <x v="21"/>
  </r>
  <r>
    <s v="(005-60) Department of Agriculture: Rural Utilities Service"/>
    <s v="(12-1980 2009 \ 2010) Rural Water and Waste Disposal Program Account"/>
    <m/>
    <s v="Direct Loan"/>
    <n v="2"/>
    <s v="Y-US"/>
    <s v="TX-TEXAS"/>
    <s v="01"/>
    <n v="691379.8"/>
    <n v="0"/>
    <s v="Direct"/>
    <s v="Not Applicable"/>
    <x v="10"/>
    <s v="01, Gohmert"/>
    <x v="18"/>
  </r>
  <r>
    <s v="(005-60) Department of Agriculture: Rural Utilities Service"/>
    <s v="(12-4226      \ X   ) Rural Water and Waste Disposal Direct Loans Financing Account"/>
    <m/>
    <s v="Direct Loan"/>
    <m/>
    <s v="Y-US"/>
    <s v="TX-TEXAS"/>
    <s v="01"/>
    <n v="4729000"/>
    <n v="0"/>
    <s v="Direct"/>
    <s v="Not Applicable"/>
    <x v="10"/>
    <s v="01, Gohmert"/>
    <x v="21"/>
  </r>
  <r>
    <s v="(005-60) Department of Agriculture: Rural Utilities Service"/>
    <s v="(12-1980 2009 \ 2010) Rural Water and Waste Disposal Program Account"/>
    <m/>
    <s v="Direct Loan"/>
    <n v="4"/>
    <s v="Y-US"/>
    <s v="TX-TEXAS"/>
    <s v="04"/>
    <n v="1265847.8500000001"/>
    <n v="45649.64"/>
    <s v="Direct"/>
    <s v="Not Applicable"/>
    <x v="10"/>
    <s v="04, Hall"/>
    <x v="18"/>
  </r>
  <r>
    <s v="(005-60) Department of Agriculture: Rural Utilities Service"/>
    <s v="(12-4226      \ X   ) Rural Water and Waste Disposal Direct Loans Financing Account"/>
    <m/>
    <s v="Direct Loan"/>
    <m/>
    <s v="Y-US"/>
    <s v="TX-TEXAS"/>
    <s v="04"/>
    <n v="8658330"/>
    <n v="0"/>
    <s v="Direct"/>
    <s v="Not Applicable"/>
    <x v="10"/>
    <s v="04, Hall"/>
    <x v="21"/>
  </r>
  <r>
    <s v="(005-60) Department of Agriculture: Rural Utilities Service"/>
    <s v="(12-1980 2009 \ 2010) Rural Water and Waste Disposal Program Account"/>
    <m/>
    <s v="Direct Loan"/>
    <n v="2"/>
    <s v="Y-US"/>
    <s v="TX-TEXAS"/>
    <s v="05"/>
    <n v="176232.2"/>
    <n v="0"/>
    <s v="Direct"/>
    <s v="Not Applicable"/>
    <x v="10"/>
    <s v="05, Hensarling"/>
    <x v="18"/>
  </r>
  <r>
    <s v="(005-60) Department of Agriculture: Rural Utilities Service"/>
    <s v="(12-4226      \ X   ) Rural Water and Waste Disposal Direct Loans Financing Account"/>
    <m/>
    <s v="Direct Loan"/>
    <m/>
    <s v="Y-US"/>
    <s v="TX-TEXAS"/>
    <s v="05"/>
    <n v="1757000"/>
    <n v="0"/>
    <s v="Direct"/>
    <s v="Not Applicable"/>
    <x v="10"/>
    <s v="05, Hensarling"/>
    <x v="21"/>
  </r>
  <r>
    <s v="(005-60) Department of Agriculture: Rural Utilities Service"/>
    <s v="(12-1980 2009 \ 2010) Rural Water and Waste Disposal Program Account"/>
    <m/>
    <s v="Direct Loan"/>
    <n v="1"/>
    <s v="Y-US"/>
    <s v="TX-TEXAS"/>
    <s v="10"/>
    <n v="376434.5"/>
    <n v="0"/>
    <s v="Direct"/>
    <s v="Not Applicable"/>
    <x v="10"/>
    <s v="10, McCaul"/>
    <x v="18"/>
  </r>
  <r>
    <s v="(005-60) Department of Agriculture: Rural Utilities Service"/>
    <s v="(12-4226      \ X   ) Rural Water and Waste Disposal Direct Loans Financing Account"/>
    <m/>
    <s v="Direct Loan"/>
    <m/>
    <s v="Y-US"/>
    <s v="TX-TEXAS"/>
    <s v="10"/>
    <n v="4992500"/>
    <n v="0"/>
    <s v="Direct"/>
    <s v="Not Applicable"/>
    <x v="10"/>
    <s v="10, McCaul"/>
    <x v="21"/>
  </r>
  <r>
    <s v="(005-60) Department of Agriculture: Rural Utilities Service"/>
    <s v="(12-1980 2009 \ 2010) Rural Water and Waste Disposal Program Account"/>
    <m/>
    <s v="Direct Loan"/>
    <n v="1"/>
    <s v="Y-US"/>
    <s v="TX-TEXAS"/>
    <s v="11"/>
    <n v="218569"/>
    <n v="0"/>
    <s v="Direct"/>
    <s v="Not Applicable"/>
    <x v="10"/>
    <s v="11, Conaway"/>
    <x v="18"/>
  </r>
  <r>
    <s v="(005-60) Department of Agriculture: Rural Utilities Service"/>
    <s v="(12-4226      \ X   ) Rural Water and Waste Disposal Direct Loans Financing Account"/>
    <m/>
    <s v="Direct Loan"/>
    <m/>
    <s v="Y-US"/>
    <s v="TX-TEXAS"/>
    <s v="11"/>
    <n v="1495000"/>
    <n v="0"/>
    <s v="Direct"/>
    <s v="Not Applicable"/>
    <x v="10"/>
    <s v="11, Conaway"/>
    <x v="21"/>
  </r>
  <r>
    <s v="(005-60) Department of Agriculture: Rural Utilities Service"/>
    <s v="(12-1980 2009 \ 2010) Rural Water and Waste Disposal Program Account"/>
    <m/>
    <s v="Direct Loan"/>
    <n v="2"/>
    <s v="Y-US"/>
    <s v="TX-TEXAS"/>
    <s v="17"/>
    <n v="542840.6"/>
    <n v="0"/>
    <s v="Direct"/>
    <s v="Not Applicable"/>
    <x v="10"/>
    <s v="17, Edwards"/>
    <x v="18"/>
  </r>
  <r>
    <s v="(005-60) Department of Agriculture: Rural Utilities Service"/>
    <s v="(12-4226      \ X   ) Rural Water and Waste Disposal Direct Loans Financing Account"/>
    <m/>
    <s v="Direct Loan"/>
    <m/>
    <s v="Y-US"/>
    <s v="TX-TEXAS"/>
    <s v="17"/>
    <n v="3713000"/>
    <n v="0"/>
    <s v="Direct"/>
    <s v="Not Applicable"/>
    <x v="10"/>
    <s v="17, Edwards"/>
    <x v="21"/>
  </r>
  <r>
    <s v="(005-60) Department of Agriculture: Rural Utilities Service"/>
    <s v="(12-1980 2009 \ 2010) Rural Water and Waste Disposal Program Account"/>
    <m/>
    <s v="Direct Loan"/>
    <n v="1"/>
    <s v="Y-US"/>
    <s v="TX-TEXAS"/>
    <s v="18"/>
    <n v="588572.4"/>
    <n v="0"/>
    <s v="Direct"/>
    <s v="Not Applicable"/>
    <x v="10"/>
    <s v="18, Jackson Lee"/>
    <x v="18"/>
  </r>
  <r>
    <s v="(005-60) Department of Agriculture: Rural Utilities Service"/>
    <s v="(12-4226      \ X   ) Rural Water and Waste Disposal Direct Loans Financing Account"/>
    <m/>
    <s v="Direct Loan"/>
    <m/>
    <s v="Y-US"/>
    <s v="TX-TEXAS"/>
    <s v="18"/>
    <n v="7806000"/>
    <n v="0"/>
    <s v="Direct"/>
    <s v="Not Applicable"/>
    <x v="10"/>
    <s v="18, Jackson Lee"/>
    <x v="21"/>
  </r>
  <r>
    <s v="(005-60) Department of Agriculture: Rural Utilities Service"/>
    <s v="(12-1980 2009 \ 2010) Rural Water and Waste Disposal Program Account"/>
    <m/>
    <s v="Direct Loan"/>
    <n v="1"/>
    <s v="Y-US"/>
    <s v="TX-TEXAS"/>
    <s v="19"/>
    <n v="173797"/>
    <n v="0"/>
    <s v="Direct"/>
    <s v="Not Applicable"/>
    <x v="10"/>
    <s v="19, Neugebauer"/>
    <x v="18"/>
  </r>
  <r>
    <s v="(005-60) Department of Agriculture: Rural Utilities Service"/>
    <s v="(12-4226      \ X   ) Rural Water and Waste Disposal Direct Loans Financing Account"/>
    <m/>
    <s v="Direct Loan"/>
    <m/>
    <s v="Y-US"/>
    <s v="TX-TEXAS"/>
    <s v="19"/>
    <n v="2305000"/>
    <n v="0"/>
    <s v="Direct"/>
    <s v="Not Applicable"/>
    <x v="10"/>
    <s v="19, Neugebauer"/>
    <x v="21"/>
  </r>
  <r>
    <s v="(005-60) Department of Agriculture: Rural Utilities Service"/>
    <s v="(12-1980 2009 \ 2010) Rural Water and Waste Disposal Program Account"/>
    <m/>
    <s v="Direct Loan"/>
    <n v="1"/>
    <s v="Y-US"/>
    <s v="TX-TEXAS"/>
    <s v="26"/>
    <n v="98774"/>
    <n v="0"/>
    <s v="Direct"/>
    <s v="Not Applicable"/>
    <x v="10"/>
    <s v="26, Burgess"/>
    <x v="18"/>
  </r>
  <r>
    <s v="(005-60) Department of Agriculture: Rural Utilities Service"/>
    <s v="(12-4226      \ X   ) Rural Water and Waste Disposal Direct Loans Financing Account"/>
    <m/>
    <s v="Direct Loan"/>
    <m/>
    <s v="Y-US"/>
    <s v="TX-TEXAS"/>
    <s v="26"/>
    <n v="1310000"/>
    <n v="0"/>
    <s v="Direct"/>
    <s v="Not Applicable"/>
    <x v="10"/>
    <s v="26, Burgess"/>
    <x v="21"/>
  </r>
  <r>
    <s v="(005-60) Department of Agriculture: Rural Utilities Service"/>
    <s v="(12-1980 2009 \ 2010) Rural Water and Waste Disposal Program Account"/>
    <m/>
    <s v="Direct Loan"/>
    <n v="1"/>
    <s v="Y-US"/>
    <s v="TX-TEXAS"/>
    <s v="27"/>
    <n v="140790.6"/>
    <n v="0"/>
    <s v="Direct"/>
    <s v="Not Applicable"/>
    <x v="10"/>
    <s v="27, Ortiz"/>
    <x v="18"/>
  </r>
  <r>
    <s v="(005-60) Department of Agriculture: Rural Utilities Service"/>
    <s v="(12-4226      \ X   ) Rural Water and Waste Disposal Direct Loans Financing Account"/>
    <m/>
    <s v="Direct Loan"/>
    <m/>
    <s v="Y-US"/>
    <s v="TX-TEXAS"/>
    <s v="27"/>
    <n v="963000"/>
    <n v="0"/>
    <s v="Direct"/>
    <s v="Not Applicable"/>
    <x v="10"/>
    <s v="27, Ortiz"/>
    <x v="21"/>
  </r>
  <r>
    <s v="(005-60) Department of Agriculture: Rural Utilities Service"/>
    <s v="(12-1980 2009 \ 2010) Rural Water and Waste Disposal Program Account"/>
    <m/>
    <s v="Direct Loan"/>
    <n v="3"/>
    <s v="Y-US"/>
    <s v="TX-TEXAS"/>
    <s v="28"/>
    <n v="917768.8"/>
    <n v="0"/>
    <s v="Direct"/>
    <s v="Not Applicable"/>
    <x v="10"/>
    <s v="28, Cuellar"/>
    <x v="18"/>
  </r>
  <r>
    <s v="(005-60) Department of Agriculture: Rural Utilities Service"/>
    <s v="(12-4226      \ X   ) Rural Water and Waste Disposal Direct Loans Financing Account"/>
    <m/>
    <s v="Direct Loan"/>
    <m/>
    <s v="Y-US"/>
    <s v="TX-TEXAS"/>
    <s v="28"/>
    <n v="12172000"/>
    <n v="0"/>
    <s v="Direct"/>
    <s v="Not Applicable"/>
    <x v="10"/>
    <s v="28, Cuellar"/>
    <x v="21"/>
  </r>
  <r>
    <s v="(005-60) Department of Agriculture: Rural Utilities Service"/>
    <s v="(12-1980 2009 \ 2010) Rural Water and Waste Disposal Program Account"/>
    <m/>
    <s v="Direct Loan"/>
    <n v="4"/>
    <s v="Y-US"/>
    <s v="UT-UTAH"/>
    <s v="02"/>
    <n v="1115260"/>
    <n v="440713.84"/>
    <s v="Direct"/>
    <s v="Not Applicable"/>
    <x v="45"/>
    <s v="02, Matheson"/>
    <x v="18"/>
  </r>
  <r>
    <s v="(005-60) Department of Agriculture: Rural Utilities Service"/>
    <s v="(12-4226      \ X   ) Rural Water and Waste Disposal Direct Loans Financing Account"/>
    <m/>
    <s v="Direct Loan"/>
    <m/>
    <s v="Y-US"/>
    <s v="UT-UTAH"/>
    <s v="02"/>
    <n v="9562000"/>
    <n v="0"/>
    <s v="Direct"/>
    <s v="Not Applicable"/>
    <x v="45"/>
    <s v="02, Matheson"/>
    <x v="21"/>
  </r>
  <r>
    <s v="(005-60) Department of Agriculture: Rural Utilities Service"/>
    <s v="(12-1980 2009 \ 2010) Rural Water and Waste Disposal Program Account"/>
    <m/>
    <s v="Direct Loan"/>
    <n v="1"/>
    <s v="Y-US"/>
    <s v="UT-UTAH"/>
    <s v="03"/>
    <n v="46748"/>
    <n v="0"/>
    <s v="Direct"/>
    <s v="Not Applicable"/>
    <x v="45"/>
    <s v="03, Chaffetz"/>
    <x v="18"/>
  </r>
  <r>
    <s v="(005-60) Department of Agriculture: Rural Utilities Service"/>
    <s v="(12-4226      \ X   ) Rural Water and Waste Disposal Direct Loans Financing Account"/>
    <m/>
    <s v="Direct Loan"/>
    <m/>
    <s v="Y-US"/>
    <s v="UT-UTAH"/>
    <s v="03"/>
    <n v="620000"/>
    <n v="0"/>
    <s v="Direct"/>
    <s v="Not Applicable"/>
    <x v="45"/>
    <s v="03, Chaffetz"/>
    <x v="21"/>
  </r>
  <r>
    <s v="(005-60) Department of Agriculture: Rural Utilities Service"/>
    <s v="(12-1980 2009 \ 2010) Rural Water and Waste Disposal Program Account"/>
    <m/>
    <s v="Direct Loan"/>
    <n v="1"/>
    <s v="Y-US"/>
    <s v="VA-VIRGINIA"/>
    <s v="05"/>
    <n v="377000"/>
    <n v="0"/>
    <s v="Direct"/>
    <s v="Not Applicable"/>
    <x v="11"/>
    <s v="05, Perriello"/>
    <x v="18"/>
  </r>
  <r>
    <s v="(005-60) Department of Agriculture: Rural Utilities Service"/>
    <s v="(12-4226      \ X   ) Rural Water and Waste Disposal Direct Loans Financing Account"/>
    <m/>
    <s v="Direct Loan"/>
    <m/>
    <s v="Y-US"/>
    <s v="VA-VIRGINIA"/>
    <s v="05"/>
    <n v="5000000"/>
    <n v="0"/>
    <s v="Direct"/>
    <s v="Not Applicable"/>
    <x v="11"/>
    <s v="05, Perriello"/>
    <x v="21"/>
  </r>
  <r>
    <s v="(005-60) Department of Agriculture: Rural Utilities Service"/>
    <s v="(12-1980 2009 \ 2010) Rural Water and Waste Disposal Program Account"/>
    <m/>
    <s v="Direct Loan"/>
    <n v="1"/>
    <s v="Y-US"/>
    <s v="VA-VIRGINIA"/>
    <s v="07"/>
    <n v="484653"/>
    <n v="101936.76"/>
    <s v="Direct"/>
    <s v="Not Applicable"/>
    <x v="11"/>
    <s v="07, Cantor"/>
    <x v="18"/>
  </r>
  <r>
    <s v="(005-60) Department of Agriculture: Rural Utilities Service"/>
    <s v="(12-4226      \ X   ) Rural Water and Waste Disposal Direct Loans Financing Account"/>
    <m/>
    <s v="Direct Loan"/>
    <m/>
    <s v="Y-US"/>
    <s v="VA-VIRGINIA"/>
    <s v="07"/>
    <n v="3315000"/>
    <n v="0"/>
    <s v="Direct"/>
    <s v="Not Applicable"/>
    <x v="11"/>
    <s v="07, Cantor"/>
    <x v="21"/>
  </r>
  <r>
    <s v="(005-60) Department of Agriculture: Rural Utilities Service"/>
    <s v="(12-1980 2009 \ 2010) Rural Water and Waste Disposal Program Account"/>
    <m/>
    <s v="Direct Loan"/>
    <n v="25"/>
    <s v="Y-US"/>
    <s v="VA-VIRGINIA"/>
    <s v="09"/>
    <n v="7121291"/>
    <n v="732620.04"/>
    <s v="Direct"/>
    <s v="Not Applicable"/>
    <x v="11"/>
    <s v="09, Boucher"/>
    <x v="18"/>
  </r>
  <r>
    <s v="(005-60) Department of Agriculture: Rural Utilities Service"/>
    <s v="(12-4226      \ X   ) Rural Water and Waste Disposal Direct Loans Financing Account"/>
    <m/>
    <s v="Direct Loan"/>
    <m/>
    <s v="Y-US"/>
    <s v="VA-VIRGINIA"/>
    <s v="09"/>
    <n v="69341000"/>
    <n v="0"/>
    <s v="Direct"/>
    <s v="Not Applicable"/>
    <x v="11"/>
    <s v="09, Boucher"/>
    <x v="21"/>
  </r>
  <r>
    <s v="(005-60) Department of Agriculture: Rural Utilities Service"/>
    <s v="(12-1980 2009 \ 2010) Rural Water and Waste Disposal Program Account"/>
    <m/>
    <s v="Direct Loan"/>
    <n v="9"/>
    <s v="Y-US"/>
    <s v="VT-VERMONT"/>
    <s v="00"/>
    <n v="1929445.04"/>
    <n v="493425"/>
    <s v="Direct"/>
    <s v="Not Applicable"/>
    <x v="46"/>
    <s v="00, Welch"/>
    <x v="18"/>
  </r>
  <r>
    <s v="(005-60) Department of Agriculture: Rural Utilities Service"/>
    <s v="(12-4226      \ X   ) Rural Water and Waste Disposal Direct Loans Financing Account"/>
    <m/>
    <s v="Direct Loan"/>
    <m/>
    <s v="Y-US"/>
    <s v="VT-VERMONT"/>
    <s v="00"/>
    <n v="13785200"/>
    <n v="0"/>
    <s v="Direct"/>
    <s v="Not Applicable"/>
    <x v="46"/>
    <s v="00, Welch"/>
    <x v="21"/>
  </r>
  <r>
    <s v="(005-60) Department of Agriculture: Rural Utilities Service"/>
    <s v="(12-1980 2009 \ 2010) Rural Water and Waste Disposal Program Account"/>
    <m/>
    <s v="Direct Loan"/>
    <n v="2"/>
    <s v="Y-US"/>
    <s v="WA-WASHINGTON"/>
    <s v="01"/>
    <n v="1032226"/>
    <n v="0"/>
    <s v="Direct"/>
    <s v="Not Applicable"/>
    <x v="41"/>
    <s v="01, Inslee"/>
    <x v="18"/>
  </r>
  <r>
    <s v="(005-60) Department of Agriculture: Rural Utilities Service"/>
    <s v="(12-4226      \ X   ) Rural Water and Waste Disposal Direct Loans Financing Account"/>
    <m/>
    <s v="Direct Loan"/>
    <m/>
    <s v="Y-US"/>
    <s v="WA-WASHINGTON"/>
    <s v="01"/>
    <n v="13690000"/>
    <n v="0"/>
    <s v="Direct"/>
    <s v="Not Applicable"/>
    <x v="41"/>
    <s v="01, Inslee"/>
    <x v="21"/>
  </r>
  <r>
    <s v="(005-60) Department of Agriculture: Rural Utilities Service"/>
    <s v="(12-1980 2009 \ 2010) Rural Water and Waste Disposal Program Account"/>
    <m/>
    <s v="Direct Loan"/>
    <n v="2"/>
    <s v="Y-US"/>
    <s v="WA-WASHINGTON"/>
    <s v="02"/>
    <n v="867477"/>
    <n v="0"/>
    <s v="Direct"/>
    <s v="Not Applicable"/>
    <x v="41"/>
    <s v="02, Larsen"/>
    <x v="18"/>
  </r>
  <r>
    <s v="(005-60) Department of Agriculture: Rural Utilities Service"/>
    <s v="(12-4226      \ X   ) Rural Water and Waste Disposal Direct Loans Financing Account"/>
    <m/>
    <s v="Direct Loan"/>
    <m/>
    <s v="Y-US"/>
    <s v="WA-WASHINGTON"/>
    <s v="02"/>
    <n v="11505000"/>
    <n v="0"/>
    <s v="Direct"/>
    <s v="Not Applicable"/>
    <x v="41"/>
    <s v="02, Larsen"/>
    <x v="21"/>
  </r>
  <r>
    <s v="(005-60) Department of Agriculture: Rural Utilities Service"/>
    <s v="(12-1980 2009 \ 2010) Rural Water and Waste Disposal Program Account"/>
    <m/>
    <s v="Direct Loan"/>
    <n v="3"/>
    <s v="Y-US"/>
    <s v="WA-WASHINGTON"/>
    <s v="03"/>
    <n v="1553462"/>
    <n v="0"/>
    <s v="Direct"/>
    <s v="Not Applicable"/>
    <x v="41"/>
    <s v="03, Baird"/>
    <x v="18"/>
  </r>
  <r>
    <s v="(005-60) Department of Agriculture: Rural Utilities Service"/>
    <s v="(12-4226      \ X   ) Rural Water and Waste Disposal Direct Loans Financing Account"/>
    <m/>
    <s v="Direct Loan"/>
    <m/>
    <s v="Y-US"/>
    <s v="WA-WASHINGTON"/>
    <s v="03"/>
    <n v="14030000"/>
    <n v="0"/>
    <s v="Direct"/>
    <s v="Not Applicable"/>
    <x v="41"/>
    <s v="03, Baird"/>
    <x v="21"/>
  </r>
  <r>
    <s v="(005-60) Department of Agriculture: Rural Utilities Service"/>
    <s v="(12-1980 2009 \ 2010) Rural Water and Waste Disposal Program Account"/>
    <m/>
    <s v="Direct Loan"/>
    <n v="4"/>
    <s v="Y-US"/>
    <s v="WA-WASHINGTON"/>
    <s v="06"/>
    <n v="4363923.8"/>
    <n v="0"/>
    <s v="Direct"/>
    <s v="Not Applicable"/>
    <x v="41"/>
    <s v="06, Dicks"/>
    <x v="18"/>
  </r>
  <r>
    <s v="(005-60) Department of Agriculture: Rural Utilities Service"/>
    <s v="(12-4226      \ X   ) Rural Water and Waste Disposal Direct Loans Financing Account"/>
    <m/>
    <s v="Direct Loan"/>
    <m/>
    <s v="Y-US"/>
    <s v="WA-WASHINGTON"/>
    <s v="06"/>
    <n v="29849000"/>
    <n v="0"/>
    <s v="Direct"/>
    <s v="Not Applicable"/>
    <x v="41"/>
    <s v="06, Dicks"/>
    <x v="21"/>
  </r>
  <r>
    <s v="(005-60) Department of Agriculture: Rural Utilities Service"/>
    <s v="(12-1980 2009 \ 2010) Rural Water and Waste Disposal Program Account"/>
    <m/>
    <s v="Direct Loan"/>
    <n v="1"/>
    <s v="Y-US"/>
    <s v="WI-WISCONSIN"/>
    <s v="01"/>
    <n v="109782.39999999999"/>
    <n v="0"/>
    <s v="Direct"/>
    <s v="Not Applicable"/>
    <x v="42"/>
    <s v="01, Ryan"/>
    <x v="18"/>
  </r>
  <r>
    <s v="(005-60) Department of Agriculture: Rural Utilities Service"/>
    <s v="(12-4226      \ X   ) Rural Water and Waste Disposal Direct Loans Financing Account"/>
    <m/>
    <s v="Direct Loan"/>
    <m/>
    <s v="Y-US"/>
    <s v="WI-WISCONSIN"/>
    <s v="01"/>
    <n v="1456000"/>
    <n v="0"/>
    <s v="Direct"/>
    <s v="Not Applicable"/>
    <x v="42"/>
    <s v="01, Ryan"/>
    <x v="21"/>
  </r>
  <r>
    <s v="(005-60) Department of Agriculture: Rural Utilities Service"/>
    <s v="(12-1980 2009 \ 2010) Rural Water and Waste Disposal Program Account"/>
    <m/>
    <s v="Direct Loan"/>
    <n v="7"/>
    <s v="Y-US"/>
    <s v="WI-WISCONSIN"/>
    <s v="03"/>
    <n v="569196.6"/>
    <n v="0"/>
    <s v="Direct"/>
    <s v="Not Applicable"/>
    <x v="42"/>
    <s v="03, Kind"/>
    <x v="18"/>
  </r>
  <r>
    <s v="(005-60) Department of Agriculture: Rural Utilities Service"/>
    <s v="(12-4226      \ X   ) Rural Water and Waste Disposal Direct Loans Financing Account"/>
    <m/>
    <s v="Direct Loan"/>
    <m/>
    <s v="Y-US"/>
    <s v="WI-WISCONSIN"/>
    <s v="03"/>
    <n v="5841000"/>
    <n v="0"/>
    <s v="Direct"/>
    <s v="Not Applicable"/>
    <x v="42"/>
    <s v="03, Kind"/>
    <x v="21"/>
  </r>
  <r>
    <s v="(005-60) Department of Agriculture: Rural Utilities Service"/>
    <s v="(12-1980 2009 \ 2010) Rural Water and Waste Disposal Program Account"/>
    <m/>
    <s v="Direct Loan"/>
    <n v="4"/>
    <s v="Y-US"/>
    <s v="WI-WISCONSIN"/>
    <s v="06"/>
    <n v="877055.8"/>
    <n v="426465.4"/>
    <s v="Direct"/>
    <s v="Not Applicable"/>
    <x v="42"/>
    <s v="06, Petri"/>
    <x v="18"/>
  </r>
  <r>
    <s v="(005-60) Department of Agriculture: Rural Utilities Service"/>
    <s v="(12-4226      \ X   ) Rural Water and Waste Disposal Direct Loans Financing Account"/>
    <m/>
    <s v="Direct Loan"/>
    <m/>
    <s v="Y-US"/>
    <s v="WI-WISCONSIN"/>
    <s v="06"/>
    <n v="8893000"/>
    <n v="0"/>
    <s v="Direct"/>
    <s v="Not Applicable"/>
    <x v="42"/>
    <s v="06, Petri"/>
    <x v="21"/>
  </r>
  <r>
    <s v="(005-60) Department of Agriculture: Rural Utilities Service"/>
    <s v="(12-1980 2009 \ 2010) Rural Water and Waste Disposal Program Account"/>
    <m/>
    <s v="Direct Loan"/>
    <n v="11"/>
    <s v="Y-US"/>
    <s v="WI-WISCONSIN"/>
    <s v="07"/>
    <n v="1924676.2"/>
    <n v="0"/>
    <s v="Direct"/>
    <s v="Not Applicable"/>
    <x v="42"/>
    <s v="07, Obey"/>
    <x v="18"/>
  </r>
  <r>
    <s v="(005-60) Department of Agriculture: Rural Utilities Service"/>
    <s v="(12-4226      \ X   ) Rural Water and Waste Disposal Direct Loans Financing Account"/>
    <m/>
    <s v="Direct Loan"/>
    <m/>
    <s v="Y-US"/>
    <s v="WI-WISCONSIN"/>
    <s v="07"/>
    <n v="18865000"/>
    <n v="0"/>
    <s v="Direct"/>
    <s v="Not Applicable"/>
    <x v="42"/>
    <s v="07, Obey"/>
    <x v="21"/>
  </r>
  <r>
    <s v="(005-60) Department of Agriculture: Rural Utilities Service"/>
    <s v="(12-1980 2009 \ 2010) Rural Water and Waste Disposal Program Account"/>
    <m/>
    <s v="Direct Loan"/>
    <n v="2"/>
    <s v="Y-US"/>
    <s v="WI-WISCONSIN"/>
    <s v="08"/>
    <n v="414700"/>
    <n v="0"/>
    <s v="Direct"/>
    <s v="Not Applicable"/>
    <x v="42"/>
    <s v="08, Kagen"/>
    <x v="18"/>
  </r>
  <r>
    <s v="(005-60) Department of Agriculture: Rural Utilities Service"/>
    <s v="(12-4226      \ X   ) Rural Water and Waste Disposal Direct Loans Financing Account"/>
    <m/>
    <s v="Direct Loan"/>
    <m/>
    <s v="Y-US"/>
    <s v="WI-WISCONSIN"/>
    <s v="08"/>
    <n v="5500000"/>
    <n v="0"/>
    <s v="Direct"/>
    <s v="Not Applicable"/>
    <x v="42"/>
    <s v="08, Kagen"/>
    <x v="21"/>
  </r>
  <r>
    <s v="(005-60) Department of Agriculture: Rural Utilities Service"/>
    <s v="(12-1980 2009 \ 2010) Rural Water and Waste Disposal Program Account"/>
    <m/>
    <s v="Direct Loan"/>
    <n v="8"/>
    <s v="Y-US"/>
    <s v="WV-WEST VIRGINIA"/>
    <s v="01"/>
    <n v="1992164.8"/>
    <n v="25292.6"/>
    <s v="Direct"/>
    <s v="Not Applicable"/>
    <x v="12"/>
    <s v="01, Mollohan"/>
    <x v="18"/>
  </r>
  <r>
    <s v="(005-60) Department of Agriculture: Rural Utilities Service"/>
    <s v="(12-4226      \ X   ) Rural Water and Waste Disposal Direct Loans Financing Account"/>
    <m/>
    <s v="Direct Loan"/>
    <m/>
    <s v="Y-US"/>
    <s v="WV-WEST VIRGINIA"/>
    <s v="01"/>
    <n v="16606000"/>
    <n v="0"/>
    <s v="Direct"/>
    <s v="Not Applicable"/>
    <x v="12"/>
    <s v="01, Mollohan"/>
    <x v="21"/>
  </r>
  <r>
    <s v="(005-60) Department of Agriculture: Rural Utilities Service"/>
    <s v="(12-1980 2009 \ 2010) Rural Water and Waste Disposal Program Account"/>
    <m/>
    <s v="Direct Loan"/>
    <n v="9"/>
    <s v="Y-US"/>
    <s v="WV-WEST VIRGINIA"/>
    <s v="02"/>
    <n v="4773897.5999999996"/>
    <n v="0"/>
    <s v="Direct"/>
    <s v="Not Applicable"/>
    <x v="12"/>
    <s v="02, Capito"/>
    <x v="18"/>
  </r>
  <r>
    <s v="(005-60) Department of Agriculture: Rural Utilities Service"/>
    <s v="(12-4226      \ X   ) Rural Water and Waste Disposal Direct Loans Financing Account"/>
    <m/>
    <s v="Direct Loan"/>
    <m/>
    <s v="Y-US"/>
    <s v="WV-WEST VIRGINIA"/>
    <s v="02"/>
    <n v="32844000"/>
    <n v="0"/>
    <s v="Direct"/>
    <s v="Not Applicable"/>
    <x v="12"/>
    <s v="02, Capito"/>
    <x v="21"/>
  </r>
  <r>
    <s v="(005-60) Department of Agriculture: Rural Utilities Service"/>
    <s v="(12-1980 2009 \ 2010) Rural Water and Waste Disposal Program Account"/>
    <m/>
    <s v="Direct Loan"/>
    <n v="14"/>
    <s v="Y-US"/>
    <s v="WV-WEST VIRGINIA"/>
    <s v="03"/>
    <n v="1829197.4"/>
    <n v="195469.4"/>
    <s v="Direct"/>
    <s v="Not Applicable"/>
    <x v="12"/>
    <s v="03, Rahall"/>
    <x v="18"/>
  </r>
  <r>
    <s v="(005-60) Department of Agriculture: Rural Utilities Service"/>
    <s v="(12-4226      \ X   ) Rural Water and Waste Disposal Direct Loans Financing Account"/>
    <m/>
    <s v="Direct Loan"/>
    <m/>
    <s v="Y-US"/>
    <s v="WV-WEST VIRGINIA"/>
    <s v="03"/>
    <n v="14993000"/>
    <n v="0"/>
    <s v="Direct"/>
    <s v="Not Applicable"/>
    <x v="12"/>
    <s v="03, Rahall"/>
    <x v="21"/>
  </r>
  <r>
    <s v="(005-60) Department of Agriculture: Rural Utilities Service"/>
    <s v="(12-1980 2009 \ 2010) Rural Water and Waste Disposal Program Account"/>
    <m/>
    <s v="Direct Loan"/>
    <n v="1"/>
    <s v="Y-US"/>
    <s v="WY-WYOMING"/>
    <s v="00"/>
    <n v="80828.800000000003"/>
    <n v="0"/>
    <s v="Direct"/>
    <s v="Not Applicable"/>
    <x v="51"/>
    <s v="00, Lummis"/>
    <x v="18"/>
  </r>
  <r>
    <s v="(005-60) Department of Agriculture: Rural Utilities Service"/>
    <s v="(12-4226      \ X   ) Rural Water and Waste Disposal Direct Loans Financing Account"/>
    <m/>
    <s v="Direct Loan"/>
    <m/>
    <s v="Y-US"/>
    <s v="WY-WYOMING"/>
    <s v="00"/>
    <n v="1072000"/>
    <n v="0"/>
    <s v="Direct"/>
    <s v="Not Applicable"/>
    <x v="51"/>
    <s v="00, Lummis"/>
    <x v="21"/>
  </r>
  <r>
    <s v="(005-60) Department of Agriculture: Rural Utilities Service"/>
    <s v="(12-1980 2009 \ 2010) Rural Water and Waste Disposal Program Account"/>
    <m/>
    <s v="Discretionary Grant"/>
    <n v="4"/>
    <s v="Y-US"/>
    <s v="AK-ALASKA"/>
    <s v="00"/>
    <n v="5273000"/>
    <n v="53886.400000000001"/>
    <s v="Direct"/>
    <s v="Not Applicable"/>
    <x v="2"/>
    <s v="00, Young"/>
    <x v="18"/>
  </r>
  <r>
    <s v="(005-60) Department of Agriculture: Rural Utilities Service"/>
    <s v="(12-1980 2009 \ 2010) Rural Water and Waste Disposal Program Account"/>
    <m/>
    <s v="Discretionary Grant"/>
    <n v="1"/>
    <s v="Y-US"/>
    <s v="AL-ALABAMA"/>
    <s v="02"/>
    <n v="690000"/>
    <n v="0"/>
    <s v="Direct"/>
    <s v="Not Applicable"/>
    <x v="15"/>
    <s v="02, Bright"/>
    <x v="18"/>
  </r>
  <r>
    <s v="(005-60) Department of Agriculture: Rural Utilities Service"/>
    <s v="(12-1980 2009 \ 2010) Rural Water and Waste Disposal Program Account"/>
    <m/>
    <s v="Discretionary Grant"/>
    <n v="1"/>
    <s v="Y-US"/>
    <s v="AL-ALABAMA"/>
    <s v="03"/>
    <n v="941000"/>
    <n v="0"/>
    <s v="Direct"/>
    <s v="Not Applicable"/>
    <x v="15"/>
    <s v="03, Rogers"/>
    <x v="18"/>
  </r>
  <r>
    <s v="(005-60) Department of Agriculture: Rural Utilities Service"/>
    <s v="(12-1980 2009 \ 2010) Rural Water and Waste Disposal Program Account"/>
    <m/>
    <s v="Discretionary Grant"/>
    <n v="1"/>
    <s v="Y-US"/>
    <s v="AL-ALABAMA"/>
    <s v="04"/>
    <n v="292000"/>
    <n v="0"/>
    <s v="Direct"/>
    <s v="Not Applicable"/>
    <x v="15"/>
    <s v="04, Aderholt"/>
    <x v="18"/>
  </r>
  <r>
    <s v="(005-60) Department of Agriculture: Rural Utilities Service"/>
    <s v="(12-1980 2009 \ 2010) Rural Water and Waste Disposal Program Account"/>
    <m/>
    <s v="Discretionary Grant"/>
    <n v="2"/>
    <s v="Y-US"/>
    <s v="AL-ALABAMA"/>
    <s v="07"/>
    <n v="6711000"/>
    <n v="0"/>
    <s v="Direct"/>
    <s v="Not Applicable"/>
    <x v="15"/>
    <s v="07, Davis"/>
    <x v="18"/>
  </r>
  <r>
    <s v="(005-60) Department of Agriculture: Rural Utilities Service"/>
    <s v="(12-1980 2009 \ 2010) Rural Water and Waste Disposal Program Account"/>
    <m/>
    <s v="Discretionary Grant"/>
    <n v="10"/>
    <s v="Y-US"/>
    <s v="AR-ARKANSAS"/>
    <s v="01"/>
    <n v="49882000"/>
    <n v="0"/>
    <s v="Direct"/>
    <s v="Not Applicable"/>
    <x v="3"/>
    <s v="01, Berry"/>
    <x v="18"/>
  </r>
  <r>
    <s v="(005-60) Department of Agriculture: Rural Utilities Service"/>
    <s v="(12-1980 2009 \ 2010) Rural Water and Waste Disposal Program Account"/>
    <m/>
    <s v="Discretionary Grant"/>
    <n v="1"/>
    <s v="Y-US"/>
    <s v="AR-ARKANSAS"/>
    <s v="02"/>
    <n v="2938000"/>
    <n v="0"/>
    <s v="Direct"/>
    <s v="Not Applicable"/>
    <x v="3"/>
    <s v="02, Snyder"/>
    <x v="18"/>
  </r>
  <r>
    <s v="(005-60) Department of Agriculture: Rural Utilities Service"/>
    <s v="(12-1980 2009 \ 2010) Rural Water and Waste Disposal Program Account"/>
    <m/>
    <s v="Discretionary Grant"/>
    <n v="1"/>
    <s v="Y-US"/>
    <s v="AR-ARKANSAS"/>
    <s v="03"/>
    <n v="65000"/>
    <n v="65000"/>
    <s v="Direct"/>
    <s v="Not Applicable"/>
    <x v="3"/>
    <s v="03, Boozman"/>
    <x v="18"/>
  </r>
  <r>
    <s v="(005-60) Department of Agriculture: Rural Utilities Service"/>
    <s v="(12-1980 2009 \ 2010) Rural Water and Waste Disposal Program Account"/>
    <m/>
    <s v="Discretionary Grant"/>
    <n v="1"/>
    <s v="Y-US"/>
    <s v="AR-ARKANSAS"/>
    <s v="04"/>
    <n v="2137000"/>
    <n v="0"/>
    <s v="Direct"/>
    <s v="Not Applicable"/>
    <x v="3"/>
    <s v="04, Ross"/>
    <x v="18"/>
  </r>
  <r>
    <s v="(005-60) Department of Agriculture: Rural Utilities Service"/>
    <s v="(12-1980 2009 \ 2010) Rural Water and Waste Disposal Program Account"/>
    <m/>
    <s v="Discretionary Grant"/>
    <n v="1"/>
    <s v="Y-US"/>
    <s v="AZ-ARIZONA"/>
    <s v="01"/>
    <n v="533000"/>
    <n v="521042.4"/>
    <s v="Direct"/>
    <s v="Not Applicable"/>
    <x v="47"/>
    <s v="01, Kirkpatrick"/>
    <x v="18"/>
  </r>
  <r>
    <s v="(005-60) Department of Agriculture: Rural Utilities Service"/>
    <s v="(12-1980 2009 \ 2010) Rural Water and Waste Disposal Program Account"/>
    <m/>
    <s v="Discretionary Grant"/>
    <n v="1"/>
    <s v="Y-US"/>
    <s v="AZ-ARIZONA"/>
    <s v="02"/>
    <n v="2000000"/>
    <n v="0"/>
    <s v="Direct"/>
    <s v="Not Applicable"/>
    <x v="47"/>
    <s v="02, Franks"/>
    <x v="18"/>
  </r>
  <r>
    <s v="(005-60) Department of Agriculture: Rural Utilities Service"/>
    <s v="(12-1980 2009 \ 2010) Rural Water and Waste Disposal Program Account"/>
    <m/>
    <s v="Discretionary Grant"/>
    <n v="4"/>
    <s v="Y-US"/>
    <s v="AZ-ARIZONA"/>
    <s v="07"/>
    <n v="17935511"/>
    <n v="0"/>
    <s v="Direct"/>
    <s v="Not Applicable"/>
    <x v="47"/>
    <s v="07, Grijalva"/>
    <x v="18"/>
  </r>
  <r>
    <s v="(005-60) Department of Agriculture: Rural Utilities Service"/>
    <s v="(12-1980 2009 \ 2010) Rural Water and Waste Disposal Program Account"/>
    <m/>
    <s v="Discretionary Grant"/>
    <n v="1"/>
    <s v="Y-US"/>
    <s v="CA-CALIFORNIA"/>
    <s v="01"/>
    <n v="3738000"/>
    <n v="0"/>
    <s v="Direct"/>
    <s v="Not Applicable"/>
    <x v="16"/>
    <s v="01, Thompson"/>
    <x v="18"/>
  </r>
  <r>
    <s v="(005-60) Department of Agriculture: Rural Utilities Service"/>
    <s v="(12-1980 2009 \ 2010) Rural Water and Waste Disposal Program Account"/>
    <m/>
    <s v="Discretionary Grant"/>
    <n v="3"/>
    <s v="Y-US"/>
    <s v="CA-CALIFORNIA"/>
    <s v="02"/>
    <n v="6249850"/>
    <n v="601935.35"/>
    <s v="Direct"/>
    <s v="Not Applicable"/>
    <x v="16"/>
    <s v="02, Herger"/>
    <x v="18"/>
  </r>
  <r>
    <s v="(005-60) Department of Agriculture: Rural Utilities Service"/>
    <s v="(12-1980 2009 \ 2010) Rural Water and Waste Disposal Program Account"/>
    <m/>
    <s v="Discretionary Grant"/>
    <n v="1"/>
    <s v="Y-US"/>
    <s v="CA-CALIFORNIA"/>
    <s v="03"/>
    <n v="130000"/>
    <n v="0"/>
    <s v="Direct"/>
    <s v="Not Applicable"/>
    <x v="16"/>
    <s v="03, Lungren"/>
    <x v="18"/>
  </r>
  <r>
    <s v="(005-60) Department of Agriculture: Rural Utilities Service"/>
    <s v="(12-1980 2009 \ 2010) Rural Water and Waste Disposal Program Account"/>
    <m/>
    <s v="Discretionary Grant"/>
    <n v="1"/>
    <s v="Y-US"/>
    <s v="CA-CALIFORNIA"/>
    <s v="04"/>
    <n v="59000"/>
    <n v="0"/>
    <s v="Direct"/>
    <s v="Not Applicable"/>
    <x v="16"/>
    <s v="04, McClintock"/>
    <x v="18"/>
  </r>
  <r>
    <s v="(005-60) Department of Agriculture: Rural Utilities Service"/>
    <s v="(12-1980 2009 \ 2010) Rural Water and Waste Disposal Program Account"/>
    <m/>
    <s v="Discretionary Grant"/>
    <n v="1"/>
    <s v="Y-US"/>
    <s v="CA-CALIFORNIA"/>
    <s v="17"/>
    <n v="1169000"/>
    <n v="0"/>
    <s v="Direct"/>
    <s v="Not Applicable"/>
    <x v="16"/>
    <s v="17, Farr"/>
    <x v="18"/>
  </r>
  <r>
    <s v="(005-60) Department of Agriculture: Rural Utilities Service"/>
    <s v="(12-1980 2009 \ 2010) Rural Water and Waste Disposal Program Account"/>
    <m/>
    <s v="Discretionary Grant"/>
    <n v="1"/>
    <s v="Y-US"/>
    <s v="CA-CALIFORNIA"/>
    <s v="18"/>
    <n v="999500"/>
    <n v="0"/>
    <s v="Direct"/>
    <s v="Not Applicable"/>
    <x v="16"/>
    <s v="18, Cardoza"/>
    <x v="18"/>
  </r>
  <r>
    <s v="(005-60) Department of Agriculture: Rural Utilities Service"/>
    <s v="(12-1980 2009 \ 2010) Rural Water and Waste Disposal Program Account"/>
    <m/>
    <s v="Discretionary Grant"/>
    <n v="1"/>
    <s v="Y-US"/>
    <s v="CA-CALIFORNIA"/>
    <s v="21"/>
    <n v="988000"/>
    <n v="0"/>
    <s v="Direct"/>
    <s v="Not Applicable"/>
    <x v="16"/>
    <s v="21, Nunes"/>
    <x v="18"/>
  </r>
  <r>
    <s v="(005-60) Department of Agriculture: Rural Utilities Service"/>
    <s v="(12-1980 2009 \ 2010) Rural Water and Waste Disposal Program Account"/>
    <m/>
    <s v="Discretionary Grant"/>
    <n v="1"/>
    <s v="Y-US"/>
    <s v="CA-CALIFORNIA"/>
    <s v="22"/>
    <n v="1000000"/>
    <n v="0"/>
    <s v="Direct"/>
    <s v="Not Applicable"/>
    <x v="16"/>
    <s v="22, McCarthy"/>
    <x v="18"/>
  </r>
  <r>
    <s v="(005-60) Department of Agriculture: Rural Utilities Service"/>
    <s v="(12-1980 2009 \ 2010) Rural Water and Waste Disposal Program Account"/>
    <m/>
    <s v="Discretionary Grant"/>
    <n v="1"/>
    <s v="Y-US"/>
    <s v="CA-CALIFORNIA"/>
    <s v="23"/>
    <n v="4002000"/>
    <n v="0"/>
    <s v="Direct"/>
    <s v="Not Applicable"/>
    <x v="16"/>
    <s v="23, Capps"/>
    <x v="18"/>
  </r>
  <r>
    <s v="(005-60) Department of Agriculture: Rural Utilities Service"/>
    <s v="(12-1980 2009 \ 2010) Rural Water and Waste Disposal Program Account"/>
    <m/>
    <s v="Discretionary Grant"/>
    <n v="2"/>
    <s v="Y-US"/>
    <s v="CO-COLORADO"/>
    <s v="03"/>
    <n v="3963000"/>
    <n v="0"/>
    <s v="Direct"/>
    <s v="Not Applicable"/>
    <x v="17"/>
    <s v="03, Salazar"/>
    <x v="18"/>
  </r>
  <r>
    <s v="(005-60) Department of Agriculture: Rural Utilities Service"/>
    <s v="(12-1980 2009 \ 2010) Rural Water and Waste Disposal Program Account"/>
    <m/>
    <s v="Discretionary Grant"/>
    <n v="1"/>
    <s v="Y-US"/>
    <s v="CO-COLORADO"/>
    <s v="05"/>
    <n v="249700"/>
    <n v="0"/>
    <s v="Direct"/>
    <s v="Not Applicable"/>
    <x v="17"/>
    <s v="05, Lamborn"/>
    <x v="18"/>
  </r>
  <r>
    <s v="(005-60) Department of Agriculture: Rural Utilities Service"/>
    <s v="(12-1980 2009 \ 2010) Rural Water and Waste Disposal Program Account"/>
    <m/>
    <s v="Discretionary Grant"/>
    <n v="2"/>
    <s v="Y-US"/>
    <s v="CT-CONNECTICUT"/>
    <s v="01"/>
    <n v="5733790"/>
    <n v="4026790"/>
    <s v="Direct"/>
    <s v="Not Applicable"/>
    <x v="48"/>
    <s v="01, Larson"/>
    <x v="18"/>
  </r>
  <r>
    <s v="(005-60) Department of Agriculture: Rural Utilities Service"/>
    <s v="(12-1980 2009 \ 2010) Rural Water and Waste Disposal Program Account"/>
    <m/>
    <s v="Discretionary Grant"/>
    <n v="3"/>
    <s v="Y-US"/>
    <s v="CT-CONNECTICUT"/>
    <s v="02"/>
    <n v="11936700"/>
    <n v="684193"/>
    <s v="Direct"/>
    <s v="Not Applicable"/>
    <x v="48"/>
    <s v="02, Courtney"/>
    <x v="18"/>
  </r>
  <r>
    <s v="(005-60) Department of Agriculture: Rural Utilities Service"/>
    <s v="(12-1980 2009 \ 2010) Rural Water and Waste Disposal Program Account"/>
    <m/>
    <s v="Discretionary Grant"/>
    <n v="1"/>
    <s v="Y-US"/>
    <s v="CT-CONNECTICUT"/>
    <s v="05"/>
    <n v="418600"/>
    <n v="0"/>
    <s v="Direct"/>
    <s v="Not Applicable"/>
    <x v="48"/>
    <s v="05, Murphy"/>
    <x v="18"/>
  </r>
  <r>
    <s v="(005-60) Department of Agriculture: Rural Utilities Service"/>
    <s v="(12-1980 2009 \ 2010) Rural Water and Waste Disposal Program Account"/>
    <m/>
    <s v="Discretionary Grant"/>
    <n v="1"/>
    <s v="Y-US"/>
    <s v="DC-DISTRICT OF COLUMBIA"/>
    <s v="98"/>
    <n v="5000000"/>
    <n v="323270"/>
    <s v="Direct"/>
    <s v="Not Applicable"/>
    <x v="0"/>
    <s v="98, Non-Voting"/>
    <x v="18"/>
  </r>
  <r>
    <s v="(005-60) Department of Agriculture: Rural Utilities Service"/>
    <s v="(12-1980 2009 \ 2010) Rural Water and Waste Disposal Program Account"/>
    <m/>
    <s v="Discretionary Grant"/>
    <n v="3"/>
    <s v="Y-US"/>
    <s v="DE-DELAWARE"/>
    <s v="00"/>
    <n v="5135847"/>
    <n v="0"/>
    <s v="Direct"/>
    <s v="Not Applicable"/>
    <x v="49"/>
    <s v="00, Castle"/>
    <x v="18"/>
  </r>
  <r>
    <s v="(005-60) Department of Agriculture: Rural Utilities Service"/>
    <s v="(12-1980 2009 \ 2010) Rural Water and Waste Disposal Program Account"/>
    <m/>
    <s v="Discretionary Grant"/>
    <n v="1"/>
    <s v="Y-US"/>
    <s v="FL-FLORIDA"/>
    <s v="01"/>
    <n v="1225000"/>
    <n v="0"/>
    <s v="Direct"/>
    <s v="Not Applicable"/>
    <x v="43"/>
    <s v="01, Miller"/>
    <x v="18"/>
  </r>
  <r>
    <s v="(005-60) Department of Agriculture: Rural Utilities Service"/>
    <s v="(12-1980 2009 \ 2010) Rural Water and Waste Disposal Program Account"/>
    <m/>
    <s v="Discretionary Grant"/>
    <n v="4"/>
    <s v="Y-US"/>
    <s v="FL-FLORIDA"/>
    <s v="02"/>
    <n v="5749700"/>
    <n v="0"/>
    <s v="Direct"/>
    <s v="Not Applicable"/>
    <x v="43"/>
    <s v="02, Boyd"/>
    <x v="18"/>
  </r>
  <r>
    <s v="(005-60) Department of Agriculture: Rural Utilities Service"/>
    <s v="(12-1980 2009 \ 2010) Rural Water and Waste Disposal Program Account"/>
    <m/>
    <s v="Discretionary Grant"/>
    <n v="2"/>
    <s v="Y-US"/>
    <s v="FL-FLORIDA"/>
    <s v="05"/>
    <n v="4676700"/>
    <n v="0"/>
    <s v="Direct"/>
    <s v="Not Applicable"/>
    <x v="43"/>
    <s v="05, Brown-Waite"/>
    <x v="18"/>
  </r>
  <r>
    <s v="(005-60) Department of Agriculture: Rural Utilities Service"/>
    <s v="(12-1980 2009 \ 2010) Rural Water and Waste Disposal Program Account"/>
    <m/>
    <s v="Discretionary Grant"/>
    <n v="1"/>
    <s v="Y-US"/>
    <s v="FL-FLORIDA"/>
    <s v="08"/>
    <n v="1195000"/>
    <n v="0"/>
    <s v="Direct"/>
    <s v="Not Applicable"/>
    <x v="43"/>
    <s v="08, Grayson"/>
    <x v="18"/>
  </r>
  <r>
    <s v="(005-60) Department of Agriculture: Rural Utilities Service"/>
    <s v="(12-1980 2009 \ 2010) Rural Water and Waste Disposal Program Account"/>
    <m/>
    <s v="Discretionary Grant"/>
    <n v="1"/>
    <s v="Y-US"/>
    <s v="FL-FLORIDA"/>
    <s v="25"/>
    <n v="3156000"/>
    <n v="0"/>
    <s v="Direct"/>
    <s v="Not Applicable"/>
    <x v="43"/>
    <s v="25, Diaz-Balart, M."/>
    <x v="18"/>
  </r>
  <r>
    <s v="(005-60) Department of Agriculture: Rural Utilities Service"/>
    <s v="(12-1980 2009 \ 2010) Rural Water and Waste Disposal Program Account"/>
    <m/>
    <s v="Discretionary Grant"/>
    <n v="1"/>
    <s v="Y-US"/>
    <s v="GA-GEORGIA"/>
    <s v="01"/>
    <n v="4998200"/>
    <n v="0"/>
    <s v="Direct"/>
    <s v="Not Applicable"/>
    <x v="4"/>
    <s v="01, Kingston"/>
    <x v="18"/>
  </r>
  <r>
    <s v="(005-60) Department of Agriculture: Rural Utilities Service"/>
    <s v="(12-1980 2009 \ 2010) Rural Water and Waste Disposal Program Account"/>
    <m/>
    <s v="Discretionary Grant"/>
    <n v="1"/>
    <s v="Y-US"/>
    <s v="GA-GEORGIA"/>
    <s v="02"/>
    <n v="3975000"/>
    <n v="0"/>
    <s v="Direct"/>
    <s v="Not Applicable"/>
    <x v="4"/>
    <s v="02, Bishop Jr."/>
    <x v="18"/>
  </r>
  <r>
    <s v="(005-60) Department of Agriculture: Rural Utilities Service"/>
    <s v="(12-1980 2009 \ 2010) Rural Water and Waste Disposal Program Account"/>
    <m/>
    <s v="Discretionary Grant"/>
    <n v="1"/>
    <s v="Y-US"/>
    <s v="GA-GEORGIA"/>
    <s v="09"/>
    <n v="3663000"/>
    <n v="0"/>
    <s v="Direct"/>
    <s v="Not Applicable"/>
    <x v="4"/>
    <s v="09, Vacant"/>
    <x v="18"/>
  </r>
  <r>
    <s v="(005-60) Department of Agriculture: Rural Utilities Service"/>
    <s v="(12-1980 2009 \ 2010) Rural Water and Waste Disposal Program Account"/>
    <m/>
    <s v="Discretionary Grant"/>
    <n v="1"/>
    <s v="Y-US"/>
    <s v="GA-GEORGIA"/>
    <s v="11"/>
    <n v="2191000"/>
    <n v="0"/>
    <s v="Direct"/>
    <s v="Not Applicable"/>
    <x v="4"/>
    <s v="11, Gingrey"/>
    <x v="18"/>
  </r>
  <r>
    <s v="(005-60) Department of Agriculture: Rural Utilities Service"/>
    <s v="(12-1980 2009 \ 2010) Rural Water and Waste Disposal Program Account"/>
    <m/>
    <s v="Discretionary Grant"/>
    <n v="1"/>
    <s v="Y-US"/>
    <s v="GA-GEORGIA"/>
    <s v="12"/>
    <n v="7267000"/>
    <n v="0"/>
    <s v="Direct"/>
    <s v="Not Applicable"/>
    <x v="4"/>
    <s v="12, Barrow"/>
    <x v="18"/>
  </r>
  <r>
    <s v="(005-60) Department of Agriculture: Rural Utilities Service"/>
    <s v="(12-1980 2009 \ 2010) Rural Water and Waste Disposal Program Account"/>
    <m/>
    <s v="Discretionary Grant"/>
    <n v="2"/>
    <s v="Y-US"/>
    <s v="HI-HAWAII"/>
    <s v="02"/>
    <n v="716800"/>
    <n v="0"/>
    <s v="Direct"/>
    <s v="Not Applicable"/>
    <x v="18"/>
    <s v="02, Hirono"/>
    <x v="18"/>
  </r>
  <r>
    <s v="(005-60) Department of Agriculture: Rural Utilities Service"/>
    <s v="(12-1980 2009 \ 2010) Rural Water and Waste Disposal Program Account"/>
    <m/>
    <s v="Discretionary Grant"/>
    <n v="2"/>
    <s v="Y-US"/>
    <s v="IA-IOWA"/>
    <s v="01"/>
    <n v="1243000"/>
    <n v="0"/>
    <s v="Direct"/>
    <s v="Not Applicable"/>
    <x v="19"/>
    <s v="01, Braley"/>
    <x v="18"/>
  </r>
  <r>
    <s v="(005-60) Department of Agriculture: Rural Utilities Service"/>
    <s v="(12-1980 2009 \ 2010) Rural Water and Waste Disposal Program Account"/>
    <m/>
    <s v="Discretionary Grant"/>
    <n v="2"/>
    <s v="Y-US"/>
    <s v="IA-IOWA"/>
    <s v="02"/>
    <n v="1242000"/>
    <n v="0"/>
    <s v="Direct"/>
    <s v="Not Applicable"/>
    <x v="19"/>
    <s v="02, Loebsack"/>
    <x v="18"/>
  </r>
  <r>
    <s v="(005-60) Department of Agriculture: Rural Utilities Service"/>
    <s v="(12-1980 2009 \ 2010) Rural Water and Waste Disposal Program Account"/>
    <m/>
    <s v="Discretionary Grant"/>
    <n v="7"/>
    <s v="Y-US"/>
    <s v="IA-IOWA"/>
    <s v="05"/>
    <n v="15319900"/>
    <n v="0"/>
    <s v="Direct"/>
    <s v="Not Applicable"/>
    <x v="19"/>
    <s v="05, King"/>
    <x v="18"/>
  </r>
  <r>
    <s v="(005-60) Department of Agriculture: Rural Utilities Service"/>
    <s v="(12-1980 2009 \ 2010) Rural Water and Waste Disposal Program Account"/>
    <m/>
    <s v="Discretionary Grant"/>
    <n v="1"/>
    <s v="Y-US"/>
    <s v="ID-IDAHO"/>
    <s v="01"/>
    <n v="1577000"/>
    <n v="0"/>
    <s v="Direct"/>
    <s v="Not Applicable"/>
    <x v="20"/>
    <s v="01, Minnick"/>
    <x v="18"/>
  </r>
  <r>
    <s v="(005-60) Department of Agriculture: Rural Utilities Service"/>
    <s v="(12-1980 2009 \ 2010) Rural Water and Waste Disposal Program Account"/>
    <m/>
    <s v="Discretionary Grant"/>
    <n v="5"/>
    <s v="Y-US"/>
    <s v="ID-IDAHO"/>
    <s v="02"/>
    <n v="5695000"/>
    <n v="993716.33"/>
    <s v="Direct"/>
    <s v="Not Applicable"/>
    <x v="20"/>
    <s v="02, Simpson"/>
    <x v="18"/>
  </r>
  <r>
    <s v="(005-60) Department of Agriculture: Rural Utilities Service"/>
    <s v="(12-1980 2009 \ 2010) Rural Water and Waste Disposal Program Account"/>
    <m/>
    <s v="Discretionary Grant"/>
    <n v="1"/>
    <s v="Y-US"/>
    <s v="IL-ILLINOIS"/>
    <s v="11"/>
    <n v="146000"/>
    <n v="0"/>
    <s v="Direct"/>
    <s v="Not Applicable"/>
    <x v="21"/>
    <s v="11, Halvorson"/>
    <x v="18"/>
  </r>
  <r>
    <s v="(005-60) Department of Agriculture: Rural Utilities Service"/>
    <s v="(12-1980 2009 \ 2010) Rural Water and Waste Disposal Program Account"/>
    <m/>
    <s v="Discretionary Grant"/>
    <n v="1"/>
    <s v="Y-US"/>
    <s v="IL-ILLINOIS"/>
    <s v="12"/>
    <n v="815000"/>
    <n v="0"/>
    <s v="Direct"/>
    <s v="Not Applicable"/>
    <x v="21"/>
    <s v="12, Costello"/>
    <x v="18"/>
  </r>
  <r>
    <s v="(005-60) Department of Agriculture: Rural Utilities Service"/>
    <s v="(12-1980 2009 \ 2010) Rural Water and Waste Disposal Program Account"/>
    <m/>
    <s v="Discretionary Grant"/>
    <n v="1"/>
    <s v="Y-US"/>
    <s v="IL-ILLINOIS"/>
    <s v="14"/>
    <n v="306000"/>
    <n v="0"/>
    <s v="Direct"/>
    <s v="Not Applicable"/>
    <x v="21"/>
    <s v="14, Foster"/>
    <x v="18"/>
  </r>
  <r>
    <s v="(005-60) Department of Agriculture: Rural Utilities Service"/>
    <s v="(12-1980 2009 \ 2010) Rural Water and Waste Disposal Program Account"/>
    <m/>
    <s v="Discretionary Grant"/>
    <n v="1"/>
    <s v="Y-US"/>
    <s v="IL-ILLINOIS"/>
    <s v="18"/>
    <n v="832000"/>
    <n v="0"/>
    <s v="Direct"/>
    <s v="Not Applicable"/>
    <x v="21"/>
    <s v="18, Schock"/>
    <x v="18"/>
  </r>
  <r>
    <s v="(005-60) Department of Agriculture: Rural Utilities Service"/>
    <s v="(12-1980 2009 \ 2010) Rural Water and Waste Disposal Program Account"/>
    <m/>
    <s v="Discretionary Grant"/>
    <n v="9"/>
    <s v="Y-US"/>
    <s v="IL-ILLINOIS"/>
    <s v="19"/>
    <n v="7442000"/>
    <n v="0"/>
    <s v="Direct"/>
    <s v="Not Applicable"/>
    <x v="21"/>
    <s v="19, Shimkus"/>
    <x v="18"/>
  </r>
  <r>
    <s v="(005-60) Department of Agriculture: Rural Utilities Service"/>
    <s v="(12-1980 2009 \ 2010) Rural Water and Waste Disposal Program Account"/>
    <m/>
    <s v="Discretionary Grant"/>
    <n v="1"/>
    <s v="Y-US"/>
    <s v="IN-INDIANA"/>
    <s v="01"/>
    <n v="3945000"/>
    <n v="27915.29"/>
    <s v="Direct"/>
    <s v="Not Applicable"/>
    <x v="22"/>
    <s v="01, Visclosky"/>
    <x v="18"/>
  </r>
  <r>
    <s v="(005-60) Department of Agriculture: Rural Utilities Service"/>
    <s v="(12-1980 2009 \ 2010) Rural Water and Waste Disposal Program Account"/>
    <m/>
    <s v="Discretionary Grant"/>
    <n v="2"/>
    <s v="Y-US"/>
    <s v="IN-INDIANA"/>
    <s v="02"/>
    <n v="8144000"/>
    <n v="0"/>
    <s v="Direct"/>
    <s v="Not Applicable"/>
    <x v="22"/>
    <s v="02, Donnelly"/>
    <x v="18"/>
  </r>
  <r>
    <s v="(005-60) Department of Agriculture: Rural Utilities Service"/>
    <s v="(12-1980 2009 \ 2010) Rural Water and Waste Disposal Program Account"/>
    <m/>
    <s v="Discretionary Grant"/>
    <n v="2"/>
    <s v="Y-US"/>
    <s v="IN-INDIANA"/>
    <s v="04"/>
    <n v="10354500"/>
    <n v="0"/>
    <s v="Direct"/>
    <s v="Not Applicable"/>
    <x v="22"/>
    <s v="04, Buyer"/>
    <x v="18"/>
  </r>
  <r>
    <s v="(005-60) Department of Agriculture: Rural Utilities Service"/>
    <s v="(12-1980 2009 \ 2010) Rural Water and Waste Disposal Program Account"/>
    <m/>
    <s v="Discretionary Grant"/>
    <n v="2"/>
    <s v="Y-US"/>
    <s v="IN-INDIANA"/>
    <s v="05"/>
    <n v="5988700"/>
    <n v="0"/>
    <s v="Direct"/>
    <s v="Not Applicable"/>
    <x v="22"/>
    <s v="05, Burton"/>
    <x v="18"/>
  </r>
  <r>
    <s v="(005-60) Department of Agriculture: Rural Utilities Service"/>
    <s v="(12-1980 2009 \ 2010) Rural Water and Waste Disposal Program Account"/>
    <m/>
    <s v="Discretionary Grant"/>
    <n v="4"/>
    <s v="Y-US"/>
    <s v="IN-INDIANA"/>
    <s v="06"/>
    <n v="5282200"/>
    <n v="0"/>
    <s v="Direct"/>
    <s v="Not Applicable"/>
    <x v="22"/>
    <s v="06, Pence"/>
    <x v="18"/>
  </r>
  <r>
    <s v="(005-60) Department of Agriculture: Rural Utilities Service"/>
    <s v="(12-1980 2009 \ 2010) Rural Water and Waste Disposal Program Account"/>
    <m/>
    <s v="Discretionary Grant"/>
    <n v="3"/>
    <s v="Y-US"/>
    <s v="IN-INDIANA"/>
    <s v="08"/>
    <n v="4993600"/>
    <n v="0"/>
    <s v="Direct"/>
    <s v="Not Applicable"/>
    <x v="22"/>
    <s v="08, Ellsworth"/>
    <x v="18"/>
  </r>
  <r>
    <s v="(005-60) Department of Agriculture: Rural Utilities Service"/>
    <s v="(12-1980 2009 \ 2010) Rural Water and Waste Disposal Program Account"/>
    <m/>
    <s v="Discretionary Grant"/>
    <n v="4"/>
    <s v="Y-US"/>
    <s v="IN-INDIANA"/>
    <s v="09"/>
    <n v="2269700"/>
    <n v="0"/>
    <s v="Direct"/>
    <s v="Not Applicable"/>
    <x v="22"/>
    <s v="09, Hill"/>
    <x v="18"/>
  </r>
  <r>
    <s v="(005-60) Department of Agriculture: Rural Utilities Service"/>
    <s v="(12-1980 2009 \ 2010) Rural Water and Waste Disposal Program Account"/>
    <m/>
    <s v="Discretionary Grant"/>
    <n v="7"/>
    <s v="Y-US"/>
    <s v="KS-KANSAS"/>
    <s v="01"/>
    <n v="6450500"/>
    <n v="272063.99"/>
    <s v="Direct"/>
    <s v="Not Applicable"/>
    <x v="5"/>
    <s v="01, Moran"/>
    <x v="18"/>
  </r>
  <r>
    <s v="(005-60) Department of Agriculture: Rural Utilities Service"/>
    <s v="(12-1980 2009 \ 2010) Rural Water and Waste Disposal Program Account"/>
    <m/>
    <s v="Discretionary Grant"/>
    <n v="8"/>
    <s v="Y-US"/>
    <s v="KS-KANSAS"/>
    <s v="02"/>
    <n v="15541000"/>
    <n v="367000"/>
    <s v="Direct"/>
    <s v="Not Applicable"/>
    <x v="5"/>
    <s v="02, Jenkins"/>
    <x v="18"/>
  </r>
  <r>
    <s v="(005-60) Department of Agriculture: Rural Utilities Service"/>
    <s v="(12-1980 2009 \ 2010) Rural Water and Waste Disposal Program Account"/>
    <m/>
    <s v="Discretionary Grant"/>
    <n v="2"/>
    <s v="Y-US"/>
    <s v="KS-KANSAS"/>
    <s v="04"/>
    <n v="1277000"/>
    <n v="175000"/>
    <s v="Direct"/>
    <s v="Not Applicable"/>
    <x v="5"/>
    <s v="04, Tiahrt"/>
    <x v="18"/>
  </r>
  <r>
    <s v="(005-60) Department of Agriculture: Rural Utilities Service"/>
    <s v="(12-1980 2009 \ 2010) Rural Water and Waste Disposal Program Account"/>
    <m/>
    <s v="Discretionary Grant"/>
    <n v="3"/>
    <s v="Y-US"/>
    <s v="KY-KENTUCKY"/>
    <s v="01"/>
    <n v="2410700"/>
    <n v="0"/>
    <s v="Direct"/>
    <s v="Not Applicable"/>
    <x v="23"/>
    <s v="01, Whitfield"/>
    <x v="18"/>
  </r>
  <r>
    <s v="(005-60) Department of Agriculture: Rural Utilities Service"/>
    <s v="(12-1980 2009 \ 2010) Rural Water and Waste Disposal Program Account"/>
    <m/>
    <s v="Discretionary Grant"/>
    <n v="4"/>
    <s v="Y-US"/>
    <s v="KY-KENTUCKY"/>
    <s v="02"/>
    <n v="1331500"/>
    <n v="0"/>
    <s v="Direct"/>
    <s v="Not Applicable"/>
    <x v="23"/>
    <s v="02, Guthrie"/>
    <x v="18"/>
  </r>
  <r>
    <s v="(005-60) Department of Agriculture: Rural Utilities Service"/>
    <s v="(12-1980 2009 \ 2010) Rural Water and Waste Disposal Program Account"/>
    <m/>
    <s v="Discretionary Grant"/>
    <n v="6"/>
    <s v="Y-US"/>
    <s v="KY-KENTUCKY"/>
    <s v="04"/>
    <n v="1922500"/>
    <n v="55000"/>
    <s v="Direct"/>
    <s v="Not Applicable"/>
    <x v="23"/>
    <s v="04, Davis"/>
    <x v="18"/>
  </r>
  <r>
    <s v="(005-60) Department of Agriculture: Rural Utilities Service"/>
    <s v="(12-1980 2009 \ 2010) Rural Water and Waste Disposal Program Account"/>
    <m/>
    <s v="Discretionary Grant"/>
    <n v="7"/>
    <s v="Y-US"/>
    <s v="KY-KENTUCKY"/>
    <s v="05"/>
    <n v="11218000"/>
    <n v="270468.67"/>
    <s v="Direct"/>
    <s v="Not Applicable"/>
    <x v="23"/>
    <s v="05, Rogers"/>
    <x v="18"/>
  </r>
  <r>
    <s v="(005-60) Department of Agriculture: Rural Utilities Service"/>
    <s v="(12-1980 2009 \ 2010) Rural Water and Waste Disposal Program Account"/>
    <m/>
    <s v="Discretionary Grant"/>
    <n v="3"/>
    <s v="Y-US"/>
    <s v="KY-KENTUCKY"/>
    <s v="06"/>
    <n v="3177000"/>
    <n v="0"/>
    <s v="Direct"/>
    <s v="Not Applicable"/>
    <x v="23"/>
    <s v="06, Chandler"/>
    <x v="18"/>
  </r>
  <r>
    <s v="(005-60) Department of Agriculture: Rural Utilities Service"/>
    <s v="(12-1980 2009 \ 2010) Rural Water and Waste Disposal Program Account"/>
    <m/>
    <s v="Discretionary Grant"/>
    <n v="1"/>
    <s v="Y-US"/>
    <s v="LA-LOUISIANA"/>
    <s v="01"/>
    <n v="1793000"/>
    <n v="0"/>
    <s v="Direct"/>
    <s v="Not Applicable"/>
    <x v="24"/>
    <s v="01, Scalise"/>
    <x v="18"/>
  </r>
  <r>
    <s v="(005-60) Department of Agriculture: Rural Utilities Service"/>
    <s v="(12-1980 2009 \ 2010) Rural Water and Waste Disposal Program Account"/>
    <m/>
    <s v="Discretionary Grant"/>
    <n v="1"/>
    <s v="Y-US"/>
    <s v="LA-LOUISIANA"/>
    <s v="04"/>
    <n v="1280500"/>
    <n v="0"/>
    <s v="Direct"/>
    <s v="Not Applicable"/>
    <x v="24"/>
    <s v="04, Fleming"/>
    <x v="18"/>
  </r>
  <r>
    <s v="(005-60) Department of Agriculture: Rural Utilities Service"/>
    <s v="(12-1980 2009 \ 2010) Rural Water and Waste Disposal Program Account"/>
    <m/>
    <s v="Discretionary Grant"/>
    <n v="2"/>
    <s v="Y-US"/>
    <s v="LA-LOUISIANA"/>
    <s v="05"/>
    <n v="3838538"/>
    <n v="0"/>
    <s v="Direct"/>
    <s v="Not Applicable"/>
    <x v="24"/>
    <s v="05, Alexander"/>
    <x v="18"/>
  </r>
  <r>
    <s v="(005-60) Department of Agriculture: Rural Utilities Service"/>
    <s v="(12-1980 2009 \ 2010) Rural Water and Waste Disposal Program Account"/>
    <m/>
    <s v="Discretionary Grant"/>
    <n v="1"/>
    <s v="Y-US"/>
    <s v="LA-LOUISIANA"/>
    <s v="06"/>
    <n v="375000"/>
    <n v="0"/>
    <s v="Direct"/>
    <s v="Not Applicable"/>
    <x v="24"/>
    <s v="06, Cassidy"/>
    <x v="18"/>
  </r>
  <r>
    <s v="(005-60) Department of Agriculture: Rural Utilities Service"/>
    <s v="(12-1980 2009 \ 2010) Rural Water and Waste Disposal Program Account"/>
    <m/>
    <s v="Discretionary Grant"/>
    <n v="1"/>
    <s v="Y-US"/>
    <s v="MA-MASSACHUSETTS"/>
    <s v="01"/>
    <n v="1058000"/>
    <n v="0"/>
    <s v="Direct"/>
    <s v="Not Applicable"/>
    <x v="6"/>
    <s v="01, Olver"/>
    <x v="18"/>
  </r>
  <r>
    <s v="(005-60) Department of Agriculture: Rural Utilities Service"/>
    <s v="(12-1980 2009 \ 2010) Rural Water and Waste Disposal Program Account"/>
    <m/>
    <s v="Discretionary Grant"/>
    <n v="2"/>
    <s v="Y-US"/>
    <s v="MA-MASSACHUSETTS"/>
    <s v="02"/>
    <n v="986000"/>
    <n v="0"/>
    <s v="Direct"/>
    <s v="Not Applicable"/>
    <x v="6"/>
    <s v="02, Neal"/>
    <x v="18"/>
  </r>
  <r>
    <s v="(005-60) Department of Agriculture: Rural Utilities Service"/>
    <s v="(12-1980 2009 \ 2010) Rural Water and Waste Disposal Program Account"/>
    <m/>
    <s v="Discretionary Grant"/>
    <n v="1"/>
    <s v="Y-US"/>
    <s v="MA-MASSACHUSETTS"/>
    <s v="09"/>
    <n v="1027000"/>
    <n v="0"/>
    <s v="Direct"/>
    <s v="Not Applicable"/>
    <x v="6"/>
    <s v="09, Lynch"/>
    <x v="18"/>
  </r>
  <r>
    <s v="(005-60) Department of Agriculture: Rural Utilities Service"/>
    <s v="(12-1980 2009 \ 2010) Rural Water and Waste Disposal Program Account"/>
    <m/>
    <s v="Discretionary Grant"/>
    <n v="8"/>
    <s v="Y-US"/>
    <s v="MA-MASSACHUSETTS"/>
    <s v="10"/>
    <n v="40102980"/>
    <n v="2615436"/>
    <s v="Direct"/>
    <s v="Not Applicable"/>
    <x v="6"/>
    <s v="10, Delahunt"/>
    <x v="18"/>
  </r>
  <r>
    <s v="(005-60) Department of Agriculture: Rural Utilities Service"/>
    <s v="(12-1980 2009 \ 2010) Rural Water and Waste Disposal Program Account"/>
    <m/>
    <s v="Discretionary Grant"/>
    <n v="5"/>
    <s v="Y-US"/>
    <s v="MD-MARYLAND"/>
    <s v="01"/>
    <n v="12543217"/>
    <n v="0"/>
    <s v="Direct"/>
    <s v="Not Applicable"/>
    <x v="1"/>
    <s v="01, Kratovil"/>
    <x v="18"/>
  </r>
  <r>
    <s v="(005-60) Department of Agriculture: Rural Utilities Service"/>
    <s v="(12-1980 2009 \ 2010) Rural Water and Waste Disposal Program Account"/>
    <m/>
    <s v="Discretionary Grant"/>
    <n v="2"/>
    <s v="Y-US"/>
    <s v="MD-MARYLAND"/>
    <s v="06"/>
    <n v="1933480"/>
    <n v="0"/>
    <s v="Direct"/>
    <s v="Not Applicable"/>
    <x v="1"/>
    <s v="06, Bartlett"/>
    <x v="18"/>
  </r>
  <r>
    <s v="(005-60) Department of Agriculture: Rural Utilities Service"/>
    <s v="(12-1980 2009 \ 2010) Rural Water and Waste Disposal Program Account"/>
    <m/>
    <s v="Discretionary Grant"/>
    <n v="4"/>
    <s v="Y-US"/>
    <s v="ME-MAINE"/>
    <s v="01"/>
    <n v="1933000"/>
    <n v="338374.89"/>
    <s v="Direct"/>
    <s v="Not Applicable"/>
    <x v="25"/>
    <s v="01, Pingree"/>
    <x v="18"/>
  </r>
  <r>
    <s v="(005-60) Department of Agriculture: Rural Utilities Service"/>
    <s v="(12-1980 2009 \ 2010) Rural Water and Waste Disposal Program Account"/>
    <m/>
    <s v="Discretionary Grant"/>
    <n v="27"/>
    <s v="Y-US"/>
    <s v="ME-MAINE"/>
    <s v="02"/>
    <n v="27592000"/>
    <n v="3140735.43"/>
    <s v="Direct"/>
    <s v="Not Applicable"/>
    <x v="25"/>
    <s v="02, Michaud"/>
    <x v="18"/>
  </r>
  <r>
    <s v="(005-60) Department of Agriculture: Rural Utilities Service"/>
    <s v="(12-1980 2009 \ 2010) Rural Water and Waste Disposal Program Account"/>
    <m/>
    <s v="Discretionary Grant"/>
    <n v="30"/>
    <s v="Y-US"/>
    <s v="MI-MICHIGAN"/>
    <s v="01"/>
    <n v="60179000"/>
    <n v="491300"/>
    <s v="Direct"/>
    <s v="Not Applicable"/>
    <x v="26"/>
    <s v="01, Stupak"/>
    <x v="18"/>
  </r>
  <r>
    <s v="(005-60) Department of Agriculture: Rural Utilities Service"/>
    <s v="(12-1980 2009 \ 2010) Rural Water and Waste Disposal Program Account"/>
    <m/>
    <s v="Discretionary Grant"/>
    <n v="2"/>
    <s v="Y-US"/>
    <s v="MI-MICHIGAN"/>
    <s v="02"/>
    <n v="1812000"/>
    <n v="0"/>
    <s v="Direct"/>
    <s v="Not Applicable"/>
    <x v="26"/>
    <s v="02, Hoekstra"/>
    <x v="18"/>
  </r>
  <r>
    <s v="(005-60) Department of Agriculture: Rural Utilities Service"/>
    <s v="(12-1980 2009 \ 2010) Rural Water and Waste Disposal Program Account"/>
    <m/>
    <s v="Discretionary Grant"/>
    <n v="1"/>
    <s v="Y-US"/>
    <s v="MI-MICHIGAN"/>
    <s v="03"/>
    <n v="1491000"/>
    <n v="0"/>
    <s v="Direct"/>
    <s v="Not Applicable"/>
    <x v="26"/>
    <s v="03, Ehlers"/>
    <x v="18"/>
  </r>
  <r>
    <s v="(005-60) Department of Agriculture: Rural Utilities Service"/>
    <s v="(12-1980 2009 \ 2010) Rural Water and Waste Disposal Program Account"/>
    <m/>
    <s v="Discretionary Grant"/>
    <n v="5"/>
    <s v="Y-US"/>
    <s v="MI-MICHIGAN"/>
    <s v="04"/>
    <n v="6941000"/>
    <n v="0"/>
    <s v="Direct"/>
    <s v="Not Applicable"/>
    <x v="26"/>
    <s v="04, Camp"/>
    <x v="18"/>
  </r>
  <r>
    <s v="(005-60) Department of Agriculture: Rural Utilities Service"/>
    <s v="(12-1980 2009 \ 2010) Rural Water and Waste Disposal Program Account"/>
    <m/>
    <s v="Discretionary Grant"/>
    <n v="1"/>
    <s v="Y-US"/>
    <s v="MI-MICHIGAN"/>
    <s v="05"/>
    <n v="4776000"/>
    <n v="0"/>
    <s v="Direct"/>
    <s v="Not Applicable"/>
    <x v="26"/>
    <s v="05, Kildee"/>
    <x v="18"/>
  </r>
  <r>
    <s v="(005-60) Department of Agriculture: Rural Utilities Service"/>
    <s v="(12-1980 2009 \ 2010) Rural Water and Waste Disposal Program Account"/>
    <m/>
    <s v="Discretionary Grant"/>
    <n v="1"/>
    <s v="Y-US"/>
    <s v="MI-MICHIGAN"/>
    <s v="06"/>
    <n v="3918000"/>
    <n v="0"/>
    <s v="Direct"/>
    <s v="Not Applicable"/>
    <x v="26"/>
    <s v="06, Upton"/>
    <x v="18"/>
  </r>
  <r>
    <s v="(005-60) Department of Agriculture: Rural Utilities Service"/>
    <s v="(12-1980 2009 \ 2010) Rural Water and Waste Disposal Program Account"/>
    <m/>
    <s v="Discretionary Grant"/>
    <n v="1"/>
    <s v="Y-US"/>
    <s v="MI-MICHIGAN"/>
    <s v="07"/>
    <n v="838000"/>
    <n v="0"/>
    <s v="Direct"/>
    <s v="Not Applicable"/>
    <x v="26"/>
    <s v="07, Shauer"/>
    <x v="18"/>
  </r>
  <r>
    <s v="(005-60) Department of Agriculture: Rural Utilities Service"/>
    <s v="(12-1980 2009 \ 2010) Rural Water and Waste Disposal Program Account"/>
    <m/>
    <s v="Discretionary Grant"/>
    <n v="8"/>
    <s v="Y-US"/>
    <s v="MN-MINNESOTA"/>
    <s v="01"/>
    <n v="9254000"/>
    <n v="759939.06"/>
    <s v="Direct"/>
    <s v="Not Applicable"/>
    <x v="27"/>
    <s v="01, Walz"/>
    <x v="18"/>
  </r>
  <r>
    <s v="(005-60) Department of Agriculture: Rural Utilities Service"/>
    <s v="(12-1980 2009 \ 2010) Rural Water and Waste Disposal Program Account"/>
    <m/>
    <s v="Discretionary Grant"/>
    <n v="2"/>
    <s v="Y-US"/>
    <s v="MN-MINNESOTA"/>
    <s v="06"/>
    <n v="1182000"/>
    <n v="0"/>
    <s v="Direct"/>
    <s v="Not Applicable"/>
    <x v="27"/>
    <s v="06, Bachmann"/>
    <x v="18"/>
  </r>
  <r>
    <s v="(005-60) Department of Agriculture: Rural Utilities Service"/>
    <s v="(12-1980 2009 \ 2010) Rural Water and Waste Disposal Program Account"/>
    <m/>
    <s v="Discretionary Grant"/>
    <n v="8"/>
    <s v="Y-US"/>
    <s v="MN-MINNESOTA"/>
    <s v="07"/>
    <n v="18056000"/>
    <n v="304812.27"/>
    <s v="Direct"/>
    <s v="Not Applicable"/>
    <x v="27"/>
    <s v="07, Peterson"/>
    <x v="18"/>
  </r>
  <r>
    <s v="(005-60) Department of Agriculture: Rural Utilities Service"/>
    <s v="(12-1980 2009 \ 2010) Rural Water and Waste Disposal Program Account"/>
    <m/>
    <s v="Discretionary Grant"/>
    <n v="5"/>
    <s v="Y-US"/>
    <s v="MN-MINNESOTA"/>
    <s v="08"/>
    <n v="2483000"/>
    <n v="0"/>
    <s v="Direct"/>
    <s v="Not Applicable"/>
    <x v="27"/>
    <s v="08, Oberstar"/>
    <x v="18"/>
  </r>
  <r>
    <s v="(005-60) Department of Agriculture: Rural Utilities Service"/>
    <s v="(12-1980 2009 \ 2010) Rural Water and Waste Disposal Program Account"/>
    <m/>
    <s v="Discretionary Grant"/>
    <n v="2"/>
    <s v="Y-US"/>
    <s v="MO-MISSOURI"/>
    <s v="03"/>
    <n v="546600"/>
    <n v="0"/>
    <s v="Direct"/>
    <s v="Not Applicable"/>
    <x v="7"/>
    <s v="03, Carnahan"/>
    <x v="18"/>
  </r>
  <r>
    <s v="(005-60) Department of Agriculture: Rural Utilities Service"/>
    <s v="(12-1980 2009 \ 2010) Rural Water and Waste Disposal Program Account"/>
    <m/>
    <s v="Discretionary Grant"/>
    <n v="4"/>
    <s v="Y-US"/>
    <s v="MO-MISSOURI"/>
    <s v="04"/>
    <n v="3779650"/>
    <n v="68050"/>
    <s v="Direct"/>
    <s v="Not Applicable"/>
    <x v="7"/>
    <s v="04, Skelton"/>
    <x v="18"/>
  </r>
  <r>
    <s v="(005-60) Department of Agriculture: Rural Utilities Service"/>
    <s v="(12-1980 2009 \ 2010) Rural Water and Waste Disposal Program Account"/>
    <m/>
    <s v="Discretionary Grant"/>
    <n v="8"/>
    <s v="Y-US"/>
    <s v="MO-MISSOURI"/>
    <s v="06"/>
    <n v="14157240"/>
    <n v="130274.3"/>
    <s v="Direct"/>
    <s v="Not Applicable"/>
    <x v="7"/>
    <s v="06, Graves"/>
    <x v="18"/>
  </r>
  <r>
    <s v="(005-60) Department of Agriculture: Rural Utilities Service"/>
    <s v="(12-1980 2009 \ 2010) Rural Water and Waste Disposal Program Account"/>
    <m/>
    <s v="Discretionary Grant"/>
    <n v="2"/>
    <s v="Y-US"/>
    <s v="MO-MISSOURI"/>
    <s v="07"/>
    <n v="3306000"/>
    <n v="0"/>
    <s v="Direct"/>
    <s v="Not Applicable"/>
    <x v="7"/>
    <s v="07, Blunt"/>
    <x v="18"/>
  </r>
  <r>
    <s v="(005-60) Department of Agriculture: Rural Utilities Service"/>
    <s v="(12-1980 2009 \ 2010) Rural Water and Waste Disposal Program Account"/>
    <m/>
    <s v="Discretionary Grant"/>
    <n v="14"/>
    <s v="Y-US"/>
    <s v="MO-MISSOURI"/>
    <s v="08"/>
    <n v="14851184"/>
    <n v="200310"/>
    <s v="Direct"/>
    <s v="Not Applicable"/>
    <x v="7"/>
    <s v="08, Emerson"/>
    <x v="18"/>
  </r>
  <r>
    <s v="(005-60) Department of Agriculture: Rural Utilities Service"/>
    <s v="(12-1980 2009 \ 2010) Rural Water and Waste Disposal Program Account"/>
    <m/>
    <s v="Discretionary Grant"/>
    <n v="4"/>
    <s v="Y-US"/>
    <s v="MO-MISSOURI"/>
    <s v="09"/>
    <n v="2272900"/>
    <n v="0"/>
    <s v="Direct"/>
    <s v="Not Applicable"/>
    <x v="7"/>
    <s v="09, Luetkemeyer"/>
    <x v="18"/>
  </r>
  <r>
    <s v="(005-60) Department of Agriculture: Rural Utilities Service"/>
    <s v="(12-1980 2009 \ 2010) Rural Water and Waste Disposal Program Account"/>
    <m/>
    <s v="Discretionary Grant"/>
    <n v="4"/>
    <s v="Y-US"/>
    <s v="MS-MISSISSIPPI"/>
    <s v="01"/>
    <n v="11092000"/>
    <n v="100"/>
    <s v="Direct"/>
    <s v="Not Applicable"/>
    <x v="28"/>
    <s v="01, Childers"/>
    <x v="18"/>
  </r>
  <r>
    <s v="(005-60) Department of Agriculture: Rural Utilities Service"/>
    <s v="(12-1980 2009 \ 2010) Rural Water and Waste Disposal Program Account"/>
    <m/>
    <s v="Discretionary Grant"/>
    <n v="4"/>
    <s v="Y-US"/>
    <s v="MS-MISSISSIPPI"/>
    <s v="02"/>
    <n v="1252292"/>
    <n v="245070"/>
    <s v="Direct"/>
    <s v="Not Applicable"/>
    <x v="28"/>
    <s v="02, Thompson"/>
    <x v="18"/>
  </r>
  <r>
    <s v="(005-60) Department of Agriculture: Rural Utilities Service"/>
    <s v="(12-1980 2009 \ 2010) Rural Water and Waste Disposal Program Account"/>
    <m/>
    <s v="Discretionary Grant"/>
    <n v="4"/>
    <s v="Y-US"/>
    <s v="MS-MISSISSIPPI"/>
    <s v="03"/>
    <n v="4412900"/>
    <n v="51297.05"/>
    <s v="Direct"/>
    <s v="Not Applicable"/>
    <x v="28"/>
    <s v="03, Harper"/>
    <x v="18"/>
  </r>
  <r>
    <s v="(005-60) Department of Agriculture: Rural Utilities Service"/>
    <s v="(12-1980 2009 \ 2010) Rural Water and Waste Disposal Program Account"/>
    <m/>
    <s v="Discretionary Grant"/>
    <n v="1"/>
    <s v="Y-US"/>
    <s v="MS-MISSISSIPPI"/>
    <s v="04"/>
    <n v="173000"/>
    <n v="0"/>
    <s v="Direct"/>
    <s v="Not Applicable"/>
    <x v="28"/>
    <s v="04, Taylor"/>
    <x v="18"/>
  </r>
  <r>
    <s v="(005-60) Department of Agriculture: Rural Utilities Service"/>
    <s v="(12-1980 2009 \ 2010) Rural Water and Waste Disposal Program Account"/>
    <m/>
    <s v="Discretionary Grant"/>
    <n v="8"/>
    <s v="Y-US"/>
    <s v="MT-MONTANA"/>
    <s v="00"/>
    <n v="9369600"/>
    <n v="0"/>
    <s v="Direct"/>
    <s v="Not Applicable"/>
    <x v="29"/>
    <s v="00, Rehberg"/>
    <x v="18"/>
  </r>
  <r>
    <s v="(005-60) Department of Agriculture: Rural Utilities Service"/>
    <s v="(12-1980 2009 \ 2010) Rural Water and Waste Disposal Program Account"/>
    <m/>
    <s v="Discretionary Grant"/>
    <n v="6"/>
    <s v="Y-US"/>
    <s v="NC-NORTH CAROLINA"/>
    <s v="01"/>
    <n v="9153650"/>
    <n v="0"/>
    <s v="Direct"/>
    <s v="Not Applicable"/>
    <x v="13"/>
    <s v="01, Butterfield"/>
    <x v="18"/>
  </r>
  <r>
    <s v="(005-60) Department of Agriculture: Rural Utilities Service"/>
    <s v="(12-1980 2009 \ 2010) Rural Water and Waste Disposal Program Account"/>
    <m/>
    <s v="Discretionary Grant"/>
    <n v="1"/>
    <s v="Y-US"/>
    <s v="NC-NORTH CAROLINA"/>
    <s v="02"/>
    <n v="458800"/>
    <n v="0"/>
    <s v="Direct"/>
    <s v="Not Applicable"/>
    <x v="13"/>
    <s v="02, Etheridge"/>
    <x v="18"/>
  </r>
  <r>
    <s v="(005-60) Department of Agriculture: Rural Utilities Service"/>
    <s v="(12-1980 2009 \ 2010) Rural Water and Waste Disposal Program Account"/>
    <m/>
    <s v="Discretionary Grant"/>
    <n v="9"/>
    <s v="Y-US"/>
    <s v="NC-NORTH CAROLINA"/>
    <s v="03"/>
    <n v="20931000"/>
    <n v="0"/>
    <s v="Direct"/>
    <s v="Not Applicable"/>
    <x v="13"/>
    <s v="03, Jones"/>
    <x v="18"/>
  </r>
  <r>
    <s v="(005-60) Department of Agriculture: Rural Utilities Service"/>
    <s v="(12-1980 2009 \ 2010) Rural Water and Waste Disposal Program Account"/>
    <m/>
    <s v="Discretionary Grant"/>
    <n v="1"/>
    <s v="Y-US"/>
    <s v="NC-NORTH CAROLINA"/>
    <s v="05"/>
    <n v="621300"/>
    <n v="0"/>
    <s v="Direct"/>
    <s v="Not Applicable"/>
    <x v="13"/>
    <s v="05, Foxx"/>
    <x v="18"/>
  </r>
  <r>
    <s v="(005-60) Department of Agriculture: Rural Utilities Service"/>
    <s v="(12-1980 2009 \ 2010) Rural Water and Waste Disposal Program Account"/>
    <m/>
    <s v="Discretionary Grant"/>
    <n v="1"/>
    <s v="Y-US"/>
    <s v="NC-NORTH CAROLINA"/>
    <s v="07"/>
    <n v="1736000"/>
    <n v="0"/>
    <s v="Direct"/>
    <s v="Not Applicable"/>
    <x v="13"/>
    <s v="07, McIntyre"/>
    <x v="18"/>
  </r>
  <r>
    <s v="(005-60) Department of Agriculture: Rural Utilities Service"/>
    <s v="(12-1980 2009 \ 2010) Rural Water and Waste Disposal Program Account"/>
    <m/>
    <s v="Discretionary Grant"/>
    <n v="7"/>
    <s v="Y-US"/>
    <s v="ND-NORTH DAKOTA"/>
    <s v="00"/>
    <n v="9948760"/>
    <n v="917978"/>
    <s v="Direct"/>
    <s v="Not Applicable"/>
    <x v="30"/>
    <s v="00, Pomeroy"/>
    <x v="18"/>
  </r>
  <r>
    <s v="(005-60) Department of Agriculture: Rural Utilities Service"/>
    <s v="(12-1980 2009 \ 2010) Rural Water and Waste Disposal Program Account"/>
    <m/>
    <s v="Discretionary Grant"/>
    <n v="2"/>
    <s v="Y-US"/>
    <s v="NE-NEBRASKA"/>
    <s v="01"/>
    <n v="2800100"/>
    <n v="0"/>
    <s v="Direct"/>
    <s v="Not Applicable"/>
    <x v="8"/>
    <s v="01, Fortenberry"/>
    <x v="18"/>
  </r>
  <r>
    <s v="(005-60) Department of Agriculture: Rural Utilities Service"/>
    <s v="(12-1980 2009 \ 2010) Rural Water and Waste Disposal Program Account"/>
    <m/>
    <s v="Discretionary Grant"/>
    <n v="3"/>
    <s v="Y-US"/>
    <s v="NE-NEBRASKA"/>
    <s v="03"/>
    <n v="1390500"/>
    <n v="0"/>
    <s v="Direct"/>
    <s v="Not Applicable"/>
    <x v="8"/>
    <s v="03, Smith"/>
    <x v="18"/>
  </r>
  <r>
    <s v="(005-60) Department of Agriculture: Rural Utilities Service"/>
    <s v="(12-1980 2009 \ 2010) Rural Water and Waste Disposal Program Account"/>
    <m/>
    <s v="Discretionary Grant"/>
    <n v="2"/>
    <s v="Y-US"/>
    <s v="NH-NEW HAMPSHIRE"/>
    <s v="01"/>
    <n v="10137000"/>
    <n v="0"/>
    <s v="Direct"/>
    <s v="Not Applicable"/>
    <x v="31"/>
    <s v="01, Shea-Porter"/>
    <x v="18"/>
  </r>
  <r>
    <s v="(005-60) Department of Agriculture: Rural Utilities Service"/>
    <s v="(12-1980 2009 \ 2010) Rural Water and Waste Disposal Program Account"/>
    <m/>
    <s v="Discretionary Grant"/>
    <n v="6"/>
    <s v="Y-US"/>
    <s v="NH-NEW HAMPSHIRE"/>
    <s v="02"/>
    <n v="17048000"/>
    <n v="0"/>
    <s v="Direct"/>
    <s v="Not Applicable"/>
    <x v="31"/>
    <s v="02, Hodes"/>
    <x v="18"/>
  </r>
  <r>
    <s v="(005-60) Department of Agriculture: Rural Utilities Service"/>
    <s v="(12-1980 2009 \ 2010) Rural Water and Waste Disposal Program Account"/>
    <m/>
    <s v="Discretionary Grant"/>
    <n v="1"/>
    <s v="Y-US"/>
    <s v="NJ-NEW JERSEY"/>
    <s v="01"/>
    <n v="1502000"/>
    <n v="0"/>
    <s v="Direct"/>
    <s v="Not Applicable"/>
    <x v="32"/>
    <s v="01, Andrews"/>
    <x v="18"/>
  </r>
  <r>
    <s v="(005-60) Department of Agriculture: Rural Utilities Service"/>
    <s v="(12-1980 2009 \ 2010) Rural Water and Waste Disposal Program Account"/>
    <m/>
    <s v="Discretionary Grant"/>
    <n v="7"/>
    <s v="Y-US"/>
    <s v="NJ-NEW JERSEY"/>
    <s v="02"/>
    <n v="7403000"/>
    <n v="0"/>
    <s v="Direct"/>
    <s v="Not Applicable"/>
    <x v="32"/>
    <s v="02, LoBiondo"/>
    <x v="18"/>
  </r>
  <r>
    <s v="(005-60) Department of Agriculture: Rural Utilities Service"/>
    <s v="(12-1980 2009 \ 2010) Rural Water and Waste Disposal Program Account"/>
    <m/>
    <s v="Discretionary Grant"/>
    <n v="1"/>
    <s v="Y-US"/>
    <s v="NJ-NEW JERSEY"/>
    <s v="03"/>
    <n v="621247"/>
    <n v="0"/>
    <s v="Direct"/>
    <s v="Not Applicable"/>
    <x v="32"/>
    <s v="03, Adler"/>
    <x v="18"/>
  </r>
  <r>
    <s v="(005-60) Department of Agriculture: Rural Utilities Service"/>
    <s v="(12-1980 2009 \ 2010) Rural Water and Waste Disposal Program Account"/>
    <m/>
    <s v="Discretionary Grant"/>
    <n v="1"/>
    <s v="Y-US"/>
    <s v="NJ-NEW JERSEY"/>
    <s v="06"/>
    <n v="844000"/>
    <n v="0"/>
    <s v="Direct"/>
    <s v="Not Applicable"/>
    <x v="32"/>
    <s v="06, Pallone Jr."/>
    <x v="18"/>
  </r>
  <r>
    <s v="(005-60) Department of Agriculture: Rural Utilities Service"/>
    <s v="(12-1980 2009 \ 2010) Rural Water and Waste Disposal Program Account"/>
    <m/>
    <s v="Discretionary Grant"/>
    <n v="4"/>
    <s v="Y-US"/>
    <s v="NM-NEW MEXICO"/>
    <s v="02"/>
    <n v="11066524"/>
    <n v="0"/>
    <s v="Direct"/>
    <s v="Not Applicable"/>
    <x v="33"/>
    <s v="02, Teague"/>
    <x v="18"/>
  </r>
  <r>
    <s v="(005-60) Department of Agriculture: Rural Utilities Service"/>
    <s v="(12-1980 2009 \ 2010) Rural Water and Waste Disposal Program Account"/>
    <m/>
    <s v="Discretionary Grant"/>
    <n v="1"/>
    <s v="Y-US"/>
    <s v="NM-NEW MEXICO"/>
    <s v="03"/>
    <n v="2887000"/>
    <n v="138526.16"/>
    <s v="Direct"/>
    <s v="Not Applicable"/>
    <x v="33"/>
    <s v="03, Lujan"/>
    <x v="18"/>
  </r>
  <r>
    <s v="(005-60) Department of Agriculture: Rural Utilities Service"/>
    <s v="(12-1980 2009 \ 2010) Rural Water and Waste Disposal Program Account"/>
    <m/>
    <s v="Discretionary Grant"/>
    <n v="2"/>
    <s v="Y-US"/>
    <s v="NV-NEVADA"/>
    <s v="02"/>
    <n v="3126580"/>
    <n v="0"/>
    <s v="Direct"/>
    <s v="Not Applicable"/>
    <x v="44"/>
    <s v="02, Heller"/>
    <x v="18"/>
  </r>
  <r>
    <s v="(005-60) Department of Agriculture: Rural Utilities Service"/>
    <s v="(12-1980 2009 \ 2010) Rural Water and Waste Disposal Program Account"/>
    <m/>
    <s v="Discretionary Grant"/>
    <n v="5"/>
    <s v="Y-US"/>
    <s v="NY-NEW YORK"/>
    <s v="20"/>
    <n v="5859600"/>
    <n v="1504749.44"/>
    <s v="Direct"/>
    <s v="Not Applicable"/>
    <x v="14"/>
    <s v="20, Murphy"/>
    <x v="18"/>
  </r>
  <r>
    <s v="(005-60) Department of Agriculture: Rural Utilities Service"/>
    <s v="(12-1980 2009 \ 2010) Rural Water and Waste Disposal Program Account"/>
    <m/>
    <s v="Discretionary Grant"/>
    <n v="1"/>
    <s v="Y-US"/>
    <s v="NY-NEW YORK"/>
    <s v="21"/>
    <n v="371725"/>
    <n v="0"/>
    <s v="Direct"/>
    <s v="Not Applicable"/>
    <x v="14"/>
    <s v="21, Tonko"/>
    <x v="18"/>
  </r>
  <r>
    <s v="(005-60) Department of Agriculture: Rural Utilities Service"/>
    <s v="(12-1980 2009 \ 2010) Rural Water and Waste Disposal Program Account"/>
    <m/>
    <s v="Discretionary Grant"/>
    <n v="2"/>
    <s v="Y-US"/>
    <s v="NY-NEW YORK"/>
    <s v="22"/>
    <n v="8388000"/>
    <n v="0"/>
    <s v="Direct"/>
    <s v="Not Applicable"/>
    <x v="14"/>
    <s v="22, Hinchey"/>
    <x v="18"/>
  </r>
  <r>
    <s v="(005-60) Department of Agriculture: Rural Utilities Service"/>
    <s v="(12-1980 2009 \ 2010) Rural Water and Waste Disposal Program Account"/>
    <m/>
    <s v="Discretionary Grant"/>
    <n v="10"/>
    <s v="Y-US"/>
    <s v="NY-NEW YORK"/>
    <s v="23"/>
    <n v="15260600"/>
    <n v="216735.29"/>
    <s v="Direct"/>
    <s v="Not Applicable"/>
    <x v="14"/>
    <s v="23, Owens"/>
    <x v="18"/>
  </r>
  <r>
    <s v="(005-60) Department of Agriculture: Rural Utilities Service"/>
    <s v="(12-1980 2009 \ 2010) Rural Water and Waste Disposal Program Account"/>
    <m/>
    <s v="Discretionary Grant"/>
    <n v="9"/>
    <s v="Y-US"/>
    <s v="NY-NEW YORK"/>
    <s v="24"/>
    <n v="13574900"/>
    <n v="0"/>
    <s v="Direct"/>
    <s v="Not Applicable"/>
    <x v="14"/>
    <s v="24, Arcuri"/>
    <x v="18"/>
  </r>
  <r>
    <s v="(005-60) Department of Agriculture: Rural Utilities Service"/>
    <s v="(12-1980 2009 \ 2010) Rural Water and Waste Disposal Program Account"/>
    <m/>
    <s v="Discretionary Grant"/>
    <n v="2"/>
    <s v="Y-US"/>
    <s v="NY-NEW YORK"/>
    <s v="25"/>
    <n v="1298600"/>
    <n v="0"/>
    <s v="Direct"/>
    <s v="Not Applicable"/>
    <x v="14"/>
    <s v="25, Maffei"/>
    <x v="18"/>
  </r>
  <r>
    <s v="(005-60) Department of Agriculture: Rural Utilities Service"/>
    <s v="(12-1980 2009 \ 2010) Rural Water and Waste Disposal Program Account"/>
    <m/>
    <s v="Discretionary Grant"/>
    <n v="10"/>
    <s v="Y-US"/>
    <s v="NY-NEW YORK"/>
    <s v="26"/>
    <n v="2963400"/>
    <n v="502312.23"/>
    <s v="Direct"/>
    <s v="Not Applicable"/>
    <x v="14"/>
    <s v="26, Lee"/>
    <x v="18"/>
  </r>
  <r>
    <s v="(005-60) Department of Agriculture: Rural Utilities Service"/>
    <s v="(12-1980 2009 \ 2010) Rural Water and Waste Disposal Program Account"/>
    <m/>
    <s v="Discretionary Grant"/>
    <n v="1"/>
    <s v="Y-US"/>
    <s v="NY-NEW YORK"/>
    <s v="27"/>
    <n v="348730"/>
    <n v="0"/>
    <s v="Direct"/>
    <s v="Not Applicable"/>
    <x v="14"/>
    <s v="27, Higgins"/>
    <x v="18"/>
  </r>
  <r>
    <s v="(005-60) Department of Agriculture: Rural Utilities Service"/>
    <s v="(12-1980 2009 \ 2010) Rural Water and Waste Disposal Program Account"/>
    <m/>
    <s v="Discretionary Grant"/>
    <n v="1"/>
    <s v="Y-US"/>
    <s v="NY-NEW YORK"/>
    <s v="28"/>
    <n v="717000"/>
    <n v="0"/>
    <s v="Direct"/>
    <s v="Not Applicable"/>
    <x v="14"/>
    <s v="28, Slaughter"/>
    <x v="18"/>
  </r>
  <r>
    <s v="(005-60) Department of Agriculture: Rural Utilities Service"/>
    <s v="(12-1980 2009 \ 2010) Rural Water and Waste Disposal Program Account"/>
    <m/>
    <s v="Discretionary Grant"/>
    <n v="2"/>
    <s v="Y-US"/>
    <s v="NY-NEW YORK"/>
    <s v="29"/>
    <n v="1251500"/>
    <n v="0"/>
    <s v="Direct"/>
    <s v="Not Applicable"/>
    <x v="14"/>
    <s v="29, Vacant"/>
    <x v="18"/>
  </r>
  <r>
    <s v="(005-60) Department of Agriculture: Rural Utilities Service"/>
    <s v="(12-1980 2009 \ 2010) Rural Water and Waste Disposal Program Account"/>
    <m/>
    <s v="Discretionary Grant"/>
    <n v="1"/>
    <s v="Y-US"/>
    <s v="OH-OHIO"/>
    <s v="02"/>
    <n v="255000"/>
    <n v="138570.46"/>
    <s v="Direct"/>
    <s v="Not Applicable"/>
    <x v="34"/>
    <s v="02, Schmidt"/>
    <x v="18"/>
  </r>
  <r>
    <s v="(005-60) Department of Agriculture: Rural Utilities Service"/>
    <s v="(12-1980 2009 \ 2010) Rural Water and Waste Disposal Program Account"/>
    <m/>
    <s v="Discretionary Grant"/>
    <n v="1"/>
    <s v="Y-US"/>
    <s v="OH-OHIO"/>
    <s v="04"/>
    <n v="2466000"/>
    <n v="0"/>
    <s v="Direct"/>
    <s v="Not Applicable"/>
    <x v="34"/>
    <s v="04, Jordan"/>
    <x v="18"/>
  </r>
  <r>
    <s v="(005-60) Department of Agriculture: Rural Utilities Service"/>
    <s v="(12-1980 2009 \ 2010) Rural Water and Waste Disposal Program Account"/>
    <m/>
    <s v="Discretionary Grant"/>
    <n v="4"/>
    <s v="Y-US"/>
    <s v="OH-OHIO"/>
    <s v="05"/>
    <n v="10889000"/>
    <n v="0"/>
    <s v="Direct"/>
    <s v="Not Applicable"/>
    <x v="34"/>
    <s v="05, Latta"/>
    <x v="18"/>
  </r>
  <r>
    <s v="(005-60) Department of Agriculture: Rural Utilities Service"/>
    <s v="(12-1980 2009 \ 2010) Rural Water and Waste Disposal Program Account"/>
    <m/>
    <s v="Discretionary Grant"/>
    <n v="4"/>
    <s v="Y-US"/>
    <s v="OH-OHIO"/>
    <s v="06"/>
    <n v="21628000"/>
    <n v="0"/>
    <s v="Direct"/>
    <s v="Not Applicable"/>
    <x v="34"/>
    <s v="06, Wilson"/>
    <x v="18"/>
  </r>
  <r>
    <s v="(005-60) Department of Agriculture: Rural Utilities Service"/>
    <s v="(12-1980 2009 \ 2010) Rural Water and Waste Disposal Program Account"/>
    <m/>
    <s v="Discretionary Grant"/>
    <n v="1"/>
    <s v="Y-US"/>
    <s v="OH-OHIO"/>
    <s v="07"/>
    <n v="1133000"/>
    <n v="1133000"/>
    <s v="Direct"/>
    <s v="Not Applicable"/>
    <x v="34"/>
    <s v="07, Austria"/>
    <x v="18"/>
  </r>
  <r>
    <s v="(005-60) Department of Agriculture: Rural Utilities Service"/>
    <s v="(12-1980 2009 \ 2010) Rural Water and Waste Disposal Program Account"/>
    <m/>
    <s v="Discretionary Grant"/>
    <n v="1"/>
    <s v="Y-US"/>
    <s v="OH-OHIO"/>
    <s v="17"/>
    <n v="1505000"/>
    <n v="0"/>
    <s v="Direct"/>
    <s v="Not Applicable"/>
    <x v="34"/>
    <s v="17, Ryan"/>
    <x v="18"/>
  </r>
  <r>
    <s v="(005-60) Department of Agriculture: Rural Utilities Service"/>
    <s v="(12-1980 2009 \ 2010) Rural Water and Waste Disposal Program Account"/>
    <m/>
    <s v="Discretionary Grant"/>
    <n v="1"/>
    <s v="Y-US"/>
    <s v="OH-OHIO"/>
    <s v="18"/>
    <n v="556000"/>
    <n v="0"/>
    <s v="Direct"/>
    <s v="Not Applicable"/>
    <x v="34"/>
    <s v="18, Space"/>
    <x v="18"/>
  </r>
  <r>
    <s v="(005-60) Department of Agriculture: Rural Utilities Service"/>
    <s v="(12-1980 2009 \ 2010) Rural Water and Waste Disposal Program Account"/>
    <m/>
    <s v="Discretionary Grant"/>
    <n v="8"/>
    <s v="Y-US"/>
    <s v="OK-OKLAHOMA"/>
    <s v="02"/>
    <n v="28442550"/>
    <n v="0"/>
    <s v="Direct"/>
    <s v="Not Applicable"/>
    <x v="9"/>
    <s v="02, Boren"/>
    <x v="18"/>
  </r>
  <r>
    <s v="(005-60) Department of Agriculture: Rural Utilities Service"/>
    <s v="(12-1980 2009 \ 2010) Rural Water and Waste Disposal Program Account"/>
    <m/>
    <s v="Discretionary Grant"/>
    <n v="1"/>
    <s v="Y-US"/>
    <s v="OK-OKLAHOMA"/>
    <s v="05"/>
    <n v="2999000"/>
    <n v="0"/>
    <s v="Direct"/>
    <s v="Not Applicable"/>
    <x v="9"/>
    <s v="05, Fallin"/>
    <x v="18"/>
  </r>
  <r>
    <s v="(005-60) Department of Agriculture: Rural Utilities Service"/>
    <s v="(12-1980 2009 \ 2010) Rural Water and Waste Disposal Program Account"/>
    <m/>
    <s v="Discretionary Grant"/>
    <n v="2"/>
    <s v="Y-US"/>
    <s v="OR-OREGON"/>
    <s v="02"/>
    <n v="10518300"/>
    <n v="0"/>
    <s v="Direct"/>
    <s v="Not Applicable"/>
    <x v="35"/>
    <s v="02, Walden"/>
    <x v="18"/>
  </r>
  <r>
    <s v="(005-60) Department of Agriculture: Rural Utilities Service"/>
    <s v="(12-1980 2009 \ 2010) Rural Water and Waste Disposal Program Account"/>
    <m/>
    <s v="Discretionary Grant"/>
    <n v="3"/>
    <s v="Y-US"/>
    <s v="OR-OREGON"/>
    <s v="04"/>
    <n v="6093450"/>
    <n v="0"/>
    <s v="Direct"/>
    <s v="Not Applicable"/>
    <x v="35"/>
    <s v="04, DeFazio"/>
    <x v="18"/>
  </r>
  <r>
    <s v="(005-60) Department of Agriculture: Rural Utilities Service"/>
    <s v="(12-1980 2009 \ 2010) Rural Water and Waste Disposal Program Account"/>
    <m/>
    <s v="Discretionary Grant"/>
    <n v="1"/>
    <s v="Y-US"/>
    <s v="OR-OREGON"/>
    <s v="05"/>
    <n v="7579000"/>
    <n v="0"/>
    <s v="Direct"/>
    <s v="Not Applicable"/>
    <x v="35"/>
    <s v="05, Schrader"/>
    <x v="18"/>
  </r>
  <r>
    <s v="(005-60) Department of Agriculture: Rural Utilities Service"/>
    <s v="(12-1980 2009 \ 2010) Rural Water and Waste Disposal Program Account"/>
    <m/>
    <s v="Discretionary Grant"/>
    <n v="1"/>
    <s v="Y-US"/>
    <s v="PA-PENNSYLVANIA"/>
    <s v="03"/>
    <n v="4523600"/>
    <n v="0"/>
    <s v="Direct"/>
    <s v="Not Applicable"/>
    <x v="36"/>
    <s v="03, Dahlkemper"/>
    <x v="18"/>
  </r>
  <r>
    <s v="(005-60) Department of Agriculture: Rural Utilities Service"/>
    <s v="(12-1980 2009 \ 2010) Rural Water and Waste Disposal Program Account"/>
    <m/>
    <s v="Discretionary Grant"/>
    <n v="3"/>
    <s v="Y-US"/>
    <s v="PA-PENNSYLVANIA"/>
    <s v="09"/>
    <n v="2988960"/>
    <n v="489944.98"/>
    <s v="Direct"/>
    <s v="Not Applicable"/>
    <x v="36"/>
    <s v="09, Shuster"/>
    <x v="18"/>
  </r>
  <r>
    <s v="(005-60) Department of Agriculture: Rural Utilities Service"/>
    <s v="(12-1980 2009 \ 2010) Rural Water and Waste Disposal Program Account"/>
    <m/>
    <s v="Discretionary Grant"/>
    <n v="3"/>
    <s v="Y-US"/>
    <s v="PA-PENNSYLVANIA"/>
    <s v="12"/>
    <n v="4989000"/>
    <n v="0"/>
    <s v="Direct"/>
    <s v="Not Applicable"/>
    <x v="36"/>
    <s v="12, Murtha"/>
    <x v="18"/>
  </r>
  <r>
    <s v="(005-60) Department of Agriculture: Rural Utilities Service"/>
    <s v="(12-1980 2009 \ 2010) Rural Water and Waste Disposal Program Account"/>
    <m/>
    <s v="Discretionary Grant"/>
    <n v="1"/>
    <s v="Y-US"/>
    <s v="PA-PENNSYLVANIA"/>
    <s v="18"/>
    <n v="6773000"/>
    <n v="0"/>
    <s v="Direct"/>
    <s v="Not Applicable"/>
    <x v="36"/>
    <s v="18, Murphy"/>
    <x v="18"/>
  </r>
  <r>
    <s v="(005-60) Department of Agriculture: Rural Utilities Service"/>
    <s v="(12-1980 2009 \ 2010) Rural Water and Waste Disposal Program Account"/>
    <m/>
    <s v="Discretionary Grant"/>
    <n v="5"/>
    <s v="Y-US"/>
    <s v="PR-PUERTO RICO"/>
    <s v="98"/>
    <n v="10954642"/>
    <n v="0"/>
    <s v="Direct"/>
    <s v="Not Applicable"/>
    <x v="50"/>
    <s v="98, Non-Voting"/>
    <x v="18"/>
  </r>
  <r>
    <s v="(005-60) Department of Agriculture: Rural Utilities Service"/>
    <s v="(12-1980 2009 \ 2010) Rural Water and Waste Disposal Program Account"/>
    <m/>
    <s v="Discretionary Grant"/>
    <n v="1"/>
    <s v="Y-US"/>
    <s v="RI-RHODE ISLAND"/>
    <s v="01"/>
    <n v="295000"/>
    <n v="189718"/>
    <s v="Direct"/>
    <s v="Not Applicable"/>
    <x v="37"/>
    <s v="01, Kennedy"/>
    <x v="18"/>
  </r>
  <r>
    <s v="(005-60) Department of Agriculture: Rural Utilities Service"/>
    <s v="(12-1980 2009 \ 2010) Rural Water and Waste Disposal Program Account"/>
    <m/>
    <s v="Discretionary Grant"/>
    <n v="9"/>
    <s v="Y-US"/>
    <s v="SC-SOUTH CAROLINA"/>
    <s v="03"/>
    <n v="18555000"/>
    <n v="0"/>
    <s v="Direct"/>
    <s v="Not Applicable"/>
    <x v="38"/>
    <s v="03, Barrett"/>
    <x v="18"/>
  </r>
  <r>
    <s v="(005-60) Department of Agriculture: Rural Utilities Service"/>
    <s v="(12-1980 2009 \ 2010) Rural Water and Waste Disposal Program Account"/>
    <m/>
    <s v="Discretionary Grant"/>
    <n v="1"/>
    <s v="Y-US"/>
    <s v="SC-SOUTH CAROLINA"/>
    <s v="05"/>
    <n v="4830000"/>
    <n v="3104155.83"/>
    <s v="Direct"/>
    <s v="Not Applicable"/>
    <x v="38"/>
    <s v="05, Spratt"/>
    <x v="18"/>
  </r>
  <r>
    <s v="(005-60) Department of Agriculture: Rural Utilities Service"/>
    <s v="(12-1980 2009 \ 2010) Rural Water and Waste Disposal Program Account"/>
    <m/>
    <s v="Discretionary Grant"/>
    <n v="4"/>
    <s v="Y-US"/>
    <s v="SC-SOUTH CAROLINA"/>
    <s v="06"/>
    <n v="12595400"/>
    <n v="0"/>
    <s v="Direct"/>
    <s v="Not Applicable"/>
    <x v="38"/>
    <s v="06, Clyburn"/>
    <x v="18"/>
  </r>
  <r>
    <s v="(005-60) Department of Agriculture: Rural Utilities Service"/>
    <s v="(12-1980 2009 \ 2010) Rural Water and Waste Disposal Program Account"/>
    <m/>
    <s v="Discretionary Grant"/>
    <n v="29"/>
    <s v="Y-US"/>
    <s v="SD-SOUTH DAKOTA"/>
    <s v="00"/>
    <n v="17147000"/>
    <n v="244506"/>
    <s v="Direct"/>
    <s v="Not Applicable"/>
    <x v="39"/>
    <s v="00, Herseth Sandlin"/>
    <x v="18"/>
  </r>
  <r>
    <s v="(005-60) Department of Agriculture: Rural Utilities Service"/>
    <s v="(12-1980 2009 \ 2010) Rural Water and Waste Disposal Program Account"/>
    <m/>
    <s v="Discretionary Grant"/>
    <n v="6"/>
    <s v="Y-US"/>
    <s v="TN-TENNESSEE"/>
    <s v="01"/>
    <n v="3572800"/>
    <n v="157555"/>
    <s v="Direct"/>
    <s v="Not Applicable"/>
    <x v="40"/>
    <s v="01, Roe"/>
    <x v="18"/>
  </r>
  <r>
    <s v="(005-60) Department of Agriculture: Rural Utilities Service"/>
    <s v="(12-1980 2009 \ 2010) Rural Water and Waste Disposal Program Account"/>
    <m/>
    <s v="Discretionary Grant"/>
    <n v="3"/>
    <s v="Y-US"/>
    <s v="TN-TENNESSEE"/>
    <s v="03"/>
    <n v="1119000"/>
    <n v="0"/>
    <s v="Direct"/>
    <s v="Not Applicable"/>
    <x v="40"/>
    <s v="03, Wamp"/>
    <x v="18"/>
  </r>
  <r>
    <s v="(005-60) Department of Agriculture: Rural Utilities Service"/>
    <s v="(12-1980 2009 \ 2010) Rural Water and Waste Disposal Program Account"/>
    <m/>
    <s v="Discretionary Grant"/>
    <n v="9"/>
    <s v="Y-US"/>
    <s v="TN-TENNESSEE"/>
    <s v="04"/>
    <n v="5225000"/>
    <n v="0"/>
    <s v="Direct"/>
    <s v="Not Applicable"/>
    <x v="40"/>
    <s v="04, Davis"/>
    <x v="18"/>
  </r>
  <r>
    <s v="(005-60) Department of Agriculture: Rural Utilities Service"/>
    <s v="(12-1980 2009 \ 2010) Rural Water and Waste Disposal Program Account"/>
    <m/>
    <s v="Discretionary Grant"/>
    <n v="5"/>
    <s v="Y-US"/>
    <s v="TN-TENNESSEE"/>
    <s v="06"/>
    <n v="1514800"/>
    <n v="205000"/>
    <s v="Direct"/>
    <s v="Not Applicable"/>
    <x v="40"/>
    <s v="06, Gordon"/>
    <x v="18"/>
  </r>
  <r>
    <s v="(005-60) Department of Agriculture: Rural Utilities Service"/>
    <s v="(12-1980 2009 \ 2010) Rural Water and Waste Disposal Program Account"/>
    <m/>
    <s v="Discretionary Grant"/>
    <n v="7"/>
    <s v="Y-US"/>
    <s v="TN-TENNESSEE"/>
    <s v="07"/>
    <n v="1666000"/>
    <n v="0"/>
    <s v="Direct"/>
    <s v="Not Applicable"/>
    <x v="40"/>
    <s v="07, Blackburn"/>
    <x v="18"/>
  </r>
  <r>
    <s v="(005-60) Department of Agriculture: Rural Utilities Service"/>
    <s v="(12-1980 2009 \ 2010) Rural Water and Waste Disposal Program Account"/>
    <m/>
    <s v="Discretionary Grant"/>
    <n v="6"/>
    <s v="Y-US"/>
    <s v="TN-TENNESSEE"/>
    <s v="08"/>
    <n v="2651000"/>
    <n v="11000"/>
    <s v="Direct"/>
    <s v="Not Applicable"/>
    <x v="40"/>
    <s v="08, Tanner"/>
    <x v="18"/>
  </r>
  <r>
    <s v="(005-60) Department of Agriculture: Rural Utilities Service"/>
    <s v="(12-1980 2009 \ 2010) Rural Water and Waste Disposal Program Account"/>
    <m/>
    <s v="Discretionary Grant"/>
    <n v="2"/>
    <s v="Y-US"/>
    <s v="TX-TEXAS"/>
    <s v="01"/>
    <n v="1741000"/>
    <n v="0"/>
    <s v="Direct"/>
    <s v="Not Applicable"/>
    <x v="10"/>
    <s v="01, Gohmert"/>
    <x v="18"/>
  </r>
  <r>
    <s v="(005-60) Department of Agriculture: Rural Utilities Service"/>
    <s v="(12-1980 2009 \ 2010) Rural Water and Waste Disposal Program Account"/>
    <m/>
    <s v="Discretionary Grant"/>
    <n v="3"/>
    <s v="Y-US"/>
    <s v="TX-TEXAS"/>
    <s v="04"/>
    <n v="3150830"/>
    <n v="0"/>
    <s v="Direct"/>
    <s v="Not Applicable"/>
    <x v="10"/>
    <s v="04, Hall"/>
    <x v="18"/>
  </r>
  <r>
    <s v="(005-60) Department of Agriculture: Rural Utilities Service"/>
    <s v="(12-1980 2009 \ 2010) Rural Water and Waste Disposal Program Account"/>
    <m/>
    <s v="Discretionary Grant"/>
    <n v="1"/>
    <s v="Y-US"/>
    <s v="TX-TEXAS"/>
    <s v="05"/>
    <n v="288000"/>
    <n v="0"/>
    <s v="Direct"/>
    <s v="Not Applicable"/>
    <x v="10"/>
    <s v="05, Hensarling"/>
    <x v="18"/>
  </r>
  <r>
    <s v="(005-60) Department of Agriculture: Rural Utilities Service"/>
    <s v="(12-1980 2009 \ 2010) Rural Water and Waste Disposal Program Account"/>
    <m/>
    <s v="Discretionary Grant"/>
    <n v="1"/>
    <s v="Y-US"/>
    <s v="TX-TEXAS"/>
    <s v="11"/>
    <n v="1300800"/>
    <n v="0"/>
    <s v="Direct"/>
    <s v="Not Applicable"/>
    <x v="10"/>
    <s v="11, Conaway"/>
    <x v="18"/>
  </r>
  <r>
    <s v="(005-60) Department of Agriculture: Rural Utilities Service"/>
    <s v="(12-1980 2009 \ 2010) Rural Water and Waste Disposal Program Account"/>
    <m/>
    <s v="Discretionary Grant"/>
    <n v="1"/>
    <s v="Y-US"/>
    <s v="TX-TEXAS"/>
    <s v="18"/>
    <n v="8673000"/>
    <n v="0"/>
    <s v="Direct"/>
    <s v="Not Applicable"/>
    <x v="10"/>
    <s v="18, Jackson Lee"/>
    <x v="18"/>
  </r>
  <r>
    <s v="(005-60) Department of Agriculture: Rural Utilities Service"/>
    <s v="(12-1980 2009 \ 2010) Rural Water and Waste Disposal Program Account"/>
    <m/>
    <s v="Discretionary Grant"/>
    <n v="1"/>
    <s v="Y-US"/>
    <s v="TX-TEXAS"/>
    <s v="27"/>
    <n v="664000"/>
    <n v="0"/>
    <s v="Direct"/>
    <s v="Not Applicable"/>
    <x v="10"/>
    <s v="27, Ortiz"/>
    <x v="18"/>
  </r>
  <r>
    <s v="(005-60) Department of Agriculture: Rural Utilities Service"/>
    <s v="(12-1980 2009 \ 2010) Rural Water and Waste Disposal Program Account"/>
    <m/>
    <s v="Discretionary Grant"/>
    <n v="2"/>
    <s v="Y-US"/>
    <s v="TX-TEXAS"/>
    <s v="28"/>
    <n v="5668000"/>
    <n v="0"/>
    <s v="Direct"/>
    <s v="Not Applicable"/>
    <x v="10"/>
    <s v="28, Cuellar"/>
    <x v="18"/>
  </r>
  <r>
    <s v="(005-60) Department of Agriculture: Rural Utilities Service"/>
    <s v="(12-1980 2009 \ 2010) Rural Water and Waste Disposal Program Account"/>
    <m/>
    <s v="Discretionary Grant"/>
    <n v="3"/>
    <s v="Y-US"/>
    <s v="UT-UTAH"/>
    <s v="02"/>
    <n v="5758436"/>
    <n v="0"/>
    <s v="Direct"/>
    <s v="Not Applicable"/>
    <x v="45"/>
    <s v="02, Matheson"/>
    <x v="18"/>
  </r>
  <r>
    <s v="(005-60) Department of Agriculture: Rural Utilities Service"/>
    <s v="(12-1980 2009 \ 2010) Rural Water and Waste Disposal Program Account"/>
    <m/>
    <s v="Discretionary Grant"/>
    <n v="1"/>
    <s v="Y-US"/>
    <s v="UT-UTAH"/>
    <s v="03"/>
    <n v="2266000"/>
    <n v="0"/>
    <s v="Direct"/>
    <s v="Not Applicable"/>
    <x v="45"/>
    <s v="03, Chaffetz"/>
    <x v="18"/>
  </r>
  <r>
    <s v="(005-60) Department of Agriculture: Rural Utilities Service"/>
    <s v="(12-1980 2009 \ 2010) Rural Water and Waste Disposal Program Account"/>
    <m/>
    <s v="Discretionary Grant"/>
    <n v="2"/>
    <s v="Y-US"/>
    <s v="VA-VIRGINIA"/>
    <s v="06"/>
    <n v="1026000"/>
    <n v="264150.62"/>
    <s v="Direct"/>
    <s v="Not Applicable"/>
    <x v="11"/>
    <s v="06, Goodlatte"/>
    <x v="18"/>
  </r>
  <r>
    <s v="(005-60) Department of Agriculture: Rural Utilities Service"/>
    <s v="(12-1980 2009 \ 2010) Rural Water and Waste Disposal Program Account"/>
    <m/>
    <s v="Discretionary Grant"/>
    <n v="16"/>
    <s v="Y-US"/>
    <s v="VA-VIRGINIA"/>
    <s v="09"/>
    <n v="25408600"/>
    <n v="558828.75"/>
    <s v="Direct"/>
    <s v="Not Applicable"/>
    <x v="11"/>
    <s v="09, Boucher"/>
    <x v="18"/>
  </r>
  <r>
    <s v="(005-60) Department of Agriculture: Rural Utilities Service"/>
    <s v="(12-1980 2009 \ 2010) Rural Water and Waste Disposal Program Account"/>
    <m/>
    <s v="Discretionary Grant"/>
    <n v="9"/>
    <s v="Y-US"/>
    <s v="VT-VERMONT"/>
    <s v="00"/>
    <n v="21848100"/>
    <n v="2691062.14"/>
    <s v="Direct"/>
    <s v="Not Applicable"/>
    <x v="46"/>
    <s v="00, Welch"/>
    <x v="18"/>
  </r>
  <r>
    <s v="(005-60) Department of Agriculture: Rural Utilities Service"/>
    <s v="(12-1980 2009 \ 2010) Rural Water and Waste Disposal Program Account"/>
    <m/>
    <s v="Discretionary Grant"/>
    <n v="2"/>
    <s v="Y-US"/>
    <s v="WA-WASHINGTON"/>
    <s v="01"/>
    <n v="6001000"/>
    <n v="0"/>
    <s v="Direct"/>
    <s v="Not Applicable"/>
    <x v="41"/>
    <s v="01, Inslee"/>
    <x v="18"/>
  </r>
  <r>
    <s v="(005-60) Department of Agriculture: Rural Utilities Service"/>
    <s v="(12-1980 2009 \ 2010) Rural Water and Waste Disposal Program Account"/>
    <m/>
    <s v="Discretionary Grant"/>
    <n v="1"/>
    <s v="Y-US"/>
    <s v="WA-WASHINGTON"/>
    <s v="02"/>
    <n v="45000"/>
    <n v="0"/>
    <s v="Direct"/>
    <s v="Not Applicable"/>
    <x v="41"/>
    <s v="02, Larsen"/>
    <x v="18"/>
  </r>
  <r>
    <s v="(005-60) Department of Agriculture: Rural Utilities Service"/>
    <s v="(12-1980 2009 \ 2010) Rural Water and Waste Disposal Program Account"/>
    <m/>
    <s v="Discretionary Grant"/>
    <n v="3"/>
    <s v="Y-US"/>
    <s v="WA-WASHINGTON"/>
    <s v="06"/>
    <n v="4734750"/>
    <n v="0"/>
    <s v="Direct"/>
    <s v="Not Applicable"/>
    <x v="41"/>
    <s v="06, Dicks"/>
    <x v="18"/>
  </r>
  <r>
    <s v="(005-60) Department of Agriculture: Rural Utilities Service"/>
    <s v="(12-1980 2009 \ 2010) Rural Water and Waste Disposal Program Account"/>
    <m/>
    <s v="Discretionary Grant"/>
    <n v="1"/>
    <s v="Y-US"/>
    <s v="WI-WISCONSIN"/>
    <s v="01"/>
    <n v="3120000"/>
    <n v="0"/>
    <s v="Direct"/>
    <s v="Not Applicable"/>
    <x v="42"/>
    <s v="01, Ryan"/>
    <x v="18"/>
  </r>
  <r>
    <s v="(005-60) Department of Agriculture: Rural Utilities Service"/>
    <s v="(12-1980 2009 \ 2010) Rural Water and Waste Disposal Program Account"/>
    <m/>
    <s v="Discretionary Grant"/>
    <n v="6"/>
    <s v="Y-US"/>
    <s v="WI-WISCONSIN"/>
    <s v="03"/>
    <n v="2442600"/>
    <n v="0"/>
    <s v="Direct"/>
    <s v="Not Applicable"/>
    <x v="42"/>
    <s v="03, Kind"/>
    <x v="18"/>
  </r>
  <r>
    <s v="(005-60) Department of Agriculture: Rural Utilities Service"/>
    <s v="(12-1980 2009 \ 2010) Rural Water and Waste Disposal Program Account"/>
    <m/>
    <s v="Discretionary Grant"/>
    <n v="4"/>
    <s v="Y-US"/>
    <s v="WI-WISCONSIN"/>
    <s v="06"/>
    <n v="3643000"/>
    <n v="616600"/>
    <s v="Direct"/>
    <s v="Not Applicable"/>
    <x v="42"/>
    <s v="06, Petri"/>
    <x v="18"/>
  </r>
  <r>
    <s v="(005-60) Department of Agriculture: Rural Utilities Service"/>
    <s v="(12-1980 2009 \ 2010) Rural Water and Waste Disposal Program Account"/>
    <m/>
    <s v="Discretionary Grant"/>
    <n v="9"/>
    <s v="Y-US"/>
    <s v="WI-WISCONSIN"/>
    <s v="07"/>
    <n v="8234000"/>
    <n v="0"/>
    <s v="Direct"/>
    <s v="Not Applicable"/>
    <x v="42"/>
    <s v="07, Obey"/>
    <x v="18"/>
  </r>
  <r>
    <s v="(005-60) Department of Agriculture: Rural Utilities Service"/>
    <s v="(12-1980 2009 \ 2010) Rural Water and Waste Disposal Program Account"/>
    <m/>
    <s v="Discretionary Grant"/>
    <n v="2"/>
    <s v="Y-US"/>
    <s v="WI-WISCONSIN"/>
    <s v="08"/>
    <n v="2657500"/>
    <n v="0"/>
    <s v="Direct"/>
    <s v="Not Applicable"/>
    <x v="42"/>
    <s v="08, Kagen"/>
    <x v="18"/>
  </r>
  <r>
    <s v="(005-60) Department of Agriculture: Rural Utilities Service"/>
    <s v="(12-1980 2009 \ 2010) Rural Water and Waste Disposal Program Account"/>
    <m/>
    <s v="Discretionary Grant"/>
    <n v="9"/>
    <s v="Y-US"/>
    <s v="WV-WEST VIRGINIA"/>
    <s v="01"/>
    <n v="10646500"/>
    <n v="185000"/>
    <s v="Direct"/>
    <s v="Not Applicable"/>
    <x v="12"/>
    <s v="01, Mollohan"/>
    <x v="18"/>
  </r>
  <r>
    <s v="(005-60) Department of Agriculture: Rural Utilities Service"/>
    <s v="(12-1980 2009 \ 2010) Rural Water and Waste Disposal Program Account"/>
    <m/>
    <s v="Discretionary Grant"/>
    <n v="7"/>
    <s v="Y-US"/>
    <s v="WV-WEST VIRGINIA"/>
    <s v="02"/>
    <n v="4801000"/>
    <n v="0"/>
    <s v="Direct"/>
    <s v="Not Applicable"/>
    <x v="12"/>
    <s v="02, Capito"/>
    <x v="18"/>
  </r>
  <r>
    <s v="(005-60) Department of Agriculture: Rural Utilities Service"/>
    <s v="(12-1980 2009 \ 2010) Rural Water and Waste Disposal Program Account"/>
    <m/>
    <s v="Discretionary Grant"/>
    <n v="16"/>
    <s v="Y-US"/>
    <s v="WV-WEST VIRGINIA"/>
    <s v="03"/>
    <n v="19608000"/>
    <n v="762770.99"/>
    <s v="Direct"/>
    <s v="Not Applicable"/>
    <x v="12"/>
    <s v="03, Rahall"/>
    <x v="18"/>
  </r>
  <r>
    <s v="(005-60) Department of Agriculture: Rural Utilities Service"/>
    <s v="(12-1980 2009 \ 2010) Rural Water and Waste Disposal Program Account"/>
    <m/>
    <s v="Discretionary Grant"/>
    <n v="1"/>
    <s v="Y-US"/>
    <s v="WY-WYOMING"/>
    <s v="00"/>
    <n v="340000"/>
    <n v="0"/>
    <s v="Direct"/>
    <s v="Not Applicable"/>
    <x v="51"/>
    <s v="00, Lummis"/>
    <x v="18"/>
  </r>
  <r>
    <s v="(005-63) Department of Agriculture: Rural Housing Service"/>
    <s v="(12-1951 2009 \ 2010) Rural Community Facilities Program Account"/>
    <m/>
    <s v="Direct Loan"/>
    <n v="3"/>
    <s v="Y-US"/>
    <s v="AK-ALASKA"/>
    <s v="00"/>
    <n v="15047.2"/>
    <n v="5720"/>
    <s v="Direct"/>
    <s v="Not Applicable"/>
    <x v="2"/>
    <s v="00, Young"/>
    <x v="22"/>
  </r>
  <r>
    <s v="(005-63) Department of Agriculture: Rural Housing Service"/>
    <s v="(12-4225      \ X   ) Rural Community Facility Direct Loans Financing Account"/>
    <m/>
    <s v="Direct Loan"/>
    <m/>
    <s v="Y-US"/>
    <s v="AK-ALASKA"/>
    <s v="00"/>
    <n v="812000"/>
    <n v="0"/>
    <s v="Direct"/>
    <s v="Not Applicable"/>
    <x v="2"/>
    <s v="00, Young"/>
    <x v="23"/>
  </r>
  <r>
    <s v="(005-63) Department of Agriculture: Rural Housing Service"/>
    <s v="(12-1951 2009 \ 2010) Rural Community Facilities Program Account"/>
    <m/>
    <s v="Direct Loan"/>
    <n v="1"/>
    <s v="Y-US"/>
    <s v="AL-ALABAMA"/>
    <s v="03"/>
    <n v="1961.96"/>
    <n v="1961.96"/>
    <s v="Direct"/>
    <s v="Not Applicable"/>
    <x v="15"/>
    <s v="03, Rogers"/>
    <x v="22"/>
  </r>
  <r>
    <s v="(005-63) Department of Agriculture: Rural Housing Service"/>
    <s v="(12-4225      \ X   ) Rural Community Facility Direct Loans Financing Account"/>
    <m/>
    <s v="Direct Loan"/>
    <m/>
    <s v="Y-US"/>
    <s v="AL-ALABAMA"/>
    <s v="03"/>
    <n v="34300"/>
    <n v="0"/>
    <s v="Direct"/>
    <s v="Not Applicable"/>
    <x v="15"/>
    <s v="03, Rogers"/>
    <x v="23"/>
  </r>
  <r>
    <s v="(005-63) Department of Agriculture: Rural Housing Service"/>
    <s v="(12-1951 2009 \ 2010) Rural Community Facilities Program Account"/>
    <m/>
    <s v="Direct Loan"/>
    <n v="1"/>
    <s v="Y-US"/>
    <s v="AL-ALABAMA"/>
    <s v="05"/>
    <n v="40040"/>
    <n v="0"/>
    <s v="Direct"/>
    <s v="Not Applicable"/>
    <x v="15"/>
    <s v="05, Griffith"/>
    <x v="22"/>
  </r>
  <r>
    <s v="(005-63) Department of Agriculture: Rural Housing Service"/>
    <s v="(12-4225      \ X   ) Rural Community Facility Direct Loans Financing Account"/>
    <m/>
    <s v="Direct Loan"/>
    <m/>
    <s v="Y-US"/>
    <s v="AL-ALABAMA"/>
    <s v="05"/>
    <n v="700000"/>
    <n v="0"/>
    <s v="Direct"/>
    <s v="Not Applicable"/>
    <x v="15"/>
    <s v="05, Griffith"/>
    <x v="23"/>
  </r>
  <r>
    <s v="(005-63) Department of Agriculture: Rural Housing Service"/>
    <s v="(12-1951 2009 \ 2010) Rural Community Facilities Program Account"/>
    <m/>
    <s v="Direct Loan"/>
    <n v="1"/>
    <s v="Y-US"/>
    <s v="AL-ALABAMA"/>
    <s v="07"/>
    <n v="14632.7"/>
    <n v="0"/>
    <s v="Direct"/>
    <s v="Not Applicable"/>
    <x v="15"/>
    <s v="07, Davis"/>
    <x v="22"/>
  </r>
  <r>
    <s v="(005-63) Department of Agriculture: Rural Housing Service"/>
    <s v="(12-4225      \ X   ) Rural Community Facility Direct Loans Financing Account"/>
    <m/>
    <s v="Direct Loan"/>
    <m/>
    <s v="Y-US"/>
    <s v="AL-ALABAMA"/>
    <s v="07"/>
    <n v="1117000"/>
    <n v="0"/>
    <s v="Direct"/>
    <s v="Not Applicable"/>
    <x v="15"/>
    <s v="07, Davis"/>
    <x v="23"/>
  </r>
  <r>
    <s v="(005-63) Department of Agriculture: Rural Housing Service"/>
    <s v="(12-1951 2009 \ 2010) Rural Community Facilities Program Account"/>
    <m/>
    <s v="Direct Loan"/>
    <n v="1"/>
    <s v="Y-US"/>
    <s v="AR-ARKANSAS"/>
    <s v="01"/>
    <n v="5148"/>
    <n v="0"/>
    <s v="Direct"/>
    <s v="Not Applicable"/>
    <x v="3"/>
    <s v="01, Berry"/>
    <x v="22"/>
  </r>
  <r>
    <s v="(005-63) Department of Agriculture: Rural Housing Service"/>
    <s v="(12-4225      \ X   ) Rural Community Facility Direct Loans Financing Account"/>
    <m/>
    <s v="Direct Loan"/>
    <m/>
    <s v="Y-US"/>
    <s v="AR-ARKANSAS"/>
    <s v="01"/>
    <n v="90000"/>
    <n v="0"/>
    <s v="Direct"/>
    <s v="Not Applicable"/>
    <x v="3"/>
    <s v="01, Berry"/>
    <x v="23"/>
  </r>
  <r>
    <s v="(005-63) Department of Agriculture: Rural Housing Service"/>
    <s v="(12-1951 2009 \ 2010) Rural Community Facilities Program Account"/>
    <m/>
    <s v="Direct Loan"/>
    <n v="1"/>
    <s v="Y-US"/>
    <s v="AR-ARKANSAS"/>
    <s v="02"/>
    <n v="10868"/>
    <n v="10868"/>
    <s v="Direct"/>
    <s v="Not Applicable"/>
    <x v="3"/>
    <s v="02, Snyder"/>
    <x v="22"/>
  </r>
  <r>
    <s v="(005-63) Department of Agriculture: Rural Housing Service"/>
    <s v="(12-4225      \ X   ) Rural Community Facility Direct Loans Financing Account"/>
    <m/>
    <s v="Direct Loan"/>
    <m/>
    <s v="Y-US"/>
    <s v="AR-ARKANSAS"/>
    <s v="02"/>
    <n v="190000"/>
    <n v="0"/>
    <s v="Direct"/>
    <s v="Not Applicable"/>
    <x v="3"/>
    <s v="02, Snyder"/>
    <x v="23"/>
  </r>
  <r>
    <s v="(005-63) Department of Agriculture: Rural Housing Service"/>
    <s v="(12-1951 2009 \ 2010) Rural Community Facilities Program Account"/>
    <m/>
    <s v="Direct Loan"/>
    <n v="1"/>
    <s v="Y-US"/>
    <s v="AR-ARKANSAS"/>
    <s v="03"/>
    <n v="8294"/>
    <n v="5.72"/>
    <s v="Direct"/>
    <s v="Not Applicable"/>
    <x v="3"/>
    <s v="03, Boozman"/>
    <x v="22"/>
  </r>
  <r>
    <s v="(005-63) Department of Agriculture: Rural Housing Service"/>
    <s v="(12-4225      \ X   ) Rural Community Facility Direct Loans Financing Account"/>
    <m/>
    <s v="Direct Loan"/>
    <m/>
    <s v="Y-US"/>
    <s v="AR-ARKANSAS"/>
    <s v="03"/>
    <n v="145000"/>
    <n v="0"/>
    <s v="Direct"/>
    <s v="Not Applicable"/>
    <x v="3"/>
    <s v="03, Boozman"/>
    <x v="23"/>
  </r>
  <r>
    <s v="(005-63) Department of Agriculture: Rural Housing Service"/>
    <s v="(12-1951 2009 \ 2010) Rural Community Facilities Program Account"/>
    <m/>
    <s v="Direct Loan"/>
    <n v="2"/>
    <s v="Y-US"/>
    <s v="AR-ARKANSAS"/>
    <s v="04"/>
    <n v="157200"/>
    <n v="0"/>
    <s v="Direct"/>
    <s v="Not Applicable"/>
    <x v="3"/>
    <s v="04, Ross"/>
    <x v="22"/>
  </r>
  <r>
    <s v="(005-63) Department of Agriculture: Rural Housing Service"/>
    <s v="(12-4225      \ X   ) Rural Community Facility Direct Loans Financing Account"/>
    <m/>
    <s v="Direct Loan"/>
    <m/>
    <s v="Y-US"/>
    <s v="AR-ARKANSAS"/>
    <s v="04"/>
    <n v="12000000"/>
    <n v="0"/>
    <s v="Direct"/>
    <s v="Not Applicable"/>
    <x v="3"/>
    <s v="04, Ross"/>
    <x v="23"/>
  </r>
  <r>
    <s v="(005-63) Department of Agriculture: Rural Housing Service"/>
    <s v="(12-1951 2009 \ 2010) Rural Community Facilities Program Account"/>
    <m/>
    <s v="Direct Loan"/>
    <n v="1"/>
    <s v="Y-US"/>
    <s v="AZ-ARIZONA"/>
    <s v="01"/>
    <n v="21182.7"/>
    <n v="0"/>
    <s v="Direct"/>
    <s v="Not Applicable"/>
    <x v="47"/>
    <s v="01, Kirkpatrick"/>
    <x v="22"/>
  </r>
  <r>
    <s v="(005-63) Department of Agriculture: Rural Housing Service"/>
    <s v="(12-4225      \ X   ) Rural Community Facility Direct Loans Financing Account"/>
    <m/>
    <s v="Direct Loan"/>
    <m/>
    <s v="Y-US"/>
    <s v="AZ-ARIZONA"/>
    <s v="01"/>
    <n v="1617000"/>
    <n v="0"/>
    <s v="Direct"/>
    <s v="Not Applicable"/>
    <x v="47"/>
    <s v="01, Kirkpatrick"/>
    <x v="23"/>
  </r>
  <r>
    <s v="(005-63) Department of Agriculture: Rural Housing Service"/>
    <s v="(12-1951 2009 \ 2010) Rural Community Facilities Program Account"/>
    <m/>
    <s v="Direct Loan"/>
    <n v="1"/>
    <s v="Y-US"/>
    <s v="AZ-ARIZONA"/>
    <s v="08"/>
    <n v="130128.67"/>
    <n v="32389.29"/>
    <s v="Direct"/>
    <s v="Not Applicable"/>
    <x v="47"/>
    <s v="08, Giffords"/>
    <x v="22"/>
  </r>
  <r>
    <s v="(005-63) Department of Agriculture: Rural Housing Service"/>
    <s v="(12-4225      \ X   ) Rural Community Facility Direct Loans Financing Account"/>
    <m/>
    <s v="Direct Loan"/>
    <m/>
    <s v="Y-US"/>
    <s v="AZ-ARIZONA"/>
    <s v="08"/>
    <n v="9933486"/>
    <n v="0"/>
    <s v="Direct"/>
    <s v="Not Applicable"/>
    <x v="47"/>
    <s v="08, Giffords"/>
    <x v="23"/>
  </r>
  <r>
    <s v="(005-63) Department of Agriculture: Rural Housing Service"/>
    <s v="(12-1951 2009 \ 2010) Rural Community Facilities Program Account"/>
    <m/>
    <s v="Direct Loan"/>
    <n v="1"/>
    <s v="Y-US"/>
    <s v="CA-CALIFORNIA"/>
    <s v="02"/>
    <n v="7860"/>
    <n v="0"/>
    <s v="Direct"/>
    <s v="Not Applicable"/>
    <x v="16"/>
    <s v="02, Herger"/>
    <x v="22"/>
  </r>
  <r>
    <s v="(005-63) Department of Agriculture: Rural Housing Service"/>
    <s v="(12-4225      \ X   ) Rural Community Facility Direct Loans Financing Account"/>
    <m/>
    <s v="Direct Loan"/>
    <m/>
    <s v="Y-US"/>
    <s v="CA-CALIFORNIA"/>
    <s v="02"/>
    <n v="600000"/>
    <n v="0"/>
    <s v="Direct"/>
    <s v="Not Applicable"/>
    <x v="16"/>
    <s v="02, Herger"/>
    <x v="23"/>
  </r>
  <r>
    <s v="(005-63) Department of Agriculture: Rural Housing Service"/>
    <s v="(12-1951 2009 \ 2010) Rural Community Facilities Program Account"/>
    <m/>
    <s v="Direct Loan"/>
    <n v="1"/>
    <s v="Y-US"/>
    <s v="CA-CALIFORNIA"/>
    <s v="04"/>
    <n v="39300"/>
    <n v="0"/>
    <s v="Direct"/>
    <s v="Not Applicable"/>
    <x v="16"/>
    <s v="04, McClintock"/>
    <x v="22"/>
  </r>
  <r>
    <s v="(005-63) Department of Agriculture: Rural Housing Service"/>
    <s v="(12-4225      \ X   ) Rural Community Facility Direct Loans Financing Account"/>
    <m/>
    <s v="Direct Loan"/>
    <m/>
    <s v="Y-US"/>
    <s v="CA-CALIFORNIA"/>
    <s v="04"/>
    <n v="3000000"/>
    <n v="0"/>
    <s v="Direct"/>
    <s v="Not Applicable"/>
    <x v="16"/>
    <s v="04, McClintock"/>
    <x v="23"/>
  </r>
  <r>
    <s v="(005-63) Department of Agriculture: Rural Housing Service"/>
    <s v="(12-1951 2009 \ 2010) Rural Community Facilities Program Account"/>
    <m/>
    <s v="Direct Loan"/>
    <n v="1"/>
    <s v="Y-US"/>
    <s v="CA-CALIFORNIA"/>
    <s v="18"/>
    <n v="12445"/>
    <n v="0"/>
    <s v="Direct"/>
    <s v="Not Applicable"/>
    <x v="16"/>
    <s v="18, Cardoza"/>
    <x v="22"/>
  </r>
  <r>
    <s v="(005-63) Department of Agriculture: Rural Housing Service"/>
    <s v="(12-4225      \ X   ) Rural Community Facility Direct Loans Financing Account"/>
    <m/>
    <s v="Direct Loan"/>
    <m/>
    <s v="Y-US"/>
    <s v="CA-CALIFORNIA"/>
    <s v="18"/>
    <n v="950000"/>
    <n v="0"/>
    <s v="Direct"/>
    <s v="Not Applicable"/>
    <x v="16"/>
    <s v="18, Cardoza"/>
    <x v="23"/>
  </r>
  <r>
    <s v="(005-63) Department of Agriculture: Rural Housing Service"/>
    <s v="(12-1951 2009 \ 2010) Rural Community Facilities Program Account"/>
    <m/>
    <s v="Direct Loan"/>
    <n v="2"/>
    <s v="Y-US"/>
    <s v="CA-CALIFORNIA"/>
    <s v="21"/>
    <n v="176816.64000000001"/>
    <n v="96574.81"/>
    <s v="Direct"/>
    <s v="Not Applicable"/>
    <x v="16"/>
    <s v="21, Nunes"/>
    <x v="22"/>
  </r>
  <r>
    <s v="(005-63) Department of Agriculture: Rural Housing Service"/>
    <s v="(12-4225      \ X   ) Rural Community Facility Direct Loans Financing Account"/>
    <m/>
    <s v="Direct Loan"/>
    <m/>
    <s v="Y-US"/>
    <s v="CA-CALIFORNIA"/>
    <s v="21"/>
    <n v="3091200"/>
    <n v="0"/>
    <s v="Direct"/>
    <s v="Not Applicable"/>
    <x v="16"/>
    <s v="21, Nunes"/>
    <x v="23"/>
  </r>
  <r>
    <s v="(005-63) Department of Agriculture: Rural Housing Service"/>
    <s v="(12-1951 2009 \ 2010) Rural Community Facilities Program Account"/>
    <m/>
    <s v="Direct Loan"/>
    <n v="1"/>
    <s v="Y-US"/>
    <s v="CA-CALIFORNIA"/>
    <s v="23"/>
    <n v="19650"/>
    <n v="0"/>
    <s v="Direct"/>
    <s v="Not Applicable"/>
    <x v="16"/>
    <s v="23, Capps"/>
    <x v="22"/>
  </r>
  <r>
    <s v="(005-63) Department of Agriculture: Rural Housing Service"/>
    <s v="(12-4225      \ X   ) Rural Community Facility Direct Loans Financing Account"/>
    <m/>
    <s v="Direct Loan"/>
    <m/>
    <s v="Y-US"/>
    <s v="CA-CALIFORNIA"/>
    <s v="23"/>
    <n v="1500000"/>
    <n v="0"/>
    <s v="Direct"/>
    <s v="Not Applicable"/>
    <x v="16"/>
    <s v="23, Capps"/>
    <x v="23"/>
  </r>
  <r>
    <s v="(005-63) Department of Agriculture: Rural Housing Service"/>
    <s v="(12-1951 2009 \ 2010) Rural Community Facilities Program Account"/>
    <m/>
    <s v="Direct Loan"/>
    <n v="2"/>
    <s v="Y-US"/>
    <s v="CA-CALIFORNIA"/>
    <s v="25"/>
    <n v="5322.27"/>
    <n v="860.67"/>
    <s v="Direct"/>
    <s v="Not Applicable"/>
    <x v="16"/>
    <s v="25, McKeon"/>
    <x v="22"/>
  </r>
  <r>
    <s v="(005-63) Department of Agriculture: Rural Housing Service"/>
    <s v="(12-4225      \ X   ) Rural Community Facility Direct Loans Financing Account"/>
    <m/>
    <s v="Direct Loan"/>
    <m/>
    <s v="Y-US"/>
    <s v="CA-CALIFORNIA"/>
    <s v="25"/>
    <n v="143700"/>
    <n v="0"/>
    <s v="Direct"/>
    <s v="Not Applicable"/>
    <x v="16"/>
    <s v="25, McKeon"/>
    <x v="23"/>
  </r>
  <r>
    <s v="(005-63) Department of Agriculture: Rural Housing Service"/>
    <s v="(12-1951 2009 \ 2010) Rural Community Facilities Program Account"/>
    <m/>
    <s v="Direct Loan"/>
    <n v="1"/>
    <s v="Y-US"/>
    <s v="CO-COLORADO"/>
    <s v="03"/>
    <n v="6550"/>
    <n v="0"/>
    <s v="Direct"/>
    <s v="Not Applicable"/>
    <x v="17"/>
    <s v="03, Salazar"/>
    <x v="22"/>
  </r>
  <r>
    <s v="(005-63) Department of Agriculture: Rural Housing Service"/>
    <s v="(12-4225      \ X   ) Rural Community Facility Direct Loans Financing Account"/>
    <m/>
    <s v="Direct Loan"/>
    <m/>
    <s v="Y-US"/>
    <s v="CO-COLORADO"/>
    <s v="03"/>
    <n v="500000"/>
    <n v="0"/>
    <s v="Direct"/>
    <s v="Not Applicable"/>
    <x v="17"/>
    <s v="03, Salazar"/>
    <x v="23"/>
  </r>
  <r>
    <s v="(005-63) Department of Agriculture: Rural Housing Service"/>
    <s v="(12-1951 2009 \ 2010) Rural Community Facilities Program Account"/>
    <m/>
    <s v="Direct Loan"/>
    <n v="11"/>
    <s v="Y-US"/>
    <s v="CT-CONNECTICUT"/>
    <s v="02"/>
    <n v="976315.38"/>
    <n v="131560"/>
    <s v="Direct"/>
    <s v="Not Applicable"/>
    <x v="48"/>
    <s v="02, Courtney"/>
    <x v="22"/>
  </r>
  <r>
    <s v="(005-63) Department of Agriculture: Rural Housing Service"/>
    <s v="(12-4225      \ X   ) Rural Community Facility Direct Loans Financing Account"/>
    <m/>
    <s v="Direct Loan"/>
    <m/>
    <s v="Y-US"/>
    <s v="CT-CONNECTICUT"/>
    <s v="02"/>
    <n v="65775220"/>
    <n v="0"/>
    <s v="Direct"/>
    <s v="Not Applicable"/>
    <x v="48"/>
    <s v="02, Courtney"/>
    <x v="23"/>
  </r>
  <r>
    <s v="(005-63) Department of Agriculture: Rural Housing Service"/>
    <s v="(12-1951 2009 \ 2010) Rural Community Facilities Program Account"/>
    <m/>
    <s v="Direct Loan"/>
    <n v="1"/>
    <s v="Y-US"/>
    <s v="DE-DELAWARE"/>
    <s v="00"/>
    <n v="1716.1"/>
    <n v="1716.1"/>
    <s v="Direct"/>
    <s v="Not Applicable"/>
    <x v="49"/>
    <s v="00, Castle"/>
    <x v="22"/>
  </r>
  <r>
    <s v="(005-63) Department of Agriculture: Rural Housing Service"/>
    <s v="(12-4225      \ X   ) Rural Community Facility Direct Loans Financing Account"/>
    <m/>
    <s v="Direct Loan"/>
    <m/>
    <s v="Y-US"/>
    <s v="DE-DELAWARE"/>
    <s v="00"/>
    <n v="131000"/>
    <n v="0"/>
    <s v="Direct"/>
    <s v="Not Applicable"/>
    <x v="49"/>
    <s v="00, Castle"/>
    <x v="23"/>
  </r>
  <r>
    <s v="(005-63) Department of Agriculture: Rural Housing Service"/>
    <s v="(12-1951 2009 \ 2010) Rural Community Facilities Program Account"/>
    <m/>
    <s v="Direct Loan"/>
    <n v="3"/>
    <s v="Y-US"/>
    <s v="FL-FLORIDA"/>
    <s v="02"/>
    <n v="108137"/>
    <n v="41327"/>
    <s v="Direct"/>
    <s v="Not Applicable"/>
    <x v="43"/>
    <s v="02, Boyd"/>
    <x v="22"/>
  </r>
  <r>
    <s v="(005-63) Department of Agriculture: Rural Housing Service"/>
    <s v="(12-4225      \ X   ) Rural Community Facility Direct Loans Financing Account"/>
    <m/>
    <s v="Direct Loan"/>
    <m/>
    <s v="Y-US"/>
    <s v="FL-FLORIDA"/>
    <s v="02"/>
    <n v="5822500"/>
    <n v="0"/>
    <s v="Direct"/>
    <s v="Not Applicable"/>
    <x v="43"/>
    <s v="02, Boyd"/>
    <x v="23"/>
  </r>
  <r>
    <s v="(005-63) Department of Agriculture: Rural Housing Service"/>
    <s v="(12-1951 2009 \ 2010) Rural Community Facilities Program Account"/>
    <m/>
    <s v="Direct Loan"/>
    <n v="3"/>
    <s v="Y-US"/>
    <s v="GA-GEORGIA"/>
    <s v="01"/>
    <n v="12641.2"/>
    <n v="12641.2"/>
    <s v="Direct"/>
    <s v="Not Applicable"/>
    <x v="4"/>
    <s v="01, Kingston"/>
    <x v="22"/>
  </r>
  <r>
    <s v="(005-63) Department of Agriculture: Rural Housing Service"/>
    <s v="(12-4225      \ X   ) Rural Community Facility Direct Loans Financing Account"/>
    <m/>
    <s v="Direct Loan"/>
    <m/>
    <s v="Y-US"/>
    <s v="GA-GEORGIA"/>
    <s v="01"/>
    <n v="221000"/>
    <n v="0"/>
    <s v="Direct"/>
    <s v="Not Applicable"/>
    <x v="4"/>
    <s v="01, Kingston"/>
    <x v="23"/>
  </r>
  <r>
    <s v="(005-63) Department of Agriculture: Rural Housing Service"/>
    <s v="(12-1951 2009 \ 2010) Rural Community Facilities Program Account"/>
    <m/>
    <s v="Direct Loan"/>
    <n v="2"/>
    <s v="Y-US"/>
    <s v="GA-GEORGIA"/>
    <s v="02"/>
    <n v="13207.1"/>
    <n v="9237.7999999999993"/>
    <s v="Direct"/>
    <s v="Not Applicable"/>
    <x v="4"/>
    <s v="02, Bishop Jr."/>
    <x v="22"/>
  </r>
  <r>
    <s v="(005-63) Department of Agriculture: Rural Housing Service"/>
    <s v="(12-4225      \ X   ) Rural Community Facility Direct Loans Financing Account"/>
    <m/>
    <s v="Direct Loan"/>
    <m/>
    <s v="Y-US"/>
    <s v="GA-GEORGIA"/>
    <s v="02"/>
    <n v="464500"/>
    <n v="0"/>
    <s v="Direct"/>
    <s v="Not Applicable"/>
    <x v="4"/>
    <s v="02, Bishop Jr."/>
    <x v="23"/>
  </r>
  <r>
    <s v="(005-63) Department of Agriculture: Rural Housing Service"/>
    <s v="(12-1951 2009 \ 2010) Rural Community Facilities Program Account"/>
    <m/>
    <s v="Direct Loan"/>
    <n v="3"/>
    <s v="Y-US"/>
    <s v="GA-GEORGIA"/>
    <s v="03"/>
    <n v="64584.639999999999"/>
    <n v="0"/>
    <s v="Direct"/>
    <s v="Not Applicable"/>
    <x v="4"/>
    <s v="03, Westmoreland"/>
    <x v="22"/>
  </r>
  <r>
    <s v="(005-63) Department of Agriculture: Rural Housing Service"/>
    <s v="(12-4225      \ X   ) Rural Community Facility Direct Loans Financing Account"/>
    <m/>
    <s v="Direct Loan"/>
    <m/>
    <s v="Y-US"/>
    <s v="GA-GEORGIA"/>
    <s v="03"/>
    <n v="3411200"/>
    <n v="0"/>
    <s v="Direct"/>
    <s v="Not Applicable"/>
    <x v="4"/>
    <s v="03, Westmoreland"/>
    <x v="23"/>
  </r>
  <r>
    <s v="(005-63) Department of Agriculture: Rural Housing Service"/>
    <s v="(12-1951 2009 \ 2010) Rural Community Facilities Program Account"/>
    <m/>
    <s v="Direct Loan"/>
    <n v="1"/>
    <s v="Y-US"/>
    <s v="GA-GEORGIA"/>
    <s v="07"/>
    <n v="64442.83"/>
    <n v="0"/>
    <s v="Direct"/>
    <s v="Not Applicable"/>
    <x v="4"/>
    <s v="07, Linder"/>
    <x v="22"/>
  </r>
  <r>
    <s v="(005-63) Department of Agriculture: Rural Housing Service"/>
    <s v="(12-4225      \ X   ) Rural Community Facility Direct Loans Financing Account"/>
    <m/>
    <s v="Direct Loan"/>
    <m/>
    <s v="Y-US"/>
    <s v="GA-GEORGIA"/>
    <s v="07"/>
    <n v="4919300"/>
    <n v="0"/>
    <s v="Direct"/>
    <s v="Not Applicable"/>
    <x v="4"/>
    <s v="07, Linder"/>
    <x v="23"/>
  </r>
  <r>
    <s v="(005-63) Department of Agriculture: Rural Housing Service"/>
    <s v="(12-1951 2009 \ 2010) Rural Community Facilities Program Account"/>
    <m/>
    <s v="Direct Loan"/>
    <n v="3"/>
    <s v="Y-US"/>
    <s v="GA-GEORGIA"/>
    <s v="08"/>
    <n v="9626.6200000000008"/>
    <n v="9626.6200000000008"/>
    <s v="Direct"/>
    <s v="Not Applicable"/>
    <x v="4"/>
    <s v="08, Marshall"/>
    <x v="22"/>
  </r>
  <r>
    <s v="(005-63) Department of Agriculture: Rural Housing Service"/>
    <s v="(12-4225      \ X   ) Rural Community Facility Direct Loans Financing Account"/>
    <m/>
    <s v="Direct Loan"/>
    <m/>
    <s v="Y-US"/>
    <s v="GA-GEORGIA"/>
    <s v="08"/>
    <n v="187572"/>
    <n v="0"/>
    <s v="Direct"/>
    <s v="Not Applicable"/>
    <x v="4"/>
    <s v="08, Marshall"/>
    <x v="23"/>
  </r>
  <r>
    <s v="(005-63) Department of Agriculture: Rural Housing Service"/>
    <s v="(12-1951 2009 \ 2010) Rural Community Facilities Program Account"/>
    <m/>
    <s v="Direct Loan"/>
    <n v="1"/>
    <s v="Y-US"/>
    <s v="GA-GEORGIA"/>
    <s v="09"/>
    <n v="66804.759999999995"/>
    <n v="0"/>
    <s v="Direct"/>
    <s v="Not Applicable"/>
    <x v="4"/>
    <s v="09, Vacant"/>
    <x v="22"/>
  </r>
  <r>
    <s v="(005-63) Department of Agriculture: Rural Housing Service"/>
    <s v="(12-4225      \ X   ) Rural Community Facility Direct Loans Financing Account"/>
    <m/>
    <s v="Direct Loan"/>
    <m/>
    <s v="Y-US"/>
    <s v="GA-GEORGIA"/>
    <s v="09"/>
    <n v="5099600"/>
    <n v="0"/>
    <s v="Direct"/>
    <s v="Not Applicable"/>
    <x v="4"/>
    <s v="09, Vacant"/>
    <x v="23"/>
  </r>
  <r>
    <s v="(005-63) Department of Agriculture: Rural Housing Service"/>
    <s v="(12-1951 2009 \ 2010) Rural Community Facilities Program Account"/>
    <m/>
    <s v="Direct Loan"/>
    <n v="3"/>
    <s v="Y-US"/>
    <s v="GA-GEORGIA"/>
    <s v="10"/>
    <n v="14304.55"/>
    <n v="2342.34"/>
    <s v="Direct"/>
    <s v="Not Applicable"/>
    <x v="4"/>
    <s v="10, Broun"/>
    <x v="22"/>
  </r>
  <r>
    <s v="(005-63) Department of Agriculture: Rural Housing Service"/>
    <s v="(12-4225      \ X   ) Rural Community Facility Direct Loans Financing Account"/>
    <m/>
    <s v="Direct Loan"/>
    <m/>
    <s v="Y-US"/>
    <s v="GA-GEORGIA"/>
    <s v="10"/>
    <n v="954096"/>
    <n v="0"/>
    <s v="Direct"/>
    <s v="Not Applicable"/>
    <x v="4"/>
    <s v="10, Broun"/>
    <x v="23"/>
  </r>
  <r>
    <s v="(005-63) Department of Agriculture: Rural Housing Service"/>
    <s v="(12-1951 2009 \ 2010) Rural Community Facilities Program Account"/>
    <m/>
    <s v="Direct Loan"/>
    <n v="1"/>
    <s v="Y-US"/>
    <s v="GA-GEORGIA"/>
    <s v="11"/>
    <n v="65486.9"/>
    <n v="0"/>
    <s v="Direct"/>
    <s v="Not Applicable"/>
    <x v="4"/>
    <s v="11, Gingrey"/>
    <x v="22"/>
  </r>
  <r>
    <s v="(005-63) Department of Agriculture: Rural Housing Service"/>
    <s v="(12-4225      \ X   ) Rural Community Facility Direct Loans Financing Account"/>
    <m/>
    <s v="Direct Loan"/>
    <m/>
    <s v="Y-US"/>
    <s v="GA-GEORGIA"/>
    <s v="11"/>
    <n v="4999000"/>
    <n v="0"/>
    <s v="Direct"/>
    <s v="Not Applicable"/>
    <x v="4"/>
    <s v="11, Gingrey"/>
    <x v="23"/>
  </r>
  <r>
    <s v="(005-63) Department of Agriculture: Rural Housing Service"/>
    <s v="(12-1951 2009 \ 2010) Rural Community Facilities Program Account"/>
    <m/>
    <s v="Direct Loan"/>
    <n v="3"/>
    <s v="Y-US"/>
    <s v="GA-GEORGIA"/>
    <s v="12"/>
    <n v="36821.43"/>
    <n v="13928.2"/>
    <s v="Direct"/>
    <s v="Not Applicable"/>
    <x v="4"/>
    <s v="12, Barrow"/>
    <x v="22"/>
  </r>
  <r>
    <s v="(005-63) Department of Agriculture: Rural Housing Service"/>
    <s v="(12-4225      \ X   ) Rural Community Facility Direct Loans Financing Account"/>
    <m/>
    <s v="Direct Loan"/>
    <m/>
    <s v="Y-US"/>
    <s v="GA-GEORGIA"/>
    <s v="12"/>
    <n v="1991075"/>
    <n v="0"/>
    <s v="Direct"/>
    <s v="Not Applicable"/>
    <x v="4"/>
    <s v="12, Barrow"/>
    <x v="23"/>
  </r>
  <r>
    <s v="(005-63) Department of Agriculture: Rural Housing Service"/>
    <s v="(12-1951 2009 \ 2010) Rural Community Facilities Program Account"/>
    <m/>
    <s v="Direct Loan"/>
    <n v="1"/>
    <s v="Y-US"/>
    <s v="GU-GUAM"/>
    <s v="98"/>
    <n v="29475"/>
    <n v="0"/>
    <s v="Direct"/>
    <s v="Not Applicable"/>
    <x v="53"/>
    <s v="98, Non-Voting"/>
    <x v="22"/>
  </r>
  <r>
    <s v="(005-63) Department of Agriculture: Rural Housing Service"/>
    <s v="(12-4225      \ X   ) Rural Community Facility Direct Loans Financing Account"/>
    <m/>
    <s v="Direct Loan"/>
    <m/>
    <s v="Y-US"/>
    <s v="GU-GUAM"/>
    <s v="98"/>
    <n v="2250000"/>
    <n v="0"/>
    <s v="Direct"/>
    <s v="Not Applicable"/>
    <x v="53"/>
    <s v="98, Non-Voting"/>
    <x v="23"/>
  </r>
  <r>
    <s v="(005-63) Department of Agriculture: Rural Housing Service"/>
    <s v="(12-1951 2009 \ 2010) Rural Community Facilities Program Account"/>
    <m/>
    <s v="Direct Loan"/>
    <n v="2"/>
    <s v="Y-US"/>
    <s v="HI-HAWAII"/>
    <s v="01"/>
    <n v="157200"/>
    <n v="0"/>
    <s v="Direct"/>
    <s v="Not Applicable"/>
    <x v="18"/>
    <s v="01, Vacant"/>
    <x v="22"/>
  </r>
  <r>
    <s v="(005-63) Department of Agriculture: Rural Housing Service"/>
    <s v="(12-4225      \ X   ) Rural Community Facility Direct Loans Financing Account"/>
    <m/>
    <s v="Direct Loan"/>
    <m/>
    <s v="Y-US"/>
    <s v="HI-HAWAII"/>
    <s v="01"/>
    <n v="12000000"/>
    <n v="0"/>
    <s v="Direct"/>
    <s v="Not Applicable"/>
    <x v="18"/>
    <s v="01, Vacant"/>
    <x v="23"/>
  </r>
  <r>
    <s v="(005-63) Department of Agriculture: Rural Housing Service"/>
    <s v="(12-1951 2009 \ 2010) Rural Community Facilities Program Account"/>
    <m/>
    <s v="Direct Loan"/>
    <n v="2"/>
    <s v="Y-US"/>
    <s v="HI-HAWAII"/>
    <s v="02"/>
    <n v="137550"/>
    <n v="0"/>
    <s v="Direct"/>
    <s v="Not Applicable"/>
    <x v="18"/>
    <s v="02, Hirono"/>
    <x v="22"/>
  </r>
  <r>
    <s v="(005-63) Department of Agriculture: Rural Housing Service"/>
    <s v="(12-4225      \ X   ) Rural Community Facility Direct Loans Financing Account"/>
    <m/>
    <s v="Direct Loan"/>
    <m/>
    <s v="Y-US"/>
    <s v="HI-HAWAII"/>
    <s v="02"/>
    <n v="10500000"/>
    <n v="0"/>
    <s v="Direct"/>
    <s v="Not Applicable"/>
    <x v="18"/>
    <s v="02, Hirono"/>
    <x v="23"/>
  </r>
  <r>
    <s v="(005-63) Department of Agriculture: Rural Housing Service"/>
    <s v="(12-1951 2009 \ 2010) Rural Community Facilities Program Account"/>
    <m/>
    <s v="Direct Loan"/>
    <n v="2"/>
    <s v="Y-US"/>
    <s v="IA-IOWA"/>
    <s v="01"/>
    <n v="22471.200000000001"/>
    <n v="0"/>
    <s v="Direct"/>
    <s v="Not Applicable"/>
    <x v="19"/>
    <s v="01, Braley"/>
    <x v="22"/>
  </r>
  <r>
    <s v="(005-63) Department of Agriculture: Rural Housing Service"/>
    <s v="(12-4225      \ X   ) Rural Community Facility Direct Loans Financing Account"/>
    <m/>
    <s v="Direct Loan"/>
    <m/>
    <s v="Y-US"/>
    <s v="IA-IOWA"/>
    <s v="01"/>
    <n v="508500"/>
    <n v="0"/>
    <s v="Direct"/>
    <s v="Not Applicable"/>
    <x v="19"/>
    <s v="01, Braley"/>
    <x v="23"/>
  </r>
  <r>
    <s v="(005-63) Department of Agriculture: Rural Housing Service"/>
    <s v="(12-1951 2009 \ 2010) Rural Community Facilities Program Account"/>
    <m/>
    <s v="Direct Loan"/>
    <n v="1"/>
    <s v="Y-US"/>
    <s v="IA-IOWA"/>
    <s v="02"/>
    <n v="4232.8"/>
    <n v="4232.8"/>
    <s v="Direct"/>
    <s v="Not Applicable"/>
    <x v="19"/>
    <s v="02, Loebsack"/>
    <x v="22"/>
  </r>
  <r>
    <s v="(005-63) Department of Agriculture: Rural Housing Service"/>
    <s v="(12-4225      \ X   ) Rural Community Facility Direct Loans Financing Account"/>
    <m/>
    <s v="Direct Loan"/>
    <m/>
    <s v="Y-US"/>
    <s v="IA-IOWA"/>
    <s v="02"/>
    <n v="74000"/>
    <n v="0"/>
    <s v="Direct"/>
    <s v="Not Applicable"/>
    <x v="19"/>
    <s v="02, Loebsack"/>
    <x v="23"/>
  </r>
  <r>
    <s v="(005-63) Department of Agriculture: Rural Housing Service"/>
    <s v="(12-1951 2009 \ 2010) Rural Community Facilities Program Account"/>
    <m/>
    <s v="Direct Loan"/>
    <n v="4"/>
    <s v="Y-US"/>
    <s v="IA-IOWA"/>
    <s v="04"/>
    <n v="288680"/>
    <n v="33918.9"/>
    <s v="Direct"/>
    <s v="Not Applicable"/>
    <x v="19"/>
    <s v="04, Latham"/>
    <x v="22"/>
  </r>
  <r>
    <s v="(005-63) Department of Agriculture: Rural Housing Service"/>
    <s v="(12-4225      \ X   ) Rural Community Facility Direct Loans Financing Account"/>
    <m/>
    <s v="Direct Loan"/>
    <m/>
    <s v="Y-US"/>
    <s v="IA-IOWA"/>
    <s v="04"/>
    <n v="21700000"/>
    <n v="0"/>
    <s v="Direct"/>
    <s v="Not Applicable"/>
    <x v="19"/>
    <s v="04, Latham"/>
    <x v="23"/>
  </r>
  <r>
    <s v="(005-63) Department of Agriculture: Rural Housing Service"/>
    <s v="(12-1951 2009 \ 2010) Rural Community Facilities Program Account"/>
    <m/>
    <s v="Direct Loan"/>
    <n v="2"/>
    <s v="Y-US"/>
    <s v="IA-IOWA"/>
    <s v="05"/>
    <n v="16240.5"/>
    <n v="0"/>
    <s v="Direct"/>
    <s v="Not Applicable"/>
    <x v="19"/>
    <s v="05, King"/>
    <x v="22"/>
  </r>
  <r>
    <s v="(005-63) Department of Agriculture: Rural Housing Service"/>
    <s v="(12-4225      \ X   ) Rural Community Facility Direct Loans Financing Account"/>
    <m/>
    <s v="Direct Loan"/>
    <m/>
    <s v="Y-US"/>
    <s v="IA-IOWA"/>
    <s v="05"/>
    <n v="1012500"/>
    <n v="0"/>
    <s v="Direct"/>
    <s v="Not Applicable"/>
    <x v="19"/>
    <s v="05, King"/>
    <x v="23"/>
  </r>
  <r>
    <s v="(005-63) Department of Agriculture: Rural Housing Service"/>
    <s v="(12-1951 2009 \ 2010) Rural Community Facilities Program Account"/>
    <m/>
    <s v="Direct Loan"/>
    <n v="2"/>
    <s v="Y-US"/>
    <s v="ID-IDAHO"/>
    <s v="01"/>
    <n v="72930"/>
    <n v="72930"/>
    <s v="Direct"/>
    <s v="Not Applicable"/>
    <x v="20"/>
    <s v="01, Minnick"/>
    <x v="22"/>
  </r>
  <r>
    <s v="(005-63) Department of Agriculture: Rural Housing Service"/>
    <s v="(12-4225      \ X   ) Rural Community Facility Direct Loans Financing Account"/>
    <m/>
    <s v="Direct Loan"/>
    <m/>
    <s v="Y-US"/>
    <s v="ID-IDAHO"/>
    <s v="01"/>
    <n v="1275000"/>
    <n v="0"/>
    <s v="Direct"/>
    <s v="Not Applicable"/>
    <x v="20"/>
    <s v="01, Minnick"/>
    <x v="23"/>
  </r>
  <r>
    <s v="(005-63) Department of Agriculture: Rural Housing Service"/>
    <s v="(12-1951 2009 \ 2010) Rural Community Facilities Program Account"/>
    <m/>
    <s v="Direct Loan"/>
    <n v="1"/>
    <s v="Y-US"/>
    <s v="ID-IDAHO"/>
    <s v="02"/>
    <n v="30830.799999999999"/>
    <n v="0"/>
    <s v="Direct"/>
    <s v="Not Applicable"/>
    <x v="20"/>
    <s v="02, Simpson"/>
    <x v="22"/>
  </r>
  <r>
    <s v="(005-63) Department of Agriculture: Rural Housing Service"/>
    <s v="(12-4225      \ X   ) Rural Community Facility Direct Loans Financing Account"/>
    <m/>
    <s v="Direct Loan"/>
    <m/>
    <s v="Y-US"/>
    <s v="ID-IDAHO"/>
    <s v="02"/>
    <n v="539000"/>
    <n v="0"/>
    <s v="Direct"/>
    <s v="Not Applicable"/>
    <x v="20"/>
    <s v="02, Simpson"/>
    <x v="23"/>
  </r>
  <r>
    <s v="(005-63) Department of Agriculture: Rural Housing Service"/>
    <s v="(12-1951 2009 \ 2010) Rural Community Facilities Program Account"/>
    <m/>
    <s v="Direct Loan"/>
    <n v="2"/>
    <s v="Y-US"/>
    <s v="IL-ILLINOIS"/>
    <s v="12"/>
    <n v="62423.6"/>
    <n v="61375.6"/>
    <s v="Direct"/>
    <s v="Not Applicable"/>
    <x v="21"/>
    <s v="12, Costello"/>
    <x v="22"/>
  </r>
  <r>
    <s v="(005-63) Department of Agriculture: Rural Housing Service"/>
    <s v="(12-4225      \ X   ) Rural Community Facility Direct Loans Financing Account"/>
    <m/>
    <s v="Direct Loan"/>
    <m/>
    <s v="Y-US"/>
    <s v="IL-ILLINOIS"/>
    <s v="12"/>
    <n v="1153000"/>
    <n v="0"/>
    <s v="Direct"/>
    <s v="Not Applicable"/>
    <x v="21"/>
    <s v="12, Costello"/>
    <x v="23"/>
  </r>
  <r>
    <s v="(005-63) Department of Agriculture: Rural Housing Service"/>
    <s v="(12-1951 2009 \ 2010) Rural Community Facilities Program Account"/>
    <m/>
    <s v="Direct Loan"/>
    <n v="1"/>
    <s v="Y-US"/>
    <s v="IL-ILLINOIS"/>
    <s v="16"/>
    <n v="4061"/>
    <n v="2816.5"/>
    <s v="Direct"/>
    <s v="Not Applicable"/>
    <x v="21"/>
    <s v="16, Manzullo"/>
    <x v="22"/>
  </r>
  <r>
    <s v="(005-63) Department of Agriculture: Rural Housing Service"/>
    <s v="(12-4225      \ X   ) Rural Community Facility Direct Loans Financing Account"/>
    <m/>
    <s v="Direct Loan"/>
    <m/>
    <s v="Y-US"/>
    <s v="IL-ILLINOIS"/>
    <s v="16"/>
    <n v="310000"/>
    <n v="0"/>
    <s v="Direct"/>
    <s v="Not Applicable"/>
    <x v="21"/>
    <s v="16, Manzullo"/>
    <x v="23"/>
  </r>
  <r>
    <s v="(005-63) Department of Agriculture: Rural Housing Service"/>
    <s v="(12-1951 2009 \ 2010) Rural Community Facilities Program Account"/>
    <m/>
    <s v="Direct Loan"/>
    <n v="2"/>
    <s v="Y-US"/>
    <s v="IL-ILLINOIS"/>
    <s v="19"/>
    <n v="5116.26"/>
    <n v="4919.76"/>
    <s v="Direct"/>
    <s v="Not Applicable"/>
    <x v="21"/>
    <s v="19, Shimkus"/>
    <x v="22"/>
  </r>
  <r>
    <s v="(005-63) Department of Agriculture: Rural Housing Service"/>
    <s v="(12-4225      \ X   ) Rural Community Facility Direct Loans Financing Account"/>
    <m/>
    <s v="Direct Loan"/>
    <m/>
    <s v="Y-US"/>
    <s v="IL-ILLINOIS"/>
    <s v="19"/>
    <n v="390554"/>
    <n v="0"/>
    <s v="Direct"/>
    <s v="Not Applicable"/>
    <x v="21"/>
    <s v="19, Shimkus"/>
    <x v="23"/>
  </r>
  <r>
    <s v="(005-63) Department of Agriculture: Rural Housing Service"/>
    <s v="(12-1951 2009 \ 2010) Rural Community Facilities Program Account"/>
    <m/>
    <s v="Direct Loan"/>
    <n v="2"/>
    <s v="Y-US"/>
    <s v="IN-INDIANA"/>
    <s v="01"/>
    <n v="858000"/>
    <n v="145793.20000000001"/>
    <s v="Direct"/>
    <s v="Not Applicable"/>
    <x v="22"/>
    <s v="01, Visclosky"/>
    <x v="22"/>
  </r>
  <r>
    <s v="(005-63) Department of Agriculture: Rural Housing Service"/>
    <s v="(12-4225      \ X   ) Rural Community Facility Direct Loans Financing Account"/>
    <m/>
    <s v="Direct Loan"/>
    <m/>
    <s v="Y-US"/>
    <s v="IN-INDIANA"/>
    <s v="01"/>
    <n v="15000000"/>
    <n v="0"/>
    <s v="Direct"/>
    <s v="Not Applicable"/>
    <x v="22"/>
    <s v="01, Visclosky"/>
    <x v="23"/>
  </r>
  <r>
    <s v="(005-63) Department of Agriculture: Rural Housing Service"/>
    <s v="(12-1951 2009 \ 2010) Rural Community Facilities Program Account"/>
    <m/>
    <s v="Direct Loan"/>
    <n v="1"/>
    <s v="Y-US"/>
    <s v="IN-INDIANA"/>
    <s v="02"/>
    <n v="136708"/>
    <n v="0"/>
    <s v="Direct"/>
    <s v="Not Applicable"/>
    <x v="22"/>
    <s v="02, Donnelly"/>
    <x v="22"/>
  </r>
  <r>
    <s v="(005-63) Department of Agriculture: Rural Housing Service"/>
    <s v="(12-4225      \ X   ) Rural Community Facility Direct Loans Financing Account"/>
    <m/>
    <s v="Direct Loan"/>
    <m/>
    <s v="Y-US"/>
    <s v="IN-INDIANA"/>
    <s v="02"/>
    <n v="2390000"/>
    <n v="0"/>
    <s v="Direct"/>
    <s v="Not Applicable"/>
    <x v="22"/>
    <s v="02, Donnelly"/>
    <x v="23"/>
  </r>
  <r>
    <s v="(005-63) Department of Agriculture: Rural Housing Service"/>
    <s v="(12-1951 2009 \ 2010) Rural Community Facilities Program Account"/>
    <m/>
    <s v="Direct Loan"/>
    <n v="1"/>
    <s v="Y-US"/>
    <s v="IN-INDIANA"/>
    <s v="06"/>
    <n v="4820.8"/>
    <n v="196.5"/>
    <s v="Direct"/>
    <s v="Not Applicable"/>
    <x v="22"/>
    <s v="06, Pence"/>
    <x v="22"/>
  </r>
  <r>
    <s v="(005-63) Department of Agriculture: Rural Housing Service"/>
    <s v="(12-4225      \ X   ) Rural Community Facility Direct Loans Financing Account"/>
    <m/>
    <s v="Direct Loan"/>
    <m/>
    <s v="Y-US"/>
    <s v="IN-INDIANA"/>
    <s v="06"/>
    <n v="368000"/>
    <n v="0"/>
    <s v="Direct"/>
    <s v="Not Applicable"/>
    <x v="22"/>
    <s v="06, Pence"/>
    <x v="23"/>
  </r>
  <r>
    <s v="(005-63) Department of Agriculture: Rural Housing Service"/>
    <s v="(12-1951 2009 \ 2010) Rural Community Facilities Program Account"/>
    <m/>
    <s v="Direct Loan"/>
    <n v="1"/>
    <s v="Y-US"/>
    <s v="IN-INDIANA"/>
    <s v="08"/>
    <n v="14436.2"/>
    <n v="0"/>
    <s v="Direct"/>
    <s v="Not Applicable"/>
    <x v="22"/>
    <s v="08, Ellsworth"/>
    <x v="22"/>
  </r>
  <r>
    <s v="(005-63) Department of Agriculture: Rural Housing Service"/>
    <s v="(12-4225      \ X   ) Rural Community Facility Direct Loans Financing Account"/>
    <m/>
    <s v="Direct Loan"/>
    <m/>
    <s v="Y-US"/>
    <s v="IN-INDIANA"/>
    <s v="08"/>
    <n v="1102000"/>
    <n v="0"/>
    <s v="Direct"/>
    <s v="Not Applicable"/>
    <x v="22"/>
    <s v="08, Ellsworth"/>
    <x v="23"/>
  </r>
  <r>
    <s v="(005-63) Department of Agriculture: Rural Housing Service"/>
    <s v="(12-1951 2009 \ 2010) Rural Community Facilities Program Account"/>
    <m/>
    <s v="Direct Loan"/>
    <n v="1"/>
    <s v="Y-US"/>
    <s v="IN-INDIANA"/>
    <s v="09"/>
    <n v="4585"/>
    <n v="0"/>
    <s v="Direct"/>
    <s v="Not Applicable"/>
    <x v="22"/>
    <s v="09, Hill"/>
    <x v="22"/>
  </r>
  <r>
    <s v="(005-63) Department of Agriculture: Rural Housing Service"/>
    <s v="(12-4225      \ X   ) Rural Community Facility Direct Loans Financing Account"/>
    <m/>
    <s v="Direct Loan"/>
    <m/>
    <s v="Y-US"/>
    <s v="IN-INDIANA"/>
    <s v="09"/>
    <n v="350000"/>
    <n v="0"/>
    <s v="Direct"/>
    <s v="Not Applicable"/>
    <x v="22"/>
    <s v="09, Hill"/>
    <x v="23"/>
  </r>
  <r>
    <s v="(005-63) Department of Agriculture: Rural Housing Service"/>
    <s v="(12-1951 2009 \ 2010) Rural Community Facilities Program Account"/>
    <m/>
    <s v="Direct Loan"/>
    <n v="6"/>
    <s v="Y-US"/>
    <s v="KS-KANSAS"/>
    <s v="01"/>
    <n v="118491.54"/>
    <n v="0"/>
    <s v="Direct"/>
    <s v="Not Applicable"/>
    <x v="5"/>
    <s v="01, Moran"/>
    <x v="22"/>
  </r>
  <r>
    <s v="(005-63) Department of Agriculture: Rural Housing Service"/>
    <s v="(12-4225      \ X   ) Rural Community Facility Direct Loans Financing Account"/>
    <m/>
    <s v="Direct Loan"/>
    <m/>
    <s v="Y-US"/>
    <s v="KS-KANSAS"/>
    <s v="01"/>
    <n v="9045155"/>
    <n v="0"/>
    <s v="Direct"/>
    <s v="Not Applicable"/>
    <x v="5"/>
    <s v="01, Moran"/>
    <x v="23"/>
  </r>
  <r>
    <s v="(005-63) Department of Agriculture: Rural Housing Service"/>
    <s v="(12-1951 2009 \ 2010) Rural Community Facilities Program Account"/>
    <m/>
    <s v="Direct Loan"/>
    <n v="2"/>
    <s v="Y-US"/>
    <s v="KS-KANSAS"/>
    <s v="02"/>
    <n v="4964.8999999999996"/>
    <n v="0"/>
    <s v="Direct"/>
    <s v="Not Applicable"/>
    <x v="5"/>
    <s v="02, Jenkins"/>
    <x v="22"/>
  </r>
  <r>
    <s v="(005-63) Department of Agriculture: Rural Housing Service"/>
    <s v="(12-4225      \ X   ) Rural Community Facility Direct Loans Financing Account"/>
    <m/>
    <s v="Direct Loan"/>
    <m/>
    <s v="Y-US"/>
    <s v="KS-KANSAS"/>
    <s v="02"/>
    <n v="379000"/>
    <n v="0"/>
    <s v="Direct"/>
    <s v="Not Applicable"/>
    <x v="5"/>
    <s v="02, Jenkins"/>
    <x v="23"/>
  </r>
  <r>
    <s v="(005-63) Department of Agriculture: Rural Housing Service"/>
    <s v="(12-1951 2009 \ 2010) Rural Community Facilities Program Account"/>
    <m/>
    <s v="Direct Loan"/>
    <n v="1"/>
    <s v="Y-US"/>
    <s v="KS-KANSAS"/>
    <s v="04"/>
    <n v="2620"/>
    <n v="0"/>
    <s v="Direct"/>
    <s v="Not Applicable"/>
    <x v="5"/>
    <s v="04, Tiahrt"/>
    <x v="22"/>
  </r>
  <r>
    <s v="(005-63) Department of Agriculture: Rural Housing Service"/>
    <s v="(12-4225      \ X   ) Rural Community Facility Direct Loans Financing Account"/>
    <m/>
    <s v="Direct Loan"/>
    <m/>
    <s v="Y-US"/>
    <s v="KS-KANSAS"/>
    <s v="04"/>
    <n v="200000"/>
    <n v="0"/>
    <s v="Direct"/>
    <s v="Not Applicable"/>
    <x v="5"/>
    <s v="04, Tiahrt"/>
    <x v="23"/>
  </r>
  <r>
    <s v="(005-63) Department of Agriculture: Rural Housing Service"/>
    <s v="(12-1951 2009 \ 2010) Rural Community Facilities Program Account"/>
    <m/>
    <s v="Direct Loan"/>
    <n v="3"/>
    <s v="Y-US"/>
    <s v="KY-KENTUCKY"/>
    <s v="04"/>
    <n v="17396.8"/>
    <n v="0"/>
    <s v="Direct"/>
    <s v="Not Applicable"/>
    <x v="23"/>
    <s v="04, Davis"/>
    <x v="22"/>
  </r>
  <r>
    <s v="(005-63) Department of Agriculture: Rural Housing Service"/>
    <s v="(12-4225      \ X   ) Rural Community Facility Direct Loans Financing Account"/>
    <m/>
    <s v="Direct Loan"/>
    <m/>
    <s v="Y-US"/>
    <s v="KY-KENTUCKY"/>
    <s v="04"/>
    <n v="1328000"/>
    <n v="0"/>
    <s v="Direct"/>
    <s v="Not Applicable"/>
    <x v="23"/>
    <s v="04, Davis"/>
    <x v="23"/>
  </r>
  <r>
    <s v="(005-63) Department of Agriculture: Rural Housing Service"/>
    <s v="(12-1951 2009 \ 2010) Rural Community Facilities Program Account"/>
    <m/>
    <s v="Direct Loan"/>
    <n v="11"/>
    <s v="Y-US"/>
    <s v="KY-KENTUCKY"/>
    <s v="05"/>
    <n v="779985.36"/>
    <n v="1716"/>
    <s v="Direct"/>
    <s v="Not Applicable"/>
    <x v="23"/>
    <s v="05, Rogers"/>
    <x v="22"/>
  </r>
  <r>
    <s v="(005-63) Department of Agriculture: Rural Housing Service"/>
    <s v="(12-4225      \ X   ) Rural Community Facility Direct Loans Financing Account"/>
    <m/>
    <s v="Direct Loan"/>
    <m/>
    <s v="Y-US"/>
    <s v="KY-KENTUCKY"/>
    <s v="05"/>
    <n v="59439875"/>
    <n v="0"/>
    <s v="Direct"/>
    <s v="Not Applicable"/>
    <x v="23"/>
    <s v="05, Rogers"/>
    <x v="23"/>
  </r>
  <r>
    <s v="(005-63) Department of Agriculture: Rural Housing Service"/>
    <s v="(12-1951 2009 \ 2010) Rural Community Facilities Program Account"/>
    <m/>
    <s v="Direct Loan"/>
    <n v="1"/>
    <s v="Y-US"/>
    <s v="LA-LOUISIANA"/>
    <s v="04"/>
    <n v="49478"/>
    <n v="49478"/>
    <s v="Direct"/>
    <s v="Not Applicable"/>
    <x v="24"/>
    <s v="04, Fleming"/>
    <x v="22"/>
  </r>
  <r>
    <s v="(005-63) Department of Agriculture: Rural Housing Service"/>
    <s v="(12-4225      \ X   ) Rural Community Facility Direct Loans Financing Account"/>
    <m/>
    <s v="Direct Loan"/>
    <m/>
    <s v="Y-US"/>
    <s v="LA-LOUISIANA"/>
    <s v="04"/>
    <n v="865000"/>
    <n v="0"/>
    <s v="Direct"/>
    <s v="Not Applicable"/>
    <x v="24"/>
    <s v="04, Fleming"/>
    <x v="23"/>
  </r>
  <r>
    <s v="(005-63) Department of Agriculture: Rural Housing Service"/>
    <s v="(12-1951 2009 \ 2010) Rural Community Facilities Program Account"/>
    <m/>
    <s v="Direct Loan"/>
    <n v="4"/>
    <s v="Y-US"/>
    <s v="LA-LOUISIANA"/>
    <s v="05"/>
    <n v="182507.81"/>
    <n v="0"/>
    <s v="Direct"/>
    <s v="Not Applicable"/>
    <x v="24"/>
    <s v="05, Alexander"/>
    <x v="22"/>
  </r>
  <r>
    <s v="(005-63) Department of Agriculture: Rural Housing Service"/>
    <s v="(12-4225      \ X   ) Rural Community Facility Direct Loans Financing Account"/>
    <m/>
    <s v="Direct Loan"/>
    <m/>
    <s v="Y-US"/>
    <s v="LA-LOUISIANA"/>
    <s v="05"/>
    <n v="4149100"/>
    <n v="0"/>
    <s v="Direct"/>
    <s v="Not Applicable"/>
    <x v="24"/>
    <s v="05, Alexander"/>
    <x v="23"/>
  </r>
  <r>
    <s v="(005-63) Department of Agriculture: Rural Housing Service"/>
    <s v="(12-1951 2009 \ 2010) Rural Community Facilities Program Account"/>
    <m/>
    <s v="Direct Loan"/>
    <n v="1"/>
    <s v="Y-US"/>
    <s v="MA-MASSACHUSETTS"/>
    <s v="01"/>
    <n v="26200"/>
    <n v="0"/>
    <s v="Direct"/>
    <s v="Not Applicable"/>
    <x v="6"/>
    <s v="01, Olver"/>
    <x v="22"/>
  </r>
  <r>
    <s v="(005-63) Department of Agriculture: Rural Housing Service"/>
    <s v="(12-4225      \ X   ) Rural Community Facility Direct Loans Financing Account"/>
    <m/>
    <s v="Direct Loan"/>
    <m/>
    <s v="Y-US"/>
    <s v="MA-MASSACHUSETTS"/>
    <s v="01"/>
    <n v="2000000"/>
    <n v="0"/>
    <s v="Direct"/>
    <s v="Not Applicable"/>
    <x v="6"/>
    <s v="01, Olver"/>
    <x v="23"/>
  </r>
  <r>
    <s v="(005-63) Department of Agriculture: Rural Housing Service"/>
    <s v="(12-1951 2009 \ 2010) Rural Community Facilities Program Account"/>
    <m/>
    <s v="Direct Loan"/>
    <n v="2"/>
    <s v="Y-US"/>
    <s v="MA-MASSACHUSETTS"/>
    <s v="02"/>
    <n v="62135"/>
    <n v="45760"/>
    <s v="Direct"/>
    <s v="Not Applicable"/>
    <x v="6"/>
    <s v="02, Neal"/>
    <x v="22"/>
  </r>
  <r>
    <s v="(005-63) Department of Agriculture: Rural Housing Service"/>
    <s v="(12-4225      \ X   ) Rural Community Facility Direct Loans Financing Account"/>
    <m/>
    <s v="Direct Loan"/>
    <m/>
    <s v="Y-US"/>
    <s v="MA-MASSACHUSETTS"/>
    <s v="02"/>
    <n v="2050000"/>
    <n v="0"/>
    <s v="Direct"/>
    <s v="Not Applicable"/>
    <x v="6"/>
    <s v="02, Neal"/>
    <x v="23"/>
  </r>
  <r>
    <s v="(005-63) Department of Agriculture: Rural Housing Service"/>
    <s v="(12-1951 2009 \ 2010) Rural Community Facilities Program Account"/>
    <m/>
    <s v="Direct Loan"/>
    <n v="2"/>
    <s v="Y-US"/>
    <s v="MA-MASSACHUSETTS"/>
    <s v="10"/>
    <n v="166370"/>
    <n v="0"/>
    <s v="Direct"/>
    <s v="Not Applicable"/>
    <x v="6"/>
    <s v="10, Delahunt"/>
    <x v="22"/>
  </r>
  <r>
    <s v="(005-63) Department of Agriculture: Rural Housing Service"/>
    <s v="(12-4225      \ X   ) Rural Community Facility Direct Loans Financing Account"/>
    <m/>
    <s v="Direct Loan"/>
    <m/>
    <s v="Y-US"/>
    <s v="MA-MASSACHUSETTS"/>
    <s v="10"/>
    <n v="12700000"/>
    <n v="0"/>
    <s v="Direct"/>
    <s v="Not Applicable"/>
    <x v="6"/>
    <s v="10, Delahunt"/>
    <x v="23"/>
  </r>
  <r>
    <s v="(005-63) Department of Agriculture: Rural Housing Service"/>
    <s v="(12-1951 2009 \ 2010) Rural Community Facilities Program Account"/>
    <m/>
    <s v="Direct Loan"/>
    <n v="2"/>
    <s v="Y-US"/>
    <s v="ME-MAINE"/>
    <s v="01"/>
    <n v="30565"/>
    <n v="28600"/>
    <s v="Direct"/>
    <s v="Not Applicable"/>
    <x v="25"/>
    <s v="01, Pingree"/>
    <x v="22"/>
  </r>
  <r>
    <s v="(005-63) Department of Agriculture: Rural Housing Service"/>
    <s v="(12-4225      \ X   ) Rural Community Facility Direct Loans Financing Account"/>
    <m/>
    <s v="Direct Loan"/>
    <m/>
    <s v="Y-US"/>
    <s v="ME-MAINE"/>
    <s v="01"/>
    <n v="650000"/>
    <n v="0"/>
    <s v="Direct"/>
    <s v="Not Applicable"/>
    <x v="25"/>
    <s v="01, Pingree"/>
    <x v="23"/>
  </r>
  <r>
    <s v="(005-63) Department of Agriculture: Rural Housing Service"/>
    <s v="(12-1951 2009 \ 2010) Rural Community Facilities Program Account"/>
    <m/>
    <s v="Direct Loan"/>
    <n v="4"/>
    <s v="Y-US"/>
    <s v="ME-MAINE"/>
    <s v="02"/>
    <n v="260946.4"/>
    <n v="70070"/>
    <s v="Direct"/>
    <s v="Not Applicable"/>
    <x v="25"/>
    <s v="02, Michaud"/>
    <x v="22"/>
  </r>
  <r>
    <s v="(005-63) Department of Agriculture: Rural Housing Service"/>
    <s v="(12-4225      \ X   ) Rural Community Facility Direct Loans Financing Account"/>
    <m/>
    <s v="Direct Loan"/>
    <m/>
    <s v="Y-US"/>
    <s v="ME-MAINE"/>
    <s v="02"/>
    <n v="4562000"/>
    <n v="0"/>
    <s v="Direct"/>
    <s v="Not Applicable"/>
    <x v="25"/>
    <s v="02, Michaud"/>
    <x v="23"/>
  </r>
  <r>
    <s v="(005-63) Department of Agriculture: Rural Housing Service"/>
    <s v="(12-1951 2009 \ 2010) Rural Community Facilities Program Account"/>
    <m/>
    <s v="Direct Loan"/>
    <n v="11"/>
    <s v="Y-US"/>
    <s v="MI-MICHIGAN"/>
    <s v="01"/>
    <n v="263587.5"/>
    <n v="203051.42"/>
    <s v="Direct"/>
    <s v="Not Applicable"/>
    <x v="26"/>
    <s v="01, Stupak"/>
    <x v="22"/>
  </r>
  <r>
    <s v="(005-63) Department of Agriculture: Rural Housing Service"/>
    <s v="(12-4225      \ X   ) Rural Community Facility Direct Loans Financing Account"/>
    <m/>
    <s v="Direct Loan"/>
    <m/>
    <s v="Y-US"/>
    <s v="MI-MICHIGAN"/>
    <s v="01"/>
    <n v="4905000"/>
    <n v="0"/>
    <s v="Direct"/>
    <s v="Not Applicable"/>
    <x v="26"/>
    <s v="01, Stupak"/>
    <x v="23"/>
  </r>
  <r>
    <s v="(005-63) Department of Agriculture: Rural Housing Service"/>
    <s v="(12-1951 2009 \ 2010) Rural Community Facilities Program Account"/>
    <m/>
    <s v="Direct Loan"/>
    <n v="1"/>
    <s v="Y-US"/>
    <s v="MI-MICHIGAN"/>
    <s v="03"/>
    <n v="20306"/>
    <n v="0"/>
    <s v="Direct"/>
    <s v="Not Applicable"/>
    <x v="26"/>
    <s v="03, Ehlers"/>
    <x v="22"/>
  </r>
  <r>
    <s v="(005-63) Department of Agriculture: Rural Housing Service"/>
    <s v="(12-4225      \ X   ) Rural Community Facility Direct Loans Financing Account"/>
    <m/>
    <s v="Direct Loan"/>
    <m/>
    <s v="Y-US"/>
    <s v="MI-MICHIGAN"/>
    <s v="03"/>
    <n v="355000"/>
    <n v="0"/>
    <s v="Direct"/>
    <s v="Not Applicable"/>
    <x v="26"/>
    <s v="03, Ehlers"/>
    <x v="23"/>
  </r>
  <r>
    <s v="(005-63) Department of Agriculture: Rural Housing Service"/>
    <s v="(12-1951 2009 \ 2010) Rural Community Facilities Program Account"/>
    <m/>
    <s v="Direct Loan"/>
    <n v="2"/>
    <s v="Y-US"/>
    <s v="MI-MICHIGAN"/>
    <s v="04"/>
    <n v="117737.9"/>
    <n v="0"/>
    <s v="Direct"/>
    <s v="Not Applicable"/>
    <x v="26"/>
    <s v="04, Camp"/>
    <x v="22"/>
  </r>
  <r>
    <s v="(005-63) Department of Agriculture: Rural Housing Service"/>
    <s v="(12-4225      \ X   ) Rural Community Facility Direct Loans Financing Account"/>
    <m/>
    <s v="Direct Loan"/>
    <m/>
    <s v="Y-US"/>
    <s v="MI-MICHIGAN"/>
    <s v="04"/>
    <n v="4039000"/>
    <n v="0"/>
    <s v="Direct"/>
    <s v="Not Applicable"/>
    <x v="26"/>
    <s v="04, Camp"/>
    <x v="23"/>
  </r>
  <r>
    <s v="(005-63) Department of Agriculture: Rural Housing Service"/>
    <s v="(12-1951 2009 \ 2010) Rural Community Facilities Program Account"/>
    <m/>
    <s v="Direct Loan"/>
    <n v="3"/>
    <s v="Y-US"/>
    <s v="MI-MICHIGAN"/>
    <s v="06"/>
    <n v="85714"/>
    <n v="59766.91"/>
    <s v="Direct"/>
    <s v="Not Applicable"/>
    <x v="26"/>
    <s v="06, Upton"/>
    <x v="22"/>
  </r>
  <r>
    <s v="(005-63) Department of Agriculture: Rural Housing Service"/>
    <s v="(12-4225      \ X   ) Rural Community Facility Direct Loans Financing Account"/>
    <m/>
    <s v="Direct Loan"/>
    <m/>
    <s v="Y-US"/>
    <s v="MI-MICHIGAN"/>
    <s v="06"/>
    <n v="2840000"/>
    <n v="0"/>
    <s v="Direct"/>
    <s v="Not Applicable"/>
    <x v="26"/>
    <s v="06, Upton"/>
    <x v="23"/>
  </r>
  <r>
    <s v="(005-63) Department of Agriculture: Rural Housing Service"/>
    <s v="(12-1951 2009 \ 2010) Rural Community Facilities Program Account"/>
    <m/>
    <s v="Direct Loan"/>
    <n v="1"/>
    <s v="Y-US"/>
    <s v="MI-MICHIGAN"/>
    <s v="07"/>
    <n v="27170"/>
    <n v="24653.200000000001"/>
    <s v="Direct"/>
    <s v="Not Applicable"/>
    <x v="26"/>
    <s v="07, Shauer"/>
    <x v="22"/>
  </r>
  <r>
    <s v="(005-63) Department of Agriculture: Rural Housing Service"/>
    <s v="(12-4225      \ X   ) Rural Community Facility Direct Loans Financing Account"/>
    <m/>
    <s v="Direct Loan"/>
    <m/>
    <s v="Y-US"/>
    <s v="MI-MICHIGAN"/>
    <s v="07"/>
    <n v="475000"/>
    <n v="0"/>
    <s v="Direct"/>
    <s v="Not Applicable"/>
    <x v="26"/>
    <s v="07, Shauer"/>
    <x v="23"/>
  </r>
  <r>
    <s v="(005-63) Department of Agriculture: Rural Housing Service"/>
    <s v="(12-1951 2009 \ 2010) Rural Community Facilities Program Account"/>
    <m/>
    <s v="Direct Loan"/>
    <n v="3"/>
    <s v="Y-US"/>
    <s v="MN-MINNESOTA"/>
    <s v="01"/>
    <n v="56492.6"/>
    <n v="10316.530000000001"/>
    <s v="Direct"/>
    <s v="Not Applicable"/>
    <x v="27"/>
    <s v="01, Walz"/>
    <x v="22"/>
  </r>
  <r>
    <s v="(005-63) Department of Agriculture: Rural Housing Service"/>
    <s v="(12-4225      \ X   ) Rural Community Facility Direct Loans Financing Account"/>
    <m/>
    <s v="Direct Loan"/>
    <m/>
    <s v="Y-US"/>
    <s v="MN-MINNESOTA"/>
    <s v="01"/>
    <n v="2710000"/>
    <n v="0"/>
    <s v="Direct"/>
    <s v="Not Applicable"/>
    <x v="27"/>
    <s v="01, Walz"/>
    <x v="23"/>
  </r>
  <r>
    <s v="(005-63) Department of Agriculture: Rural Housing Service"/>
    <s v="(12-1951 2009 \ 2010) Rural Community Facilities Program Account"/>
    <m/>
    <s v="Direct Loan"/>
    <n v="2"/>
    <s v="Y-US"/>
    <s v="MN-MINNESOTA"/>
    <s v="06"/>
    <n v="15238.8"/>
    <n v="15238.8"/>
    <s v="Direct"/>
    <s v="Not Applicable"/>
    <x v="27"/>
    <s v="06, Bachmann"/>
    <x v="22"/>
  </r>
  <r>
    <s v="(005-63) Department of Agriculture: Rural Housing Service"/>
    <s v="(12-4225      \ X   ) Rural Community Facility Direct Loans Financing Account"/>
    <m/>
    <s v="Direct Loan"/>
    <m/>
    <s v="Y-US"/>
    <s v="MN-MINNESOTA"/>
    <s v="06"/>
    <n v="288000"/>
    <n v="0"/>
    <s v="Direct"/>
    <s v="Not Applicable"/>
    <x v="27"/>
    <s v="06, Bachmann"/>
    <x v="23"/>
  </r>
  <r>
    <s v="(005-63) Department of Agriculture: Rural Housing Service"/>
    <s v="(12-1951 2009 \ 2010) Rural Community Facilities Program Account"/>
    <m/>
    <s v="Direct Loan"/>
    <n v="14"/>
    <s v="Y-US"/>
    <s v="MN-MINNESOTA"/>
    <s v="07"/>
    <n v="364864.4"/>
    <n v="54568.800000000003"/>
    <s v="Direct"/>
    <s v="Not Applicable"/>
    <x v="27"/>
    <s v="07, Peterson"/>
    <x v="22"/>
  </r>
  <r>
    <s v="(005-63) Department of Agriculture: Rural Housing Service"/>
    <s v="(12-4225      \ X   ) Rural Community Facility Direct Loans Financing Account"/>
    <m/>
    <s v="Direct Loan"/>
    <m/>
    <s v="Y-US"/>
    <s v="MN-MINNESOTA"/>
    <s v="07"/>
    <n v="24469000"/>
    <n v="0"/>
    <s v="Direct"/>
    <s v="Not Applicable"/>
    <x v="27"/>
    <s v="07, Peterson"/>
    <x v="23"/>
  </r>
  <r>
    <s v="(005-63) Department of Agriculture: Rural Housing Service"/>
    <s v="(12-1951 2009 \ 2010) Rural Community Facilities Program Account"/>
    <m/>
    <s v="Direct Loan"/>
    <n v="3"/>
    <s v="Y-US"/>
    <s v="MN-MINNESOTA"/>
    <s v="08"/>
    <n v="19749.3"/>
    <n v="0"/>
    <s v="Direct"/>
    <s v="Not Applicable"/>
    <x v="27"/>
    <s v="08, Oberstar"/>
    <x v="22"/>
  </r>
  <r>
    <s v="(005-63) Department of Agriculture: Rural Housing Service"/>
    <s v="(12-4225      \ X   ) Rural Community Facility Direct Loans Financing Account"/>
    <m/>
    <s v="Direct Loan"/>
    <m/>
    <s v="Y-US"/>
    <s v="MN-MINNESOTA"/>
    <s v="08"/>
    <n v="804000"/>
    <n v="0"/>
    <s v="Direct"/>
    <s v="Not Applicable"/>
    <x v="27"/>
    <s v="08, Oberstar"/>
    <x v="23"/>
  </r>
  <r>
    <s v="(005-63) Department of Agriculture: Rural Housing Service"/>
    <s v="(12-1951 2009 \ 2010) Rural Community Facilities Program Account"/>
    <m/>
    <s v="Direct Loan"/>
    <n v="6"/>
    <s v="Y-US"/>
    <s v="MO-MISSOURI"/>
    <s v="04"/>
    <n v="451559.67999999999"/>
    <n v="3840.98"/>
    <s v="Direct"/>
    <s v="Not Applicable"/>
    <x v="7"/>
    <s v="04, Skelton"/>
    <x v="22"/>
  </r>
  <r>
    <s v="(005-63) Department of Agriculture: Rural Housing Service"/>
    <s v="(12-4225      \ X   ) Rural Community Facility Direct Loans Financing Account"/>
    <m/>
    <s v="Direct Loan"/>
    <m/>
    <s v="Y-US"/>
    <s v="MO-MISSOURI"/>
    <s v="04"/>
    <n v="34244150"/>
    <n v="0"/>
    <s v="Direct"/>
    <s v="Not Applicable"/>
    <x v="7"/>
    <s v="04, Skelton"/>
    <x v="23"/>
  </r>
  <r>
    <s v="(005-63) Department of Agriculture: Rural Housing Service"/>
    <s v="(12-1951 2009 \ 2010) Rural Community Facilities Program Account"/>
    <m/>
    <s v="Direct Loan"/>
    <n v="7"/>
    <s v="Y-US"/>
    <s v="MO-MISSOURI"/>
    <s v="06"/>
    <n v="84905.93"/>
    <n v="262"/>
    <s v="Direct"/>
    <s v="Not Applicable"/>
    <x v="7"/>
    <s v="06, Graves"/>
    <x v="22"/>
  </r>
  <r>
    <s v="(005-63) Department of Agriculture: Rural Housing Service"/>
    <s v="(12-4225      \ X   ) Rural Community Facility Direct Loans Financing Account"/>
    <m/>
    <s v="Direct Loan"/>
    <m/>
    <s v="Y-US"/>
    <s v="MO-MISSOURI"/>
    <s v="06"/>
    <n v="5841750"/>
    <n v="0"/>
    <s v="Direct"/>
    <s v="Not Applicable"/>
    <x v="7"/>
    <s v="06, Graves"/>
    <x v="23"/>
  </r>
  <r>
    <s v="(005-63) Department of Agriculture: Rural Housing Service"/>
    <s v="(12-1951 2009 \ 2010) Rural Community Facilities Program Account"/>
    <m/>
    <s v="Direct Loan"/>
    <n v="10"/>
    <s v="Y-US"/>
    <s v="MO-MISSOURI"/>
    <s v="08"/>
    <n v="113746.28"/>
    <n v="38854.300000000003"/>
    <s v="Direct"/>
    <s v="Not Applicable"/>
    <x v="7"/>
    <s v="08, Emerson"/>
    <x v="22"/>
  </r>
  <r>
    <s v="(005-63) Department of Agriculture: Rural Housing Service"/>
    <s v="(12-4225      \ X   ) Rural Community Facility Direct Loans Financing Account"/>
    <m/>
    <s v="Direct Loan"/>
    <m/>
    <s v="Y-US"/>
    <s v="MO-MISSOURI"/>
    <s v="08"/>
    <n v="5755729"/>
    <n v="0"/>
    <s v="Direct"/>
    <s v="Not Applicable"/>
    <x v="7"/>
    <s v="08, Emerson"/>
    <x v="23"/>
  </r>
  <r>
    <s v="(005-63) Department of Agriculture: Rural Housing Service"/>
    <s v="(12-1951 2009 \ 2010) Rural Community Facilities Program Account"/>
    <m/>
    <s v="Direct Loan"/>
    <n v="4"/>
    <s v="Y-US"/>
    <s v="MO-MISSOURI"/>
    <s v="09"/>
    <n v="326190"/>
    <n v="0"/>
    <s v="Direct"/>
    <s v="Not Applicable"/>
    <x v="7"/>
    <s v="09, Luetkemeyer"/>
    <x v="22"/>
  </r>
  <r>
    <s v="(005-63) Department of Agriculture: Rural Housing Service"/>
    <s v="(12-4225      \ X   ) Rural Community Facility Direct Loans Financing Account"/>
    <m/>
    <s v="Direct Loan"/>
    <m/>
    <s v="Y-US"/>
    <s v="MO-MISSOURI"/>
    <s v="09"/>
    <n v="24900000"/>
    <n v="0"/>
    <s v="Direct"/>
    <s v="Not Applicable"/>
    <x v="7"/>
    <s v="09, Luetkemeyer"/>
    <x v="23"/>
  </r>
  <r>
    <s v="(005-63) Department of Agriculture: Rural Housing Service"/>
    <s v="(12-1951 2009 \ 2010) Rural Community Facilities Program Account"/>
    <m/>
    <s v="Direct Loan"/>
    <n v="5"/>
    <s v="Y-US"/>
    <s v="MS-MISSISSIPPI"/>
    <s v="01"/>
    <n v="207830.61"/>
    <n v="4250.0200000000004"/>
    <s v="Direct"/>
    <s v="Not Applicable"/>
    <x v="28"/>
    <s v="01, Childers"/>
    <x v="22"/>
  </r>
  <r>
    <s v="(005-63) Department of Agriculture: Rural Housing Service"/>
    <s v="(12-4225      \ X   ) Rural Community Facility Direct Loans Financing Account"/>
    <m/>
    <s v="Direct Loan"/>
    <m/>
    <s v="Y-US"/>
    <s v="MS-MISSISSIPPI"/>
    <s v="01"/>
    <n v="4690800"/>
    <n v="0"/>
    <s v="Direct"/>
    <s v="Not Applicable"/>
    <x v="28"/>
    <s v="01, Childers"/>
    <x v="23"/>
  </r>
  <r>
    <s v="(005-63) Department of Agriculture: Rural Housing Service"/>
    <s v="(12-1951 2009 \ 2010) Rural Community Facilities Program Account"/>
    <m/>
    <s v="Direct Loan"/>
    <n v="3"/>
    <s v="Y-US"/>
    <s v="MS-MISSISSIPPI"/>
    <s v="02"/>
    <n v="40739.67"/>
    <n v="24310.97"/>
    <s v="Direct"/>
    <s v="Not Applicable"/>
    <x v="28"/>
    <s v="02, Thompson"/>
    <x v="22"/>
  </r>
  <r>
    <s v="(005-63) Department of Agriculture: Rural Housing Service"/>
    <s v="(12-4225      \ X   ) Rural Community Facility Direct Loans Financing Account"/>
    <m/>
    <s v="Direct Loan"/>
    <m/>
    <s v="Y-US"/>
    <s v="MS-MISSISSIPPI"/>
    <s v="02"/>
    <n v="712232"/>
    <n v="0"/>
    <s v="Direct"/>
    <s v="Not Applicable"/>
    <x v="28"/>
    <s v="02, Thompson"/>
    <x v="23"/>
  </r>
  <r>
    <s v="(005-63) Department of Agriculture: Rural Housing Service"/>
    <s v="(12-1951 2009 \ 2010) Rural Community Facilities Program Account"/>
    <m/>
    <s v="Direct Loan"/>
    <n v="8"/>
    <s v="Y-US"/>
    <s v="MT-MONTANA"/>
    <s v="00"/>
    <n v="314600.15000000002"/>
    <n v="6678.75"/>
    <s v="Direct"/>
    <s v="Not Applicable"/>
    <x v="29"/>
    <s v="00, Rehberg"/>
    <x v="22"/>
  </r>
  <r>
    <s v="(005-63) Department of Agriculture: Rural Housing Service"/>
    <s v="(12-4225      \ X   ) Rural Community Facility Direct Loans Financing Account"/>
    <m/>
    <s v="Direct Loan"/>
    <m/>
    <s v="Y-US"/>
    <s v="MT-MONTANA"/>
    <s v="00"/>
    <n v="6092500"/>
    <n v="0"/>
    <s v="Direct"/>
    <s v="Not Applicable"/>
    <x v="29"/>
    <s v="00, Rehberg"/>
    <x v="23"/>
  </r>
  <r>
    <s v="(005-63) Department of Agriculture: Rural Housing Service"/>
    <s v="(12-1951 2009 \ 2010) Rural Community Facilities Program Account"/>
    <m/>
    <s v="Direct Loan"/>
    <n v="15"/>
    <s v="Y-US"/>
    <s v="NC-NORTH CAROLINA"/>
    <s v="01"/>
    <n v="607065.12"/>
    <n v="30316"/>
    <s v="Direct"/>
    <s v="Not Applicable"/>
    <x v="13"/>
    <s v="01, Butterfield"/>
    <x v="22"/>
  </r>
  <r>
    <s v="(005-63) Department of Agriculture: Rural Housing Service"/>
    <s v="(12-4225      \ X   ) Rural Community Facility Direct Loans Financing Account"/>
    <m/>
    <s v="Direct Loan"/>
    <m/>
    <s v="Y-US"/>
    <s v="NC-NORTH CAROLINA"/>
    <s v="01"/>
    <n v="44556650"/>
    <n v="0"/>
    <s v="Direct"/>
    <s v="Not Applicable"/>
    <x v="13"/>
    <s v="01, Butterfield"/>
    <x v="23"/>
  </r>
  <r>
    <s v="(005-63) Department of Agriculture: Rural Housing Service"/>
    <s v="(12-1951 2009 \ 2010) Rural Community Facilities Program Account"/>
    <m/>
    <s v="Direct Loan"/>
    <n v="22"/>
    <s v="Y-US"/>
    <s v="NC-NORTH CAROLINA"/>
    <s v="02"/>
    <n v="1234699.27"/>
    <n v="131893.76000000001"/>
    <s v="Direct"/>
    <s v="Not Applicable"/>
    <x v="13"/>
    <s v="02, Etheridge"/>
    <x v="22"/>
  </r>
  <r>
    <s v="(005-63) Department of Agriculture: Rural Housing Service"/>
    <s v="(12-4225      \ X   ) Rural Community Facility Direct Loans Financing Account"/>
    <m/>
    <s v="Direct Loan"/>
    <m/>
    <s v="Y-US"/>
    <s v="NC-NORTH CAROLINA"/>
    <s v="02"/>
    <n v="83375530"/>
    <n v="0"/>
    <s v="Direct"/>
    <s v="Not Applicable"/>
    <x v="13"/>
    <s v="02, Etheridge"/>
    <x v="23"/>
  </r>
  <r>
    <s v="(005-63) Department of Agriculture: Rural Housing Service"/>
    <s v="(12-1951 2009 \ 2010) Rural Community Facilities Program Account"/>
    <m/>
    <s v="Direct Loan"/>
    <n v="12"/>
    <s v="Y-US"/>
    <s v="NC-NORTH CAROLINA"/>
    <s v="03"/>
    <n v="273453.78999999998"/>
    <n v="117269.04"/>
    <s v="Direct"/>
    <s v="Not Applicable"/>
    <x v="13"/>
    <s v="03, Jones"/>
    <x v="22"/>
  </r>
  <r>
    <s v="(005-63) Department of Agriculture: Rural Housing Service"/>
    <s v="(12-4225      \ X   ) Rural Community Facility Direct Loans Financing Account"/>
    <m/>
    <s v="Direct Loan"/>
    <m/>
    <s v="Y-US"/>
    <s v="NC-NORTH CAROLINA"/>
    <s v="03"/>
    <n v="13972657.93"/>
    <n v="0"/>
    <s v="Direct"/>
    <s v="Not Applicable"/>
    <x v="13"/>
    <s v="03, Jones"/>
    <x v="23"/>
  </r>
  <r>
    <s v="(005-63) Department of Agriculture: Rural Housing Service"/>
    <s v="(12-1951 2009 \ 2010) Rural Community Facilities Program Account"/>
    <m/>
    <s v="Direct Loan"/>
    <n v="1"/>
    <s v="Y-US"/>
    <s v="NC-NORTH CAROLINA"/>
    <s v="04"/>
    <n v="19650"/>
    <n v="16928.16"/>
    <s v="Direct"/>
    <s v="Not Applicable"/>
    <x v="13"/>
    <s v="04, Price"/>
    <x v="22"/>
  </r>
  <r>
    <s v="(005-63) Department of Agriculture: Rural Housing Service"/>
    <s v="(12-4225      \ X   ) Rural Community Facility Direct Loans Financing Account"/>
    <m/>
    <s v="Direct Loan"/>
    <m/>
    <s v="Y-US"/>
    <s v="NC-NORTH CAROLINA"/>
    <s v="04"/>
    <n v="1500000"/>
    <n v="0"/>
    <s v="Direct"/>
    <s v="Not Applicable"/>
    <x v="13"/>
    <s v="04, Price"/>
    <x v="23"/>
  </r>
  <r>
    <s v="(005-63) Department of Agriculture: Rural Housing Service"/>
    <s v="(12-1951 2009 \ 2010) Rural Community Facilities Program Account"/>
    <m/>
    <s v="Direct Loan"/>
    <n v="3"/>
    <s v="Y-US"/>
    <s v="NC-NORTH CAROLINA"/>
    <s v="05"/>
    <n v="30860.39"/>
    <n v="0"/>
    <s v="Direct"/>
    <s v="Not Applicable"/>
    <x v="13"/>
    <s v="05, Foxx"/>
    <x v="22"/>
  </r>
  <r>
    <s v="(005-63) Department of Agriculture: Rural Housing Service"/>
    <s v="(12-4225      \ X   ) Rural Community Facility Direct Loans Financing Account"/>
    <m/>
    <s v="Direct Loan"/>
    <m/>
    <s v="Y-US"/>
    <s v="NC-NORTH CAROLINA"/>
    <s v="05"/>
    <n v="2355755"/>
    <n v="0"/>
    <s v="Direct"/>
    <s v="Not Applicable"/>
    <x v="13"/>
    <s v="05, Foxx"/>
    <x v="23"/>
  </r>
  <r>
    <s v="(005-63) Department of Agriculture: Rural Housing Service"/>
    <s v="(12-1951 2009 \ 2010) Rural Community Facilities Program Account"/>
    <m/>
    <s v="Direct Loan"/>
    <n v="2"/>
    <s v="Y-US"/>
    <s v="NC-NORTH CAROLINA"/>
    <s v="06"/>
    <n v="39295.089999999997"/>
    <n v="0"/>
    <s v="Direct"/>
    <s v="Not Applicable"/>
    <x v="13"/>
    <s v="06, Coble"/>
    <x v="22"/>
  </r>
  <r>
    <s v="(005-63) Department of Agriculture: Rural Housing Service"/>
    <s v="(12-4225      \ X   ) Rural Community Facility Direct Loans Financing Account"/>
    <m/>
    <s v="Direct Loan"/>
    <m/>
    <s v="Y-US"/>
    <s v="NC-NORTH CAROLINA"/>
    <s v="06"/>
    <n v="2999625"/>
    <n v="0"/>
    <s v="Direct"/>
    <s v="Not Applicable"/>
    <x v="13"/>
    <s v="06, Coble"/>
    <x v="23"/>
  </r>
  <r>
    <s v="(005-63) Department of Agriculture: Rural Housing Service"/>
    <s v="(12-1951 2009 \ 2010) Rural Community Facilities Program Account"/>
    <m/>
    <s v="Direct Loan"/>
    <n v="18"/>
    <s v="Y-US"/>
    <s v="NC-NORTH CAROLINA"/>
    <s v="07"/>
    <n v="264371.96000000002"/>
    <n v="45886.16"/>
    <s v="Direct"/>
    <s v="Not Applicable"/>
    <x v="13"/>
    <s v="07, McIntyre"/>
    <x v="22"/>
  </r>
  <r>
    <s v="(005-63) Department of Agriculture: Rural Housing Service"/>
    <s v="(12-4225      \ X   ) Rural Community Facility Direct Loans Financing Account"/>
    <m/>
    <s v="Direct Loan"/>
    <m/>
    <s v="Y-US"/>
    <s v="NC-NORTH CAROLINA"/>
    <s v="07"/>
    <n v="7944460"/>
    <n v="0"/>
    <s v="Direct"/>
    <s v="Not Applicable"/>
    <x v="13"/>
    <s v="07, McIntyre"/>
    <x v="23"/>
  </r>
  <r>
    <s v="(005-63) Department of Agriculture: Rural Housing Service"/>
    <s v="(12-1951 2009 \ 2010) Rural Community Facilities Program Account"/>
    <m/>
    <s v="Direct Loan"/>
    <n v="2"/>
    <s v="Y-US"/>
    <s v="NC-NORTH CAROLINA"/>
    <s v="08"/>
    <n v="56208.7"/>
    <n v="28457"/>
    <s v="Direct"/>
    <s v="Not Applicable"/>
    <x v="13"/>
    <s v="08, Kissell"/>
    <x v="22"/>
  </r>
  <r>
    <s v="(005-63) Department of Agriculture: Rural Housing Service"/>
    <s v="(12-4225      \ X   ) Rural Community Facility Direct Loans Financing Account"/>
    <m/>
    <s v="Direct Loan"/>
    <m/>
    <s v="Y-US"/>
    <s v="NC-NORTH CAROLINA"/>
    <s v="08"/>
    <n v="2615950"/>
    <n v="0"/>
    <s v="Direct"/>
    <s v="Not Applicable"/>
    <x v="13"/>
    <s v="08, Kissell"/>
    <x v="23"/>
  </r>
  <r>
    <s v="(005-63) Department of Agriculture: Rural Housing Service"/>
    <s v="(12-1951 2009 \ 2010) Rural Community Facilities Program Account"/>
    <m/>
    <s v="Direct Loan"/>
    <n v="1"/>
    <s v="Y-US"/>
    <s v="NC-NORTH CAROLINA"/>
    <s v="09"/>
    <n v="18864"/>
    <n v="0"/>
    <s v="Direct"/>
    <s v="Not Applicable"/>
    <x v="13"/>
    <s v="09, Myrick"/>
    <x v="22"/>
  </r>
  <r>
    <s v="(005-63) Department of Agriculture: Rural Housing Service"/>
    <s v="(12-4225      \ X   ) Rural Community Facility Direct Loans Financing Account"/>
    <m/>
    <s v="Direct Loan"/>
    <m/>
    <s v="Y-US"/>
    <s v="NC-NORTH CAROLINA"/>
    <s v="09"/>
    <n v="1440000"/>
    <n v="0"/>
    <s v="Direct"/>
    <s v="Not Applicable"/>
    <x v="13"/>
    <s v="09, Myrick"/>
    <x v="23"/>
  </r>
  <r>
    <s v="(005-63) Department of Agriculture: Rural Housing Service"/>
    <s v="(12-1951 2009 \ 2010) Rural Community Facilities Program Account"/>
    <m/>
    <s v="Direct Loan"/>
    <n v="2"/>
    <s v="Y-US"/>
    <s v="NC-NORTH CAROLINA"/>
    <s v="10"/>
    <n v="66810"/>
    <n v="0"/>
    <s v="Direct"/>
    <s v="Not Applicable"/>
    <x v="13"/>
    <s v="10, McHenry"/>
    <x v="22"/>
  </r>
  <r>
    <s v="(005-63) Department of Agriculture: Rural Housing Service"/>
    <s v="(12-4225      \ X   ) Rural Community Facility Direct Loans Financing Account"/>
    <m/>
    <s v="Direct Loan"/>
    <m/>
    <s v="Y-US"/>
    <s v="NC-NORTH CAROLINA"/>
    <s v="10"/>
    <n v="5100000"/>
    <n v="0"/>
    <s v="Direct"/>
    <s v="Not Applicable"/>
    <x v="13"/>
    <s v="10, McHenry"/>
    <x v="23"/>
  </r>
  <r>
    <s v="(005-63) Department of Agriculture: Rural Housing Service"/>
    <s v="(12-1951 2009 \ 2010) Rural Community Facilities Program Account"/>
    <m/>
    <s v="Direct Loan"/>
    <n v="4"/>
    <s v="Y-US"/>
    <s v="NC-NORTH CAROLINA"/>
    <s v="11"/>
    <n v="177544.3"/>
    <n v="0"/>
    <s v="Direct"/>
    <s v="Not Applicable"/>
    <x v="13"/>
    <s v="11, Shuler"/>
    <x v="22"/>
  </r>
  <r>
    <s v="(005-63) Department of Agriculture: Rural Housing Service"/>
    <s v="(12-4225      \ X   ) Rural Community Facility Direct Loans Financing Account"/>
    <m/>
    <s v="Direct Loan"/>
    <m/>
    <s v="Y-US"/>
    <s v="NC-NORTH CAROLINA"/>
    <s v="11"/>
    <n v="13553000"/>
    <n v="0"/>
    <s v="Direct"/>
    <s v="Not Applicable"/>
    <x v="13"/>
    <s v="11, Shuler"/>
    <x v="23"/>
  </r>
  <r>
    <s v="(005-63) Department of Agriculture: Rural Housing Service"/>
    <s v="(12-1951 2009 \ 2010) Rural Community Facilities Program Account"/>
    <m/>
    <s v="Direct Loan"/>
    <n v="4"/>
    <s v="Y-US"/>
    <s v="NC-NORTH CAROLINA"/>
    <s v="13"/>
    <n v="111518.37"/>
    <n v="610.39"/>
    <s v="Direct"/>
    <s v="Not Applicable"/>
    <x v="13"/>
    <s v="13, Miller"/>
    <x v="22"/>
  </r>
  <r>
    <s v="(005-63) Department of Agriculture: Rural Housing Service"/>
    <s v="(12-4225      \ X   ) Rural Community Facility Direct Loans Financing Account"/>
    <m/>
    <s v="Direct Loan"/>
    <m/>
    <s v="Y-US"/>
    <s v="NC-NORTH CAROLINA"/>
    <s v="13"/>
    <n v="2153700"/>
    <n v="0"/>
    <s v="Direct"/>
    <s v="Not Applicable"/>
    <x v="13"/>
    <s v="13, Miller"/>
    <x v="23"/>
  </r>
  <r>
    <s v="(005-63) Department of Agriculture: Rural Housing Service"/>
    <s v="(12-1951 2009 \ 2010) Rural Community Facilities Program Account"/>
    <m/>
    <s v="Direct Loan"/>
    <n v="12"/>
    <s v="Y-US"/>
    <s v="ND-NORTH DAKOTA"/>
    <s v="00"/>
    <n v="590282.05000000005"/>
    <n v="101860.42"/>
    <s v="Direct"/>
    <s v="Not Applicable"/>
    <x v="30"/>
    <s v="00, Pomeroy"/>
    <x v="22"/>
  </r>
  <r>
    <s v="(005-63) Department of Agriculture: Rural Housing Service"/>
    <s v="(12-4225      \ X   ) Rural Community Facility Direct Loans Financing Account"/>
    <m/>
    <s v="Direct Loan"/>
    <m/>
    <s v="Y-US"/>
    <s v="ND-NORTH DAKOTA"/>
    <s v="00"/>
    <n v="42964410"/>
    <n v="0"/>
    <s v="Direct"/>
    <s v="Not Applicable"/>
    <x v="30"/>
    <s v="00, Pomeroy"/>
    <x v="23"/>
  </r>
  <r>
    <s v="(005-63) Department of Agriculture: Rural Housing Service"/>
    <s v="(12-1951 2009 \ 2010) Rural Community Facilities Program Account"/>
    <m/>
    <s v="Direct Loan"/>
    <n v="4"/>
    <s v="Y-US"/>
    <s v="NE-NEBRASKA"/>
    <s v="01"/>
    <n v="50917.2"/>
    <n v="28600"/>
    <s v="Direct"/>
    <s v="Not Applicable"/>
    <x v="8"/>
    <s v="01, Fortenberry"/>
    <x v="22"/>
  </r>
  <r>
    <s v="(005-63) Department of Agriculture: Rural Housing Service"/>
    <s v="(12-4225      \ X   ) Rural Community Facility Direct Loans Financing Account"/>
    <m/>
    <s v="Direct Loan"/>
    <m/>
    <s v="Y-US"/>
    <s v="NE-NEBRASKA"/>
    <s v="01"/>
    <n v="1362000"/>
    <n v="0"/>
    <s v="Direct"/>
    <s v="Not Applicable"/>
    <x v="8"/>
    <s v="01, Fortenberry"/>
    <x v="23"/>
  </r>
  <r>
    <s v="(005-63) Department of Agriculture: Rural Housing Service"/>
    <s v="(12-1951 2009 \ 2010) Rural Community Facilities Program Account"/>
    <m/>
    <s v="Direct Loan"/>
    <n v="7"/>
    <s v="Y-US"/>
    <s v="NE-NEBRASKA"/>
    <s v="03"/>
    <n v="1082220.5"/>
    <n v="7281.56"/>
    <s v="Direct"/>
    <s v="Not Applicable"/>
    <x v="8"/>
    <s v="03, Smith"/>
    <x v="22"/>
  </r>
  <r>
    <s v="(005-63) Department of Agriculture: Rural Housing Service"/>
    <s v="(12-4225      \ X   ) Rural Community Facility Direct Loans Financing Account"/>
    <m/>
    <s v="Direct Loan"/>
    <m/>
    <s v="Y-US"/>
    <s v="NE-NEBRASKA"/>
    <s v="03"/>
    <n v="24954700"/>
    <n v="0"/>
    <s v="Direct"/>
    <s v="Not Applicable"/>
    <x v="8"/>
    <s v="03, Smith"/>
    <x v="23"/>
  </r>
  <r>
    <s v="(005-63) Department of Agriculture: Rural Housing Service"/>
    <s v="(12-1951 2009 \ 2010) Rural Community Facilities Program Account"/>
    <m/>
    <s v="Direct Loan"/>
    <n v="2"/>
    <s v="Y-US"/>
    <s v="NH-NEW HAMPSHIRE"/>
    <s v="02"/>
    <n v="1545.8"/>
    <n v="0"/>
    <s v="Direct"/>
    <s v="Not Applicable"/>
    <x v="31"/>
    <s v="02, Hodes"/>
    <x v="22"/>
  </r>
  <r>
    <s v="(005-63) Department of Agriculture: Rural Housing Service"/>
    <s v="(12-4225      \ X   ) Rural Community Facility Direct Loans Financing Account"/>
    <m/>
    <s v="Direct Loan"/>
    <m/>
    <s v="Y-US"/>
    <s v="NH-NEW HAMPSHIRE"/>
    <s v="02"/>
    <n v="118000"/>
    <n v="0"/>
    <s v="Direct"/>
    <s v="Not Applicable"/>
    <x v="31"/>
    <s v="02, Hodes"/>
    <x v="23"/>
  </r>
  <r>
    <s v="(005-63) Department of Agriculture: Rural Housing Service"/>
    <s v="(12-1951 2009 \ 2010) Rural Community Facilities Program Account"/>
    <m/>
    <s v="Direct Loan"/>
    <n v="4"/>
    <s v="Y-US"/>
    <s v="NM-NEW MEXICO"/>
    <s v="02"/>
    <n v="1192799.1200000001"/>
    <n v="586342.31999999995"/>
    <s v="Direct"/>
    <s v="Not Applicable"/>
    <x v="33"/>
    <s v="02, Teague"/>
    <x v="22"/>
  </r>
  <r>
    <s v="(005-63) Department of Agriculture: Rural Housing Service"/>
    <s v="(12-4225      \ X   ) Rural Community Facility Direct Loans Financing Account"/>
    <m/>
    <s v="Direct Loan"/>
    <m/>
    <s v="Y-US"/>
    <s v="NM-NEW MEXICO"/>
    <s v="02"/>
    <n v="22009600"/>
    <n v="0"/>
    <s v="Direct"/>
    <s v="Not Applicable"/>
    <x v="33"/>
    <s v="02, Teague"/>
    <x v="23"/>
  </r>
  <r>
    <s v="(005-63) Department of Agriculture: Rural Housing Service"/>
    <s v="(12-1951 2009 \ 2010) Rural Community Facilities Program Account"/>
    <m/>
    <s v="Direct Loan"/>
    <n v="2"/>
    <s v="Y-US"/>
    <s v="NM-NEW MEXICO"/>
    <s v="03"/>
    <n v="858000"/>
    <n v="0"/>
    <s v="Direct"/>
    <s v="Not Applicable"/>
    <x v="33"/>
    <s v="03, Lujan"/>
    <x v="22"/>
  </r>
  <r>
    <s v="(005-63) Department of Agriculture: Rural Housing Service"/>
    <s v="(12-4225      \ X   ) Rural Community Facility Direct Loans Financing Account"/>
    <m/>
    <s v="Direct Loan"/>
    <m/>
    <s v="Y-US"/>
    <s v="NM-NEW MEXICO"/>
    <s v="03"/>
    <n v="15000000"/>
    <n v="0"/>
    <s v="Direct"/>
    <s v="Not Applicable"/>
    <x v="33"/>
    <s v="03, Lujan"/>
    <x v="23"/>
  </r>
  <r>
    <s v="(005-63) Department of Agriculture: Rural Housing Service"/>
    <s v="(12-1951 2009 \ 2010) Rural Community Facilities Program Account"/>
    <m/>
    <s v="Direct Loan"/>
    <n v="3"/>
    <s v="Y-US"/>
    <s v="NY-NEW YORK"/>
    <s v="20"/>
    <n v="142776.6"/>
    <n v="8179.6"/>
    <s v="Direct"/>
    <s v="Not Applicable"/>
    <x v="14"/>
    <s v="20, Murphy"/>
    <x v="22"/>
  </r>
  <r>
    <s v="(005-63) Department of Agriculture: Rural Housing Service"/>
    <s v="(12-4225      \ X   ) Rural Community Facility Direct Loans Financing Account"/>
    <m/>
    <s v="Direct Loan"/>
    <m/>
    <s v="Y-US"/>
    <s v="NY-NEW YORK"/>
    <s v="20"/>
    <n v="4863000"/>
    <n v="0"/>
    <s v="Direct"/>
    <s v="Not Applicable"/>
    <x v="14"/>
    <s v="20, Murphy"/>
    <x v="23"/>
  </r>
  <r>
    <s v="(005-63) Department of Agriculture: Rural Housing Service"/>
    <s v="(12-1951 2009 \ 2010) Rural Community Facilities Program Account"/>
    <m/>
    <s v="Direct Loan"/>
    <n v="2"/>
    <s v="Y-US"/>
    <s v="NY-NEW YORK"/>
    <s v="22"/>
    <n v="171314"/>
    <n v="0"/>
    <s v="Direct"/>
    <s v="Not Applicable"/>
    <x v="14"/>
    <s v="22, Hinchey"/>
    <x v="22"/>
  </r>
  <r>
    <s v="(005-63) Department of Agriculture: Rural Housing Service"/>
    <s v="(12-4225      \ X   ) Rural Community Facility Direct Loans Financing Account"/>
    <m/>
    <s v="Direct Loan"/>
    <m/>
    <s v="Y-US"/>
    <s v="NY-NEW YORK"/>
    <s v="22"/>
    <n v="2995000"/>
    <n v="0"/>
    <s v="Direct"/>
    <s v="Not Applicable"/>
    <x v="14"/>
    <s v="22, Hinchey"/>
    <x v="23"/>
  </r>
  <r>
    <s v="(005-63) Department of Agriculture: Rural Housing Service"/>
    <s v="(12-1951 2009 \ 2010) Rural Community Facilities Program Account"/>
    <m/>
    <s v="Direct Loan"/>
    <n v="15"/>
    <s v="Y-US"/>
    <s v="NY-NEW YORK"/>
    <s v="23"/>
    <n v="252759.99"/>
    <n v="49534.63"/>
    <s v="Direct"/>
    <s v="Not Applicable"/>
    <x v="14"/>
    <s v="23, Owens"/>
    <x v="22"/>
  </r>
  <r>
    <s v="(005-63) Department of Agriculture: Rural Housing Service"/>
    <s v="(12-4225      \ X   ) Rural Community Facility Direct Loans Financing Account"/>
    <m/>
    <s v="Direct Loan"/>
    <m/>
    <s v="Y-US"/>
    <s v="NY-NEW YORK"/>
    <s v="23"/>
    <n v="6185880"/>
    <n v="0"/>
    <s v="Direct"/>
    <s v="Not Applicable"/>
    <x v="14"/>
    <s v="23, Owens"/>
    <x v="23"/>
  </r>
  <r>
    <s v="(005-63) Department of Agriculture: Rural Housing Service"/>
    <s v="(12-1951 2009 \ 2010) Rural Community Facilities Program Account"/>
    <m/>
    <s v="Direct Loan"/>
    <n v="2"/>
    <s v="Y-US"/>
    <s v="NY-NEW YORK"/>
    <s v="24"/>
    <n v="10152.5"/>
    <n v="0"/>
    <s v="Direct"/>
    <s v="Not Applicable"/>
    <x v="14"/>
    <s v="24, Arcuri"/>
    <x v="22"/>
  </r>
  <r>
    <s v="(005-63) Department of Agriculture: Rural Housing Service"/>
    <s v="(12-4225      \ X   ) Rural Community Facility Direct Loans Financing Account"/>
    <m/>
    <s v="Direct Loan"/>
    <m/>
    <s v="Y-US"/>
    <s v="NY-NEW YORK"/>
    <s v="24"/>
    <n v="775000"/>
    <n v="0"/>
    <s v="Direct"/>
    <s v="Not Applicable"/>
    <x v="14"/>
    <s v="24, Arcuri"/>
    <x v="23"/>
  </r>
  <r>
    <s v="(005-63) Department of Agriculture: Rural Housing Service"/>
    <s v="(12-1951 2009 \ 2010) Rural Community Facilities Program Account"/>
    <m/>
    <s v="Direct Loan"/>
    <n v="3"/>
    <s v="Y-US"/>
    <s v="NY-NEW YORK"/>
    <s v="26"/>
    <n v="219082.13"/>
    <n v="0"/>
    <s v="Direct"/>
    <s v="Not Applicable"/>
    <x v="14"/>
    <s v="26, Lee"/>
    <x v="22"/>
  </r>
  <r>
    <s v="(005-63) Department of Agriculture: Rural Housing Service"/>
    <s v="(12-4225      \ X   ) Rural Community Facility Direct Loans Financing Account"/>
    <m/>
    <s v="Direct Loan"/>
    <m/>
    <s v="Y-US"/>
    <s v="NY-NEW YORK"/>
    <s v="26"/>
    <n v="6624590"/>
    <n v="0"/>
    <s v="Direct"/>
    <s v="Not Applicable"/>
    <x v="14"/>
    <s v="26, Lee"/>
    <x v="23"/>
  </r>
  <r>
    <s v="(005-63) Department of Agriculture: Rural Housing Service"/>
    <s v="(12-1951 2009 \ 2010) Rural Community Facilities Program Account"/>
    <m/>
    <s v="Direct Loan"/>
    <n v="1"/>
    <s v="Y-US"/>
    <s v="NY-NEW YORK"/>
    <s v="27"/>
    <n v="746.7"/>
    <n v="0"/>
    <s v="Direct"/>
    <s v="Not Applicable"/>
    <x v="14"/>
    <s v="27, Higgins"/>
    <x v="22"/>
  </r>
  <r>
    <s v="(005-63) Department of Agriculture: Rural Housing Service"/>
    <s v="(12-4225      \ X   ) Rural Community Facility Direct Loans Financing Account"/>
    <m/>
    <s v="Direct Loan"/>
    <m/>
    <s v="Y-US"/>
    <s v="NY-NEW YORK"/>
    <s v="27"/>
    <n v="57000"/>
    <n v="0"/>
    <s v="Direct"/>
    <s v="Not Applicable"/>
    <x v="14"/>
    <s v="27, Higgins"/>
    <x v="23"/>
  </r>
  <r>
    <s v="(005-63) Department of Agriculture: Rural Housing Service"/>
    <s v="(12-1951 2009 \ 2010) Rural Community Facilities Program Account"/>
    <m/>
    <s v="Direct Loan"/>
    <n v="3"/>
    <s v="Y-US"/>
    <s v="NY-NEW YORK"/>
    <s v="29"/>
    <n v="14194.8"/>
    <n v="14194.8"/>
    <s v="Direct"/>
    <s v="Not Applicable"/>
    <x v="14"/>
    <s v="29, Vacant"/>
    <x v="22"/>
  </r>
  <r>
    <s v="(005-63) Department of Agriculture: Rural Housing Service"/>
    <s v="(12-4225      \ X   ) Rural Community Facility Direct Loans Financing Account"/>
    <m/>
    <s v="Direct Loan"/>
    <m/>
    <s v="Y-US"/>
    <s v="NY-NEW YORK"/>
    <s v="29"/>
    <n v="279000"/>
    <n v="0"/>
    <s v="Direct"/>
    <s v="Not Applicable"/>
    <x v="14"/>
    <s v="29, Vacant"/>
    <x v="23"/>
  </r>
  <r>
    <s v="(005-63) Department of Agriculture: Rural Housing Service"/>
    <s v="(12-1951 2009 \ 2010) Rural Community Facilities Program Account"/>
    <m/>
    <s v="Direct Loan"/>
    <n v="2"/>
    <s v="Y-US"/>
    <s v="OH-OHIO"/>
    <s v="02"/>
    <n v="148148"/>
    <n v="0"/>
    <s v="Direct"/>
    <s v="Not Applicable"/>
    <x v="34"/>
    <s v="02, Schmidt"/>
    <x v="22"/>
  </r>
  <r>
    <s v="(005-63) Department of Agriculture: Rural Housing Service"/>
    <s v="(12-4225      \ X   ) Rural Community Facility Direct Loans Financing Account"/>
    <m/>
    <s v="Direct Loan"/>
    <m/>
    <s v="Y-US"/>
    <s v="OH-OHIO"/>
    <s v="02"/>
    <n v="2590000"/>
    <n v="0"/>
    <s v="Direct"/>
    <s v="Not Applicable"/>
    <x v="34"/>
    <s v="02, Schmidt"/>
    <x v="23"/>
  </r>
  <r>
    <s v="(005-63) Department of Agriculture: Rural Housing Service"/>
    <s v="(12-1951 2009 \ 2010) Rural Community Facilities Program Account"/>
    <m/>
    <s v="Direct Loan"/>
    <n v="1"/>
    <s v="Y-US"/>
    <s v="OH-OHIO"/>
    <s v="04"/>
    <n v="910.91"/>
    <n v="910.91"/>
    <s v="Direct"/>
    <s v="Not Applicable"/>
    <x v="34"/>
    <s v="04, Jordan"/>
    <x v="22"/>
  </r>
  <r>
    <s v="(005-63) Department of Agriculture: Rural Housing Service"/>
    <s v="(12-4225      \ X   ) Rural Community Facility Direct Loans Financing Account"/>
    <m/>
    <s v="Direct Loan"/>
    <m/>
    <s v="Y-US"/>
    <s v="OH-OHIO"/>
    <s v="04"/>
    <n v="15925"/>
    <n v="0"/>
    <s v="Direct"/>
    <s v="Not Applicable"/>
    <x v="34"/>
    <s v="04, Jordan"/>
    <x v="23"/>
  </r>
  <r>
    <s v="(005-63) Department of Agriculture: Rural Housing Service"/>
    <s v="(12-1951 2009 \ 2010) Rural Community Facilities Program Account"/>
    <m/>
    <s v="Direct Loan"/>
    <n v="5"/>
    <s v="Y-US"/>
    <s v="OH-OHIO"/>
    <s v="06"/>
    <n v="28827.8"/>
    <n v="8720.89"/>
    <s v="Direct"/>
    <s v="Not Applicable"/>
    <x v="34"/>
    <s v="06, Wilson"/>
    <x v="22"/>
  </r>
  <r>
    <s v="(005-63) Department of Agriculture: Rural Housing Service"/>
    <s v="(12-4225      \ X   ) Rural Community Facility Direct Loans Financing Account"/>
    <m/>
    <s v="Direct Loan"/>
    <m/>
    <s v="Y-US"/>
    <s v="OH-OHIO"/>
    <s v="06"/>
    <n v="1699000"/>
    <n v="0"/>
    <s v="Direct"/>
    <s v="Not Applicable"/>
    <x v="34"/>
    <s v="06, Wilson"/>
    <x v="23"/>
  </r>
  <r>
    <s v="(005-63) Department of Agriculture: Rural Housing Service"/>
    <s v="(12-1951 2009 \ 2010) Rural Community Facilities Program Account"/>
    <m/>
    <s v="Direct Loan"/>
    <n v="1"/>
    <s v="Y-US"/>
    <s v="OH-OHIO"/>
    <s v="09"/>
    <n v="12126.4"/>
    <n v="12126.4"/>
    <s v="Direct"/>
    <s v="Not Applicable"/>
    <x v="34"/>
    <s v="09, Kaptur"/>
    <x v="22"/>
  </r>
  <r>
    <s v="(005-63) Department of Agriculture: Rural Housing Service"/>
    <s v="(12-4225      \ X   ) Rural Community Facility Direct Loans Financing Account"/>
    <m/>
    <s v="Direct Loan"/>
    <m/>
    <s v="Y-US"/>
    <s v="OH-OHIO"/>
    <s v="09"/>
    <n v="212000"/>
    <n v="0"/>
    <s v="Direct"/>
    <s v="Not Applicable"/>
    <x v="34"/>
    <s v="09, Kaptur"/>
    <x v="23"/>
  </r>
  <r>
    <s v="(005-63) Department of Agriculture: Rural Housing Service"/>
    <s v="(12-1951 2009 \ 2010) Rural Community Facilities Program Account"/>
    <m/>
    <s v="Direct Loan"/>
    <n v="1"/>
    <s v="Y-US"/>
    <s v="OH-OHIO"/>
    <s v="14"/>
    <n v="85800"/>
    <n v="85800"/>
    <s v="Direct"/>
    <s v="Not Applicable"/>
    <x v="34"/>
    <s v="14, LaTourette"/>
    <x v="22"/>
  </r>
  <r>
    <s v="(005-63) Department of Agriculture: Rural Housing Service"/>
    <s v="(12-4225      \ X   ) Rural Community Facility Direct Loans Financing Account"/>
    <m/>
    <s v="Direct Loan"/>
    <m/>
    <s v="Y-US"/>
    <s v="OH-OHIO"/>
    <s v="14"/>
    <n v="1500000"/>
    <n v="0"/>
    <s v="Direct"/>
    <s v="Not Applicable"/>
    <x v="34"/>
    <s v="14, LaTourette"/>
    <x v="23"/>
  </r>
  <r>
    <s v="(005-63) Department of Agriculture: Rural Housing Service"/>
    <s v="(12-1951 2009 \ 2010) Rural Community Facilities Program Account"/>
    <m/>
    <s v="Direct Loan"/>
    <n v="2"/>
    <s v="Y-US"/>
    <s v="OH-OHIO"/>
    <s v="16"/>
    <n v="50660.5"/>
    <n v="4423.03"/>
    <s v="Direct"/>
    <s v="Not Applicable"/>
    <x v="34"/>
    <s v="16, Boccieri"/>
    <x v="22"/>
  </r>
  <r>
    <s v="(005-63) Department of Agriculture: Rural Housing Service"/>
    <s v="(12-4225      \ X   ) Rural Community Facility Direct Loans Financing Account"/>
    <m/>
    <s v="Direct Loan"/>
    <m/>
    <s v="Y-US"/>
    <s v="OH-OHIO"/>
    <s v="16"/>
    <n v="3608000"/>
    <n v="0"/>
    <s v="Direct"/>
    <s v="Not Applicable"/>
    <x v="34"/>
    <s v="16, Boccieri"/>
    <x v="23"/>
  </r>
  <r>
    <s v="(005-63) Department of Agriculture: Rural Housing Service"/>
    <s v="(12-1951 2009 \ 2010) Rural Community Facilities Program Account"/>
    <m/>
    <s v="Direct Loan"/>
    <n v="1"/>
    <s v="Y-US"/>
    <s v="OH-OHIO"/>
    <s v="17"/>
    <n v="7770.62"/>
    <n v="7770.62"/>
    <s v="Direct"/>
    <s v="Not Applicable"/>
    <x v="34"/>
    <s v="17, Ryan"/>
    <x v="22"/>
  </r>
  <r>
    <s v="(005-63) Department of Agriculture: Rural Housing Service"/>
    <s v="(12-4225      \ X   ) Rural Community Facility Direct Loans Financing Account"/>
    <m/>
    <s v="Direct Loan"/>
    <m/>
    <s v="Y-US"/>
    <s v="OH-OHIO"/>
    <s v="17"/>
    <n v="135850"/>
    <n v="0"/>
    <s v="Direct"/>
    <s v="Not Applicable"/>
    <x v="34"/>
    <s v="17, Ryan"/>
    <x v="23"/>
  </r>
  <r>
    <s v="(005-63) Department of Agriculture: Rural Housing Service"/>
    <s v="(12-1951 2009 \ 2010) Rural Community Facilities Program Account"/>
    <m/>
    <s v="Direct Loan"/>
    <n v="5"/>
    <s v="Y-US"/>
    <s v="OH-OHIO"/>
    <s v="18"/>
    <n v="178774.2"/>
    <n v="46533.29"/>
    <s v="Direct"/>
    <s v="Not Applicable"/>
    <x v="34"/>
    <s v="18, Space"/>
    <x v="22"/>
  </r>
  <r>
    <s v="(005-63) Department of Agriculture: Rural Housing Service"/>
    <s v="(12-4225      \ X   ) Rural Community Facility Direct Loans Financing Account"/>
    <m/>
    <s v="Direct Loan"/>
    <m/>
    <s v="Y-US"/>
    <s v="OH-OHIO"/>
    <s v="18"/>
    <n v="3312000"/>
    <n v="0"/>
    <s v="Direct"/>
    <s v="Not Applicable"/>
    <x v="34"/>
    <s v="18, Space"/>
    <x v="23"/>
  </r>
  <r>
    <s v="(005-63) Department of Agriculture: Rural Housing Service"/>
    <s v="(12-1951 2009 \ 2010) Rural Community Facilities Program Account"/>
    <m/>
    <s v="Direct Loan"/>
    <n v="2"/>
    <s v="Y-US"/>
    <s v="OK-OKLAHOMA"/>
    <s v="03"/>
    <n v="86388.17"/>
    <n v="0"/>
    <s v="Direct"/>
    <s v="Not Applicable"/>
    <x v="9"/>
    <s v="03, Lucas"/>
    <x v="22"/>
  </r>
  <r>
    <s v="(005-63) Department of Agriculture: Rural Housing Service"/>
    <s v="(12-4225      \ X   ) Rural Community Facility Direct Loans Financing Account"/>
    <m/>
    <s v="Direct Loan"/>
    <m/>
    <s v="Y-US"/>
    <s v="OK-OKLAHOMA"/>
    <s v="03"/>
    <n v="6594517"/>
    <n v="0"/>
    <s v="Direct"/>
    <s v="Not Applicable"/>
    <x v="9"/>
    <s v="03, Lucas"/>
    <x v="23"/>
  </r>
  <r>
    <s v="(005-63) Department of Agriculture: Rural Housing Service"/>
    <s v="(12-1951 2009 \ 2010) Rural Community Facilities Program Account"/>
    <m/>
    <s v="Direct Loan"/>
    <n v="1"/>
    <s v="Y-US"/>
    <s v="OK-OKLAHOMA"/>
    <s v="04"/>
    <n v="32252.959999999999"/>
    <n v="0"/>
    <s v="Direct"/>
    <s v="Not Applicable"/>
    <x v="9"/>
    <s v="04, Cole"/>
    <x v="22"/>
  </r>
  <r>
    <s v="(005-63) Department of Agriculture: Rural Housing Service"/>
    <s v="(12-4225      \ X   ) Rural Community Facility Direct Loans Financing Account"/>
    <m/>
    <s v="Direct Loan"/>
    <m/>
    <s v="Y-US"/>
    <s v="OK-OKLAHOMA"/>
    <s v="04"/>
    <n v="563863"/>
    <n v="0"/>
    <s v="Direct"/>
    <s v="Not Applicable"/>
    <x v="9"/>
    <s v="04, Cole"/>
    <x v="23"/>
  </r>
  <r>
    <s v="(005-63) Department of Agriculture: Rural Housing Service"/>
    <s v="(12-1951 2009 \ 2010) Rural Community Facilities Program Account"/>
    <m/>
    <s v="Direct Loan"/>
    <n v="1"/>
    <s v="Y-US"/>
    <s v="OR-OREGON"/>
    <s v="04"/>
    <n v="4862"/>
    <n v="4862"/>
    <s v="Direct"/>
    <s v="Not Applicable"/>
    <x v="35"/>
    <s v="04, DeFazio"/>
    <x v="22"/>
  </r>
  <r>
    <s v="(005-63) Department of Agriculture: Rural Housing Service"/>
    <s v="(12-4225      \ X   ) Rural Community Facility Direct Loans Financing Account"/>
    <m/>
    <s v="Direct Loan"/>
    <m/>
    <s v="Y-US"/>
    <s v="OR-OREGON"/>
    <s v="04"/>
    <n v="85000"/>
    <n v="0"/>
    <s v="Direct"/>
    <s v="Not Applicable"/>
    <x v="35"/>
    <s v="04, DeFazio"/>
    <x v="23"/>
  </r>
  <r>
    <s v="(005-63) Department of Agriculture: Rural Housing Service"/>
    <s v="(12-1951 2009 \ 2010) Rural Community Facilities Program Account"/>
    <m/>
    <s v="Direct Loan"/>
    <n v="1"/>
    <s v="Y-US"/>
    <s v="PA-PENNSYLVANIA"/>
    <s v="04"/>
    <n v="70609"/>
    <n v="0"/>
    <s v="Direct"/>
    <s v="Not Applicable"/>
    <x v="36"/>
    <s v="04, Altmire"/>
    <x v="22"/>
  </r>
  <r>
    <s v="(005-63) Department of Agriculture: Rural Housing Service"/>
    <s v="(12-4225      \ X   ) Rural Community Facility Direct Loans Financing Account"/>
    <m/>
    <s v="Direct Loan"/>
    <m/>
    <s v="Y-US"/>
    <s v="PA-PENNSYLVANIA"/>
    <s v="04"/>
    <n v="5390000"/>
    <n v="0"/>
    <s v="Direct"/>
    <s v="Not Applicable"/>
    <x v="36"/>
    <s v="04, Altmire"/>
    <x v="23"/>
  </r>
  <r>
    <s v="(005-63) Department of Agriculture: Rural Housing Service"/>
    <s v="(12-1951 2009 \ 2010) Rural Community Facilities Program Account"/>
    <m/>
    <s v="Direct Loan"/>
    <n v="7"/>
    <s v="Y-US"/>
    <s v="PA-PENNSYLVANIA"/>
    <s v="05"/>
    <n v="87230.2"/>
    <n v="81114.899999999994"/>
    <s v="Direct"/>
    <s v="Not Applicable"/>
    <x v="36"/>
    <s v="05, Thompson"/>
    <x v="22"/>
  </r>
  <r>
    <s v="(005-63) Department of Agriculture: Rural Housing Service"/>
    <s v="(12-4225      \ X   ) Rural Community Facility Direct Loans Financing Account"/>
    <m/>
    <s v="Direct Loan"/>
    <m/>
    <s v="Y-US"/>
    <s v="PA-PENNSYLVANIA"/>
    <s v="05"/>
    <n v="1727000"/>
    <n v="0"/>
    <s v="Direct"/>
    <s v="Not Applicable"/>
    <x v="36"/>
    <s v="05, Thompson"/>
    <x v="23"/>
  </r>
  <r>
    <s v="(005-63) Department of Agriculture: Rural Housing Service"/>
    <s v="(12-1951 2009 \ 2010) Rural Community Facilities Program Account"/>
    <m/>
    <s v="Direct Loan"/>
    <n v="2"/>
    <s v="Y-US"/>
    <s v="PA-PENNSYLVANIA"/>
    <s v="09"/>
    <n v="12750"/>
    <n v="0"/>
    <s v="Direct"/>
    <s v="Not Applicable"/>
    <x v="36"/>
    <s v="09, Shuster"/>
    <x v="22"/>
  </r>
  <r>
    <s v="(005-63) Department of Agriculture: Rural Housing Service"/>
    <s v="(12-4225      \ X   ) Rural Community Facility Direct Loans Financing Account"/>
    <m/>
    <s v="Direct Loan"/>
    <m/>
    <s v="Y-US"/>
    <s v="PA-PENNSYLVANIA"/>
    <s v="09"/>
    <n v="300000"/>
    <n v="0"/>
    <s v="Direct"/>
    <s v="Not Applicable"/>
    <x v="36"/>
    <s v="09, Shuster"/>
    <x v="23"/>
  </r>
  <r>
    <s v="(005-63) Department of Agriculture: Rural Housing Service"/>
    <s v="(12-1951 2009 \ 2010) Rural Community Facilities Program Account"/>
    <m/>
    <s v="Direct Loan"/>
    <n v="2"/>
    <s v="Y-US"/>
    <s v="PA-PENNSYLVANIA"/>
    <s v="10"/>
    <n v="8322.4500000000007"/>
    <n v="1172.45"/>
    <s v="Direct"/>
    <s v="Not Applicable"/>
    <x v="36"/>
    <s v="10, Carney"/>
    <x v="22"/>
  </r>
  <r>
    <s v="(005-63) Department of Agriculture: Rural Housing Service"/>
    <s v="(12-4225      \ X   ) Rural Community Facility Direct Loans Financing Account"/>
    <m/>
    <s v="Direct Loan"/>
    <m/>
    <s v="Y-US"/>
    <s v="PA-PENNSYLVANIA"/>
    <s v="10"/>
    <n v="214500"/>
    <n v="0"/>
    <s v="Direct"/>
    <s v="Not Applicable"/>
    <x v="36"/>
    <s v="10, Carney"/>
    <x v="23"/>
  </r>
  <r>
    <s v="(005-63) Department of Agriculture: Rural Housing Service"/>
    <s v="(12-1951 2009 \ 2010) Rural Community Facilities Program Account"/>
    <m/>
    <s v="Direct Loan"/>
    <n v="2"/>
    <s v="Y-US"/>
    <s v="PA-PENNSYLVANIA"/>
    <s v="17"/>
    <n v="5413.75"/>
    <n v="5205.2"/>
    <s v="Direct"/>
    <s v="Not Applicable"/>
    <x v="36"/>
    <s v="17, Holden"/>
    <x v="22"/>
  </r>
  <r>
    <s v="(005-63) Department of Agriculture: Rural Housing Service"/>
    <s v="(12-4225      \ X   ) Rural Community Facility Direct Loans Financing Account"/>
    <m/>
    <s v="Direct Loan"/>
    <m/>
    <s v="Y-US"/>
    <s v="PA-PENNSYLVANIA"/>
    <s v="17"/>
    <n v="106920"/>
    <n v="0"/>
    <s v="Direct"/>
    <s v="Not Applicable"/>
    <x v="36"/>
    <s v="17, Holden"/>
    <x v="23"/>
  </r>
  <r>
    <s v="(005-63) Department of Agriculture: Rural Housing Service"/>
    <s v="(12-1951 2009 \ 2010) Rural Community Facilities Program Account"/>
    <m/>
    <s v="Direct Loan"/>
    <n v="1"/>
    <s v="Y-US"/>
    <s v="RI-RHODE ISLAND"/>
    <s v="01"/>
    <n v="13100"/>
    <n v="0"/>
    <s v="Direct"/>
    <s v="Not Applicable"/>
    <x v="37"/>
    <s v="01, Kennedy"/>
    <x v="22"/>
  </r>
  <r>
    <s v="(005-63) Department of Agriculture: Rural Housing Service"/>
    <s v="(12-4225      \ X   ) Rural Community Facility Direct Loans Financing Account"/>
    <m/>
    <s v="Direct Loan"/>
    <m/>
    <s v="Y-US"/>
    <s v="RI-RHODE ISLAND"/>
    <s v="01"/>
    <n v="1000000"/>
    <n v="0"/>
    <s v="Direct"/>
    <s v="Not Applicable"/>
    <x v="37"/>
    <s v="01, Kennedy"/>
    <x v="23"/>
  </r>
  <r>
    <s v="(005-63) Department of Agriculture: Rural Housing Service"/>
    <s v="(12-1951 2009 \ 2010) Rural Community Facilities Program Account"/>
    <m/>
    <s v="Direct Loan"/>
    <n v="2"/>
    <s v="Y-US"/>
    <s v="RI-RHODE ISLAND"/>
    <s v="02"/>
    <n v="69759.199999999997"/>
    <n v="0"/>
    <s v="Direct"/>
    <s v="Not Applicable"/>
    <x v="37"/>
    <s v="02, Langevin"/>
    <x v="22"/>
  </r>
  <r>
    <s v="(005-63) Department of Agriculture: Rural Housing Service"/>
    <s v="(12-4225      \ X   ) Rural Community Facility Direct Loans Financing Account"/>
    <m/>
    <s v="Direct Loan"/>
    <m/>
    <s v="Y-US"/>
    <s v="RI-RHODE ISLAND"/>
    <s v="02"/>
    <n v="5325130"/>
    <n v="0"/>
    <s v="Direct"/>
    <s v="Not Applicable"/>
    <x v="37"/>
    <s v="02, Langevin"/>
    <x v="23"/>
  </r>
  <r>
    <s v="(005-63) Department of Agriculture: Rural Housing Service"/>
    <s v="(12-1951 2009 \ 2010) Rural Community Facilities Program Account"/>
    <m/>
    <s v="Direct Loan"/>
    <n v="3"/>
    <s v="Y-US"/>
    <s v="SC-SOUTH CAROLINA"/>
    <s v="03"/>
    <n v="122682.93"/>
    <n v="0"/>
    <s v="Direct"/>
    <s v="Not Applicable"/>
    <x v="38"/>
    <s v="03, Barrett"/>
    <x v="22"/>
  </r>
  <r>
    <s v="(005-63) Department of Agriculture: Rural Housing Service"/>
    <s v="(12-4225      \ X   ) Rural Community Facility Direct Loans Financing Account"/>
    <m/>
    <s v="Direct Loan"/>
    <m/>
    <s v="Y-US"/>
    <s v="SC-SOUTH CAROLINA"/>
    <s v="03"/>
    <n v="7281300"/>
    <n v="0"/>
    <s v="Direct"/>
    <s v="Not Applicable"/>
    <x v="38"/>
    <s v="03, Barrett"/>
    <x v="23"/>
  </r>
  <r>
    <s v="(005-63) Department of Agriculture: Rural Housing Service"/>
    <s v="(12-1951 2009 \ 2010) Rural Community Facilities Program Account"/>
    <m/>
    <s v="Direct Loan"/>
    <n v="5"/>
    <s v="Y-US"/>
    <s v="SC-SOUTH CAROLINA"/>
    <s v="05"/>
    <n v="514269.84"/>
    <n v="0"/>
    <s v="Direct"/>
    <s v="Not Applicable"/>
    <x v="38"/>
    <s v="05, Spratt"/>
    <x v="22"/>
  </r>
  <r>
    <s v="(005-63) Department of Agriculture: Rural Housing Service"/>
    <s v="(12-4225      \ X   ) Rural Community Facility Direct Loans Financing Account"/>
    <m/>
    <s v="Direct Loan"/>
    <m/>
    <s v="Y-US"/>
    <s v="SC-SOUTH CAROLINA"/>
    <s v="05"/>
    <n v="36607200"/>
    <n v="0"/>
    <s v="Direct"/>
    <s v="Not Applicable"/>
    <x v="38"/>
    <s v="05, Spratt"/>
    <x v="23"/>
  </r>
  <r>
    <s v="(005-63) Department of Agriculture: Rural Housing Service"/>
    <s v="(12-1951 2009 \ 2010) Rural Community Facilities Program Account"/>
    <m/>
    <s v="Direct Loan"/>
    <n v="1"/>
    <s v="Y-US"/>
    <s v="SC-SOUTH CAROLINA"/>
    <s v="06"/>
    <n v="85800"/>
    <n v="0"/>
    <s v="Direct"/>
    <s v="Not Applicable"/>
    <x v="38"/>
    <s v="06, Clyburn"/>
    <x v="22"/>
  </r>
  <r>
    <s v="(005-63) Department of Agriculture: Rural Housing Service"/>
    <s v="(12-4225      \ X   ) Rural Community Facility Direct Loans Financing Account"/>
    <m/>
    <s v="Direct Loan"/>
    <m/>
    <s v="Y-US"/>
    <s v="SC-SOUTH CAROLINA"/>
    <s v="06"/>
    <n v="1500000"/>
    <n v="0"/>
    <s v="Direct"/>
    <s v="Not Applicable"/>
    <x v="38"/>
    <s v="06, Clyburn"/>
    <x v="23"/>
  </r>
  <r>
    <s v="(005-63) Department of Agriculture: Rural Housing Service"/>
    <s v="(12-1951 2009 \ 2010) Rural Community Facilities Program Account"/>
    <m/>
    <s v="Direct Loan"/>
    <n v="14"/>
    <s v="Y-US"/>
    <s v="SD-SOUTH DAKOTA"/>
    <s v="00"/>
    <n v="234731.71"/>
    <n v="63319.91"/>
    <s v="Direct"/>
    <s v="Not Applicable"/>
    <x v="39"/>
    <s v="00, Herseth Sandlin"/>
    <x v="22"/>
  </r>
  <r>
    <s v="(005-63) Department of Agriculture: Rural Housing Service"/>
    <s v="(12-4225      \ X   ) Rural Community Facility Direct Loans Financing Account"/>
    <m/>
    <s v="Direct Loan"/>
    <m/>
    <s v="Y-US"/>
    <s v="SD-SOUTH DAKOTA"/>
    <s v="00"/>
    <n v="14069800"/>
    <n v="0"/>
    <s v="Direct"/>
    <s v="Not Applicable"/>
    <x v="39"/>
    <s v="00, Herseth Sandlin"/>
    <x v="23"/>
  </r>
  <r>
    <s v="(005-63) Department of Agriculture: Rural Housing Service"/>
    <s v="(12-1951 2009 \ 2010) Rural Community Facilities Program Account"/>
    <m/>
    <s v="Direct Loan"/>
    <n v="3"/>
    <s v="Y-US"/>
    <s v="TN-TENNESSEE"/>
    <s v="01"/>
    <n v="290498.53999999998"/>
    <n v="57.2"/>
    <s v="Direct"/>
    <s v="Not Applicable"/>
    <x v="40"/>
    <s v="01, Roe"/>
    <x v="22"/>
  </r>
  <r>
    <s v="(005-63) Department of Agriculture: Rural Housing Service"/>
    <s v="(12-4225      \ X   ) Rural Community Facility Direct Loans Financing Account"/>
    <m/>
    <s v="Direct Loan"/>
    <m/>
    <s v="Y-US"/>
    <s v="TN-TENNESSEE"/>
    <s v="01"/>
    <n v="5343400"/>
    <n v="0"/>
    <s v="Direct"/>
    <s v="Not Applicable"/>
    <x v="40"/>
    <s v="01, Roe"/>
    <x v="23"/>
  </r>
  <r>
    <s v="(005-63) Department of Agriculture: Rural Housing Service"/>
    <s v="(12-1951 2009 \ 2010) Rural Community Facilities Program Account"/>
    <m/>
    <s v="Direct Loan"/>
    <n v="1"/>
    <s v="Y-US"/>
    <s v="TN-TENNESSEE"/>
    <s v="02"/>
    <n v="19767.900000000001"/>
    <n v="0"/>
    <s v="Direct"/>
    <s v="Not Applicable"/>
    <x v="40"/>
    <s v="02, Duncan"/>
    <x v="22"/>
  </r>
  <r>
    <s v="(005-63) Department of Agriculture: Rural Housing Service"/>
    <s v="(12-4225      \ X   ) Rural Community Facility Direct Loans Financing Account"/>
    <m/>
    <s v="Direct Loan"/>
    <m/>
    <s v="Y-US"/>
    <s v="TN-TENNESSEE"/>
    <s v="02"/>
    <n v="1509000"/>
    <n v="0"/>
    <s v="Direct"/>
    <s v="Not Applicable"/>
    <x v="40"/>
    <s v="02, Duncan"/>
    <x v="23"/>
  </r>
  <r>
    <s v="(005-63) Department of Agriculture: Rural Housing Service"/>
    <s v="(12-1951 2009 \ 2010) Rural Community Facilities Program Account"/>
    <m/>
    <s v="Direct Loan"/>
    <n v="5"/>
    <s v="Y-US"/>
    <s v="TN-TENNESSEE"/>
    <s v="03"/>
    <n v="271929.8"/>
    <n v="0"/>
    <s v="Direct"/>
    <s v="Not Applicable"/>
    <x v="40"/>
    <s v="03, Wamp"/>
    <x v="22"/>
  </r>
  <r>
    <s v="(005-63) Department of Agriculture: Rural Housing Service"/>
    <s v="(12-4225      \ X   ) Rural Community Facility Direct Loans Financing Account"/>
    <m/>
    <s v="Direct Loan"/>
    <m/>
    <s v="Y-US"/>
    <s v="TN-TENNESSEE"/>
    <s v="03"/>
    <n v="20758000"/>
    <n v="0"/>
    <s v="Direct"/>
    <s v="Not Applicable"/>
    <x v="40"/>
    <s v="03, Wamp"/>
    <x v="23"/>
  </r>
  <r>
    <s v="(005-63) Department of Agriculture: Rural Housing Service"/>
    <s v="(12-1951 2009 \ 2010) Rural Community Facilities Program Account"/>
    <m/>
    <s v="Direct Loan"/>
    <n v="14"/>
    <s v="Y-US"/>
    <s v="TN-TENNESSEE"/>
    <s v="04"/>
    <n v="247918.6"/>
    <n v="29343.599999999999"/>
    <s v="Direct"/>
    <s v="Not Applicable"/>
    <x v="40"/>
    <s v="04, Davis"/>
    <x v="22"/>
  </r>
  <r>
    <s v="(005-63) Department of Agriculture: Rural Housing Service"/>
    <s v="(12-4225      \ X   ) Rural Community Facility Direct Loans Financing Account"/>
    <m/>
    <s v="Direct Loan"/>
    <m/>
    <s v="Y-US"/>
    <s v="TN-TENNESSEE"/>
    <s v="04"/>
    <n v="12098000"/>
    <n v="0"/>
    <s v="Direct"/>
    <s v="Not Applicable"/>
    <x v="40"/>
    <s v="04, Davis"/>
    <x v="23"/>
  </r>
  <r>
    <s v="(005-63) Department of Agriculture: Rural Housing Service"/>
    <s v="(12-1951 2009 \ 2010) Rural Community Facilities Program Account"/>
    <m/>
    <s v="Direct Loan"/>
    <n v="2"/>
    <s v="Y-US"/>
    <s v="TN-TENNESSEE"/>
    <s v="06"/>
    <n v="37352.6"/>
    <n v="2174.6"/>
    <s v="Direct"/>
    <s v="Not Applicable"/>
    <x v="40"/>
    <s v="06, Gordon"/>
    <x v="22"/>
  </r>
  <r>
    <s v="(005-63) Department of Agriculture: Rural Housing Service"/>
    <s v="(12-4225      \ X   ) Rural Community Facility Direct Loans Financing Account"/>
    <m/>
    <s v="Direct Loan"/>
    <m/>
    <s v="Y-US"/>
    <s v="TN-TENNESSEE"/>
    <s v="06"/>
    <n v="781000"/>
    <n v="0"/>
    <s v="Direct"/>
    <s v="Not Applicable"/>
    <x v="40"/>
    <s v="06, Gordon"/>
    <x v="23"/>
  </r>
  <r>
    <s v="(005-63) Department of Agriculture: Rural Housing Service"/>
    <s v="(12-1951 2009 \ 2010) Rural Community Facilities Program Account"/>
    <m/>
    <s v="Direct Loan"/>
    <n v="2"/>
    <s v="Y-US"/>
    <s v="TN-TENNESSEE"/>
    <s v="08"/>
    <n v="233376.8"/>
    <n v="0"/>
    <s v="Direct"/>
    <s v="Not Applicable"/>
    <x v="40"/>
    <s v="08, Tanner"/>
    <x v="22"/>
  </r>
  <r>
    <s v="(005-63) Department of Agriculture: Rural Housing Service"/>
    <s v="(12-4225      \ X   ) Rural Community Facility Direct Loans Financing Account"/>
    <m/>
    <s v="Direct Loan"/>
    <m/>
    <s v="Y-US"/>
    <s v="TN-TENNESSEE"/>
    <s v="08"/>
    <n v="9298000"/>
    <n v="0"/>
    <s v="Direct"/>
    <s v="Not Applicable"/>
    <x v="40"/>
    <s v="08, Tanner"/>
    <x v="23"/>
  </r>
  <r>
    <s v="(005-63) Department of Agriculture: Rural Housing Service"/>
    <s v="(12-1951 2009 \ 2010) Rural Community Facilities Program Account"/>
    <m/>
    <s v="Direct Loan"/>
    <n v="1"/>
    <s v="Y-US"/>
    <s v="TX-TEXAS"/>
    <s v="08"/>
    <n v="2762.19"/>
    <n v="2762.19"/>
    <s v="Direct"/>
    <s v="Not Applicable"/>
    <x v="10"/>
    <s v="08, Brady"/>
    <x v="22"/>
  </r>
  <r>
    <s v="(005-63) Department of Agriculture: Rural Housing Service"/>
    <s v="(12-4225      \ X   ) Rural Community Facility Direct Loans Financing Account"/>
    <m/>
    <s v="Direct Loan"/>
    <m/>
    <s v="Y-US"/>
    <s v="TX-TEXAS"/>
    <s v="08"/>
    <n v="48290"/>
    <n v="0"/>
    <s v="Direct"/>
    <s v="Not Applicable"/>
    <x v="10"/>
    <s v="08, Brady"/>
    <x v="23"/>
  </r>
  <r>
    <s v="(005-63) Department of Agriculture: Rural Housing Service"/>
    <s v="(12-1951 2009 \ 2010) Rural Community Facilities Program Account"/>
    <m/>
    <s v="Direct Loan"/>
    <n v="1"/>
    <s v="Y-US"/>
    <s v="TX-TEXAS"/>
    <s v="11"/>
    <n v="3930"/>
    <n v="0"/>
    <s v="Direct"/>
    <s v="Not Applicable"/>
    <x v="10"/>
    <s v="11, Conaway"/>
    <x v="22"/>
  </r>
  <r>
    <s v="(005-63) Department of Agriculture: Rural Housing Service"/>
    <s v="(12-4225      \ X   ) Rural Community Facility Direct Loans Financing Account"/>
    <m/>
    <s v="Direct Loan"/>
    <m/>
    <s v="Y-US"/>
    <s v="TX-TEXAS"/>
    <s v="11"/>
    <n v="300000"/>
    <n v="0"/>
    <s v="Direct"/>
    <s v="Not Applicable"/>
    <x v="10"/>
    <s v="11, Conaway"/>
    <x v="23"/>
  </r>
  <r>
    <s v="(005-63) Department of Agriculture: Rural Housing Service"/>
    <s v="(12-1951 2009 \ 2010) Rural Community Facilities Program Account"/>
    <m/>
    <s v="Direct Loan"/>
    <n v="3"/>
    <s v="Y-US"/>
    <s v="TX-TEXAS"/>
    <s v="13"/>
    <n v="244063.87"/>
    <n v="0"/>
    <s v="Direct"/>
    <s v="Not Applicable"/>
    <x v="10"/>
    <s v="13, Thornberry"/>
    <x v="22"/>
  </r>
  <r>
    <s v="(005-63) Department of Agriculture: Rural Housing Service"/>
    <s v="(12-4225      \ X   ) Rural Community Facility Direct Loans Financing Account"/>
    <m/>
    <s v="Direct Loan"/>
    <m/>
    <s v="Y-US"/>
    <s v="TX-TEXAS"/>
    <s v="13"/>
    <n v="18630830"/>
    <n v="0"/>
    <s v="Direct"/>
    <s v="Not Applicable"/>
    <x v="10"/>
    <s v="13, Thornberry"/>
    <x v="23"/>
  </r>
  <r>
    <s v="(005-63) Department of Agriculture: Rural Housing Service"/>
    <s v="(12-1951 2009 \ 2010) Rural Community Facilities Program Account"/>
    <m/>
    <s v="Direct Loan"/>
    <n v="2"/>
    <s v="Y-US"/>
    <s v="TX-TEXAS"/>
    <s v="14"/>
    <n v="14391.79"/>
    <n v="14391.79"/>
    <s v="Direct"/>
    <s v="Not Applicable"/>
    <x v="10"/>
    <s v="14, Paul"/>
    <x v="22"/>
  </r>
  <r>
    <s v="(005-63) Department of Agriculture: Rural Housing Service"/>
    <s v="(12-4225      \ X   ) Rural Community Facility Direct Loans Financing Account"/>
    <m/>
    <s v="Direct Loan"/>
    <m/>
    <s v="Y-US"/>
    <s v="TX-TEXAS"/>
    <s v="14"/>
    <n v="526320"/>
    <n v="0"/>
    <s v="Direct"/>
    <s v="Not Applicable"/>
    <x v="10"/>
    <s v="14, Paul"/>
    <x v="23"/>
  </r>
  <r>
    <s v="(005-63) Department of Agriculture: Rural Housing Service"/>
    <s v="(12-1951 2009 \ 2010) Rural Community Facilities Program Account"/>
    <m/>
    <s v="Direct Loan"/>
    <n v="1"/>
    <s v="Y-US"/>
    <s v="TX-TEXAS"/>
    <s v="15"/>
    <n v="4964.8999999999996"/>
    <n v="0"/>
    <s v="Direct"/>
    <s v="Not Applicable"/>
    <x v="10"/>
    <s v="15, Hinojosa"/>
    <x v="22"/>
  </r>
  <r>
    <s v="(005-63) Department of Agriculture: Rural Housing Service"/>
    <s v="(12-4225      \ X   ) Rural Community Facility Direct Loans Financing Account"/>
    <m/>
    <s v="Direct Loan"/>
    <m/>
    <s v="Y-US"/>
    <s v="TX-TEXAS"/>
    <s v="15"/>
    <n v="379000"/>
    <n v="0"/>
    <s v="Direct"/>
    <s v="Not Applicable"/>
    <x v="10"/>
    <s v="15, Hinojosa"/>
    <x v="23"/>
  </r>
  <r>
    <s v="(005-63) Department of Agriculture: Rural Housing Service"/>
    <s v="(12-1951 2009 \ 2010) Rural Community Facilities Program Account"/>
    <m/>
    <s v="Direct Loan"/>
    <n v="2"/>
    <s v="Y-US"/>
    <s v="TX-TEXAS"/>
    <s v="19"/>
    <n v="2197.0500000000002"/>
    <n v="2197.0500000000002"/>
    <s v="Direct"/>
    <s v="Not Applicable"/>
    <x v="10"/>
    <s v="19, Neugebauer"/>
    <x v="22"/>
  </r>
  <r>
    <s v="(005-63) Department of Agriculture: Rural Housing Service"/>
    <s v="(12-4225      \ X   ) Rural Community Facility Direct Loans Financing Account"/>
    <m/>
    <s v="Direct Loan"/>
    <m/>
    <s v="Y-US"/>
    <s v="TX-TEXAS"/>
    <s v="19"/>
    <n v="38410"/>
    <n v="0"/>
    <s v="Direct"/>
    <s v="Not Applicable"/>
    <x v="10"/>
    <s v="19, Neugebauer"/>
    <x v="23"/>
  </r>
  <r>
    <s v="(005-63) Department of Agriculture: Rural Housing Service"/>
    <s v="(12-1951 2009 \ 2010) Rural Community Facilities Program Account"/>
    <m/>
    <s v="Direct Loan"/>
    <n v="1"/>
    <s v="Y-US"/>
    <s v="TX-TEXAS"/>
    <s v="23"/>
    <n v="74054.3"/>
    <n v="0"/>
    <s v="Direct"/>
    <s v="Not Applicable"/>
    <x v="10"/>
    <s v="23, Rodriguez"/>
    <x v="22"/>
  </r>
  <r>
    <s v="(005-63) Department of Agriculture: Rural Housing Service"/>
    <s v="(12-4225      \ X   ) Rural Community Facility Direct Loans Financing Account"/>
    <m/>
    <s v="Direct Loan"/>
    <m/>
    <s v="Y-US"/>
    <s v="TX-TEXAS"/>
    <s v="23"/>
    <n v="5653000"/>
    <n v="0"/>
    <s v="Direct"/>
    <s v="Not Applicable"/>
    <x v="10"/>
    <s v="23, Rodriguez"/>
    <x v="23"/>
  </r>
  <r>
    <s v="(005-63) Department of Agriculture: Rural Housing Service"/>
    <s v="(12-1951 2009 \ 2010) Rural Community Facilities Program Account"/>
    <m/>
    <s v="Direct Loan"/>
    <n v="1"/>
    <s v="Y-US"/>
    <s v="UT-UTAH"/>
    <s v="01"/>
    <n v="120120"/>
    <n v="120120"/>
    <s v="Direct"/>
    <s v="Not Applicable"/>
    <x v="45"/>
    <s v="01, Bishop"/>
    <x v="22"/>
  </r>
  <r>
    <s v="(005-63) Department of Agriculture: Rural Housing Service"/>
    <s v="(12-4225      \ X   ) Rural Community Facility Direct Loans Financing Account"/>
    <m/>
    <s v="Direct Loan"/>
    <m/>
    <s v="Y-US"/>
    <s v="UT-UTAH"/>
    <s v="01"/>
    <n v="2100000"/>
    <n v="0"/>
    <s v="Direct"/>
    <s v="Not Applicable"/>
    <x v="45"/>
    <s v="01, Bishop"/>
    <x v="23"/>
  </r>
  <r>
    <s v="(005-63) Department of Agriculture: Rural Housing Service"/>
    <s v="(12-1951 2009 \ 2010) Rural Community Facilities Program Account"/>
    <m/>
    <s v="Direct Loan"/>
    <n v="3"/>
    <s v="Y-US"/>
    <s v="UT-UTAH"/>
    <s v="02"/>
    <n v="157851.07"/>
    <n v="0"/>
    <s v="Direct"/>
    <s v="Not Applicable"/>
    <x v="45"/>
    <s v="02, Matheson"/>
    <x v="22"/>
  </r>
  <r>
    <s v="(005-63) Department of Agriculture: Rural Housing Service"/>
    <s v="(12-4225      \ X   ) Rural Community Facility Direct Loans Financing Account"/>
    <m/>
    <s v="Direct Loan"/>
    <m/>
    <s v="Y-US"/>
    <s v="UT-UTAH"/>
    <s v="02"/>
    <n v="12049700"/>
    <n v="0"/>
    <s v="Direct"/>
    <s v="Not Applicable"/>
    <x v="45"/>
    <s v="02, Matheson"/>
    <x v="23"/>
  </r>
  <r>
    <s v="(005-63) Department of Agriculture: Rural Housing Service"/>
    <s v="(12-1951 2009 \ 2010) Rural Community Facilities Program Account"/>
    <m/>
    <s v="Direct Loan"/>
    <n v="5"/>
    <s v="Y-US"/>
    <s v="VA-VIRGINIA"/>
    <s v="01"/>
    <n v="26122.560000000001"/>
    <n v="4821.96"/>
    <s v="Direct"/>
    <s v="Not Applicable"/>
    <x v="11"/>
    <s v="01, Wittman"/>
    <x v="22"/>
  </r>
  <r>
    <s v="(005-63) Department of Agriculture: Rural Housing Service"/>
    <s v="(12-4225      \ X   ) Rural Community Facility Direct Loans Financing Account"/>
    <m/>
    <s v="Direct Loan"/>
    <m/>
    <s v="Y-US"/>
    <s v="VA-VIRGINIA"/>
    <s v="01"/>
    <n v="1710300"/>
    <n v="0"/>
    <s v="Direct"/>
    <s v="Not Applicable"/>
    <x v="11"/>
    <s v="01, Wittman"/>
    <x v="23"/>
  </r>
  <r>
    <s v="(005-63) Department of Agriculture: Rural Housing Service"/>
    <s v="(12-1951 2009 \ 2010) Rural Community Facilities Program Account"/>
    <m/>
    <s v="Direct Loan"/>
    <n v="1"/>
    <s v="Y-US"/>
    <s v="VA-VIRGINIA"/>
    <s v="02"/>
    <n v="143000"/>
    <n v="132602.81"/>
    <s v="Direct"/>
    <s v="Not Applicable"/>
    <x v="11"/>
    <s v="02, Nye"/>
    <x v="22"/>
  </r>
  <r>
    <s v="(005-63) Department of Agriculture: Rural Housing Service"/>
    <s v="(12-4225      \ X   ) Rural Community Facility Direct Loans Financing Account"/>
    <m/>
    <s v="Direct Loan"/>
    <m/>
    <s v="Y-US"/>
    <s v="VA-VIRGINIA"/>
    <s v="02"/>
    <n v="2500000"/>
    <n v="0"/>
    <s v="Direct"/>
    <s v="Not Applicable"/>
    <x v="11"/>
    <s v="02, Nye"/>
    <x v="23"/>
  </r>
  <r>
    <s v="(005-63) Department of Agriculture: Rural Housing Service"/>
    <s v="(12-1951 2009 \ 2010) Rural Community Facilities Program Account"/>
    <m/>
    <s v="Direct Loan"/>
    <n v="3"/>
    <s v="Y-US"/>
    <s v="VA-VIRGINIA"/>
    <s v="04"/>
    <n v="22677.02"/>
    <n v="0"/>
    <s v="Direct"/>
    <s v="Not Applicable"/>
    <x v="11"/>
    <s v="04, Forbes"/>
    <x v="22"/>
  </r>
  <r>
    <s v="(005-63) Department of Agriculture: Rural Housing Service"/>
    <s v="(12-4225      \ X   ) Rural Community Facility Direct Loans Financing Account"/>
    <m/>
    <s v="Direct Loan"/>
    <m/>
    <s v="Y-US"/>
    <s v="VA-VIRGINIA"/>
    <s v="04"/>
    <n v="1731070"/>
    <n v="0"/>
    <s v="Direct"/>
    <s v="Not Applicable"/>
    <x v="11"/>
    <s v="04, Forbes"/>
    <x v="23"/>
  </r>
  <r>
    <s v="(005-63) Department of Agriculture: Rural Housing Service"/>
    <s v="(12-1951 2009 \ 2010) Rural Community Facilities Program Account"/>
    <m/>
    <s v="Direct Loan"/>
    <n v="2"/>
    <s v="Y-US"/>
    <s v="VA-VIRGINIA"/>
    <s v="05"/>
    <n v="118861.6"/>
    <n v="118861.6"/>
    <s v="Direct"/>
    <s v="Not Applicable"/>
    <x v="11"/>
    <s v="05, Perriello"/>
    <x v="22"/>
  </r>
  <r>
    <s v="(005-63) Department of Agriculture: Rural Housing Service"/>
    <s v="(12-4225      \ X   ) Rural Community Facility Direct Loans Financing Account"/>
    <m/>
    <s v="Direct Loan"/>
    <m/>
    <s v="Y-US"/>
    <s v="VA-VIRGINIA"/>
    <s v="05"/>
    <n v="2078000"/>
    <n v="0"/>
    <s v="Direct"/>
    <s v="Not Applicable"/>
    <x v="11"/>
    <s v="05, Perriello"/>
    <x v="23"/>
  </r>
  <r>
    <s v="(005-63) Department of Agriculture: Rural Housing Service"/>
    <s v="(12-1951 2009 \ 2010) Rural Community Facilities Program Account"/>
    <m/>
    <s v="Direct Loan"/>
    <n v="4"/>
    <s v="Y-US"/>
    <s v="VA-VIRGINIA"/>
    <s v="06"/>
    <n v="195845"/>
    <n v="0"/>
    <s v="Direct"/>
    <s v="Not Applicable"/>
    <x v="11"/>
    <s v="06, Goodlatte"/>
    <x v="22"/>
  </r>
  <r>
    <s v="(005-63) Department of Agriculture: Rural Housing Service"/>
    <s v="(12-4225      \ X   ) Rural Community Facility Direct Loans Financing Account"/>
    <m/>
    <s v="Direct Loan"/>
    <m/>
    <s v="Y-US"/>
    <s v="VA-VIRGINIA"/>
    <s v="06"/>
    <n v="14950000"/>
    <n v="0"/>
    <s v="Direct"/>
    <s v="Not Applicable"/>
    <x v="11"/>
    <s v="06, Goodlatte"/>
    <x v="23"/>
  </r>
  <r>
    <s v="(005-63) Department of Agriculture: Rural Housing Service"/>
    <s v="(12-1951 2009 \ 2010) Rural Community Facilities Program Account"/>
    <m/>
    <s v="Direct Loan"/>
    <n v="1"/>
    <s v="Y-US"/>
    <s v="VA-VIRGINIA"/>
    <s v="07"/>
    <n v="4004"/>
    <n v="4004"/>
    <s v="Direct"/>
    <s v="Not Applicable"/>
    <x v="11"/>
    <s v="07, Cantor"/>
    <x v="22"/>
  </r>
  <r>
    <s v="(005-63) Department of Agriculture: Rural Housing Service"/>
    <s v="(12-4225      \ X   ) Rural Community Facility Direct Loans Financing Account"/>
    <m/>
    <s v="Direct Loan"/>
    <m/>
    <s v="Y-US"/>
    <s v="VA-VIRGINIA"/>
    <s v="07"/>
    <n v="70000"/>
    <n v="0"/>
    <s v="Direct"/>
    <s v="Not Applicable"/>
    <x v="11"/>
    <s v="07, Cantor"/>
    <x v="23"/>
  </r>
  <r>
    <s v="(005-63) Department of Agriculture: Rural Housing Service"/>
    <s v="(12-1951 2009 \ 2010) Rural Community Facilities Program Account"/>
    <m/>
    <s v="Direct Loan"/>
    <n v="9"/>
    <s v="Y-US"/>
    <s v="VA-VIRGINIA"/>
    <s v="09"/>
    <n v="647271.61"/>
    <n v="34580.300000000003"/>
    <s v="Direct"/>
    <s v="Not Applicable"/>
    <x v="11"/>
    <s v="09, Boucher"/>
    <x v="22"/>
  </r>
  <r>
    <s v="(005-63) Department of Agriculture: Rural Housing Service"/>
    <s v="(12-4225      \ X   ) Rural Community Facility Direct Loans Financing Account"/>
    <m/>
    <s v="Direct Loan"/>
    <m/>
    <s v="Y-US"/>
    <s v="VA-VIRGINIA"/>
    <s v="09"/>
    <n v="49364600"/>
    <n v="0"/>
    <s v="Direct"/>
    <s v="Not Applicable"/>
    <x v="11"/>
    <s v="09, Boucher"/>
    <x v="23"/>
  </r>
  <r>
    <s v="(005-63) Department of Agriculture: Rural Housing Service"/>
    <s v="(12-1951 2009 \ 2010) Rural Community Facilities Program Account"/>
    <m/>
    <s v="Direct Loan"/>
    <n v="10"/>
    <s v="Y-US"/>
    <s v="VT-VERMONT"/>
    <s v="00"/>
    <n v="212669.82"/>
    <n v="69097.600000000006"/>
    <s v="Direct"/>
    <s v="Not Applicable"/>
    <x v="46"/>
    <s v="00, Welch"/>
    <x v="22"/>
  </r>
  <r>
    <s v="(005-63) Department of Agriculture: Rural Housing Service"/>
    <s v="(12-4225      \ X   ) Rural Community Facility Direct Loans Financing Account"/>
    <m/>
    <s v="Direct Loan"/>
    <m/>
    <s v="Y-US"/>
    <s v="VT-VERMONT"/>
    <s v="00"/>
    <n v="7027200"/>
    <n v="0"/>
    <s v="Direct"/>
    <s v="Not Applicable"/>
    <x v="46"/>
    <s v="00, Welch"/>
    <x v="23"/>
  </r>
  <r>
    <s v="(005-63) Department of Agriculture: Rural Housing Service"/>
    <s v="(12-1951 2009 \ 2010) Rural Community Facilities Program Account"/>
    <m/>
    <s v="Direct Loan"/>
    <n v="1"/>
    <s v="Y-US"/>
    <s v="WA-WASHINGTON"/>
    <s v="03"/>
    <n v="1355.64"/>
    <n v="1355.64"/>
    <s v="Direct"/>
    <s v="Not Applicable"/>
    <x v="41"/>
    <s v="03, Baird"/>
    <x v="22"/>
  </r>
  <r>
    <s v="(005-63) Department of Agriculture: Rural Housing Service"/>
    <s v="(12-4225      \ X   ) Rural Community Facility Direct Loans Financing Account"/>
    <m/>
    <s v="Direct Loan"/>
    <m/>
    <s v="Y-US"/>
    <s v="WA-WASHINGTON"/>
    <s v="03"/>
    <n v="23700"/>
    <n v="0"/>
    <s v="Direct"/>
    <s v="Not Applicable"/>
    <x v="41"/>
    <s v="03, Baird"/>
    <x v="23"/>
  </r>
  <r>
    <s v="(005-63) Department of Agriculture: Rural Housing Service"/>
    <s v="(12-1951 2009 \ 2010) Rural Community Facilities Program Account"/>
    <m/>
    <s v="Direct Loan"/>
    <n v="2"/>
    <s v="Y-US"/>
    <s v="WA-WASHINGTON"/>
    <s v="04"/>
    <n v="20906.599999999999"/>
    <n v="7834.99"/>
    <s v="Direct"/>
    <s v="Not Applicable"/>
    <x v="41"/>
    <s v="04, Hastings"/>
    <x v="22"/>
  </r>
  <r>
    <s v="(005-63) Department of Agriculture: Rural Housing Service"/>
    <s v="(12-4225      \ X   ) Rural Community Facility Direct Loans Financing Account"/>
    <m/>
    <s v="Direct Loan"/>
    <m/>
    <s v="Y-US"/>
    <s v="WA-WASHINGTON"/>
    <s v="04"/>
    <n v="365500"/>
    <n v="0"/>
    <s v="Direct"/>
    <s v="Not Applicable"/>
    <x v="41"/>
    <s v="04, Hastings"/>
    <x v="23"/>
  </r>
  <r>
    <s v="(005-63) Department of Agriculture: Rural Housing Service"/>
    <s v="(12-1951 2009 \ 2010) Rural Community Facilities Program Account"/>
    <m/>
    <s v="Direct Loan"/>
    <n v="4"/>
    <s v="Y-US"/>
    <s v="WA-WASHINGTON"/>
    <s v="05"/>
    <n v="37001.07"/>
    <n v="5541.07"/>
    <s v="Direct"/>
    <s v="Not Applicable"/>
    <x v="41"/>
    <s v="05, McMorris"/>
    <x v="22"/>
  </r>
  <r>
    <s v="(005-63) Department of Agriculture: Rural Housing Service"/>
    <s v="(12-4225      \ X   ) Rural Community Facility Direct Loans Financing Account"/>
    <m/>
    <s v="Direct Loan"/>
    <m/>
    <s v="Y-US"/>
    <s v="WA-WASHINGTON"/>
    <s v="05"/>
    <n v="740700"/>
    <n v="0"/>
    <s v="Direct"/>
    <s v="Not Applicable"/>
    <x v="41"/>
    <s v="05, McMorris"/>
    <x v="23"/>
  </r>
  <r>
    <s v="(005-63) Department of Agriculture: Rural Housing Service"/>
    <s v="(12-1951 2009 \ 2010) Rural Community Facilities Program Account"/>
    <m/>
    <s v="Direct Loan"/>
    <n v="1"/>
    <s v="Y-US"/>
    <s v="WA-WASHINGTON"/>
    <s v="09"/>
    <n v="114400"/>
    <n v="0"/>
    <s v="Direct"/>
    <s v="Not Applicable"/>
    <x v="41"/>
    <s v="09, Smith"/>
    <x v="22"/>
  </r>
  <r>
    <s v="(005-63) Department of Agriculture: Rural Housing Service"/>
    <s v="(12-4225      \ X   ) Rural Community Facility Direct Loans Financing Account"/>
    <m/>
    <s v="Direct Loan"/>
    <m/>
    <s v="Y-US"/>
    <s v="WA-WASHINGTON"/>
    <s v="09"/>
    <n v="2000000"/>
    <n v="0"/>
    <s v="Direct"/>
    <s v="Not Applicable"/>
    <x v="41"/>
    <s v="09, Smith"/>
    <x v="23"/>
  </r>
  <r>
    <s v="(005-63) Department of Agriculture: Rural Housing Service"/>
    <s v="(12-1951 2009 \ 2010) Rural Community Facilities Program Account"/>
    <m/>
    <s v="Direct Loan"/>
    <n v="1"/>
    <s v="Y-US"/>
    <s v="WI-WISCONSIN"/>
    <s v="02"/>
    <n v="5701.12"/>
    <n v="0"/>
    <s v="Direct"/>
    <s v="Not Applicable"/>
    <x v="42"/>
    <s v="02, Baldwin"/>
    <x v="22"/>
  </r>
  <r>
    <s v="(005-63) Department of Agriculture: Rural Housing Service"/>
    <s v="(12-4225      \ X   ) Rural Community Facility Direct Loans Financing Account"/>
    <m/>
    <s v="Direct Loan"/>
    <m/>
    <s v="Y-US"/>
    <s v="WI-WISCONSIN"/>
    <s v="02"/>
    <n v="435200"/>
    <n v="0"/>
    <s v="Direct"/>
    <s v="Not Applicable"/>
    <x v="42"/>
    <s v="02, Baldwin"/>
    <x v="23"/>
  </r>
  <r>
    <s v="(005-63) Department of Agriculture: Rural Housing Service"/>
    <s v="(12-1951 2009 \ 2010) Rural Community Facilities Program Account"/>
    <m/>
    <s v="Direct Loan"/>
    <n v="5"/>
    <s v="Y-US"/>
    <s v="WI-WISCONSIN"/>
    <s v="03"/>
    <n v="354420.75"/>
    <n v="0"/>
    <s v="Direct"/>
    <s v="Not Applicable"/>
    <x v="42"/>
    <s v="03, Kind"/>
    <x v="22"/>
  </r>
  <r>
    <s v="(005-63) Department of Agriculture: Rural Housing Service"/>
    <s v="(12-4225      \ X   ) Rural Community Facility Direct Loans Financing Account"/>
    <m/>
    <s v="Direct Loan"/>
    <m/>
    <s v="Y-US"/>
    <s v="WI-WISCONSIN"/>
    <s v="03"/>
    <n v="7903500"/>
    <n v="0"/>
    <s v="Direct"/>
    <s v="Not Applicable"/>
    <x v="42"/>
    <s v="03, Kind"/>
    <x v="23"/>
  </r>
  <r>
    <s v="(005-63) Department of Agriculture: Rural Housing Service"/>
    <s v="(12-1951 2009 \ 2010) Rural Community Facilities Program Account"/>
    <m/>
    <s v="Direct Loan"/>
    <n v="2"/>
    <s v="Y-US"/>
    <s v="WI-WISCONSIN"/>
    <s v="06"/>
    <n v="47087.33"/>
    <n v="47087.33"/>
    <s v="Direct"/>
    <s v="Not Applicable"/>
    <x v="42"/>
    <s v="06, Petri"/>
    <x v="22"/>
  </r>
  <r>
    <s v="(005-63) Department of Agriculture: Rural Housing Service"/>
    <s v="(12-4225      \ X   ) Rural Community Facility Direct Loans Financing Account"/>
    <m/>
    <s v="Direct Loan"/>
    <m/>
    <s v="Y-US"/>
    <s v="WI-WISCONSIN"/>
    <s v="06"/>
    <n v="1204300"/>
    <n v="0"/>
    <s v="Direct"/>
    <s v="Not Applicable"/>
    <x v="42"/>
    <s v="06, Petri"/>
    <x v="23"/>
  </r>
  <r>
    <s v="(005-63) Department of Agriculture: Rural Housing Service"/>
    <s v="(12-1951 2009 \ 2010) Rural Community Facilities Program Account"/>
    <m/>
    <s v="Direct Loan"/>
    <n v="5"/>
    <s v="Y-US"/>
    <s v="WI-WISCONSIN"/>
    <s v="07"/>
    <n v="315221.03999999998"/>
    <n v="128126.28"/>
    <s v="Direct"/>
    <s v="Not Applicable"/>
    <x v="42"/>
    <s v="07, Obey"/>
    <x v="22"/>
  </r>
  <r>
    <s v="(005-63) Department of Agriculture: Rural Housing Service"/>
    <s v="(12-4225      \ X   ) Rural Community Facility Direct Loans Financing Account"/>
    <m/>
    <s v="Direct Loan"/>
    <m/>
    <s v="Y-US"/>
    <s v="WI-WISCONSIN"/>
    <s v="07"/>
    <n v="9639450"/>
    <n v="0"/>
    <s v="Direct"/>
    <s v="Not Applicable"/>
    <x v="42"/>
    <s v="07, Obey"/>
    <x v="23"/>
  </r>
  <r>
    <s v="(005-63) Department of Agriculture: Rural Housing Service"/>
    <s v="(12-1951 2009 \ 2010) Rural Community Facilities Program Account"/>
    <m/>
    <s v="Direct Loan"/>
    <n v="2"/>
    <s v="Y-US"/>
    <s v="WI-WISCONSIN"/>
    <s v="08"/>
    <n v="11757.25"/>
    <n v="0"/>
    <s v="Direct"/>
    <s v="Not Applicable"/>
    <x v="42"/>
    <s v="08, Kagen"/>
    <x v="22"/>
  </r>
  <r>
    <s v="(005-63) Department of Agriculture: Rural Housing Service"/>
    <s v="(12-4225      \ X   ) Rural Community Facility Direct Loans Financing Account"/>
    <m/>
    <s v="Direct Loan"/>
    <m/>
    <s v="Y-US"/>
    <s v="WI-WISCONSIN"/>
    <s v="08"/>
    <n v="897500"/>
    <n v="0"/>
    <s v="Direct"/>
    <s v="Not Applicable"/>
    <x v="42"/>
    <s v="08, Kagen"/>
    <x v="23"/>
  </r>
  <r>
    <s v="(005-63) Department of Agriculture: Rural Housing Service"/>
    <s v="(12-1951 2009 \ 2010) Rural Community Facilities Program Account"/>
    <m/>
    <s v="Direct Loan"/>
    <n v="2"/>
    <s v="Y-US"/>
    <s v="WV-WEST VIRGINIA"/>
    <s v="02"/>
    <n v="173888"/>
    <n v="0"/>
    <s v="Direct"/>
    <s v="Not Applicable"/>
    <x v="12"/>
    <s v="02, Capito"/>
    <x v="22"/>
  </r>
  <r>
    <s v="(005-63) Department of Agriculture: Rural Housing Service"/>
    <s v="(12-4225      \ X   ) Rural Community Facility Direct Loans Financing Account"/>
    <m/>
    <s v="Direct Loan"/>
    <m/>
    <s v="Y-US"/>
    <s v="WV-WEST VIRGINIA"/>
    <s v="02"/>
    <n v="3040000"/>
    <n v="0"/>
    <s v="Direct"/>
    <s v="Not Applicable"/>
    <x v="12"/>
    <s v="02, Capito"/>
    <x v="23"/>
  </r>
  <r>
    <s v="(005-63) Department of Agriculture: Rural Housing Service"/>
    <s v="(12-1951 2009 \ 2010) Rural Community Facilities Program Account"/>
    <m/>
    <s v="Direct Loan"/>
    <n v="3"/>
    <s v="Y-US"/>
    <s v="WV-WEST VIRGINIA"/>
    <s v="03"/>
    <n v="134648.79999999999"/>
    <n v="0"/>
    <s v="Direct"/>
    <s v="Not Applicable"/>
    <x v="12"/>
    <s v="03, Rahall"/>
    <x v="22"/>
  </r>
  <r>
    <s v="(005-63) Department of Agriculture: Rural Housing Service"/>
    <s v="(12-4225      \ X   ) Rural Community Facility Direct Loans Financing Account"/>
    <m/>
    <s v="Direct Loan"/>
    <m/>
    <s v="Y-US"/>
    <s v="WV-WEST VIRGINIA"/>
    <s v="03"/>
    <n v="2354000"/>
    <n v="0"/>
    <s v="Direct"/>
    <s v="Not Applicable"/>
    <x v="12"/>
    <s v="03, Rahall"/>
    <x v="23"/>
  </r>
  <r>
    <s v="(005-63) Department of Agriculture: Rural Housing Service"/>
    <s v="(12-1951 2009 \ 2010) Rural Community Facilities Program Account"/>
    <m/>
    <s v="Direct Loan"/>
    <n v="1"/>
    <s v="Y-US"/>
    <s v="WY-WYOMING"/>
    <s v="00"/>
    <n v="68644"/>
    <n v="0"/>
    <s v="Direct"/>
    <s v="Not Applicable"/>
    <x v="51"/>
    <s v="00, Lummis"/>
    <x v="22"/>
  </r>
  <r>
    <s v="(005-63) Department of Agriculture: Rural Housing Service"/>
    <s v="(12-4225      \ X   ) Rural Community Facility Direct Loans Financing Account"/>
    <m/>
    <s v="Direct Loan"/>
    <m/>
    <s v="Y-US"/>
    <s v="WY-WYOMING"/>
    <s v="00"/>
    <n v="5240000"/>
    <n v="0"/>
    <s v="Direct"/>
    <s v="Not Applicable"/>
    <x v="51"/>
    <s v="00, Lummis"/>
    <x v="23"/>
  </r>
  <r>
    <s v="(005-63) Department of Agriculture: Rural Housing Service"/>
    <s v="(12-1951 2009 \ 2010) Rural Community Facilities Program Account"/>
    <m/>
    <s v="Discretionary Grant"/>
    <n v="11"/>
    <s v="Y-US"/>
    <s v="AK-ALASKA"/>
    <s v="00"/>
    <n v="1986385"/>
    <n v="432185.69"/>
    <s v="Direct"/>
    <s v="Not Applicable"/>
    <x v="2"/>
    <s v="00, Young"/>
    <x v="22"/>
  </r>
  <r>
    <s v="(005-63) Department of Agriculture: Rural Housing Service"/>
    <s v="(12-1951 2009 \ 2010) Rural Community Facilities Program Account"/>
    <m/>
    <s v="Discretionary Grant"/>
    <n v="1"/>
    <s v="Y-US"/>
    <s v="AL-ALABAMA"/>
    <s v="03"/>
    <n v="9180"/>
    <n v="9180"/>
    <s v="Direct"/>
    <s v="Not Applicable"/>
    <x v="15"/>
    <s v="03, Rogers"/>
    <x v="22"/>
  </r>
  <r>
    <s v="(005-63) Department of Agriculture: Rural Housing Service"/>
    <s v="(12-1951 2009 \ 2010) Rural Community Facilities Program Account"/>
    <m/>
    <s v="Discretionary Grant"/>
    <n v="1"/>
    <s v="Y-US"/>
    <s v="AL-ALABAMA"/>
    <s v="07"/>
    <n v="220500"/>
    <n v="0"/>
    <s v="Direct"/>
    <s v="Not Applicable"/>
    <x v="15"/>
    <s v="07, Davis"/>
    <x v="22"/>
  </r>
  <r>
    <s v="(005-63) Department of Agriculture: Rural Housing Service"/>
    <s v="(12-1951 2009 \ 2010) Rural Community Facilities Program Account"/>
    <m/>
    <s v="Discretionary Grant"/>
    <n v="35"/>
    <s v="Y-US"/>
    <s v="AR-ARKANSAS"/>
    <s v="01"/>
    <n v="1947000"/>
    <n v="982000"/>
    <s v="Direct"/>
    <s v="Not Applicable"/>
    <x v="3"/>
    <s v="01, Berry"/>
    <x v="22"/>
  </r>
  <r>
    <s v="(005-63) Department of Agriculture: Rural Housing Service"/>
    <s v="(12-1951 2009 \ 2010) Rural Community Facilities Program Account"/>
    <m/>
    <s v="Discretionary Grant"/>
    <n v="3"/>
    <s v="Y-US"/>
    <s v="AR-ARKANSAS"/>
    <s v="02"/>
    <n v="200000"/>
    <n v="200000"/>
    <s v="Direct"/>
    <s v="Not Applicable"/>
    <x v="3"/>
    <s v="02, Snyder"/>
    <x v="22"/>
  </r>
  <r>
    <s v="(005-63) Department of Agriculture: Rural Housing Service"/>
    <s v="(12-1951 2009 \ 2010) Rural Community Facilities Program Account"/>
    <m/>
    <s v="Discretionary Grant"/>
    <n v="5"/>
    <s v="Y-US"/>
    <s v="AR-ARKANSAS"/>
    <s v="03"/>
    <n v="177000"/>
    <n v="58000"/>
    <s v="Direct"/>
    <s v="Not Applicable"/>
    <x v="3"/>
    <s v="03, Boozman"/>
    <x v="22"/>
  </r>
  <r>
    <s v="(005-63) Department of Agriculture: Rural Housing Service"/>
    <s v="(12-1951 2009 \ 2010) Rural Community Facilities Program Account"/>
    <m/>
    <s v="Discretionary Grant"/>
    <n v="20"/>
    <s v="Y-US"/>
    <s v="AR-ARKANSAS"/>
    <s v="04"/>
    <n v="925000"/>
    <n v="533000"/>
    <s v="Direct"/>
    <s v="Not Applicable"/>
    <x v="3"/>
    <s v="04, Ross"/>
    <x v="22"/>
  </r>
  <r>
    <s v="(005-63) Department of Agriculture: Rural Housing Service"/>
    <s v="(12-1951 2009 \ 2010) Rural Community Facilities Program Account"/>
    <m/>
    <s v="Discretionary Grant"/>
    <n v="1"/>
    <s v="Y-US"/>
    <s v="AZ-ARIZONA"/>
    <s v="07"/>
    <n v="40000"/>
    <n v="0"/>
    <s v="Direct"/>
    <s v="Not Applicable"/>
    <x v="47"/>
    <s v="07, Grijalva"/>
    <x v="22"/>
  </r>
  <r>
    <s v="(005-63) Department of Agriculture: Rural Housing Service"/>
    <s v="(12-1951 2009 \ 2010) Rural Community Facilities Program Account"/>
    <m/>
    <s v="Discretionary Grant"/>
    <n v="14"/>
    <s v="Y-US"/>
    <s v="CA-CALIFORNIA"/>
    <s v="01"/>
    <n v="1005806"/>
    <n v="408006"/>
    <s v="Direct"/>
    <s v="Not Applicable"/>
    <x v="16"/>
    <s v="01, Thompson"/>
    <x v="22"/>
  </r>
  <r>
    <s v="(005-63) Department of Agriculture: Rural Housing Service"/>
    <s v="(12-1951 2009 \ 2010) Rural Community Facilities Program Account"/>
    <m/>
    <s v="Discretionary Grant"/>
    <n v="4"/>
    <s v="Y-US"/>
    <s v="CA-CALIFORNIA"/>
    <s v="02"/>
    <n v="266878"/>
    <n v="66878"/>
    <s v="Direct"/>
    <s v="Not Applicable"/>
    <x v="16"/>
    <s v="02, Herger"/>
    <x v="22"/>
  </r>
  <r>
    <s v="(005-63) Department of Agriculture: Rural Housing Service"/>
    <s v="(12-1951 2009 \ 2010) Rural Community Facilities Program Account"/>
    <m/>
    <s v="Discretionary Grant"/>
    <n v="1"/>
    <s v="Y-US"/>
    <s v="CA-CALIFORNIA"/>
    <s v="03"/>
    <n v="41900"/>
    <n v="0"/>
    <s v="Direct"/>
    <s v="Not Applicable"/>
    <x v="16"/>
    <s v="03, Lungren"/>
    <x v="22"/>
  </r>
  <r>
    <s v="(005-63) Department of Agriculture: Rural Housing Service"/>
    <s v="(12-1951 2009 \ 2010) Rural Community Facilities Program Account"/>
    <m/>
    <s v="Discretionary Grant"/>
    <n v="5"/>
    <s v="Y-US"/>
    <s v="CA-CALIFORNIA"/>
    <s v="04"/>
    <n v="362350"/>
    <n v="255915.45"/>
    <s v="Direct"/>
    <s v="Not Applicable"/>
    <x v="16"/>
    <s v="04, McClintock"/>
    <x v="22"/>
  </r>
  <r>
    <s v="(005-63) Department of Agriculture: Rural Housing Service"/>
    <s v="(12-1951 2009 \ 2010) Rural Community Facilities Program Account"/>
    <m/>
    <s v="Discretionary Grant"/>
    <n v="1"/>
    <s v="Y-US"/>
    <s v="CA-CALIFORNIA"/>
    <s v="06"/>
    <n v="21292"/>
    <n v="21292"/>
    <s v="Direct"/>
    <s v="Not Applicable"/>
    <x v="16"/>
    <s v="06, Woolsey"/>
    <x v="22"/>
  </r>
  <r>
    <s v="(005-63) Department of Agriculture: Rural Housing Service"/>
    <s v="(12-1951 2009 \ 2010) Rural Community Facilities Program Account"/>
    <m/>
    <s v="Discretionary Grant"/>
    <n v="1"/>
    <s v="Y-US"/>
    <s v="CA-CALIFORNIA"/>
    <s v="17"/>
    <n v="105000"/>
    <n v="0"/>
    <s v="Direct"/>
    <s v="Not Applicable"/>
    <x v="16"/>
    <s v="17, Farr"/>
    <x v="22"/>
  </r>
  <r>
    <s v="(005-63) Department of Agriculture: Rural Housing Service"/>
    <s v="(12-1951 2009 \ 2010) Rural Community Facilities Program Account"/>
    <m/>
    <s v="Discretionary Grant"/>
    <n v="3"/>
    <s v="Y-US"/>
    <s v="CA-CALIFORNIA"/>
    <s v="18"/>
    <n v="143545"/>
    <n v="49545"/>
    <s v="Direct"/>
    <s v="Not Applicable"/>
    <x v="16"/>
    <s v="18, Cardoza"/>
    <x v="22"/>
  </r>
  <r>
    <s v="(005-63) Department of Agriculture: Rural Housing Service"/>
    <s v="(12-1951 2009 \ 2010) Rural Community Facilities Program Account"/>
    <m/>
    <s v="Discretionary Grant"/>
    <n v="8"/>
    <s v="Y-US"/>
    <s v="CA-CALIFORNIA"/>
    <s v="19"/>
    <n v="413600"/>
    <n v="143600"/>
    <s v="Direct"/>
    <s v="Not Applicable"/>
    <x v="16"/>
    <s v="19, Radanovich"/>
    <x v="22"/>
  </r>
  <r>
    <s v="(005-63) Department of Agriculture: Rural Housing Service"/>
    <s v="(12-1951 2009 \ 2010) Rural Community Facilities Program Account"/>
    <m/>
    <s v="Discretionary Grant"/>
    <n v="13"/>
    <s v="Y-US"/>
    <s v="CA-CALIFORNIA"/>
    <s v="20"/>
    <n v="704135"/>
    <n v="54500"/>
    <s v="Direct"/>
    <s v="Not Applicable"/>
    <x v="16"/>
    <s v="20, Costa"/>
    <x v="22"/>
  </r>
  <r>
    <s v="(005-63) Department of Agriculture: Rural Housing Service"/>
    <s v="(12-1951 2009 \ 2010) Rural Community Facilities Program Account"/>
    <m/>
    <s v="Discretionary Grant"/>
    <n v="16"/>
    <s v="Y-US"/>
    <s v="CA-CALIFORNIA"/>
    <s v="21"/>
    <n v="1209155"/>
    <n v="200000"/>
    <s v="Direct"/>
    <s v="Not Applicable"/>
    <x v="16"/>
    <s v="21, Nunes"/>
    <x v="22"/>
  </r>
  <r>
    <s v="(005-63) Department of Agriculture: Rural Housing Service"/>
    <s v="(12-1951 2009 \ 2010) Rural Community Facilities Program Account"/>
    <m/>
    <s v="Discretionary Grant"/>
    <n v="6"/>
    <s v="Y-US"/>
    <s v="CA-CALIFORNIA"/>
    <s v="22"/>
    <n v="565450"/>
    <n v="53654.45"/>
    <s v="Direct"/>
    <s v="Not Applicable"/>
    <x v="16"/>
    <s v="22, McCarthy"/>
    <x v="22"/>
  </r>
  <r>
    <s v="(005-63) Department of Agriculture: Rural Housing Service"/>
    <s v="(12-1951 2009 \ 2010) Rural Community Facilities Program Account"/>
    <m/>
    <s v="Discretionary Grant"/>
    <n v="1"/>
    <s v="Y-US"/>
    <s v="CA-CALIFORNIA"/>
    <s v="23"/>
    <n v="9710"/>
    <n v="9710"/>
    <s v="Direct"/>
    <s v="Not Applicable"/>
    <x v="16"/>
    <s v="23, Capps"/>
    <x v="22"/>
  </r>
  <r>
    <s v="(005-63) Department of Agriculture: Rural Housing Service"/>
    <s v="(12-1951 2009 \ 2010) Rural Community Facilities Program Account"/>
    <m/>
    <s v="Discretionary Grant"/>
    <n v="3"/>
    <s v="Y-US"/>
    <s v="CA-CALIFORNIA"/>
    <s v="25"/>
    <n v="196550"/>
    <n v="196550"/>
    <s v="Direct"/>
    <s v="Not Applicable"/>
    <x v="16"/>
    <s v="25, McKeon"/>
    <x v="22"/>
  </r>
  <r>
    <s v="(005-63) Department of Agriculture: Rural Housing Service"/>
    <s v="(12-1951 2009 \ 2010) Rural Community Facilities Program Account"/>
    <m/>
    <s v="Discretionary Grant"/>
    <n v="1"/>
    <s v="Y-US"/>
    <s v="CA-CALIFORNIA"/>
    <s v="43"/>
    <n v="100000"/>
    <n v="0"/>
    <s v="Direct"/>
    <s v="Not Applicable"/>
    <x v="16"/>
    <s v="43, Baca"/>
    <x v="22"/>
  </r>
  <r>
    <s v="(005-63) Department of Agriculture: Rural Housing Service"/>
    <s v="(12-1951 2009 \ 2010) Rural Community Facilities Program Account"/>
    <m/>
    <s v="Discretionary Grant"/>
    <n v="4"/>
    <s v="Y-US"/>
    <s v="CA-CALIFORNIA"/>
    <s v="45"/>
    <n v="113185"/>
    <n v="51185"/>
    <s v="Direct"/>
    <s v="Not Applicable"/>
    <x v="16"/>
    <s v="45, Bono"/>
    <x v="22"/>
  </r>
  <r>
    <s v="(005-63) Department of Agriculture: Rural Housing Service"/>
    <s v="(12-1951 2009 \ 2010) Rural Community Facilities Program Account"/>
    <m/>
    <s v="Discretionary Grant"/>
    <n v="8"/>
    <s v="Y-US"/>
    <s v="CA-CALIFORNIA"/>
    <s v="51"/>
    <n v="114750"/>
    <n v="114750"/>
    <s v="Direct"/>
    <s v="Not Applicable"/>
    <x v="16"/>
    <s v="51, Filner"/>
    <x v="22"/>
  </r>
  <r>
    <s v="(005-63) Department of Agriculture: Rural Housing Service"/>
    <s v="(12-1951 2009 \ 2010) Rural Community Facilities Program Account"/>
    <m/>
    <s v="Discretionary Grant"/>
    <n v="11"/>
    <s v="Y-US"/>
    <s v="CO-COLORADO"/>
    <s v="03"/>
    <n v="501325"/>
    <n v="230033.93"/>
    <s v="Direct"/>
    <s v="Not Applicable"/>
    <x v="17"/>
    <s v="03, Salazar"/>
    <x v="22"/>
  </r>
  <r>
    <s v="(005-63) Department of Agriculture: Rural Housing Service"/>
    <s v="(12-1951 2009 \ 2010) Rural Community Facilities Program Account"/>
    <m/>
    <s v="Discretionary Grant"/>
    <n v="11"/>
    <s v="Y-US"/>
    <s v="CO-COLORADO"/>
    <s v="04"/>
    <n v="293515"/>
    <n v="110451"/>
    <s v="Direct"/>
    <s v="Not Applicable"/>
    <x v="17"/>
    <s v="04, Markey"/>
    <x v="22"/>
  </r>
  <r>
    <s v="(005-63) Department of Agriculture: Rural Housing Service"/>
    <s v="(12-1951 2009 \ 2010) Rural Community Facilities Program Account"/>
    <m/>
    <s v="Discretionary Grant"/>
    <n v="13"/>
    <s v="Y-US"/>
    <s v="CT-CONNECTICUT"/>
    <s v="02"/>
    <n v="657065"/>
    <n v="43380"/>
    <s v="Direct"/>
    <s v="Not Applicable"/>
    <x v="48"/>
    <s v="02, Courtney"/>
    <x v="22"/>
  </r>
  <r>
    <s v="(005-63) Department of Agriculture: Rural Housing Service"/>
    <s v="(12-1951 2009 \ 2010) Rural Community Facilities Program Account"/>
    <m/>
    <s v="Discretionary Grant"/>
    <n v="8"/>
    <s v="Y-US"/>
    <s v="DE-DELAWARE"/>
    <s v="00"/>
    <n v="425450"/>
    <n v="368527.52"/>
    <s v="Direct"/>
    <s v="Not Applicable"/>
    <x v="49"/>
    <s v="00, Castle"/>
    <x v="22"/>
  </r>
  <r>
    <s v="(005-63) Department of Agriculture: Rural Housing Service"/>
    <s v="(12-1951 2009 \ 2010) Rural Community Facilities Program Account"/>
    <m/>
    <s v="Discretionary Grant"/>
    <n v="2"/>
    <s v="Y-US"/>
    <s v="FL-FLORIDA"/>
    <s v="02"/>
    <n v="250000"/>
    <n v="178411.32"/>
    <s v="Direct"/>
    <s v="Not Applicable"/>
    <x v="43"/>
    <s v="02, Boyd"/>
    <x v="22"/>
  </r>
  <r>
    <s v="(005-63) Department of Agriculture: Rural Housing Service"/>
    <s v="(12-1951 2009 \ 2010) Rural Community Facilities Program Account"/>
    <m/>
    <s v="Discretionary Grant"/>
    <n v="4"/>
    <s v="Y-US"/>
    <s v="GA-GEORGIA"/>
    <s v="01"/>
    <n v="167000"/>
    <n v="167000"/>
    <s v="Direct"/>
    <s v="Not Applicable"/>
    <x v="4"/>
    <s v="01, Kingston"/>
    <x v="22"/>
  </r>
  <r>
    <s v="(005-63) Department of Agriculture: Rural Housing Service"/>
    <s v="(12-1951 2009 \ 2010) Rural Community Facilities Program Account"/>
    <m/>
    <s v="Discretionary Grant"/>
    <n v="2"/>
    <s v="Y-US"/>
    <s v="GA-GEORGIA"/>
    <s v="02"/>
    <n v="78500"/>
    <n v="78500"/>
    <s v="Direct"/>
    <s v="Not Applicable"/>
    <x v="4"/>
    <s v="02, Bishop Jr."/>
    <x v="22"/>
  </r>
  <r>
    <s v="(005-63) Department of Agriculture: Rural Housing Service"/>
    <s v="(12-1951 2009 \ 2010) Rural Community Facilities Program Account"/>
    <m/>
    <s v="Discretionary Grant"/>
    <n v="3"/>
    <s v="Y-US"/>
    <s v="GA-GEORGIA"/>
    <s v="08"/>
    <n v="150000"/>
    <n v="150000"/>
    <s v="Direct"/>
    <s v="Not Applicable"/>
    <x v="4"/>
    <s v="08, Marshall"/>
    <x v="22"/>
  </r>
  <r>
    <s v="(005-63) Department of Agriculture: Rural Housing Service"/>
    <s v="(12-1951 2009 \ 2010) Rural Community Facilities Program Account"/>
    <m/>
    <s v="Discretionary Grant"/>
    <n v="2"/>
    <s v="Y-US"/>
    <s v="GA-GEORGIA"/>
    <s v="09"/>
    <n v="200000"/>
    <n v="0"/>
    <s v="Direct"/>
    <s v="Not Applicable"/>
    <x v="4"/>
    <s v="09, Vacant"/>
    <x v="22"/>
  </r>
  <r>
    <s v="(005-63) Department of Agriculture: Rural Housing Service"/>
    <s v="(12-1951 2009 \ 2010) Rural Community Facilities Program Account"/>
    <m/>
    <s v="Discretionary Grant"/>
    <n v="3"/>
    <s v="Y-US"/>
    <s v="GA-GEORGIA"/>
    <s v="10"/>
    <n v="164348"/>
    <n v="22050"/>
    <s v="Direct"/>
    <s v="Not Applicable"/>
    <x v="4"/>
    <s v="10, Broun"/>
    <x v="22"/>
  </r>
  <r>
    <s v="(005-63) Department of Agriculture: Rural Housing Service"/>
    <s v="(12-1951 2009 \ 2010) Rural Community Facilities Program Account"/>
    <m/>
    <s v="Discretionary Grant"/>
    <n v="1"/>
    <s v="Y-US"/>
    <s v="GA-GEORGIA"/>
    <s v="12"/>
    <n v="50000"/>
    <n v="50000"/>
    <s v="Direct"/>
    <s v="Not Applicable"/>
    <x v="4"/>
    <s v="12, Barrow"/>
    <x v="22"/>
  </r>
  <r>
    <s v="(005-63) Department of Agriculture: Rural Housing Service"/>
    <s v="(12-1951 2009 \ 2010) Rural Community Facilities Program Account"/>
    <m/>
    <s v="Discretionary Grant"/>
    <n v="1"/>
    <s v="Y-US"/>
    <s v="HI-HAWAII"/>
    <s v="02"/>
    <n v="138000"/>
    <n v="0"/>
    <s v="Direct"/>
    <s v="Not Applicable"/>
    <x v="18"/>
    <s v="02, Hirono"/>
    <x v="22"/>
  </r>
  <r>
    <s v="(005-63) Department of Agriculture: Rural Housing Service"/>
    <s v="(12-1951 2009 \ 2010) Rural Community Facilities Program Account"/>
    <m/>
    <s v="Discretionary Grant"/>
    <n v="16"/>
    <s v="Y-US"/>
    <s v="IA-IOWA"/>
    <s v="01"/>
    <n v="1152673"/>
    <n v="132526.06"/>
    <s v="Direct"/>
    <s v="Not Applicable"/>
    <x v="19"/>
    <s v="01, Braley"/>
    <x v="22"/>
  </r>
  <r>
    <s v="(005-63) Department of Agriculture: Rural Housing Service"/>
    <s v="(12-1951 2009 \ 2010) Rural Community Facilities Program Account"/>
    <m/>
    <s v="Discretionary Grant"/>
    <n v="5"/>
    <s v="Y-US"/>
    <s v="IA-IOWA"/>
    <s v="02"/>
    <n v="326475"/>
    <n v="175165"/>
    <s v="Direct"/>
    <s v="Not Applicable"/>
    <x v="19"/>
    <s v="02, Loebsack"/>
    <x v="22"/>
  </r>
  <r>
    <s v="(005-63) Department of Agriculture: Rural Housing Service"/>
    <s v="(12-1951 2009 \ 2010) Rural Community Facilities Program Account"/>
    <m/>
    <s v="Discretionary Grant"/>
    <n v="2"/>
    <s v="Y-US"/>
    <s v="IA-IOWA"/>
    <s v="03"/>
    <n v="71370"/>
    <n v="14370"/>
    <s v="Direct"/>
    <s v="Not Applicable"/>
    <x v="19"/>
    <s v="03, Boswell"/>
    <x v="22"/>
  </r>
  <r>
    <s v="(005-63) Department of Agriculture: Rural Housing Service"/>
    <s v="(12-1951 2009 \ 2010) Rural Community Facilities Program Account"/>
    <m/>
    <s v="Discretionary Grant"/>
    <n v="15"/>
    <s v="Y-US"/>
    <s v="IA-IOWA"/>
    <s v="04"/>
    <n v="910820"/>
    <n v="325570"/>
    <s v="Direct"/>
    <s v="Not Applicable"/>
    <x v="19"/>
    <s v="04, Latham"/>
    <x v="22"/>
  </r>
  <r>
    <s v="(005-63) Department of Agriculture: Rural Housing Service"/>
    <s v="(12-1951 2009 \ 2010) Rural Community Facilities Program Account"/>
    <m/>
    <s v="Discretionary Grant"/>
    <n v="35"/>
    <s v="Y-US"/>
    <s v="IA-IOWA"/>
    <s v="05"/>
    <n v="2238115"/>
    <n v="726420"/>
    <s v="Direct"/>
    <s v="Not Applicable"/>
    <x v="19"/>
    <s v="05, King"/>
    <x v="22"/>
  </r>
  <r>
    <s v="(005-63) Department of Agriculture: Rural Housing Service"/>
    <s v="(12-1951 2009 \ 2010) Rural Community Facilities Program Account"/>
    <m/>
    <s v="Discretionary Grant"/>
    <n v="4"/>
    <s v="Y-US"/>
    <s v="ID-IDAHO"/>
    <s v="01"/>
    <n v="333000"/>
    <n v="175120"/>
    <s v="Direct"/>
    <s v="Not Applicable"/>
    <x v="20"/>
    <s v="01, Minnick"/>
    <x v="22"/>
  </r>
  <r>
    <s v="(005-63) Department of Agriculture: Rural Housing Service"/>
    <s v="(12-1951 2009 \ 2010) Rural Community Facilities Program Account"/>
    <m/>
    <s v="Discretionary Grant"/>
    <n v="6"/>
    <s v="Y-US"/>
    <s v="IL-ILLINOIS"/>
    <s v="12"/>
    <n v="232099"/>
    <n v="71097"/>
    <s v="Direct"/>
    <s v="Not Applicable"/>
    <x v="21"/>
    <s v="12, Costello"/>
    <x v="22"/>
  </r>
  <r>
    <s v="(005-63) Department of Agriculture: Rural Housing Service"/>
    <s v="(12-1951 2009 \ 2010) Rural Community Facilities Program Account"/>
    <m/>
    <s v="Discretionary Grant"/>
    <n v="5"/>
    <s v="Y-US"/>
    <s v="IL-ILLINOIS"/>
    <s v="15"/>
    <n v="122119"/>
    <n v="1500"/>
    <s v="Direct"/>
    <s v="Not Applicable"/>
    <x v="21"/>
    <s v="15, Johnson"/>
    <x v="22"/>
  </r>
  <r>
    <s v="(005-63) Department of Agriculture: Rural Housing Service"/>
    <s v="(12-1951 2009 \ 2010) Rural Community Facilities Program Account"/>
    <m/>
    <s v="Discretionary Grant"/>
    <n v="3"/>
    <s v="Y-US"/>
    <s v="IL-ILLINOIS"/>
    <s v="16"/>
    <n v="110000"/>
    <n v="30000"/>
    <s v="Direct"/>
    <s v="Not Applicable"/>
    <x v="21"/>
    <s v="16, Manzullo"/>
    <x v="22"/>
  </r>
  <r>
    <s v="(005-63) Department of Agriculture: Rural Housing Service"/>
    <s v="(12-1951 2009 \ 2010) Rural Community Facilities Program Account"/>
    <m/>
    <s v="Discretionary Grant"/>
    <n v="1"/>
    <s v="Y-US"/>
    <s v="IL-ILLINOIS"/>
    <s v="18"/>
    <n v="24500"/>
    <n v="0"/>
    <s v="Direct"/>
    <s v="Not Applicable"/>
    <x v="21"/>
    <s v="18, Schock"/>
    <x v="22"/>
  </r>
  <r>
    <s v="(005-63) Department of Agriculture: Rural Housing Service"/>
    <s v="(12-1951 2009 \ 2010) Rural Community Facilities Program Account"/>
    <m/>
    <s v="Discretionary Grant"/>
    <n v="5"/>
    <s v="Y-US"/>
    <s v="IL-ILLINOIS"/>
    <s v="19"/>
    <n v="162635"/>
    <n v="124885"/>
    <s v="Direct"/>
    <s v="Not Applicable"/>
    <x v="21"/>
    <s v="19, Shimkus"/>
    <x v="22"/>
  </r>
  <r>
    <s v="(005-63) Department of Agriculture: Rural Housing Service"/>
    <s v="(12-1951 2009 \ 2010) Rural Community Facilities Program Account"/>
    <m/>
    <s v="Discretionary Grant"/>
    <n v="1"/>
    <s v="Y-US"/>
    <s v="IN-INDIANA"/>
    <s v="03"/>
    <n v="22500"/>
    <n v="22500"/>
    <s v="Direct"/>
    <s v="Not Applicable"/>
    <x v="22"/>
    <s v="03, Souder"/>
    <x v="22"/>
  </r>
  <r>
    <s v="(005-63) Department of Agriculture: Rural Housing Service"/>
    <s v="(12-1951 2009 \ 2010) Rural Community Facilities Program Account"/>
    <m/>
    <s v="Discretionary Grant"/>
    <n v="2"/>
    <s v="Y-US"/>
    <s v="IN-INDIANA"/>
    <s v="04"/>
    <n v="192140"/>
    <n v="0"/>
    <s v="Direct"/>
    <s v="Not Applicable"/>
    <x v="22"/>
    <s v="04, Buyer"/>
    <x v="22"/>
  </r>
  <r>
    <s v="(005-63) Department of Agriculture: Rural Housing Service"/>
    <s v="(12-1951 2009 \ 2010) Rural Community Facilities Program Account"/>
    <m/>
    <s v="Discretionary Grant"/>
    <n v="5"/>
    <s v="Y-US"/>
    <s v="IN-INDIANA"/>
    <s v="06"/>
    <n v="421310"/>
    <n v="9510"/>
    <s v="Direct"/>
    <s v="Not Applicable"/>
    <x v="22"/>
    <s v="06, Pence"/>
    <x v="22"/>
  </r>
  <r>
    <s v="(005-63) Department of Agriculture: Rural Housing Service"/>
    <s v="(12-1951 2009 \ 2010) Rural Community Facilities Program Account"/>
    <m/>
    <s v="Discretionary Grant"/>
    <n v="6"/>
    <s v="Y-US"/>
    <s v="IN-INDIANA"/>
    <s v="08"/>
    <n v="382997.6"/>
    <n v="87497.600000000006"/>
    <s v="Direct"/>
    <s v="Not Applicable"/>
    <x v="22"/>
    <s v="08, Ellsworth"/>
    <x v="22"/>
  </r>
  <r>
    <s v="(005-63) Department of Agriculture: Rural Housing Service"/>
    <s v="(12-1951 2009 \ 2010) Rural Community Facilities Program Account"/>
    <m/>
    <s v="Discretionary Grant"/>
    <n v="3"/>
    <s v="Y-US"/>
    <s v="IN-INDIANA"/>
    <s v="09"/>
    <n v="572000"/>
    <n v="0"/>
    <s v="Direct"/>
    <s v="Not Applicable"/>
    <x v="22"/>
    <s v="09, Hill"/>
    <x v="22"/>
  </r>
  <r>
    <s v="(005-63) Department of Agriculture: Rural Housing Service"/>
    <s v="(12-1951 2009 \ 2010) Rural Community Facilities Program Account"/>
    <m/>
    <s v="Discretionary Grant"/>
    <n v="4"/>
    <s v="Y-US"/>
    <s v="KS-KANSAS"/>
    <s v="01"/>
    <n v="328900"/>
    <n v="0"/>
    <s v="Direct"/>
    <s v="Not Applicable"/>
    <x v="5"/>
    <s v="01, Moran"/>
    <x v="22"/>
  </r>
  <r>
    <s v="(005-63) Department of Agriculture: Rural Housing Service"/>
    <s v="(12-1951 2009 \ 2010) Rural Community Facilities Program Account"/>
    <m/>
    <s v="Discretionary Grant"/>
    <n v="8"/>
    <s v="Y-US"/>
    <s v="KS-KANSAS"/>
    <s v="02"/>
    <n v="442080"/>
    <n v="90000"/>
    <s v="Direct"/>
    <s v="Not Applicable"/>
    <x v="5"/>
    <s v="02, Jenkins"/>
    <x v="22"/>
  </r>
  <r>
    <s v="(005-63) Department of Agriculture: Rural Housing Service"/>
    <s v="(12-1951 2009 \ 2010) Rural Community Facilities Program Account"/>
    <m/>
    <s v="Discretionary Grant"/>
    <n v="3"/>
    <s v="Y-US"/>
    <s v="KY-KENTUCKY"/>
    <s v="01"/>
    <n v="199927"/>
    <n v="199927"/>
    <s v="Direct"/>
    <s v="Not Applicable"/>
    <x v="23"/>
    <s v="01, Whitfield"/>
    <x v="22"/>
  </r>
  <r>
    <s v="(005-63) Department of Agriculture: Rural Housing Service"/>
    <s v="(12-1951 2009 \ 2010) Rural Community Facilities Program Account"/>
    <m/>
    <s v="Discretionary Grant"/>
    <n v="2"/>
    <s v="Y-US"/>
    <s v="KY-KENTUCKY"/>
    <s v="02"/>
    <n v="113767"/>
    <n v="46507"/>
    <s v="Direct"/>
    <s v="Not Applicable"/>
    <x v="23"/>
    <s v="02, Guthrie"/>
    <x v="22"/>
  </r>
  <r>
    <s v="(005-63) Department of Agriculture: Rural Housing Service"/>
    <s v="(12-1951 2009 \ 2010) Rural Community Facilities Program Account"/>
    <m/>
    <s v="Discretionary Grant"/>
    <n v="5"/>
    <s v="Y-US"/>
    <s v="KY-KENTUCKY"/>
    <s v="04"/>
    <n v="517000"/>
    <n v="75000"/>
    <s v="Direct"/>
    <s v="Not Applicable"/>
    <x v="23"/>
    <s v="04, Davis"/>
    <x v="22"/>
  </r>
  <r>
    <s v="(005-63) Department of Agriculture: Rural Housing Service"/>
    <s v="(12-1951 2009 \ 2010) Rural Community Facilities Program Account"/>
    <m/>
    <s v="Discretionary Grant"/>
    <n v="15"/>
    <s v="Y-US"/>
    <s v="KY-KENTUCKY"/>
    <s v="05"/>
    <n v="1409828"/>
    <n v="539103"/>
    <s v="Direct"/>
    <s v="Not Applicable"/>
    <x v="23"/>
    <s v="05, Rogers"/>
    <x v="22"/>
  </r>
  <r>
    <s v="(005-63) Department of Agriculture: Rural Housing Service"/>
    <s v="(12-1951 2009 \ 2010) Rural Community Facilities Program Account"/>
    <m/>
    <s v="Discretionary Grant"/>
    <n v="3"/>
    <s v="Y-US"/>
    <s v="KY-KENTUCKY"/>
    <s v="06"/>
    <n v="173650"/>
    <n v="62550"/>
    <s v="Direct"/>
    <s v="Not Applicable"/>
    <x v="23"/>
    <s v="06, Chandler"/>
    <x v="22"/>
  </r>
  <r>
    <s v="(005-63) Department of Agriculture: Rural Housing Service"/>
    <s v="(12-1951 2009 \ 2010) Rural Community Facilities Program Account"/>
    <m/>
    <s v="Discretionary Grant"/>
    <n v="5"/>
    <s v="Y-US"/>
    <s v="LA-LOUISIANA"/>
    <s v="05"/>
    <n v="521127"/>
    <n v="75288"/>
    <s v="Direct"/>
    <s v="Not Applicable"/>
    <x v="24"/>
    <s v="05, Alexander"/>
    <x v="22"/>
  </r>
  <r>
    <s v="(005-63) Department of Agriculture: Rural Housing Service"/>
    <s v="(12-1951 2009 \ 2010) Rural Community Facilities Program Account"/>
    <m/>
    <s v="Discretionary Grant"/>
    <n v="4"/>
    <s v="Y-US"/>
    <s v="LA-LOUISIANA"/>
    <s v="07"/>
    <n v="287458"/>
    <n v="277467.82"/>
    <s v="Direct"/>
    <s v="Not Applicable"/>
    <x v="24"/>
    <s v="07, Boustany"/>
    <x v="22"/>
  </r>
  <r>
    <s v="(005-63) Department of Agriculture: Rural Housing Service"/>
    <s v="(12-1951 2009 \ 2010) Rural Community Facilities Program Account"/>
    <m/>
    <s v="Discretionary Grant"/>
    <n v="2"/>
    <s v="Y-US"/>
    <s v="MA-MASSACHUSETTS"/>
    <s v="01"/>
    <n v="158570"/>
    <n v="0"/>
    <s v="Direct"/>
    <s v="Not Applicable"/>
    <x v="6"/>
    <s v="01, Olver"/>
    <x v="22"/>
  </r>
  <r>
    <s v="(005-63) Department of Agriculture: Rural Housing Service"/>
    <s v="(12-1951 2009 \ 2010) Rural Community Facilities Program Account"/>
    <m/>
    <s v="Discretionary Grant"/>
    <n v="1"/>
    <s v="Y-US"/>
    <s v="MA-MASSACHUSETTS"/>
    <s v="02"/>
    <n v="100000"/>
    <n v="0"/>
    <s v="Direct"/>
    <s v="Not Applicable"/>
    <x v="6"/>
    <s v="02, Neal"/>
    <x v="22"/>
  </r>
  <r>
    <s v="(005-63) Department of Agriculture: Rural Housing Service"/>
    <s v="(12-1951 2009 \ 2010) Rural Community Facilities Program Account"/>
    <m/>
    <s v="Discretionary Grant"/>
    <n v="14"/>
    <s v="Y-US"/>
    <s v="MD-MARYLAND"/>
    <s v="01"/>
    <n v="787237"/>
    <n v="356851.01"/>
    <s v="Direct"/>
    <s v="Not Applicable"/>
    <x v="1"/>
    <s v="01, Kratovil"/>
    <x v="22"/>
  </r>
  <r>
    <s v="(005-63) Department of Agriculture: Rural Housing Service"/>
    <s v="(12-1951 2009 \ 2010) Rural Community Facilities Program Account"/>
    <m/>
    <s v="Discretionary Grant"/>
    <n v="1"/>
    <s v="Y-US"/>
    <s v="MD-MARYLAND"/>
    <s v="05"/>
    <n v="35690"/>
    <n v="35690"/>
    <s v="Direct"/>
    <s v="Not Applicable"/>
    <x v="1"/>
    <s v="05, Hoyer"/>
    <x v="22"/>
  </r>
  <r>
    <s v="(005-63) Department of Agriculture: Rural Housing Service"/>
    <s v="(12-1951 2009 \ 2010) Rural Community Facilities Program Account"/>
    <m/>
    <s v="Discretionary Grant"/>
    <n v="7"/>
    <s v="Y-US"/>
    <s v="MD-MARYLAND"/>
    <s v="06"/>
    <n v="291952"/>
    <n v="241952"/>
    <s v="Direct"/>
    <s v="Not Applicable"/>
    <x v="1"/>
    <s v="06, Bartlett"/>
    <x v="22"/>
  </r>
  <r>
    <s v="(005-63) Department of Agriculture: Rural Housing Service"/>
    <s v="(12-1951 2009 \ 2010) Rural Community Facilities Program Account"/>
    <m/>
    <s v="Discretionary Grant"/>
    <n v="12"/>
    <s v="Y-US"/>
    <s v="ME-MAINE"/>
    <s v="02"/>
    <n v="1613800"/>
    <n v="3437"/>
    <s v="Direct"/>
    <s v="Not Applicable"/>
    <x v="25"/>
    <s v="02, Michaud"/>
    <x v="22"/>
  </r>
  <r>
    <s v="(005-63) Department of Agriculture: Rural Housing Service"/>
    <s v="(12-1951 2009 \ 2010) Rural Community Facilities Program Account"/>
    <m/>
    <s v="Discretionary Grant"/>
    <n v="33"/>
    <s v="Y-US"/>
    <s v="MI-MICHIGAN"/>
    <s v="01"/>
    <n v="1156000"/>
    <n v="430490"/>
    <s v="Direct"/>
    <s v="Not Applicable"/>
    <x v="26"/>
    <s v="01, Stupak"/>
    <x v="22"/>
  </r>
  <r>
    <s v="(005-63) Department of Agriculture: Rural Housing Service"/>
    <s v="(12-1951 2009 \ 2010) Rural Community Facilities Program Account"/>
    <m/>
    <s v="Discretionary Grant"/>
    <n v="3"/>
    <s v="Y-US"/>
    <s v="MI-MICHIGAN"/>
    <s v="02"/>
    <n v="41000"/>
    <n v="41000"/>
    <s v="Direct"/>
    <s v="Not Applicable"/>
    <x v="26"/>
    <s v="02, Hoekstra"/>
    <x v="22"/>
  </r>
  <r>
    <s v="(005-63) Department of Agriculture: Rural Housing Service"/>
    <s v="(12-1951 2009 \ 2010) Rural Community Facilities Program Account"/>
    <m/>
    <s v="Discretionary Grant"/>
    <n v="1"/>
    <s v="Y-US"/>
    <s v="MI-MICHIGAN"/>
    <s v="03"/>
    <n v="20000"/>
    <n v="0"/>
    <s v="Direct"/>
    <s v="Not Applicable"/>
    <x v="26"/>
    <s v="03, Ehlers"/>
    <x v="22"/>
  </r>
  <r>
    <s v="(005-63) Department of Agriculture: Rural Housing Service"/>
    <s v="(12-1951 2009 \ 2010) Rural Community Facilities Program Account"/>
    <m/>
    <s v="Discretionary Grant"/>
    <n v="9"/>
    <s v="Y-US"/>
    <s v="MI-MICHIGAN"/>
    <s v="04"/>
    <n v="364000"/>
    <n v="229000"/>
    <s v="Direct"/>
    <s v="Not Applicable"/>
    <x v="26"/>
    <s v="04, Camp"/>
    <x v="22"/>
  </r>
  <r>
    <s v="(005-63) Department of Agriculture: Rural Housing Service"/>
    <s v="(12-1951 2009 \ 2010) Rural Community Facilities Program Account"/>
    <m/>
    <s v="Discretionary Grant"/>
    <n v="4"/>
    <s v="Y-US"/>
    <s v="MI-MICHIGAN"/>
    <s v="06"/>
    <n v="127000"/>
    <n v="27000"/>
    <s v="Direct"/>
    <s v="Not Applicable"/>
    <x v="26"/>
    <s v="06, Upton"/>
    <x v="22"/>
  </r>
  <r>
    <s v="(005-63) Department of Agriculture: Rural Housing Service"/>
    <s v="(12-1951 2009 \ 2010) Rural Community Facilities Program Account"/>
    <m/>
    <s v="Discretionary Grant"/>
    <n v="1"/>
    <s v="Y-US"/>
    <s v="MI-MICHIGAN"/>
    <s v="07"/>
    <n v="25000"/>
    <n v="25000"/>
    <s v="Direct"/>
    <s v="Not Applicable"/>
    <x v="26"/>
    <s v="07, Shauer"/>
    <x v="22"/>
  </r>
  <r>
    <s v="(005-63) Department of Agriculture: Rural Housing Service"/>
    <s v="(12-1951 2009 \ 2010) Rural Community Facilities Program Account"/>
    <m/>
    <s v="Discretionary Grant"/>
    <n v="3"/>
    <s v="Y-US"/>
    <s v="MN-MINNESOTA"/>
    <s v="01"/>
    <n v="369000"/>
    <n v="0"/>
    <s v="Direct"/>
    <s v="Not Applicable"/>
    <x v="27"/>
    <s v="01, Walz"/>
    <x v="22"/>
  </r>
  <r>
    <s v="(005-63) Department of Agriculture: Rural Housing Service"/>
    <s v="(12-1951 2009 \ 2010) Rural Community Facilities Program Account"/>
    <m/>
    <s v="Discretionary Grant"/>
    <n v="1"/>
    <s v="Y-US"/>
    <s v="MN-MINNESOTA"/>
    <s v="06"/>
    <n v="31000"/>
    <n v="18883.919999999998"/>
    <s v="Direct"/>
    <s v="Not Applicable"/>
    <x v="27"/>
    <s v="06, Bachmann"/>
    <x v="22"/>
  </r>
  <r>
    <s v="(005-63) Department of Agriculture: Rural Housing Service"/>
    <s v="(12-1951 2009 \ 2010) Rural Community Facilities Program Account"/>
    <m/>
    <s v="Discretionary Grant"/>
    <n v="9"/>
    <s v="Y-US"/>
    <s v="MN-MINNESOTA"/>
    <s v="07"/>
    <n v="349200"/>
    <n v="284200"/>
    <s v="Direct"/>
    <s v="Not Applicable"/>
    <x v="27"/>
    <s v="07, Peterson"/>
    <x v="22"/>
  </r>
  <r>
    <s v="(005-63) Department of Agriculture: Rural Housing Service"/>
    <s v="(12-1951 2009 \ 2010) Rural Community Facilities Program Account"/>
    <m/>
    <s v="Discretionary Grant"/>
    <n v="4"/>
    <s v="Y-US"/>
    <s v="MN-MINNESOTA"/>
    <s v="08"/>
    <n v="254000"/>
    <n v="1112.1300000000001"/>
    <s v="Direct"/>
    <s v="Not Applicable"/>
    <x v="27"/>
    <s v="08, Oberstar"/>
    <x v="22"/>
  </r>
  <r>
    <s v="(005-63) Department of Agriculture: Rural Housing Service"/>
    <s v="(12-1951 2009 \ 2010) Rural Community Facilities Program Account"/>
    <m/>
    <s v="Discretionary Grant"/>
    <n v="13"/>
    <s v="Y-US"/>
    <s v="MO-MISSOURI"/>
    <s v="04"/>
    <n v="367057"/>
    <n v="185557"/>
    <s v="Direct"/>
    <s v="Not Applicable"/>
    <x v="7"/>
    <s v="04, Skelton"/>
    <x v="22"/>
  </r>
  <r>
    <s v="(005-63) Department of Agriculture: Rural Housing Service"/>
    <s v="(12-1951 2009 \ 2010) Rural Community Facilities Program Account"/>
    <m/>
    <s v="Discretionary Grant"/>
    <n v="15"/>
    <s v="Y-US"/>
    <s v="MO-MISSOURI"/>
    <s v="06"/>
    <n v="1038049.22"/>
    <n v="255799.22"/>
    <s v="Direct"/>
    <s v="Not Applicable"/>
    <x v="7"/>
    <s v="06, Graves"/>
    <x v="22"/>
  </r>
  <r>
    <s v="(005-63) Department of Agriculture: Rural Housing Service"/>
    <s v="(12-1951 2009 \ 2010) Rural Community Facilities Program Account"/>
    <m/>
    <s v="Discretionary Grant"/>
    <n v="3"/>
    <s v="Y-US"/>
    <s v="MO-MISSOURI"/>
    <s v="07"/>
    <n v="77375"/>
    <n v="19735"/>
    <s v="Direct"/>
    <s v="Not Applicable"/>
    <x v="7"/>
    <s v="07, Blunt"/>
    <x v="22"/>
  </r>
  <r>
    <s v="(005-63) Department of Agriculture: Rural Housing Service"/>
    <s v="(12-1951 2009 \ 2010) Rural Community Facilities Program Account"/>
    <m/>
    <s v="Discretionary Grant"/>
    <n v="59"/>
    <s v="Y-US"/>
    <s v="MO-MISSOURI"/>
    <s v="08"/>
    <n v="3185148"/>
    <n v="1374638.23"/>
    <s v="Direct"/>
    <s v="Not Applicable"/>
    <x v="7"/>
    <s v="08, Emerson"/>
    <x v="22"/>
  </r>
  <r>
    <s v="(005-63) Department of Agriculture: Rural Housing Service"/>
    <s v="(12-1951 2009 \ 2010) Rural Community Facilities Program Account"/>
    <m/>
    <s v="Discretionary Grant"/>
    <n v="6"/>
    <s v="Y-US"/>
    <s v="MO-MISSOURI"/>
    <s v="09"/>
    <n v="1040353.79"/>
    <n v="20753.79"/>
    <s v="Direct"/>
    <s v="Not Applicable"/>
    <x v="7"/>
    <s v="09, Luetkemeyer"/>
    <x v="22"/>
  </r>
  <r>
    <s v="(005-63) Department of Agriculture: Rural Housing Service"/>
    <s v="(12-1951 2009 \ 2010) Rural Community Facilities Program Account"/>
    <m/>
    <s v="Discretionary Grant"/>
    <n v="16"/>
    <s v="Y-US"/>
    <s v="MS-MISSISSIPPI"/>
    <s v="01"/>
    <n v="1656966.25"/>
    <n v="364173.2"/>
    <s v="Direct"/>
    <s v="Not Applicable"/>
    <x v="28"/>
    <s v="01, Childers"/>
    <x v="22"/>
  </r>
  <r>
    <s v="(005-63) Department of Agriculture: Rural Housing Service"/>
    <s v="(12-1951 2009 \ 2010) Rural Community Facilities Program Account"/>
    <m/>
    <s v="Discretionary Grant"/>
    <n v="23"/>
    <s v="Y-US"/>
    <s v="MS-MISSISSIPPI"/>
    <s v="02"/>
    <n v="1713835.28"/>
    <n v="1007300.28"/>
    <s v="Direct"/>
    <s v="Not Applicable"/>
    <x v="28"/>
    <s v="02, Thompson"/>
    <x v="22"/>
  </r>
  <r>
    <s v="(005-63) Department of Agriculture: Rural Housing Service"/>
    <s v="(12-1951 2009 \ 2010) Rural Community Facilities Program Account"/>
    <m/>
    <s v="Discretionary Grant"/>
    <n v="10"/>
    <s v="Y-US"/>
    <s v="MS-MISSISSIPPI"/>
    <s v="03"/>
    <n v="458087"/>
    <n v="363935"/>
    <s v="Direct"/>
    <s v="Not Applicable"/>
    <x v="28"/>
    <s v="03, Harper"/>
    <x v="22"/>
  </r>
  <r>
    <s v="(005-63) Department of Agriculture: Rural Housing Service"/>
    <s v="(12-1951 2009 \ 2010) Rural Community Facilities Program Account"/>
    <m/>
    <s v="Discretionary Grant"/>
    <n v="1"/>
    <s v="Y-US"/>
    <s v="MS-MISSISSIPPI"/>
    <s v="04"/>
    <n v="100000"/>
    <n v="0"/>
    <s v="Direct"/>
    <s v="Not Applicable"/>
    <x v="28"/>
    <s v="04, Taylor"/>
    <x v="22"/>
  </r>
  <r>
    <s v="(005-63) Department of Agriculture: Rural Housing Service"/>
    <s v="(12-1951 2009 \ 2010) Rural Community Facilities Program Account"/>
    <m/>
    <s v="Discretionary Grant"/>
    <n v="7"/>
    <s v="Y-US"/>
    <s v="MT-MONTANA"/>
    <s v="00"/>
    <n v="553460"/>
    <n v="129326"/>
    <s v="Direct"/>
    <s v="Not Applicable"/>
    <x v="29"/>
    <s v="00, Rehberg"/>
    <x v="22"/>
  </r>
  <r>
    <s v="(005-63) Department of Agriculture: Rural Housing Service"/>
    <s v="(12-1951 2009 \ 2010) Rural Community Facilities Program Account"/>
    <m/>
    <s v="Discretionary Grant"/>
    <n v="13"/>
    <s v="Y-US"/>
    <s v="NC-NORTH CAROLINA"/>
    <s v="01"/>
    <n v="2309250"/>
    <n v="209400"/>
    <s v="Direct"/>
    <s v="Not Applicable"/>
    <x v="13"/>
    <s v="01, Butterfield"/>
    <x v="22"/>
  </r>
  <r>
    <s v="(005-63) Department of Agriculture: Rural Housing Service"/>
    <s v="(12-1951 2009 \ 2010) Rural Community Facilities Program Account"/>
    <m/>
    <s v="Discretionary Grant"/>
    <n v="9"/>
    <s v="Y-US"/>
    <s v="NC-NORTH CAROLINA"/>
    <s v="02"/>
    <n v="1484550"/>
    <n v="56000"/>
    <s v="Direct"/>
    <s v="Not Applicable"/>
    <x v="13"/>
    <s v="02, Etheridge"/>
    <x v="22"/>
  </r>
  <r>
    <s v="(005-63) Department of Agriculture: Rural Housing Service"/>
    <s v="(12-1951 2009 \ 2010) Rural Community Facilities Program Account"/>
    <m/>
    <s v="Discretionary Grant"/>
    <n v="18"/>
    <s v="Y-US"/>
    <s v="NC-NORTH CAROLINA"/>
    <s v="03"/>
    <n v="1172100"/>
    <n v="355182.31"/>
    <s v="Direct"/>
    <s v="Not Applicable"/>
    <x v="13"/>
    <s v="03, Jones"/>
    <x v="22"/>
  </r>
  <r>
    <s v="(005-63) Department of Agriculture: Rural Housing Service"/>
    <s v="(12-1951 2009 \ 2010) Rural Community Facilities Program Account"/>
    <m/>
    <s v="Discretionary Grant"/>
    <n v="5"/>
    <s v="Y-US"/>
    <s v="NC-NORTH CAROLINA"/>
    <s v="05"/>
    <n v="578688"/>
    <n v="108688"/>
    <s v="Direct"/>
    <s v="Not Applicable"/>
    <x v="13"/>
    <s v="05, Foxx"/>
    <x v="22"/>
  </r>
  <r>
    <s v="(005-63) Department of Agriculture: Rural Housing Service"/>
    <s v="(12-1951 2009 \ 2010) Rural Community Facilities Program Account"/>
    <m/>
    <s v="Discretionary Grant"/>
    <n v="1"/>
    <s v="Y-US"/>
    <s v="NC-NORTH CAROLINA"/>
    <s v="06"/>
    <n v="203400"/>
    <n v="0"/>
    <s v="Direct"/>
    <s v="Not Applicable"/>
    <x v="13"/>
    <s v="06, Coble"/>
    <x v="22"/>
  </r>
  <r>
    <s v="(005-63) Department of Agriculture: Rural Housing Service"/>
    <s v="(12-1951 2009 \ 2010) Rural Community Facilities Program Account"/>
    <m/>
    <s v="Discretionary Grant"/>
    <n v="25"/>
    <s v="Y-US"/>
    <s v="NC-NORTH CAROLINA"/>
    <s v="07"/>
    <n v="2180170"/>
    <n v="507140"/>
    <s v="Direct"/>
    <s v="Not Applicable"/>
    <x v="13"/>
    <s v="07, McIntyre"/>
    <x v="22"/>
  </r>
  <r>
    <s v="(005-63) Department of Agriculture: Rural Housing Service"/>
    <s v="(12-1951 2009 \ 2010) Rural Community Facilities Program Account"/>
    <m/>
    <s v="Discretionary Grant"/>
    <n v="3"/>
    <s v="Y-US"/>
    <s v="NC-NORTH CAROLINA"/>
    <s v="11"/>
    <n v="268950"/>
    <n v="64700"/>
    <s v="Direct"/>
    <s v="Not Applicable"/>
    <x v="13"/>
    <s v="11, Shuler"/>
    <x v="22"/>
  </r>
  <r>
    <s v="(005-63) Department of Agriculture: Rural Housing Service"/>
    <s v="(12-1951 2009 \ 2010) Rural Community Facilities Program Account"/>
    <m/>
    <s v="Discretionary Grant"/>
    <n v="4"/>
    <s v="Y-US"/>
    <s v="NC-NORTH CAROLINA"/>
    <s v="13"/>
    <n v="251700"/>
    <n v="24500"/>
    <s v="Direct"/>
    <s v="Not Applicable"/>
    <x v="13"/>
    <s v="13, Miller"/>
    <x v="22"/>
  </r>
  <r>
    <s v="(005-63) Department of Agriculture: Rural Housing Service"/>
    <s v="(12-1951 2009 \ 2010) Rural Community Facilities Program Account"/>
    <m/>
    <s v="Discretionary Grant"/>
    <n v="5"/>
    <s v="Y-US"/>
    <s v="ND-NORTH DAKOTA"/>
    <s v="00"/>
    <n v="180920"/>
    <n v="79850"/>
    <s v="Direct"/>
    <s v="Not Applicable"/>
    <x v="30"/>
    <s v="00, Pomeroy"/>
    <x v="22"/>
  </r>
  <r>
    <s v="(005-63) Department of Agriculture: Rural Housing Service"/>
    <s v="(12-1951 2009 \ 2010) Rural Community Facilities Program Account"/>
    <m/>
    <s v="Discretionary Grant"/>
    <n v="1"/>
    <s v="Y-US"/>
    <s v="NE-NEBRASKA"/>
    <s v="01"/>
    <n v="172000"/>
    <n v="0"/>
    <s v="Direct"/>
    <s v="Not Applicable"/>
    <x v="8"/>
    <s v="01, Fortenberry"/>
    <x v="22"/>
  </r>
  <r>
    <s v="(005-63) Department of Agriculture: Rural Housing Service"/>
    <s v="(12-1951 2009 \ 2010) Rural Community Facilities Program Account"/>
    <m/>
    <s v="Discretionary Grant"/>
    <n v="6"/>
    <s v="Y-US"/>
    <s v="NE-NEBRASKA"/>
    <s v="03"/>
    <n v="303780"/>
    <n v="42950"/>
    <s v="Direct"/>
    <s v="Not Applicable"/>
    <x v="8"/>
    <s v="03, Smith"/>
    <x v="22"/>
  </r>
  <r>
    <s v="(005-63) Department of Agriculture: Rural Housing Service"/>
    <s v="(12-1951 2009 \ 2010) Rural Community Facilities Program Account"/>
    <m/>
    <s v="Discretionary Grant"/>
    <n v="3"/>
    <s v="Y-US"/>
    <s v="NH-NEW HAMPSHIRE"/>
    <s v="01"/>
    <n v="193850"/>
    <n v="108750"/>
    <s v="Direct"/>
    <s v="Not Applicable"/>
    <x v="31"/>
    <s v="01, Shea-Porter"/>
    <x v="22"/>
  </r>
  <r>
    <s v="(005-63) Department of Agriculture: Rural Housing Service"/>
    <s v="(12-1951 2009 \ 2010) Rural Community Facilities Program Account"/>
    <m/>
    <s v="Discretionary Grant"/>
    <n v="17"/>
    <s v="Y-US"/>
    <s v="NH-NEW HAMPSHIRE"/>
    <s v="02"/>
    <n v="627710"/>
    <n v="133610"/>
    <s v="Direct"/>
    <s v="Not Applicable"/>
    <x v="31"/>
    <s v="02, Hodes"/>
    <x v="22"/>
  </r>
  <r>
    <s v="(005-63) Department of Agriculture: Rural Housing Service"/>
    <s v="(12-1951 2009 \ 2010) Rural Community Facilities Program Account"/>
    <m/>
    <s v="Discretionary Grant"/>
    <n v="2"/>
    <s v="Y-US"/>
    <s v="NM-NEW MEXICO"/>
    <s v="02"/>
    <n v="555500"/>
    <n v="0"/>
    <s v="Direct"/>
    <s v="Not Applicable"/>
    <x v="33"/>
    <s v="02, Teague"/>
    <x v="22"/>
  </r>
  <r>
    <s v="(005-63) Department of Agriculture: Rural Housing Service"/>
    <s v="(12-1951 2009 \ 2010) Rural Community Facilities Program Account"/>
    <m/>
    <s v="Discretionary Grant"/>
    <n v="5"/>
    <s v="Y-US"/>
    <s v="NV-NEVADA"/>
    <s v="02"/>
    <n v="122390"/>
    <n v="117648"/>
    <s v="Direct"/>
    <s v="Not Applicable"/>
    <x v="44"/>
    <s v="02, Heller"/>
    <x v="22"/>
  </r>
  <r>
    <s v="(005-63) Department of Agriculture: Rural Housing Service"/>
    <s v="(12-1951 2009 \ 2010) Rural Community Facilities Program Account"/>
    <m/>
    <s v="Discretionary Grant"/>
    <n v="3"/>
    <s v="Y-US"/>
    <s v="NY-NEW YORK"/>
    <s v="20"/>
    <n v="275000"/>
    <n v="25000"/>
    <s v="Direct"/>
    <s v="Not Applicable"/>
    <x v="14"/>
    <s v="20, Murphy"/>
    <x v="22"/>
  </r>
  <r>
    <s v="(005-63) Department of Agriculture: Rural Housing Service"/>
    <s v="(12-1951 2009 \ 2010) Rural Community Facilities Program Account"/>
    <m/>
    <s v="Discretionary Grant"/>
    <n v="3"/>
    <s v="Y-US"/>
    <s v="NY-NEW YORK"/>
    <s v="22"/>
    <n v="250000"/>
    <n v="0"/>
    <s v="Direct"/>
    <s v="Not Applicable"/>
    <x v="14"/>
    <s v="22, Hinchey"/>
    <x v="22"/>
  </r>
  <r>
    <s v="(005-63) Department of Agriculture: Rural Housing Service"/>
    <s v="(12-1951 2009 \ 2010) Rural Community Facilities Program Account"/>
    <m/>
    <s v="Discretionary Grant"/>
    <n v="16"/>
    <s v="Y-US"/>
    <s v="NY-NEW YORK"/>
    <s v="23"/>
    <n v="843500"/>
    <n v="330000"/>
    <s v="Direct"/>
    <s v="Not Applicable"/>
    <x v="14"/>
    <s v="23, Owens"/>
    <x v="22"/>
  </r>
  <r>
    <s v="(005-63) Department of Agriculture: Rural Housing Service"/>
    <s v="(12-1951 2009 \ 2010) Rural Community Facilities Program Account"/>
    <m/>
    <s v="Discretionary Grant"/>
    <n v="4"/>
    <s v="Y-US"/>
    <s v="NY-NEW YORK"/>
    <s v="24"/>
    <n v="123800"/>
    <n v="20000"/>
    <s v="Direct"/>
    <s v="Not Applicable"/>
    <x v="14"/>
    <s v="24, Arcuri"/>
    <x v="22"/>
  </r>
  <r>
    <s v="(005-63) Department of Agriculture: Rural Housing Service"/>
    <s v="(12-1951 2009 \ 2010) Rural Community Facilities Program Account"/>
    <m/>
    <s v="Discretionary Grant"/>
    <n v="2"/>
    <s v="Y-US"/>
    <s v="NY-NEW YORK"/>
    <s v="26"/>
    <n v="420000"/>
    <n v="0"/>
    <s v="Direct"/>
    <s v="Not Applicable"/>
    <x v="14"/>
    <s v="26, Lee"/>
    <x v="22"/>
  </r>
  <r>
    <s v="(005-63) Department of Agriculture: Rural Housing Service"/>
    <s v="(12-1951 2009 \ 2010) Rural Community Facilities Program Account"/>
    <m/>
    <s v="Discretionary Grant"/>
    <n v="1"/>
    <s v="Y-US"/>
    <s v="NY-NEW YORK"/>
    <s v="27"/>
    <n v="50000"/>
    <n v="0"/>
    <s v="Direct"/>
    <s v="Not Applicable"/>
    <x v="14"/>
    <s v="27, Higgins"/>
    <x v="22"/>
  </r>
  <r>
    <s v="(005-63) Department of Agriculture: Rural Housing Service"/>
    <s v="(12-1951 2009 \ 2010) Rural Community Facilities Program Account"/>
    <m/>
    <s v="Discretionary Grant"/>
    <n v="3"/>
    <s v="Y-US"/>
    <s v="NY-NEW YORK"/>
    <s v="29"/>
    <n v="92790"/>
    <n v="92790"/>
    <s v="Direct"/>
    <s v="Not Applicable"/>
    <x v="14"/>
    <s v="29, Vacant"/>
    <x v="22"/>
  </r>
  <r>
    <s v="(005-63) Department of Agriculture: Rural Housing Service"/>
    <s v="(12-1951 2009 \ 2010) Rural Community Facilities Program Account"/>
    <m/>
    <s v="Discretionary Grant"/>
    <n v="2"/>
    <s v="Y-US"/>
    <s v="OH-OHIO"/>
    <s v="02"/>
    <n v="80000"/>
    <n v="39347.19"/>
    <s v="Direct"/>
    <s v="Not Applicable"/>
    <x v="34"/>
    <s v="02, Schmidt"/>
    <x v="22"/>
  </r>
  <r>
    <s v="(005-63) Department of Agriculture: Rural Housing Service"/>
    <s v="(12-1951 2009 \ 2010) Rural Community Facilities Program Account"/>
    <m/>
    <s v="Discretionary Grant"/>
    <n v="2"/>
    <s v="Y-US"/>
    <s v="OH-OHIO"/>
    <s v="04"/>
    <n v="11900"/>
    <n v="11900"/>
    <s v="Direct"/>
    <s v="Not Applicable"/>
    <x v="34"/>
    <s v="04, Jordan"/>
    <x v="22"/>
  </r>
  <r>
    <s v="(005-63) Department of Agriculture: Rural Housing Service"/>
    <s v="(12-1951 2009 \ 2010) Rural Community Facilities Program Account"/>
    <m/>
    <s v="Discretionary Grant"/>
    <n v="9"/>
    <s v="Y-US"/>
    <s v="OH-OHIO"/>
    <s v="06"/>
    <n v="376000"/>
    <n v="271000"/>
    <s v="Direct"/>
    <s v="Not Applicable"/>
    <x v="34"/>
    <s v="06, Wilson"/>
    <x v="22"/>
  </r>
  <r>
    <s v="(005-63) Department of Agriculture: Rural Housing Service"/>
    <s v="(12-1951 2009 \ 2010) Rural Community Facilities Program Account"/>
    <m/>
    <s v="Discretionary Grant"/>
    <n v="1"/>
    <s v="Y-US"/>
    <s v="OH-OHIO"/>
    <s v="09"/>
    <n v="39000"/>
    <n v="39000"/>
    <s v="Direct"/>
    <s v="Not Applicable"/>
    <x v="34"/>
    <s v="09, Kaptur"/>
    <x v="22"/>
  </r>
  <r>
    <s v="(005-63) Department of Agriculture: Rural Housing Service"/>
    <s v="(12-1951 2009 \ 2010) Rural Community Facilities Program Account"/>
    <m/>
    <s v="Discretionary Grant"/>
    <n v="1"/>
    <s v="Y-US"/>
    <s v="OH-OHIO"/>
    <s v="14"/>
    <n v="80000"/>
    <n v="80000"/>
    <s v="Direct"/>
    <s v="Not Applicable"/>
    <x v="34"/>
    <s v="14, LaTourette"/>
    <x v="22"/>
  </r>
  <r>
    <s v="(005-63) Department of Agriculture: Rural Housing Service"/>
    <s v="(12-1951 2009 \ 2010) Rural Community Facilities Program Account"/>
    <m/>
    <s v="Discretionary Grant"/>
    <n v="2"/>
    <s v="Y-US"/>
    <s v="OH-OHIO"/>
    <s v="16"/>
    <n v="96000"/>
    <n v="40000"/>
    <s v="Direct"/>
    <s v="Not Applicable"/>
    <x v="34"/>
    <s v="16, Boccieri"/>
    <x v="22"/>
  </r>
  <r>
    <s v="(005-63) Department of Agriculture: Rural Housing Service"/>
    <s v="(12-1951 2009 \ 2010) Rural Community Facilities Program Account"/>
    <m/>
    <s v="Discretionary Grant"/>
    <n v="1"/>
    <s v="Y-US"/>
    <s v="OH-OHIO"/>
    <s v="17"/>
    <n v="24150"/>
    <n v="24150"/>
    <s v="Direct"/>
    <s v="Not Applicable"/>
    <x v="34"/>
    <s v="17, Ryan"/>
    <x v="22"/>
  </r>
  <r>
    <s v="(005-63) Department of Agriculture: Rural Housing Service"/>
    <s v="(12-1951 2009 \ 2010) Rural Community Facilities Program Account"/>
    <m/>
    <s v="Discretionary Grant"/>
    <n v="5"/>
    <s v="Y-US"/>
    <s v="OH-OHIO"/>
    <s v="18"/>
    <n v="250000"/>
    <n v="115000"/>
    <s v="Direct"/>
    <s v="Not Applicable"/>
    <x v="34"/>
    <s v="18, Space"/>
    <x v="22"/>
  </r>
  <r>
    <s v="(005-63) Department of Agriculture: Rural Housing Service"/>
    <s v="(12-1951 2009 \ 2010) Rural Community Facilities Program Account"/>
    <m/>
    <s v="Discretionary Grant"/>
    <n v="23"/>
    <s v="Y-US"/>
    <s v="OK-OKLAHOMA"/>
    <s v="02"/>
    <n v="1802152"/>
    <n v="545647.15"/>
    <s v="Direct"/>
    <s v="Not Applicable"/>
    <x v="9"/>
    <s v="02, Boren"/>
    <x v="22"/>
  </r>
  <r>
    <s v="(005-63) Department of Agriculture: Rural Housing Service"/>
    <s v="(12-1951 2009 \ 2010) Rural Community Facilities Program Account"/>
    <m/>
    <s v="Discretionary Grant"/>
    <n v="3"/>
    <s v="Y-US"/>
    <s v="OK-OKLAHOMA"/>
    <s v="03"/>
    <n v="970153"/>
    <n v="0"/>
    <s v="Direct"/>
    <s v="Not Applicable"/>
    <x v="9"/>
    <s v="03, Lucas"/>
    <x v="22"/>
  </r>
  <r>
    <s v="(005-63) Department of Agriculture: Rural Housing Service"/>
    <s v="(12-1951 2009 \ 2010) Rural Community Facilities Program Account"/>
    <m/>
    <s v="Discretionary Grant"/>
    <n v="1"/>
    <s v="Y-US"/>
    <s v="OK-OKLAHOMA"/>
    <s v="04"/>
    <n v="100000"/>
    <n v="0"/>
    <s v="Direct"/>
    <s v="Not Applicable"/>
    <x v="9"/>
    <s v="04, Cole"/>
    <x v="22"/>
  </r>
  <r>
    <s v="(005-63) Department of Agriculture: Rural Housing Service"/>
    <s v="(12-1951 2009 \ 2010) Rural Community Facilities Program Account"/>
    <m/>
    <s v="Discretionary Grant"/>
    <n v="1"/>
    <s v="Y-US"/>
    <s v="OK-OKLAHOMA"/>
    <s v="05"/>
    <n v="84647"/>
    <n v="0"/>
    <s v="Direct"/>
    <s v="Not Applicable"/>
    <x v="9"/>
    <s v="05, Fallin"/>
    <x v="22"/>
  </r>
  <r>
    <s v="(005-63) Department of Agriculture: Rural Housing Service"/>
    <s v="(12-1951 2009 \ 2010) Rural Community Facilities Program Account"/>
    <m/>
    <s v="Discretionary Grant"/>
    <n v="1"/>
    <s v="Y-US"/>
    <s v="OR-OREGON"/>
    <s v="04"/>
    <n v="50000"/>
    <n v="50000"/>
    <s v="Direct"/>
    <s v="Not Applicable"/>
    <x v="35"/>
    <s v="04, DeFazio"/>
    <x v="22"/>
  </r>
  <r>
    <s v="(005-63) Department of Agriculture: Rural Housing Service"/>
    <s v="(12-1951 2009 \ 2010) Rural Community Facilities Program Account"/>
    <m/>
    <s v="Discretionary Grant"/>
    <n v="7"/>
    <s v="Y-US"/>
    <s v="PA-PENNSYLVANIA"/>
    <s v="05"/>
    <n v="578000"/>
    <n v="139500"/>
    <s v="Direct"/>
    <s v="Not Applicable"/>
    <x v="36"/>
    <s v="05, Thompson"/>
    <x v="22"/>
  </r>
  <r>
    <s v="(005-63) Department of Agriculture: Rural Housing Service"/>
    <s v="(12-1951 2009 \ 2010) Rural Community Facilities Program Account"/>
    <m/>
    <s v="Discretionary Grant"/>
    <n v="1"/>
    <s v="Y-US"/>
    <s v="PA-PENNSYLVANIA"/>
    <s v="09"/>
    <n v="20000"/>
    <n v="0"/>
    <s v="Direct"/>
    <s v="Not Applicable"/>
    <x v="36"/>
    <s v="09, Shuster"/>
    <x v="22"/>
  </r>
  <r>
    <s v="(005-63) Department of Agriculture: Rural Housing Service"/>
    <s v="(12-1951 2009 \ 2010) Rural Community Facilities Program Account"/>
    <m/>
    <s v="Discretionary Grant"/>
    <n v="4"/>
    <s v="Y-US"/>
    <s v="PA-PENNSYLVANIA"/>
    <s v="10"/>
    <n v="327000"/>
    <n v="98000"/>
    <s v="Direct"/>
    <s v="Not Applicable"/>
    <x v="36"/>
    <s v="10, Carney"/>
    <x v="22"/>
  </r>
  <r>
    <s v="(005-63) Department of Agriculture: Rural Housing Service"/>
    <s v="(12-1951 2009 \ 2010) Rural Community Facilities Program Account"/>
    <m/>
    <s v="Discretionary Grant"/>
    <n v="2"/>
    <s v="Y-US"/>
    <s v="PA-PENNSYLVANIA"/>
    <s v="11"/>
    <n v="81700"/>
    <n v="0"/>
    <s v="Direct"/>
    <s v="Not Applicable"/>
    <x v="36"/>
    <s v="11, Kanjorski"/>
    <x v="22"/>
  </r>
  <r>
    <s v="(005-63) Department of Agriculture: Rural Housing Service"/>
    <s v="(12-1951 2009 \ 2010) Rural Community Facilities Program Account"/>
    <m/>
    <s v="Discretionary Grant"/>
    <n v="1"/>
    <s v="Y-US"/>
    <s v="PA-PENNSYLVANIA"/>
    <s v="12"/>
    <n v="94989"/>
    <n v="94989"/>
    <s v="Direct"/>
    <s v="Not Applicable"/>
    <x v="36"/>
    <s v="12, Murtha"/>
    <x v="22"/>
  </r>
  <r>
    <s v="(005-63) Department of Agriculture: Rural Housing Service"/>
    <s v="(12-1951 2009 \ 2010) Rural Community Facilities Program Account"/>
    <m/>
    <s v="Discretionary Grant"/>
    <n v="3"/>
    <s v="Y-US"/>
    <s v="PA-PENNSYLVANIA"/>
    <s v="17"/>
    <n v="87780"/>
    <n v="49000"/>
    <s v="Direct"/>
    <s v="Not Applicable"/>
    <x v="36"/>
    <s v="17, Holden"/>
    <x v="22"/>
  </r>
  <r>
    <s v="(005-63) Department of Agriculture: Rural Housing Service"/>
    <s v="(12-1951 2009 \ 2010) Rural Community Facilities Program Account"/>
    <m/>
    <s v="Discretionary Grant"/>
    <n v="2"/>
    <s v="Y-US"/>
    <s v="SC-SOUTH CAROLINA"/>
    <s v="03"/>
    <n v="305000"/>
    <n v="0"/>
    <s v="Direct"/>
    <s v="Not Applicable"/>
    <x v="38"/>
    <s v="03, Barrett"/>
    <x v="22"/>
  </r>
  <r>
    <s v="(005-63) Department of Agriculture: Rural Housing Service"/>
    <s v="(12-1951 2009 \ 2010) Rural Community Facilities Program Account"/>
    <m/>
    <s v="Discretionary Grant"/>
    <n v="3"/>
    <s v="Y-US"/>
    <s v="SC-SOUTH CAROLINA"/>
    <s v="05"/>
    <n v="4216500"/>
    <n v="16500"/>
    <s v="Direct"/>
    <s v="Not Applicable"/>
    <x v="38"/>
    <s v="05, Spratt"/>
    <x v="22"/>
  </r>
  <r>
    <s v="(005-63) Department of Agriculture: Rural Housing Service"/>
    <s v="(12-1951 2009 \ 2010) Rural Community Facilities Program Account"/>
    <m/>
    <s v="Discretionary Grant"/>
    <n v="2"/>
    <s v="Y-US"/>
    <s v="SC-SOUTH CAROLINA"/>
    <s v="06"/>
    <n v="800000"/>
    <n v="0"/>
    <s v="Direct"/>
    <s v="Not Applicable"/>
    <x v="38"/>
    <s v="06, Clyburn"/>
    <x v="22"/>
  </r>
  <r>
    <s v="(005-63) Department of Agriculture: Rural Housing Service"/>
    <s v="(12-1951 2009 \ 2010) Rural Community Facilities Program Account"/>
    <m/>
    <s v="Discretionary Grant"/>
    <n v="11"/>
    <s v="Y-US"/>
    <s v="SD-SOUTH DAKOTA"/>
    <s v="00"/>
    <n v="920030"/>
    <n v="312531.26"/>
    <s v="Direct"/>
    <s v="Not Applicable"/>
    <x v="39"/>
    <s v="00, Herseth Sandlin"/>
    <x v="22"/>
  </r>
  <r>
    <s v="(005-63) Department of Agriculture: Rural Housing Service"/>
    <s v="(12-1951 2009 \ 2010) Rural Community Facilities Program Account"/>
    <m/>
    <s v="Discretionary Grant"/>
    <n v="3"/>
    <s v="Y-US"/>
    <s v="TN-TENNESSEE"/>
    <s v="01"/>
    <n v="120200"/>
    <n v="20200"/>
    <s v="Direct"/>
    <s v="Not Applicable"/>
    <x v="40"/>
    <s v="01, Roe"/>
    <x v="22"/>
  </r>
  <r>
    <s v="(005-63) Department of Agriculture: Rural Housing Service"/>
    <s v="(12-1951 2009 \ 2010) Rural Community Facilities Program Account"/>
    <m/>
    <s v="Discretionary Grant"/>
    <n v="2"/>
    <s v="Y-US"/>
    <s v="TN-TENNESSEE"/>
    <s v="03"/>
    <n v="300000"/>
    <n v="0"/>
    <s v="Direct"/>
    <s v="Not Applicable"/>
    <x v="40"/>
    <s v="03, Wamp"/>
    <x v="22"/>
  </r>
  <r>
    <s v="(005-63) Department of Agriculture: Rural Housing Service"/>
    <s v="(12-1951 2009 \ 2010) Rural Community Facilities Program Account"/>
    <m/>
    <s v="Discretionary Grant"/>
    <n v="13"/>
    <s v="Y-US"/>
    <s v="TN-TENNESSEE"/>
    <s v="04"/>
    <n v="1019500"/>
    <n v="124400"/>
    <s v="Direct"/>
    <s v="Not Applicable"/>
    <x v="40"/>
    <s v="04, Davis"/>
    <x v="22"/>
  </r>
  <r>
    <s v="(005-63) Department of Agriculture: Rural Housing Service"/>
    <s v="(12-1951 2009 \ 2010) Rural Community Facilities Program Account"/>
    <m/>
    <s v="Discretionary Grant"/>
    <n v="3"/>
    <s v="Y-US"/>
    <s v="TN-TENNESSEE"/>
    <s v="06"/>
    <n v="216500"/>
    <n v="0"/>
    <s v="Direct"/>
    <s v="Not Applicable"/>
    <x v="40"/>
    <s v="06, Gordon"/>
    <x v="22"/>
  </r>
  <r>
    <s v="(005-63) Department of Agriculture: Rural Housing Service"/>
    <s v="(12-1951 2009 \ 2010) Rural Community Facilities Program Account"/>
    <m/>
    <s v="Discretionary Grant"/>
    <n v="1"/>
    <s v="Y-US"/>
    <s v="TN-TENNESSEE"/>
    <s v="07"/>
    <n v="60000"/>
    <n v="60000"/>
    <s v="Direct"/>
    <s v="Not Applicable"/>
    <x v="40"/>
    <s v="07, Blackburn"/>
    <x v="22"/>
  </r>
  <r>
    <s v="(005-63) Department of Agriculture: Rural Housing Service"/>
    <s v="(12-1951 2009 \ 2010) Rural Community Facilities Program Account"/>
    <m/>
    <s v="Discretionary Grant"/>
    <n v="1"/>
    <s v="Y-US"/>
    <s v="TN-TENNESSEE"/>
    <s v="08"/>
    <n v="30000"/>
    <n v="0"/>
    <s v="Direct"/>
    <s v="Not Applicable"/>
    <x v="40"/>
    <s v="08, Tanner"/>
    <x v="22"/>
  </r>
  <r>
    <s v="(005-63) Department of Agriculture: Rural Housing Service"/>
    <s v="(12-1951 2009 \ 2010) Rural Community Facilities Program Account"/>
    <m/>
    <s v="Discretionary Grant"/>
    <n v="1"/>
    <s v="Y-US"/>
    <s v="TX-TEXAS"/>
    <s v="04"/>
    <n v="18862"/>
    <n v="18862"/>
    <s v="Direct"/>
    <s v="Not Applicable"/>
    <x v="10"/>
    <s v="04, Hall"/>
    <x v="22"/>
  </r>
  <r>
    <s v="(005-63) Department of Agriculture: Rural Housing Service"/>
    <s v="(12-1951 2009 \ 2010) Rural Community Facilities Program Account"/>
    <m/>
    <s v="Discretionary Grant"/>
    <n v="1"/>
    <s v="Y-US"/>
    <s v="TX-TEXAS"/>
    <s v="08"/>
    <n v="9000"/>
    <n v="9000"/>
    <s v="Direct"/>
    <s v="Not Applicable"/>
    <x v="10"/>
    <s v="08, Brady"/>
    <x v="22"/>
  </r>
  <r>
    <s v="(005-63) Department of Agriculture: Rural Housing Service"/>
    <s v="(12-1951 2009 \ 2010) Rural Community Facilities Program Account"/>
    <m/>
    <s v="Discretionary Grant"/>
    <n v="3"/>
    <s v="Y-US"/>
    <s v="TX-TEXAS"/>
    <s v="11"/>
    <n v="125200"/>
    <n v="79469"/>
    <s v="Direct"/>
    <s v="Not Applicable"/>
    <x v="10"/>
    <s v="11, Conaway"/>
    <x v="22"/>
  </r>
  <r>
    <s v="(005-63) Department of Agriculture: Rural Housing Service"/>
    <s v="(12-1951 2009 \ 2010) Rural Community Facilities Program Account"/>
    <m/>
    <s v="Discretionary Grant"/>
    <n v="1"/>
    <s v="Y-US"/>
    <s v="TX-TEXAS"/>
    <s v="13"/>
    <n v="50000"/>
    <n v="0"/>
    <s v="Direct"/>
    <s v="Not Applicable"/>
    <x v="10"/>
    <s v="13, Thornberry"/>
    <x v="22"/>
  </r>
  <r>
    <s v="(005-63) Department of Agriculture: Rural Housing Service"/>
    <s v="(12-1951 2009 \ 2010) Rural Community Facilities Program Account"/>
    <m/>
    <s v="Discretionary Grant"/>
    <n v="3"/>
    <s v="Y-US"/>
    <s v="TX-TEXAS"/>
    <s v="14"/>
    <n v="706704"/>
    <n v="241704"/>
    <s v="Direct"/>
    <s v="Not Applicable"/>
    <x v="10"/>
    <s v="14, Paul"/>
    <x v="22"/>
  </r>
  <r>
    <s v="(005-63) Department of Agriculture: Rural Housing Service"/>
    <s v="(12-1951 2009 \ 2010) Rural Community Facilities Program Account"/>
    <m/>
    <s v="Discretionary Grant"/>
    <n v="1"/>
    <s v="Y-US"/>
    <s v="TX-TEXAS"/>
    <s v="15"/>
    <n v="464431"/>
    <n v="0"/>
    <s v="Direct"/>
    <s v="Not Applicable"/>
    <x v="10"/>
    <s v="15, Hinojosa"/>
    <x v="22"/>
  </r>
  <r>
    <s v="(005-63) Department of Agriculture: Rural Housing Service"/>
    <s v="(12-1951 2009 \ 2010) Rural Community Facilities Program Account"/>
    <m/>
    <s v="Discretionary Grant"/>
    <n v="5"/>
    <s v="Y-US"/>
    <s v="TX-TEXAS"/>
    <s v="19"/>
    <n v="154518"/>
    <n v="138068"/>
    <s v="Direct"/>
    <s v="Not Applicable"/>
    <x v="10"/>
    <s v="19, Neugebauer"/>
    <x v="22"/>
  </r>
  <r>
    <s v="(005-63) Department of Agriculture: Rural Housing Service"/>
    <s v="(12-1951 2009 \ 2010) Rural Community Facilities Program Account"/>
    <m/>
    <s v="Discretionary Grant"/>
    <n v="1"/>
    <s v="Y-US"/>
    <s v="TX-TEXAS"/>
    <s v="23"/>
    <n v="500000"/>
    <n v="0"/>
    <s v="Direct"/>
    <s v="Not Applicable"/>
    <x v="10"/>
    <s v="23, Rodriguez"/>
    <x v="22"/>
  </r>
  <r>
    <s v="(005-63) Department of Agriculture: Rural Housing Service"/>
    <s v="(12-1951 2009 \ 2010) Rural Community Facilities Program Account"/>
    <m/>
    <s v="Discretionary Grant"/>
    <n v="6"/>
    <s v="Y-US"/>
    <s v="UT-UTAH"/>
    <s v="02"/>
    <n v="719500"/>
    <n v="116350"/>
    <s v="Direct"/>
    <s v="Not Applicable"/>
    <x v="45"/>
    <s v="02, Matheson"/>
    <x v="22"/>
  </r>
  <r>
    <s v="(005-63) Department of Agriculture: Rural Housing Service"/>
    <s v="(12-1951 2009 \ 2010) Rural Community Facilities Program Account"/>
    <m/>
    <s v="Discretionary Grant"/>
    <n v="2"/>
    <s v="Y-US"/>
    <s v="UT-UTAH"/>
    <s v="03"/>
    <n v="88200"/>
    <n v="38200"/>
    <s v="Direct"/>
    <s v="Not Applicable"/>
    <x v="45"/>
    <s v="03, Chaffetz"/>
    <x v="22"/>
  </r>
  <r>
    <s v="(005-63) Department of Agriculture: Rural Housing Service"/>
    <s v="(12-1951 2009 \ 2010) Rural Community Facilities Program Account"/>
    <m/>
    <s v="Discretionary Grant"/>
    <n v="7"/>
    <s v="Y-US"/>
    <s v="VA-VIRGINIA"/>
    <s v="01"/>
    <n v="294700"/>
    <n v="147700"/>
    <s v="Direct"/>
    <s v="Not Applicable"/>
    <x v="11"/>
    <s v="01, Wittman"/>
    <x v="22"/>
  </r>
  <r>
    <s v="(005-63) Department of Agriculture: Rural Housing Service"/>
    <s v="(12-1951 2009 \ 2010) Rural Community Facilities Program Account"/>
    <m/>
    <s v="Discretionary Grant"/>
    <n v="4"/>
    <s v="Y-US"/>
    <s v="VA-VIRGINIA"/>
    <s v="02"/>
    <n v="174245"/>
    <n v="74375"/>
    <s v="Direct"/>
    <s v="Not Applicable"/>
    <x v="11"/>
    <s v="02, Nye"/>
    <x v="22"/>
  </r>
  <r>
    <s v="(005-63) Department of Agriculture: Rural Housing Service"/>
    <s v="(12-1951 2009 \ 2010) Rural Community Facilities Program Account"/>
    <m/>
    <s v="Discretionary Grant"/>
    <n v="4"/>
    <s v="Y-US"/>
    <s v="VA-VIRGINIA"/>
    <s v="04"/>
    <n v="236730"/>
    <n v="0"/>
    <s v="Direct"/>
    <s v="Not Applicable"/>
    <x v="11"/>
    <s v="04, Forbes"/>
    <x v="22"/>
  </r>
  <r>
    <s v="(005-63) Department of Agriculture: Rural Housing Service"/>
    <s v="(12-1951 2009 \ 2010) Rural Community Facilities Program Account"/>
    <m/>
    <s v="Discretionary Grant"/>
    <n v="10"/>
    <s v="Y-US"/>
    <s v="VA-VIRGINIA"/>
    <s v="05"/>
    <n v="551547"/>
    <n v="171797"/>
    <s v="Direct"/>
    <s v="Not Applicable"/>
    <x v="11"/>
    <s v="05, Perriello"/>
    <x v="22"/>
  </r>
  <r>
    <s v="(005-63) Department of Agriculture: Rural Housing Service"/>
    <s v="(12-1951 2009 \ 2010) Rural Community Facilities Program Account"/>
    <m/>
    <s v="Discretionary Grant"/>
    <n v="3"/>
    <s v="Y-US"/>
    <s v="VA-VIRGINIA"/>
    <s v="06"/>
    <n v="106600"/>
    <n v="56600"/>
    <s v="Direct"/>
    <s v="Not Applicable"/>
    <x v="11"/>
    <s v="06, Goodlatte"/>
    <x v="22"/>
  </r>
  <r>
    <s v="(005-63) Department of Agriculture: Rural Housing Service"/>
    <s v="(12-1951 2009 \ 2010) Rural Community Facilities Program Account"/>
    <m/>
    <s v="Discretionary Grant"/>
    <n v="1"/>
    <s v="Y-US"/>
    <s v="VA-VIRGINIA"/>
    <s v="07"/>
    <n v="50000"/>
    <n v="50000"/>
    <s v="Direct"/>
    <s v="Not Applicable"/>
    <x v="11"/>
    <s v="07, Cantor"/>
    <x v="22"/>
  </r>
  <r>
    <s v="(005-63) Department of Agriculture: Rural Housing Service"/>
    <s v="(12-1951 2009 \ 2010) Rural Community Facilities Program Account"/>
    <m/>
    <s v="Discretionary Grant"/>
    <n v="43"/>
    <s v="Y-US"/>
    <s v="VA-VIRGINIA"/>
    <s v="09"/>
    <n v="1572950"/>
    <n v="682181"/>
    <s v="Direct"/>
    <s v="Not Applicable"/>
    <x v="11"/>
    <s v="09, Boucher"/>
    <x v="22"/>
  </r>
  <r>
    <s v="(005-63) Department of Agriculture: Rural Housing Service"/>
    <s v="(12-1951 2009 \ 2010) Rural Community Facilities Program Account"/>
    <m/>
    <s v="Discretionary Grant"/>
    <n v="1"/>
    <s v="Y-US"/>
    <s v="VA-VIRGINIA"/>
    <s v="10"/>
    <n v="50000"/>
    <n v="50000"/>
    <s v="Direct"/>
    <s v="Not Applicable"/>
    <x v="11"/>
    <s v="10, Wolf"/>
    <x v="22"/>
  </r>
  <r>
    <s v="(005-63) Department of Agriculture: Rural Housing Service"/>
    <s v="(12-1951 2009 \ 2010) Rural Community Facilities Program Account"/>
    <m/>
    <s v="Discretionary Grant"/>
    <n v="22"/>
    <s v="Y-US"/>
    <s v="VT-VERMONT"/>
    <s v="00"/>
    <n v="1238688"/>
    <n v="351931"/>
    <s v="Direct"/>
    <s v="Not Applicable"/>
    <x v="46"/>
    <s v="00, Welch"/>
    <x v="22"/>
  </r>
  <r>
    <s v="(005-63) Department of Agriculture: Rural Housing Service"/>
    <s v="(12-1951 2009 \ 2010) Rural Community Facilities Program Account"/>
    <m/>
    <s v="Discretionary Grant"/>
    <n v="5"/>
    <s v="Y-US"/>
    <s v="WA-WASHINGTON"/>
    <s v="03"/>
    <n v="156300"/>
    <n v="23800"/>
    <s v="Direct"/>
    <s v="Not Applicable"/>
    <x v="41"/>
    <s v="03, Baird"/>
    <x v="22"/>
  </r>
  <r>
    <s v="(005-63) Department of Agriculture: Rural Housing Service"/>
    <s v="(12-1951 2009 \ 2010) Rural Community Facilities Program Account"/>
    <m/>
    <s v="Discretionary Grant"/>
    <n v="2"/>
    <s v="Y-US"/>
    <s v="WA-WASHINGTON"/>
    <s v="04"/>
    <n v="28300"/>
    <n v="3300"/>
    <s v="Direct"/>
    <s v="Not Applicable"/>
    <x v="41"/>
    <s v="04, Hastings"/>
    <x v="22"/>
  </r>
  <r>
    <s v="(005-63) Department of Agriculture: Rural Housing Service"/>
    <s v="(12-1951 2009 \ 2010) Rural Community Facilities Program Account"/>
    <m/>
    <s v="Discretionary Grant"/>
    <n v="4"/>
    <s v="Y-US"/>
    <s v="WA-WASHINGTON"/>
    <s v="05"/>
    <n v="86640"/>
    <n v="86640"/>
    <s v="Direct"/>
    <s v="Not Applicable"/>
    <x v="41"/>
    <s v="05, McMorris"/>
    <x v="22"/>
  </r>
  <r>
    <s v="(005-63) Department of Agriculture: Rural Housing Service"/>
    <s v="(12-1951 2009 \ 2010) Rural Community Facilities Program Account"/>
    <m/>
    <s v="Discretionary Grant"/>
    <n v="1"/>
    <s v="Y-US"/>
    <s v="WA-WASHINGTON"/>
    <s v="06"/>
    <n v="31500"/>
    <n v="31500"/>
    <s v="Direct"/>
    <s v="Not Applicable"/>
    <x v="41"/>
    <s v="06, Dicks"/>
    <x v="22"/>
  </r>
  <r>
    <s v="(005-63) Department of Agriculture: Rural Housing Service"/>
    <s v="(12-1951 2009 \ 2010) Rural Community Facilities Program Account"/>
    <m/>
    <s v="Discretionary Grant"/>
    <n v="1"/>
    <s v="Y-US"/>
    <s v="WI-WISCONSIN"/>
    <s v="02"/>
    <n v="76800"/>
    <n v="0"/>
    <s v="Direct"/>
    <s v="Not Applicable"/>
    <x v="42"/>
    <s v="02, Baldwin"/>
    <x v="22"/>
  </r>
  <r>
    <s v="(005-63) Department of Agriculture: Rural Housing Service"/>
    <s v="(12-1951 2009 \ 2010) Rural Community Facilities Program Account"/>
    <m/>
    <s v="Discretionary Grant"/>
    <n v="8"/>
    <s v="Y-US"/>
    <s v="WI-WISCONSIN"/>
    <s v="03"/>
    <n v="554850"/>
    <n v="102904.5"/>
    <s v="Direct"/>
    <s v="Not Applicable"/>
    <x v="42"/>
    <s v="03, Kind"/>
    <x v="22"/>
  </r>
  <r>
    <s v="(005-63) Department of Agriculture: Rural Housing Service"/>
    <s v="(12-1951 2009 \ 2010) Rural Community Facilities Program Account"/>
    <m/>
    <s v="Discretionary Grant"/>
    <n v="1"/>
    <s v="Y-US"/>
    <s v="WI-WISCONSIN"/>
    <s v="06"/>
    <n v="100000"/>
    <n v="100000"/>
    <s v="Direct"/>
    <s v="Not Applicable"/>
    <x v="42"/>
    <s v="06, Petri"/>
    <x v="22"/>
  </r>
  <r>
    <s v="(005-63) Department of Agriculture: Rural Housing Service"/>
    <s v="(12-1951 2009 \ 2010) Rural Community Facilities Program Account"/>
    <m/>
    <s v="Discretionary Grant"/>
    <n v="4"/>
    <s v="Y-US"/>
    <s v="WI-WISCONSIN"/>
    <s v="07"/>
    <n v="256000"/>
    <n v="119000"/>
    <s v="Direct"/>
    <s v="Not Applicable"/>
    <x v="42"/>
    <s v="07, Obey"/>
    <x v="22"/>
  </r>
  <r>
    <s v="(005-63) Department of Agriculture: Rural Housing Service"/>
    <s v="(12-1951 2009 \ 2010) Rural Community Facilities Program Account"/>
    <m/>
    <s v="Discretionary Grant"/>
    <n v="5"/>
    <s v="Y-US"/>
    <s v="WI-WISCONSIN"/>
    <s v="08"/>
    <n v="582500"/>
    <n v="0"/>
    <s v="Direct"/>
    <s v="Not Applicable"/>
    <x v="42"/>
    <s v="08, Kagen"/>
    <x v="22"/>
  </r>
  <r>
    <s v="(005-63) Department of Agriculture: Rural Housing Service"/>
    <s v="(12-1951 2009 \ 2010) Rural Community Facilities Program Account"/>
    <m/>
    <s v="Discretionary Grant"/>
    <n v="2"/>
    <s v="Y-US"/>
    <s v="WV-WEST VIRGINIA"/>
    <s v="02"/>
    <n v="125200"/>
    <n v="25200"/>
    <s v="Direct"/>
    <s v="Not Applicable"/>
    <x v="12"/>
    <s v="02, Capito"/>
    <x v="22"/>
  </r>
  <r>
    <s v="(005-63) Department of Agriculture: Rural Housing Service"/>
    <s v="(12-1951 2009 \ 2010) Rural Community Facilities Program Account"/>
    <m/>
    <s v="Discretionary Grant"/>
    <n v="6"/>
    <s v="Y-US"/>
    <s v="WV-WEST VIRGINIA"/>
    <s v="03"/>
    <n v="313600"/>
    <n v="107000"/>
    <s v="Direct"/>
    <s v="Not Applicable"/>
    <x v="12"/>
    <s v="03, Rahall"/>
    <x v="22"/>
  </r>
  <r>
    <s v="(005-63) Department of Agriculture: Rural Housing Service"/>
    <s v="(12-2081 2009 \ 2010) Rural Housing Insurance Fund Program Account"/>
    <m/>
    <s v="Direct Loan"/>
    <n v="82"/>
    <s v="Y-US"/>
    <s v="AK-ALASKA"/>
    <s v="00"/>
    <n v="647841.92000000004"/>
    <n v="582088.1"/>
    <s v="Direct"/>
    <s v="Not Applicable"/>
    <x v="2"/>
    <s v="00, Young"/>
    <x v="24"/>
  </r>
  <r>
    <s v="(005-63) Department of Agriculture: Rural Housing Service"/>
    <s v="(12-4215      \ X   ) Rural Housing Insurance Fund Direct Loan Financing Account"/>
    <m/>
    <s v="Direct Loan"/>
    <m/>
    <s v="Y-US"/>
    <s v="AK-ALASKA"/>
    <s v="00"/>
    <n v="15648836"/>
    <n v="0"/>
    <s v="Direct"/>
    <s v="Not Applicable"/>
    <x v="2"/>
    <s v="00, Young"/>
    <x v="25"/>
  </r>
  <r>
    <s v="(005-63) Department of Agriculture: Rural Housing Service"/>
    <s v="(12-2081 2009 \ 2010) Rural Housing Insurance Fund Program Account"/>
    <m/>
    <s v="Direct Loan"/>
    <n v="31"/>
    <s v="Y-US"/>
    <s v="AL-ALABAMA"/>
    <s v="01"/>
    <n v="135496.06"/>
    <n v="122158.42"/>
    <s v="Direct"/>
    <s v="Not Applicable"/>
    <x v="15"/>
    <s v="01, Bonner"/>
    <x v="24"/>
  </r>
  <r>
    <s v="(005-63) Department of Agriculture: Rural Housing Service"/>
    <s v="(12-4215      \ X   ) Rural Housing Insurance Fund Direct Loan Financing Account"/>
    <m/>
    <s v="Direct Loan"/>
    <m/>
    <s v="Y-US"/>
    <s v="AL-ALABAMA"/>
    <s v="01"/>
    <n v="3621757"/>
    <n v="0"/>
    <s v="Direct"/>
    <s v="Not Applicable"/>
    <x v="15"/>
    <s v="01, Bonner"/>
    <x v="25"/>
  </r>
  <r>
    <s v="(005-63) Department of Agriculture: Rural Housing Service"/>
    <s v="(12-2081 2009 \ 2010) Rural Housing Insurance Fund Program Account"/>
    <m/>
    <s v="Direct Loan"/>
    <n v="28"/>
    <s v="Y-US"/>
    <s v="AL-ALABAMA"/>
    <s v="02"/>
    <n v="128501.43"/>
    <n v="128501.43"/>
    <s v="Direct"/>
    <s v="Not Applicable"/>
    <x v="15"/>
    <s v="02, Bright"/>
    <x v="24"/>
  </r>
  <r>
    <s v="(005-63) Department of Agriculture: Rural Housing Service"/>
    <s v="(12-4215      \ X   ) Rural Housing Insurance Fund Direct Loan Financing Account"/>
    <m/>
    <s v="Direct Loan"/>
    <m/>
    <s v="Y-US"/>
    <s v="AL-ALABAMA"/>
    <s v="02"/>
    <n v="2963385"/>
    <n v="0"/>
    <s v="Direct"/>
    <s v="Not Applicable"/>
    <x v="15"/>
    <s v="02, Bright"/>
    <x v="25"/>
  </r>
  <r>
    <s v="(005-63) Department of Agriculture: Rural Housing Service"/>
    <s v="(12-2081 2009 \ 2010) Rural Housing Insurance Fund Program Account"/>
    <m/>
    <s v="Direct Loan"/>
    <n v="16"/>
    <s v="Y-US"/>
    <s v="AL-ALABAMA"/>
    <s v="03"/>
    <n v="81756.7"/>
    <n v="74605.600000000006"/>
    <s v="Direct"/>
    <s v="Not Applicable"/>
    <x v="15"/>
    <s v="03, Rogers"/>
    <x v="24"/>
  </r>
  <r>
    <s v="(005-63) Department of Agriculture: Rural Housing Service"/>
    <s v="(12-4215      \ X   ) Rural Housing Insurance Fund Direct Loan Financing Account"/>
    <m/>
    <s v="Direct Loan"/>
    <m/>
    <s v="Y-US"/>
    <s v="AL-ALABAMA"/>
    <s v="03"/>
    <n v="1655770"/>
    <n v="0"/>
    <s v="Direct"/>
    <s v="Not Applicable"/>
    <x v="15"/>
    <s v="03, Rogers"/>
    <x v="25"/>
  </r>
  <r>
    <s v="(005-63) Department of Agriculture: Rural Housing Service"/>
    <s v="(12-2081 2009 \ 2010) Rural Housing Insurance Fund Program Account"/>
    <m/>
    <s v="Direct Loan"/>
    <n v="26"/>
    <s v="Y-US"/>
    <s v="AL-ALABAMA"/>
    <s v="04"/>
    <n v="115625.3"/>
    <n v="103565.5"/>
    <s v="Direct"/>
    <s v="Not Applicable"/>
    <x v="15"/>
    <s v="04, Aderholt"/>
    <x v="24"/>
  </r>
  <r>
    <s v="(005-63) Department of Agriculture: Rural Housing Service"/>
    <s v="(12-4215      \ X   ) Rural Housing Insurance Fund Direct Loan Financing Account"/>
    <m/>
    <s v="Direct Loan"/>
    <m/>
    <s v="Y-US"/>
    <s v="AL-ALABAMA"/>
    <s v="04"/>
    <n v="2623622"/>
    <n v="0"/>
    <s v="Direct"/>
    <s v="Not Applicable"/>
    <x v="15"/>
    <s v="04, Aderholt"/>
    <x v="25"/>
  </r>
  <r>
    <s v="(005-63) Department of Agriculture: Rural Housing Service"/>
    <s v="(12-2081 2009 \ 2010) Rural Housing Insurance Fund Program Account"/>
    <m/>
    <s v="Direct Loan"/>
    <n v="15"/>
    <s v="Y-US"/>
    <s v="AL-ALABAMA"/>
    <s v="05"/>
    <n v="70128.66"/>
    <n v="63350.25"/>
    <s v="Direct"/>
    <s v="Not Applicable"/>
    <x v="15"/>
    <s v="05, Griffith"/>
    <x v="24"/>
  </r>
  <r>
    <s v="(005-63) Department of Agriculture: Rural Housing Service"/>
    <s v="(12-4215      \ X   ) Rural Housing Insurance Fund Direct Loan Financing Account"/>
    <m/>
    <s v="Direct Loan"/>
    <m/>
    <s v="Y-US"/>
    <s v="AL-ALABAMA"/>
    <s v="05"/>
    <n v="1746604"/>
    <n v="0"/>
    <s v="Direct"/>
    <s v="Not Applicable"/>
    <x v="15"/>
    <s v="05, Griffith"/>
    <x v="25"/>
  </r>
  <r>
    <s v="(005-63) Department of Agriculture: Rural Housing Service"/>
    <s v="(12-2081 2009 \ 2010) Rural Housing Insurance Fund Program Account"/>
    <m/>
    <s v="Direct Loan"/>
    <n v="12"/>
    <s v="Y-US"/>
    <s v="AL-ALABAMA"/>
    <s v="06"/>
    <n v="67121.7"/>
    <n v="52492.800000000003"/>
    <s v="Direct"/>
    <s v="Not Applicable"/>
    <x v="15"/>
    <s v="06, Bachus"/>
    <x v="24"/>
  </r>
  <r>
    <s v="(005-63) Department of Agriculture: Rural Housing Service"/>
    <s v="(12-4215      \ X   ) Rural Housing Insurance Fund Direct Loan Financing Account"/>
    <m/>
    <s v="Direct Loan"/>
    <m/>
    <s v="Y-US"/>
    <s v="AL-ALABAMA"/>
    <s v="06"/>
    <n v="1534124"/>
    <n v="0"/>
    <s v="Direct"/>
    <s v="Not Applicable"/>
    <x v="15"/>
    <s v="06, Bachus"/>
    <x v="25"/>
  </r>
  <r>
    <s v="(005-63) Department of Agriculture: Rural Housing Service"/>
    <s v="(12-2081 2009 \ 2010) Rural Housing Insurance Fund Program Account"/>
    <m/>
    <s v="Direct Loan"/>
    <n v="13"/>
    <s v="Y-US"/>
    <s v="AL-ALABAMA"/>
    <s v="07"/>
    <n v="68116.27"/>
    <n v="68116.27"/>
    <s v="Direct"/>
    <s v="Not Applicable"/>
    <x v="15"/>
    <s v="07, Davis"/>
    <x v="24"/>
  </r>
  <r>
    <s v="(005-63) Department of Agriculture: Rural Housing Service"/>
    <s v="(12-4215      \ X   ) Rural Housing Insurance Fund Direct Loan Financing Account"/>
    <m/>
    <s v="Direct Loan"/>
    <m/>
    <s v="Y-US"/>
    <s v="AL-ALABAMA"/>
    <s v="07"/>
    <n v="1464973"/>
    <n v="0"/>
    <s v="Direct"/>
    <s v="Not Applicable"/>
    <x v="15"/>
    <s v="07, Davis"/>
    <x v="25"/>
  </r>
  <r>
    <s v="(005-63) Department of Agriculture: Rural Housing Service"/>
    <s v="(12-2081 2009 \ 2010) Rural Housing Insurance Fund Program Account"/>
    <m/>
    <s v="Direct Loan"/>
    <n v="72"/>
    <s v="Y-US"/>
    <s v="AR-ARKANSAS"/>
    <s v="01"/>
    <n v="244533.67"/>
    <n v="234521.77"/>
    <s v="Direct"/>
    <s v="Not Applicable"/>
    <x v="3"/>
    <s v="01, Berry"/>
    <x v="24"/>
  </r>
  <r>
    <s v="(005-63) Department of Agriculture: Rural Housing Service"/>
    <s v="(12-4215      \ X   ) Rural Housing Insurance Fund Direct Loan Financing Account"/>
    <m/>
    <s v="Direct Loan"/>
    <m/>
    <s v="Y-US"/>
    <s v="AR-ARKANSAS"/>
    <s v="01"/>
    <n v="5953994"/>
    <n v="0"/>
    <s v="Direct"/>
    <s v="Not Applicable"/>
    <x v="3"/>
    <s v="01, Berry"/>
    <x v="25"/>
  </r>
  <r>
    <s v="(005-63) Department of Agriculture: Rural Housing Service"/>
    <s v="(12-2081 2009 \ 2010) Rural Housing Insurance Fund Program Account"/>
    <m/>
    <s v="Direct Loan"/>
    <n v="31"/>
    <s v="Y-US"/>
    <s v="AR-ARKANSAS"/>
    <s v="02"/>
    <n v="127816"/>
    <n v="123048.9"/>
    <s v="Direct"/>
    <s v="Not Applicable"/>
    <x v="3"/>
    <s v="02, Snyder"/>
    <x v="24"/>
  </r>
  <r>
    <s v="(005-63) Department of Agriculture: Rural Housing Service"/>
    <s v="(12-4215      \ X   ) Rural Housing Insurance Fund Direct Loan Financing Account"/>
    <m/>
    <s v="Direct Loan"/>
    <m/>
    <s v="Y-US"/>
    <s v="AR-ARKANSAS"/>
    <s v="02"/>
    <n v="3135320"/>
    <n v="0"/>
    <s v="Direct"/>
    <s v="Not Applicable"/>
    <x v="3"/>
    <s v="02, Snyder"/>
    <x v="25"/>
  </r>
  <r>
    <s v="(005-63) Department of Agriculture: Rural Housing Service"/>
    <s v="(12-2081 2009 \ 2010) Rural Housing Insurance Fund Program Account"/>
    <m/>
    <s v="Direct Loan"/>
    <n v="106"/>
    <s v="Y-US"/>
    <s v="AR-ARKANSAS"/>
    <s v="03"/>
    <n v="429863.78"/>
    <n v="404671.47"/>
    <s v="Direct"/>
    <s v="Not Applicable"/>
    <x v="3"/>
    <s v="03, Boozman"/>
    <x v="24"/>
  </r>
  <r>
    <s v="(005-63) Department of Agriculture: Rural Housing Service"/>
    <s v="(12-4215      \ X   ) Rural Housing Insurance Fund Direct Loan Financing Account"/>
    <m/>
    <s v="Direct Loan"/>
    <m/>
    <s v="Y-US"/>
    <s v="AR-ARKANSAS"/>
    <s v="03"/>
    <n v="11194017"/>
    <n v="0"/>
    <s v="Direct"/>
    <s v="Not Applicable"/>
    <x v="3"/>
    <s v="03, Boozman"/>
    <x v="25"/>
  </r>
  <r>
    <s v="(005-63) Department of Agriculture: Rural Housing Service"/>
    <s v="(12-2081 2009 \ 2010) Rural Housing Insurance Fund Program Account"/>
    <m/>
    <s v="Direct Loan"/>
    <n v="35"/>
    <s v="Y-US"/>
    <s v="AR-ARKANSAS"/>
    <s v="04"/>
    <n v="113765.71"/>
    <n v="107520.4"/>
    <s v="Direct"/>
    <s v="Not Applicable"/>
    <x v="3"/>
    <s v="04, Ross"/>
    <x v="24"/>
  </r>
  <r>
    <s v="(005-63) Department of Agriculture: Rural Housing Service"/>
    <s v="(12-4215      \ X   ) Rural Housing Insurance Fund Direct Loan Financing Account"/>
    <m/>
    <s v="Direct Loan"/>
    <m/>
    <s v="Y-US"/>
    <s v="AR-ARKANSAS"/>
    <s v="04"/>
    <n v="2755197"/>
    <n v="0"/>
    <s v="Direct"/>
    <s v="Not Applicable"/>
    <x v="3"/>
    <s v="04, Ross"/>
    <x v="25"/>
  </r>
  <r>
    <s v="(005-63) Department of Agriculture: Rural Housing Service"/>
    <s v="(12-2081 2009 \ 2010) Rural Housing Insurance Fund Program Account"/>
    <m/>
    <s v="Direct Loan"/>
    <n v="74"/>
    <s v="Y-US"/>
    <s v="AZ-ARIZONA"/>
    <s v="01"/>
    <n v="388692.25"/>
    <n v="383900.65"/>
    <s v="Direct"/>
    <s v="Not Applicable"/>
    <x v="47"/>
    <s v="01, Kirkpatrick"/>
    <x v="24"/>
  </r>
  <r>
    <s v="(005-63) Department of Agriculture: Rural Housing Service"/>
    <s v="(12-4215      \ X   ) Rural Housing Insurance Fund Direct Loan Financing Account"/>
    <m/>
    <s v="Direct Loan"/>
    <m/>
    <s v="Y-US"/>
    <s v="AZ-ARIZONA"/>
    <s v="01"/>
    <n v="10110779.539999999"/>
    <n v="0"/>
    <s v="Direct"/>
    <s v="Not Applicable"/>
    <x v="47"/>
    <s v="01, Kirkpatrick"/>
    <x v="25"/>
  </r>
  <r>
    <s v="(005-63) Department of Agriculture: Rural Housing Service"/>
    <s v="(12-2081 2009 \ 2010) Rural Housing Insurance Fund Program Account"/>
    <m/>
    <s v="Direct Loan"/>
    <n v="20"/>
    <s v="Y-US"/>
    <s v="AZ-ARIZONA"/>
    <s v="02"/>
    <n v="95514.14"/>
    <n v="95514.14"/>
    <s v="Direct"/>
    <s v="Not Applicable"/>
    <x v="47"/>
    <s v="02, Franks"/>
    <x v="24"/>
  </r>
  <r>
    <s v="(005-63) Department of Agriculture: Rural Housing Service"/>
    <s v="(12-4215      \ X   ) Rural Housing Insurance Fund Direct Loan Financing Account"/>
    <m/>
    <s v="Direct Loan"/>
    <m/>
    <s v="Y-US"/>
    <s v="AZ-ARIZONA"/>
    <s v="02"/>
    <n v="2164679"/>
    <n v="0"/>
    <s v="Direct"/>
    <s v="Not Applicable"/>
    <x v="47"/>
    <s v="02, Franks"/>
    <x v="25"/>
  </r>
  <r>
    <s v="(005-63) Department of Agriculture: Rural Housing Service"/>
    <s v="(12-2081 2009 \ 2010) Rural Housing Insurance Fund Program Account"/>
    <m/>
    <s v="Direct Loan"/>
    <n v="1"/>
    <s v="Y-US"/>
    <s v="AZ-ARIZONA"/>
    <s v="03"/>
    <n v="3299.63"/>
    <n v="3299.63"/>
    <s v="Direct"/>
    <s v="Not Applicable"/>
    <x v="47"/>
    <s v="03, Shadegg"/>
    <x v="24"/>
  </r>
  <r>
    <s v="(005-63) Department of Agriculture: Rural Housing Service"/>
    <s v="(12-4215      \ X   ) Rural Housing Insurance Fund Direct Loan Financing Account"/>
    <m/>
    <s v="Direct Loan"/>
    <m/>
    <s v="Y-US"/>
    <s v="AZ-ARIZONA"/>
    <s v="03"/>
    <n v="90899"/>
    <n v="0"/>
    <s v="Direct"/>
    <s v="Not Applicable"/>
    <x v="47"/>
    <s v="03, Shadegg"/>
    <x v="25"/>
  </r>
  <r>
    <s v="(005-63) Department of Agriculture: Rural Housing Service"/>
    <s v="(12-2081 2009 \ 2010) Rural Housing Insurance Fund Program Account"/>
    <m/>
    <s v="Direct Loan"/>
    <n v="2"/>
    <s v="Y-US"/>
    <s v="AZ-ARIZONA"/>
    <s v="06"/>
    <n v="7565.9"/>
    <n v="7565.9"/>
    <s v="Direct"/>
    <s v="Not Applicable"/>
    <x v="47"/>
    <s v="06, Flake"/>
    <x v="24"/>
  </r>
  <r>
    <s v="(005-63) Department of Agriculture: Rural Housing Service"/>
    <s v="(12-4215      \ X   ) Rural Housing Insurance Fund Direct Loan Financing Account"/>
    <m/>
    <s v="Direct Loan"/>
    <m/>
    <s v="Y-US"/>
    <s v="AZ-ARIZONA"/>
    <s v="06"/>
    <n v="208427"/>
    <n v="0"/>
    <s v="Direct"/>
    <s v="Not Applicable"/>
    <x v="47"/>
    <s v="06, Flake"/>
    <x v="25"/>
  </r>
  <r>
    <s v="(005-63) Department of Agriculture: Rural Housing Service"/>
    <s v="(12-2081 2009 \ 2010) Rural Housing Insurance Fund Program Account"/>
    <m/>
    <s v="Direct Loan"/>
    <n v="36"/>
    <s v="Y-US"/>
    <s v="AZ-ARIZONA"/>
    <s v="07"/>
    <n v="170427.15"/>
    <n v="170427.15"/>
    <s v="Direct"/>
    <s v="Not Applicable"/>
    <x v="47"/>
    <s v="07, Grijalva"/>
    <x v="24"/>
  </r>
  <r>
    <s v="(005-63) Department of Agriculture: Rural Housing Service"/>
    <s v="(12-4215      \ X   ) Rural Housing Insurance Fund Direct Loan Financing Account"/>
    <m/>
    <s v="Direct Loan"/>
    <m/>
    <s v="Y-US"/>
    <s v="AZ-ARIZONA"/>
    <s v="07"/>
    <n v="4279132"/>
    <n v="0"/>
    <s v="Direct"/>
    <s v="Not Applicable"/>
    <x v="47"/>
    <s v="07, Grijalva"/>
    <x v="25"/>
  </r>
  <r>
    <s v="(005-63) Department of Agriculture: Rural Housing Service"/>
    <s v="(12-2081 2009 \ 2010) Rural Housing Insurance Fund Program Account"/>
    <m/>
    <s v="Direct Loan"/>
    <n v="10"/>
    <s v="Y-US"/>
    <s v="AZ-ARIZONA"/>
    <s v="08"/>
    <n v="50303.72"/>
    <n v="47096.25"/>
    <s v="Direct"/>
    <s v="Not Applicable"/>
    <x v="47"/>
    <s v="08, Giffords"/>
    <x v="24"/>
  </r>
  <r>
    <s v="(005-63) Department of Agriculture: Rural Housing Service"/>
    <s v="(12-4215      \ X   ) Rural Housing Insurance Fund Direct Loan Financing Account"/>
    <m/>
    <s v="Direct Loan"/>
    <m/>
    <s v="Y-US"/>
    <s v="AZ-ARIZONA"/>
    <s v="08"/>
    <n v="1253835"/>
    <n v="0"/>
    <s v="Direct"/>
    <s v="Not Applicable"/>
    <x v="47"/>
    <s v="08, Giffords"/>
    <x v="25"/>
  </r>
  <r>
    <s v="(005-63) Department of Agriculture: Rural Housing Service"/>
    <s v="(12-2081 2009 \ 2010) Rural Housing Insurance Fund Program Account"/>
    <m/>
    <s v="Direct Loan"/>
    <n v="8"/>
    <s v="Y-US"/>
    <s v="CA-CALIFORNIA"/>
    <s v="01"/>
    <n v="69457.100000000006"/>
    <n v="62560.1"/>
    <s v="Direct"/>
    <s v="Not Applicable"/>
    <x v="16"/>
    <s v="01, Thompson"/>
    <x v="24"/>
  </r>
  <r>
    <s v="(005-63) Department of Agriculture: Rural Housing Service"/>
    <s v="(12-4215      \ X   ) Rural Housing Insurance Fund Direct Loan Financing Account"/>
    <m/>
    <s v="Direct Loan"/>
    <m/>
    <s v="Y-US"/>
    <s v="CA-CALIFORNIA"/>
    <s v="01"/>
    <n v="1450140"/>
    <n v="0"/>
    <s v="Direct"/>
    <s v="Not Applicable"/>
    <x v="16"/>
    <s v="01, Thompson"/>
    <x v="25"/>
  </r>
  <r>
    <s v="(005-63) Department of Agriculture: Rural Housing Service"/>
    <s v="(12-2081 2009 \ 2010) Rural Housing Insurance Fund Program Account"/>
    <m/>
    <s v="Direct Loan"/>
    <n v="2"/>
    <s v="Y-US"/>
    <s v="CA-CALIFORNIA"/>
    <s v="02"/>
    <n v="21294.87"/>
    <n v="21294.87"/>
    <s v="Direct"/>
    <s v="Not Applicable"/>
    <x v="16"/>
    <s v="02, Herger"/>
    <x v="24"/>
  </r>
  <r>
    <s v="(005-63) Department of Agriculture: Rural Housing Service"/>
    <s v="(12-4215      \ X   ) Rural Housing Insurance Fund Direct Loan Financing Account"/>
    <m/>
    <s v="Direct Loan"/>
    <m/>
    <s v="Y-US"/>
    <s v="CA-CALIFORNIA"/>
    <s v="02"/>
    <n v="424900"/>
    <n v="0"/>
    <s v="Direct"/>
    <s v="Not Applicable"/>
    <x v="16"/>
    <s v="02, Herger"/>
    <x v="25"/>
  </r>
  <r>
    <s v="(005-63) Department of Agriculture: Rural Housing Service"/>
    <s v="(12-2081 2009 \ 2010) Rural Housing Insurance Fund Program Account"/>
    <m/>
    <s v="Direct Loan"/>
    <n v="7"/>
    <s v="Y-US"/>
    <s v="CA-CALIFORNIA"/>
    <s v="03"/>
    <n v="44438.39"/>
    <n v="39537.89"/>
    <s v="Direct"/>
    <s v="Not Applicable"/>
    <x v="16"/>
    <s v="03, Lungren"/>
    <x v="24"/>
  </r>
  <r>
    <s v="(005-63) Department of Agriculture: Rural Housing Service"/>
    <s v="(12-4215      \ X   ) Rural Housing Insurance Fund Direct Loan Financing Account"/>
    <m/>
    <s v="Direct Loan"/>
    <m/>
    <s v="Y-US"/>
    <s v="CA-CALIFORNIA"/>
    <s v="03"/>
    <n v="1103322"/>
    <n v="0"/>
    <s v="Direct"/>
    <s v="Not Applicable"/>
    <x v="16"/>
    <s v="03, Lungren"/>
    <x v="25"/>
  </r>
  <r>
    <s v="(005-63) Department of Agriculture: Rural Housing Service"/>
    <s v="(12-2081 2009 \ 2010) Rural Housing Insurance Fund Program Account"/>
    <m/>
    <s v="Direct Loan"/>
    <n v="13"/>
    <s v="Y-US"/>
    <s v="CA-CALIFORNIA"/>
    <s v="04"/>
    <n v="107727.6"/>
    <n v="107727.6"/>
    <s v="Direct"/>
    <s v="Not Applicable"/>
    <x v="16"/>
    <s v="04, McClintock"/>
    <x v="24"/>
  </r>
  <r>
    <s v="(005-63) Department of Agriculture: Rural Housing Service"/>
    <s v="(12-4215      \ X   ) Rural Housing Insurance Fund Direct Loan Financing Account"/>
    <m/>
    <s v="Direct Loan"/>
    <m/>
    <s v="Y-US"/>
    <s v="CA-CALIFORNIA"/>
    <s v="04"/>
    <n v="2760000"/>
    <n v="0"/>
    <s v="Direct"/>
    <s v="Not Applicable"/>
    <x v="16"/>
    <s v="04, McClintock"/>
    <x v="25"/>
  </r>
  <r>
    <s v="(005-63) Department of Agriculture: Rural Housing Service"/>
    <s v="(12-2081 2009 \ 2010) Rural Housing Insurance Fund Program Account"/>
    <m/>
    <s v="Direct Loan"/>
    <n v="4"/>
    <s v="Y-US"/>
    <s v="CA-CALIFORNIA"/>
    <s v="06"/>
    <n v="47302.080000000002"/>
    <n v="47302.080000000002"/>
    <s v="Direct"/>
    <s v="Not Applicable"/>
    <x v="16"/>
    <s v="06, Woolsey"/>
    <x v="24"/>
  </r>
  <r>
    <s v="(005-63) Department of Agriculture: Rural Housing Service"/>
    <s v="(12-4215      \ X   ) Rural Housing Insurance Fund Direct Loan Financing Account"/>
    <m/>
    <s v="Direct Loan"/>
    <m/>
    <s v="Y-US"/>
    <s v="CA-CALIFORNIA"/>
    <s v="06"/>
    <n v="703900"/>
    <n v="0"/>
    <s v="Direct"/>
    <s v="Not Applicable"/>
    <x v="16"/>
    <s v="06, Woolsey"/>
    <x v="25"/>
  </r>
  <r>
    <s v="(005-63) Department of Agriculture: Rural Housing Service"/>
    <s v="(12-2081 2009 \ 2010) Rural Housing Insurance Fund Program Account"/>
    <m/>
    <s v="Direct Loan"/>
    <n v="5"/>
    <s v="Y-US"/>
    <s v="CA-CALIFORNIA"/>
    <s v="17"/>
    <n v="66796.800000000003"/>
    <n v="66796.800000000003"/>
    <s v="Direct"/>
    <s v="Not Applicable"/>
    <x v="16"/>
    <s v="17, Farr"/>
    <x v="24"/>
  </r>
  <r>
    <s v="(005-63) Department of Agriculture: Rural Housing Service"/>
    <s v="(12-4215      \ X   ) Rural Housing Insurance Fund Direct Loan Financing Account"/>
    <m/>
    <s v="Direct Loan"/>
    <m/>
    <s v="Y-US"/>
    <s v="CA-CALIFORNIA"/>
    <s v="17"/>
    <n v="994000"/>
    <n v="0"/>
    <s v="Direct"/>
    <s v="Not Applicable"/>
    <x v="16"/>
    <s v="17, Farr"/>
    <x v="25"/>
  </r>
  <r>
    <s v="(005-63) Department of Agriculture: Rural Housing Service"/>
    <s v="(12-2081 2009 \ 2010) Rural Housing Insurance Fund Program Account"/>
    <m/>
    <s v="Direct Loan"/>
    <n v="6"/>
    <s v="Y-US"/>
    <s v="CA-CALIFORNIA"/>
    <s v="18"/>
    <n v="29309.97"/>
    <n v="26115.57"/>
    <s v="Direct"/>
    <s v="Not Applicable"/>
    <x v="16"/>
    <s v="18, Cardoza"/>
    <x v="24"/>
  </r>
  <r>
    <s v="(005-63) Department of Agriculture: Rural Housing Service"/>
    <s v="(12-4215      \ X   ) Rural Housing Insurance Fund Direct Loan Financing Account"/>
    <m/>
    <s v="Direct Loan"/>
    <m/>
    <s v="Y-US"/>
    <s v="CA-CALIFORNIA"/>
    <s v="18"/>
    <n v="575900"/>
    <n v="0"/>
    <s v="Direct"/>
    <s v="Not Applicable"/>
    <x v="16"/>
    <s v="18, Cardoza"/>
    <x v="25"/>
  </r>
  <r>
    <s v="(005-63) Department of Agriculture: Rural Housing Service"/>
    <s v="(12-2081 2009 \ 2010) Rural Housing Insurance Fund Program Account"/>
    <m/>
    <s v="Direct Loan"/>
    <n v="29"/>
    <s v="Y-US"/>
    <s v="CA-CALIFORNIA"/>
    <s v="19"/>
    <n v="179258.79"/>
    <n v="92013.5"/>
    <s v="Direct"/>
    <s v="Not Applicable"/>
    <x v="16"/>
    <s v="19, Radanovich"/>
    <x v="24"/>
  </r>
  <r>
    <s v="(005-63) Department of Agriculture: Rural Housing Service"/>
    <s v="(12-4215      \ X   ) Rural Housing Insurance Fund Direct Loan Financing Account"/>
    <m/>
    <s v="Direct Loan"/>
    <m/>
    <s v="Y-US"/>
    <s v="CA-CALIFORNIA"/>
    <s v="19"/>
    <n v="4586950"/>
    <n v="0"/>
    <s v="Direct"/>
    <s v="Not Applicable"/>
    <x v="16"/>
    <s v="19, Radanovich"/>
    <x v="25"/>
  </r>
  <r>
    <s v="(005-63) Department of Agriculture: Rural Housing Service"/>
    <s v="(12-2081 2009 \ 2010) Rural Housing Insurance Fund Program Account"/>
    <m/>
    <s v="Direct Loan"/>
    <n v="209"/>
    <s v="Y-US"/>
    <s v="CA-CALIFORNIA"/>
    <s v="20"/>
    <n v="1591685.22"/>
    <n v="1329208.94"/>
    <s v="Direct"/>
    <s v="Not Applicable"/>
    <x v="16"/>
    <s v="20, Costa"/>
    <x v="24"/>
  </r>
  <r>
    <s v="(005-63) Department of Agriculture: Rural Housing Service"/>
    <s v="(12-4215      \ X   ) Rural Housing Insurance Fund Direct Loan Financing Account"/>
    <m/>
    <s v="Direct Loan"/>
    <m/>
    <s v="Y-US"/>
    <s v="CA-CALIFORNIA"/>
    <s v="20"/>
    <n v="35724229"/>
    <n v="0"/>
    <s v="Direct"/>
    <s v="Not Applicable"/>
    <x v="16"/>
    <s v="20, Costa"/>
    <x v="25"/>
  </r>
  <r>
    <s v="(005-63) Department of Agriculture: Rural Housing Service"/>
    <s v="(12-2081 2009 \ 2010) Rural Housing Insurance Fund Program Account"/>
    <m/>
    <s v="Direct Loan"/>
    <n v="50"/>
    <s v="Y-US"/>
    <s v="CA-CALIFORNIA"/>
    <s v="21"/>
    <n v="305833.65000000002"/>
    <n v="201293.81"/>
    <s v="Direct"/>
    <s v="Not Applicable"/>
    <x v="16"/>
    <s v="21, Nunes"/>
    <x v="24"/>
  </r>
  <r>
    <s v="(005-63) Department of Agriculture: Rural Housing Service"/>
    <s v="(12-4215      \ X   ) Rural Housing Insurance Fund Direct Loan Financing Account"/>
    <m/>
    <s v="Direct Loan"/>
    <m/>
    <s v="Y-US"/>
    <s v="CA-CALIFORNIA"/>
    <s v="21"/>
    <n v="8425168"/>
    <n v="0"/>
    <s v="Direct"/>
    <s v="Not Applicable"/>
    <x v="16"/>
    <s v="21, Nunes"/>
    <x v="25"/>
  </r>
  <r>
    <s v="(005-63) Department of Agriculture: Rural Housing Service"/>
    <s v="(12-2081 2009 \ 2010) Rural Housing Insurance Fund Program Account"/>
    <m/>
    <s v="Direct Loan"/>
    <n v="1"/>
    <s v="Y-US"/>
    <s v="CA-CALIFORNIA"/>
    <s v="41"/>
    <n v="2994.75"/>
    <n v="2994.75"/>
    <s v="Direct"/>
    <s v="Not Applicable"/>
    <x v="16"/>
    <s v="41, Lewis"/>
    <x v="24"/>
  </r>
  <r>
    <s v="(005-63) Department of Agriculture: Rural Housing Service"/>
    <s v="(12-4215      \ X   ) Rural Housing Insurance Fund Direct Loan Financing Account"/>
    <m/>
    <s v="Direct Loan"/>
    <m/>
    <s v="Y-US"/>
    <s v="CA-CALIFORNIA"/>
    <s v="41"/>
    <n v="82500"/>
    <n v="0"/>
    <s v="Direct"/>
    <s v="Not Applicable"/>
    <x v="16"/>
    <s v="41, Lewis"/>
    <x v="25"/>
  </r>
  <r>
    <s v="(005-63) Department of Agriculture: Rural Housing Service"/>
    <s v="(12-2081 2009 \ 2010) Rural Housing Insurance Fund Program Account"/>
    <m/>
    <s v="Direct Loan"/>
    <n v="42"/>
    <s v="Y-US"/>
    <s v="CA-CALIFORNIA"/>
    <s v="45"/>
    <n v="255189.31"/>
    <n v="227822.74"/>
    <s v="Direct"/>
    <s v="Not Applicable"/>
    <x v="16"/>
    <s v="45, Bono"/>
    <x v="24"/>
  </r>
  <r>
    <s v="(005-63) Department of Agriculture: Rural Housing Service"/>
    <s v="(12-4215      \ X   ) Rural Housing Insurance Fund Direct Loan Financing Account"/>
    <m/>
    <s v="Direct Loan"/>
    <m/>
    <s v="Y-US"/>
    <s v="CA-CALIFORNIA"/>
    <s v="45"/>
    <n v="6044289"/>
    <n v="0"/>
    <s v="Direct"/>
    <s v="Not Applicable"/>
    <x v="16"/>
    <s v="45, Bono"/>
    <x v="25"/>
  </r>
  <r>
    <s v="(005-63) Department of Agriculture: Rural Housing Service"/>
    <s v="(12-2081 2009 \ 2010) Rural Housing Insurance Fund Program Account"/>
    <m/>
    <s v="Direct Loan"/>
    <n v="2"/>
    <s v="Y-US"/>
    <s v="CA-CALIFORNIA"/>
    <s v="49"/>
    <n v="11234.85"/>
    <n v="11234.85"/>
    <s v="Direct"/>
    <s v="Not Applicable"/>
    <x v="16"/>
    <s v="49, Issa"/>
    <x v="24"/>
  </r>
  <r>
    <s v="(005-63) Department of Agriculture: Rural Housing Service"/>
    <s v="(12-4215      \ X   ) Rural Housing Insurance Fund Direct Loan Financing Account"/>
    <m/>
    <s v="Direct Loan"/>
    <m/>
    <s v="Y-US"/>
    <s v="CA-CALIFORNIA"/>
    <s v="49"/>
    <n v="309500"/>
    <n v="0"/>
    <s v="Direct"/>
    <s v="Not Applicable"/>
    <x v="16"/>
    <s v="49, Issa"/>
    <x v="25"/>
  </r>
  <r>
    <s v="(005-63) Department of Agriculture: Rural Housing Service"/>
    <s v="(12-2081 2009 \ 2010) Rural Housing Insurance Fund Program Account"/>
    <m/>
    <s v="Direct Loan"/>
    <n v="31"/>
    <s v="Y-US"/>
    <s v="CA-CALIFORNIA"/>
    <s v="51"/>
    <n v="175352.87"/>
    <n v="165914.87"/>
    <s v="Direct"/>
    <s v="Not Applicable"/>
    <x v="16"/>
    <s v="51, Filner"/>
    <x v="24"/>
  </r>
  <r>
    <s v="(005-63) Department of Agriculture: Rural Housing Service"/>
    <s v="(12-4215      \ X   ) Rural Housing Insurance Fund Direct Loan Financing Account"/>
    <m/>
    <s v="Direct Loan"/>
    <m/>
    <s v="Y-US"/>
    <s v="CA-CALIFORNIA"/>
    <s v="51"/>
    <n v="4084980"/>
    <n v="0"/>
    <s v="Direct"/>
    <s v="Not Applicable"/>
    <x v="16"/>
    <s v="51, Filner"/>
    <x v="25"/>
  </r>
  <r>
    <s v="(005-63) Department of Agriculture: Rural Housing Service"/>
    <s v="(12-2081 2009 \ 2010) Rural Housing Insurance Fund Program Account"/>
    <m/>
    <s v="Direct Loan"/>
    <n v="2"/>
    <s v="Y-US"/>
    <s v="CO-COLORADO"/>
    <s v="02"/>
    <n v="12998.93"/>
    <n v="12998.93"/>
    <s v="Direct"/>
    <s v="Not Applicable"/>
    <x v="17"/>
    <s v="02, Polis"/>
    <x v="24"/>
  </r>
  <r>
    <s v="(005-63) Department of Agriculture: Rural Housing Service"/>
    <s v="(12-4215      \ X   ) Rural Housing Insurance Fund Direct Loan Financing Account"/>
    <m/>
    <s v="Direct Loan"/>
    <m/>
    <s v="Y-US"/>
    <s v="CO-COLORADO"/>
    <s v="02"/>
    <n v="358097"/>
    <n v="0"/>
    <s v="Direct"/>
    <s v="Not Applicable"/>
    <x v="17"/>
    <s v="02, Polis"/>
    <x v="25"/>
  </r>
  <r>
    <s v="(005-63) Department of Agriculture: Rural Housing Service"/>
    <s v="(12-2081 2009 \ 2010) Rural Housing Insurance Fund Program Account"/>
    <m/>
    <s v="Direct Loan"/>
    <n v="101"/>
    <s v="Y-US"/>
    <s v="CO-COLORADO"/>
    <s v="03"/>
    <n v="707440.48"/>
    <n v="689406.75"/>
    <s v="Direct"/>
    <s v="Not Applicable"/>
    <x v="17"/>
    <s v="03, Salazar"/>
    <x v="24"/>
  </r>
  <r>
    <s v="(005-63) Department of Agriculture: Rural Housing Service"/>
    <s v="(12-4215      \ X   ) Rural Housing Insurance Fund Direct Loan Financing Account"/>
    <m/>
    <s v="Direct Loan"/>
    <m/>
    <s v="Y-US"/>
    <s v="CO-COLORADO"/>
    <s v="03"/>
    <n v="15794194.460000001"/>
    <n v="0"/>
    <s v="Direct"/>
    <s v="Not Applicable"/>
    <x v="17"/>
    <s v="03, Salazar"/>
    <x v="25"/>
  </r>
  <r>
    <s v="(005-63) Department of Agriculture: Rural Housing Service"/>
    <s v="(12-2081 2009 \ 2010) Rural Housing Insurance Fund Program Account"/>
    <m/>
    <s v="Direct Loan"/>
    <n v="19"/>
    <s v="Y-US"/>
    <s v="CO-COLORADO"/>
    <s v="04"/>
    <n v="98083.66"/>
    <n v="93528.01"/>
    <s v="Direct"/>
    <s v="Not Applicable"/>
    <x v="17"/>
    <s v="04, Markey"/>
    <x v="24"/>
  </r>
  <r>
    <s v="(005-63) Department of Agriculture: Rural Housing Service"/>
    <s v="(12-4215      \ X   ) Rural Housing Insurance Fund Direct Loan Financing Account"/>
    <m/>
    <s v="Direct Loan"/>
    <m/>
    <s v="Y-US"/>
    <s v="CO-COLORADO"/>
    <s v="04"/>
    <n v="2515863"/>
    <n v="0"/>
    <s v="Direct"/>
    <s v="Not Applicable"/>
    <x v="17"/>
    <s v="04, Markey"/>
    <x v="25"/>
  </r>
  <r>
    <s v="(005-63) Department of Agriculture: Rural Housing Service"/>
    <s v="(12-2081 2009 \ 2010) Rural Housing Insurance Fund Program Account"/>
    <m/>
    <s v="Direct Loan"/>
    <n v="3"/>
    <s v="Y-US"/>
    <s v="CO-COLORADO"/>
    <s v="05"/>
    <n v="20735.66"/>
    <n v="20735.66"/>
    <s v="Direct"/>
    <s v="Not Applicable"/>
    <x v="17"/>
    <s v="05, Lamborn"/>
    <x v="24"/>
  </r>
  <r>
    <s v="(005-63) Department of Agriculture: Rural Housing Service"/>
    <s v="(12-4215      \ X   ) Rural Housing Insurance Fund Direct Loan Financing Account"/>
    <m/>
    <s v="Direct Loan"/>
    <m/>
    <s v="Y-US"/>
    <s v="CO-COLORADO"/>
    <s v="05"/>
    <n v="451844"/>
    <n v="0"/>
    <s v="Direct"/>
    <s v="Not Applicable"/>
    <x v="17"/>
    <s v="05, Lamborn"/>
    <x v="25"/>
  </r>
  <r>
    <s v="(005-63) Department of Agriculture: Rural Housing Service"/>
    <s v="(12-2081 2009 \ 2010) Rural Housing Insurance Fund Program Account"/>
    <m/>
    <s v="Direct Loan"/>
    <n v="2"/>
    <s v="Y-US"/>
    <s v="CO-COLORADO"/>
    <s v="06"/>
    <n v="10476.18"/>
    <n v="10476.18"/>
    <s v="Direct"/>
    <s v="Not Applicable"/>
    <x v="17"/>
    <s v="06, Coffman"/>
    <x v="24"/>
  </r>
  <r>
    <s v="(005-63) Department of Agriculture: Rural Housing Service"/>
    <s v="(12-4215      \ X   ) Rural Housing Insurance Fund Direct Loan Financing Account"/>
    <m/>
    <s v="Direct Loan"/>
    <m/>
    <s v="Y-US"/>
    <s v="CO-COLORADO"/>
    <s v="06"/>
    <n v="288600"/>
    <n v="0"/>
    <s v="Direct"/>
    <s v="Not Applicable"/>
    <x v="17"/>
    <s v="06, Coffman"/>
    <x v="25"/>
  </r>
  <r>
    <s v="(005-63) Department of Agriculture: Rural Housing Service"/>
    <s v="(12-2081 2009 \ 2010) Rural Housing Insurance Fund Program Account"/>
    <m/>
    <s v="Direct Loan"/>
    <n v="1"/>
    <s v="Y-US"/>
    <s v="CO-COLORADO"/>
    <s v="07"/>
    <n v="13507.2"/>
    <n v="13507.2"/>
    <s v="Direct"/>
    <s v="Not Applicable"/>
    <x v="17"/>
    <s v="07, Perlmutter"/>
    <x v="24"/>
  </r>
  <r>
    <s v="(005-63) Department of Agriculture: Rural Housing Service"/>
    <s v="(12-4215      \ X   ) Rural Housing Insurance Fund Direct Loan Financing Account"/>
    <m/>
    <s v="Direct Loan"/>
    <m/>
    <s v="Y-US"/>
    <s v="CO-COLORADO"/>
    <s v="07"/>
    <n v="201000"/>
    <n v="0"/>
    <s v="Direct"/>
    <s v="Not Applicable"/>
    <x v="17"/>
    <s v="07, Perlmutter"/>
    <x v="25"/>
  </r>
  <r>
    <s v="(005-63) Department of Agriculture: Rural Housing Service"/>
    <s v="(12-2081 2009 \ 2010) Rural Housing Insurance Fund Program Account"/>
    <m/>
    <s v="Direct Loan"/>
    <n v="6"/>
    <s v="Y-US"/>
    <s v="CT-CONNECTICUT"/>
    <s v="01"/>
    <n v="54111.12"/>
    <n v="54111.12"/>
    <s v="Direct"/>
    <s v="Not Applicable"/>
    <x v="48"/>
    <s v="01, Larson"/>
    <x v="24"/>
  </r>
  <r>
    <s v="(005-63) Department of Agriculture: Rural Housing Service"/>
    <s v="(12-4215      \ X   ) Rural Housing Insurance Fund Direct Loan Financing Account"/>
    <m/>
    <s v="Direct Loan"/>
    <m/>
    <s v="Y-US"/>
    <s v="CT-CONNECTICUT"/>
    <s v="01"/>
    <n v="990625"/>
    <n v="0"/>
    <s v="Direct"/>
    <s v="Not Applicable"/>
    <x v="48"/>
    <s v="01, Larson"/>
    <x v="25"/>
  </r>
  <r>
    <s v="(005-63) Department of Agriculture: Rural Housing Service"/>
    <s v="(12-2081 2009 \ 2010) Rural Housing Insurance Fund Program Account"/>
    <m/>
    <s v="Direct Loan"/>
    <n v="31"/>
    <s v="Y-US"/>
    <s v="CT-CONNECTICUT"/>
    <s v="02"/>
    <n v="241592.82"/>
    <n v="196816.77"/>
    <s v="Direct"/>
    <s v="Not Applicable"/>
    <x v="48"/>
    <s v="02, Courtney"/>
    <x v="24"/>
  </r>
  <r>
    <s v="(005-63) Department of Agriculture: Rural Housing Service"/>
    <s v="(12-4215      \ X   ) Rural Housing Insurance Fund Direct Loan Financing Account"/>
    <m/>
    <s v="Direct Loan"/>
    <m/>
    <s v="Y-US"/>
    <s v="CT-CONNECTICUT"/>
    <s v="02"/>
    <n v="6160990"/>
    <n v="0"/>
    <s v="Direct"/>
    <s v="Not Applicable"/>
    <x v="48"/>
    <s v="02, Courtney"/>
    <x v="25"/>
  </r>
  <r>
    <s v="(005-63) Department of Agriculture: Rural Housing Service"/>
    <s v="(12-2081 2009 \ 2010) Rural Housing Insurance Fund Program Account"/>
    <m/>
    <s v="Direct Loan"/>
    <n v="2"/>
    <s v="Y-US"/>
    <s v="CT-CONNECTICUT"/>
    <s v="03"/>
    <n v="25869"/>
    <n v="25869"/>
    <s v="Direct"/>
    <s v="Not Applicable"/>
    <x v="48"/>
    <s v="03, DeLauro"/>
    <x v="24"/>
  </r>
  <r>
    <s v="(005-63) Department of Agriculture: Rural Housing Service"/>
    <s v="(12-4215      \ X   ) Rural Housing Insurance Fund Direct Loan Financing Account"/>
    <m/>
    <s v="Direct Loan"/>
    <m/>
    <s v="Y-US"/>
    <s v="CT-CONNECTICUT"/>
    <s v="03"/>
    <n v="476000"/>
    <n v="0"/>
    <s v="Direct"/>
    <s v="Not Applicable"/>
    <x v="48"/>
    <s v="03, DeLauro"/>
    <x v="25"/>
  </r>
  <r>
    <s v="(005-63) Department of Agriculture: Rural Housing Service"/>
    <s v="(12-2081 2009 \ 2010) Rural Housing Insurance Fund Program Account"/>
    <m/>
    <s v="Direct Loan"/>
    <n v="3"/>
    <s v="Y-US"/>
    <s v="CT-CONNECTICUT"/>
    <s v="05"/>
    <n v="33172.949999999997"/>
    <n v="33172.949999999997"/>
    <s v="Direct"/>
    <s v="Not Applicable"/>
    <x v="48"/>
    <s v="05, Murphy"/>
    <x v="24"/>
  </r>
  <r>
    <s v="(005-63) Department of Agriculture: Rural Housing Service"/>
    <s v="(12-4215      \ X   ) Rural Housing Insurance Fund Direct Loan Financing Account"/>
    <m/>
    <s v="Direct Loan"/>
    <m/>
    <s v="Y-US"/>
    <s v="CT-CONNECTICUT"/>
    <s v="05"/>
    <n v="759100"/>
    <n v="0"/>
    <s v="Direct"/>
    <s v="Not Applicable"/>
    <x v="48"/>
    <s v="05, Murphy"/>
    <x v="25"/>
  </r>
  <r>
    <s v="(005-63) Department of Agriculture: Rural Housing Service"/>
    <s v="(12-2081 2009 \ 2010) Rural Housing Insurance Fund Program Account"/>
    <m/>
    <s v="Direct Loan"/>
    <n v="80"/>
    <s v="Y-US"/>
    <s v="DE-DELAWARE"/>
    <s v="00"/>
    <n v="632332.74"/>
    <n v="586904.06999999995"/>
    <s v="Direct"/>
    <s v="Not Applicable"/>
    <x v="49"/>
    <s v="00, Castle"/>
    <x v="24"/>
  </r>
  <r>
    <s v="(005-63) Department of Agriculture: Rural Housing Service"/>
    <s v="(12-4215      \ X   ) Rural Housing Insurance Fund Direct Loan Financing Account"/>
    <m/>
    <s v="Direct Loan"/>
    <m/>
    <s v="Y-US"/>
    <s v="DE-DELAWARE"/>
    <s v="00"/>
    <n v="15293861"/>
    <n v="0"/>
    <s v="Direct"/>
    <s v="Not Applicable"/>
    <x v="49"/>
    <s v="00, Castle"/>
    <x v="25"/>
  </r>
  <r>
    <s v="(005-63) Department of Agriculture: Rural Housing Service"/>
    <s v="(12-2081 2009 \ 2010) Rural Housing Insurance Fund Program Account"/>
    <m/>
    <s v="Direct Loan"/>
    <n v="35"/>
    <s v="Y-US"/>
    <s v="FL-FLORIDA"/>
    <s v="01"/>
    <n v="176909.49"/>
    <n v="173936.52"/>
    <s v="Direct"/>
    <s v="Not Applicable"/>
    <x v="43"/>
    <s v="01, Miller"/>
    <x v="24"/>
  </r>
  <r>
    <s v="(005-63) Department of Agriculture: Rural Housing Service"/>
    <s v="(12-4215      \ X   ) Rural Housing Insurance Fund Direct Loan Financing Account"/>
    <m/>
    <s v="Direct Loan"/>
    <m/>
    <s v="Y-US"/>
    <s v="FL-FLORIDA"/>
    <s v="01"/>
    <n v="4247602"/>
    <n v="0"/>
    <s v="Direct"/>
    <s v="Not Applicable"/>
    <x v="43"/>
    <s v="01, Miller"/>
    <x v="25"/>
  </r>
  <r>
    <s v="(005-63) Department of Agriculture: Rural Housing Service"/>
    <s v="(12-2081 2009 \ 2010) Rural Housing Insurance Fund Program Account"/>
    <m/>
    <s v="Direct Loan"/>
    <n v="17"/>
    <s v="Y-US"/>
    <s v="FL-FLORIDA"/>
    <s v="02"/>
    <n v="93960.53"/>
    <n v="93960.53"/>
    <s v="Direct"/>
    <s v="Not Applicable"/>
    <x v="43"/>
    <s v="02, Boyd"/>
    <x v="24"/>
  </r>
  <r>
    <s v="(005-63) Department of Agriculture: Rural Housing Service"/>
    <s v="(12-4215      \ X   ) Rural Housing Insurance Fund Direct Loan Financing Account"/>
    <m/>
    <s v="Direct Loan"/>
    <m/>
    <s v="Y-US"/>
    <s v="FL-FLORIDA"/>
    <s v="02"/>
    <n v="2102342"/>
    <n v="0"/>
    <s v="Direct"/>
    <s v="Not Applicable"/>
    <x v="43"/>
    <s v="02, Boyd"/>
    <x v="25"/>
  </r>
  <r>
    <s v="(005-63) Department of Agriculture: Rural Housing Service"/>
    <s v="(12-2081 2009 \ 2010) Rural Housing Insurance Fund Program Account"/>
    <m/>
    <s v="Direct Loan"/>
    <n v="7"/>
    <s v="Y-US"/>
    <s v="FL-FLORIDA"/>
    <s v="03"/>
    <n v="38860.089999999997"/>
    <n v="35883.49"/>
    <s v="Direct"/>
    <s v="Not Applicable"/>
    <x v="43"/>
    <s v="03, Brown"/>
    <x v="24"/>
  </r>
  <r>
    <s v="(005-63) Department of Agriculture: Rural Housing Service"/>
    <s v="(12-4215      \ X   ) Rural Housing Insurance Fund Direct Loan Financing Account"/>
    <m/>
    <s v="Direct Loan"/>
    <m/>
    <s v="Y-US"/>
    <s v="FL-FLORIDA"/>
    <s v="03"/>
    <n v="697139"/>
    <n v="0"/>
    <s v="Direct"/>
    <s v="Not Applicable"/>
    <x v="43"/>
    <s v="03, Brown"/>
    <x v="25"/>
  </r>
  <r>
    <s v="(005-63) Department of Agriculture: Rural Housing Service"/>
    <s v="(12-2081 2009 \ 2010) Rural Housing Insurance Fund Program Account"/>
    <m/>
    <s v="Direct Loan"/>
    <n v="24"/>
    <s v="Y-US"/>
    <s v="FL-FLORIDA"/>
    <s v="04"/>
    <n v="127325.52"/>
    <n v="124966.02"/>
    <s v="Direct"/>
    <s v="Not Applicable"/>
    <x v="43"/>
    <s v="04, Crenshaw"/>
    <x v="24"/>
  </r>
  <r>
    <s v="(005-63) Department of Agriculture: Rural Housing Service"/>
    <s v="(12-4215      \ X   ) Rural Housing Insurance Fund Direct Loan Financing Account"/>
    <m/>
    <s v="Direct Loan"/>
    <m/>
    <s v="Y-US"/>
    <s v="FL-FLORIDA"/>
    <s v="04"/>
    <n v="2844135"/>
    <n v="0"/>
    <s v="Direct"/>
    <s v="Not Applicable"/>
    <x v="43"/>
    <s v="04, Crenshaw"/>
    <x v="25"/>
  </r>
  <r>
    <s v="(005-63) Department of Agriculture: Rural Housing Service"/>
    <s v="(12-2081 2009 \ 2010) Rural Housing Insurance Fund Program Account"/>
    <m/>
    <s v="Direct Loan"/>
    <n v="19"/>
    <s v="Y-US"/>
    <s v="FL-FLORIDA"/>
    <s v="05"/>
    <n v="80633.86"/>
    <n v="80633.86"/>
    <s v="Direct"/>
    <s v="Not Applicable"/>
    <x v="43"/>
    <s v="05, Brown-Waite"/>
    <x v="24"/>
  </r>
  <r>
    <s v="(005-63) Department of Agriculture: Rural Housing Service"/>
    <s v="(12-4215      \ X   ) Rural Housing Insurance Fund Direct Loan Financing Account"/>
    <m/>
    <s v="Direct Loan"/>
    <m/>
    <s v="Y-US"/>
    <s v="FL-FLORIDA"/>
    <s v="05"/>
    <n v="2029151"/>
    <n v="0"/>
    <s v="Direct"/>
    <s v="Not Applicable"/>
    <x v="43"/>
    <s v="05, Brown-Waite"/>
    <x v="25"/>
  </r>
  <r>
    <s v="(005-63) Department of Agriculture: Rural Housing Service"/>
    <s v="(12-2081 2009 \ 2010) Rural Housing Insurance Fund Program Account"/>
    <m/>
    <s v="Direct Loan"/>
    <n v="9"/>
    <s v="Y-US"/>
    <s v="FL-FLORIDA"/>
    <s v="06"/>
    <n v="49379.97"/>
    <n v="46494.12"/>
    <s v="Direct"/>
    <s v="Not Applicable"/>
    <x v="43"/>
    <s v="06, Stearns"/>
    <x v="24"/>
  </r>
  <r>
    <s v="(005-63) Department of Agriculture: Rural Housing Service"/>
    <s v="(12-4215      \ X   ) Rural Housing Insurance Fund Direct Loan Financing Account"/>
    <m/>
    <s v="Direct Loan"/>
    <m/>
    <s v="Y-US"/>
    <s v="FL-FLORIDA"/>
    <s v="06"/>
    <n v="1030900"/>
    <n v="0"/>
    <s v="Direct"/>
    <s v="Not Applicable"/>
    <x v="43"/>
    <s v="06, Stearns"/>
    <x v="25"/>
  </r>
  <r>
    <s v="(005-63) Department of Agriculture: Rural Housing Service"/>
    <s v="(12-2081 2009 \ 2010) Rural Housing Insurance Fund Program Account"/>
    <m/>
    <s v="Direct Loan"/>
    <n v="51"/>
    <s v="Y-US"/>
    <s v="FL-FLORIDA"/>
    <s v="07"/>
    <n v="254715.88"/>
    <n v="251340.52"/>
    <s v="Direct"/>
    <s v="Not Applicable"/>
    <x v="43"/>
    <s v="07, Mica"/>
    <x v="24"/>
  </r>
  <r>
    <s v="(005-63) Department of Agriculture: Rural Housing Service"/>
    <s v="(12-4215      \ X   ) Rural Housing Insurance Fund Direct Loan Financing Account"/>
    <m/>
    <s v="Direct Loan"/>
    <m/>
    <s v="Y-US"/>
    <s v="FL-FLORIDA"/>
    <s v="07"/>
    <n v="5648045"/>
    <n v="0"/>
    <s v="Direct"/>
    <s v="Not Applicable"/>
    <x v="43"/>
    <s v="07, Mica"/>
    <x v="25"/>
  </r>
  <r>
    <s v="(005-63) Department of Agriculture: Rural Housing Service"/>
    <s v="(12-2081 2009 \ 2010) Rural Housing Insurance Fund Program Account"/>
    <m/>
    <s v="Direct Loan"/>
    <n v="9"/>
    <s v="Y-US"/>
    <s v="FL-FLORIDA"/>
    <s v="08"/>
    <n v="41941.410000000003"/>
    <n v="34263.96"/>
    <s v="Direct"/>
    <s v="Not Applicable"/>
    <x v="43"/>
    <s v="08, Grayson"/>
    <x v="24"/>
  </r>
  <r>
    <s v="(005-63) Department of Agriculture: Rural Housing Service"/>
    <s v="(12-4215      \ X   ) Rural Housing Insurance Fund Direct Loan Financing Account"/>
    <m/>
    <s v="Direct Loan"/>
    <m/>
    <s v="Y-US"/>
    <s v="FL-FLORIDA"/>
    <s v="08"/>
    <n v="1010700"/>
    <n v="0"/>
    <s v="Direct"/>
    <s v="Not Applicable"/>
    <x v="43"/>
    <s v="08, Grayson"/>
    <x v="25"/>
  </r>
  <r>
    <s v="(005-63) Department of Agriculture: Rural Housing Service"/>
    <s v="(12-2081 2009 \ 2010) Rural Housing Insurance Fund Program Account"/>
    <m/>
    <s v="Direct Loan"/>
    <n v="7"/>
    <s v="Y-US"/>
    <s v="FL-FLORIDA"/>
    <s v="12"/>
    <n v="32859.14"/>
    <n v="32859.14"/>
    <s v="Direct"/>
    <s v="Not Applicable"/>
    <x v="43"/>
    <s v="12, Putnam"/>
    <x v="24"/>
  </r>
  <r>
    <s v="(005-63) Department of Agriculture: Rural Housing Service"/>
    <s v="(12-4215      \ X   ) Rural Housing Insurance Fund Direct Loan Financing Account"/>
    <m/>
    <s v="Direct Loan"/>
    <m/>
    <s v="Y-US"/>
    <s v="FL-FLORIDA"/>
    <s v="12"/>
    <n v="796252"/>
    <n v="0"/>
    <s v="Direct"/>
    <s v="Not Applicable"/>
    <x v="43"/>
    <s v="12, Putnam"/>
    <x v="25"/>
  </r>
  <r>
    <s v="(005-63) Department of Agriculture: Rural Housing Service"/>
    <s v="(12-2081 2009 \ 2010) Rural Housing Insurance Fund Program Account"/>
    <m/>
    <s v="Direct Loan"/>
    <n v="3"/>
    <s v="Y-US"/>
    <s v="FL-FLORIDA"/>
    <s v="13"/>
    <n v="11296.8"/>
    <n v="8029.8"/>
    <s v="Direct"/>
    <s v="Not Applicable"/>
    <x v="43"/>
    <s v="13, Buchanan"/>
    <x v="24"/>
  </r>
  <r>
    <s v="(005-63) Department of Agriculture: Rural Housing Service"/>
    <s v="(12-4215      \ X   ) Rural Housing Insurance Fund Direct Loan Financing Account"/>
    <m/>
    <s v="Direct Loan"/>
    <m/>
    <s v="Y-US"/>
    <s v="FL-FLORIDA"/>
    <s v="13"/>
    <n v="238000"/>
    <n v="0"/>
    <s v="Direct"/>
    <s v="Not Applicable"/>
    <x v="43"/>
    <s v="13, Buchanan"/>
    <x v="25"/>
  </r>
  <r>
    <s v="(005-63) Department of Agriculture: Rural Housing Service"/>
    <s v="(12-2081 2009 \ 2010) Rural Housing Insurance Fund Program Account"/>
    <m/>
    <s v="Direct Loan"/>
    <n v="6"/>
    <s v="Y-US"/>
    <s v="FL-FLORIDA"/>
    <s v="14"/>
    <n v="15683.17"/>
    <n v="15683.17"/>
    <s v="Direct"/>
    <s v="Not Applicable"/>
    <x v="43"/>
    <s v="14, Mack"/>
    <x v="24"/>
  </r>
  <r>
    <s v="(005-63) Department of Agriculture: Rural Housing Service"/>
    <s v="(12-4215      \ X   ) Rural Housing Insurance Fund Direct Loan Financing Account"/>
    <m/>
    <s v="Direct Loan"/>
    <m/>
    <s v="Y-US"/>
    <s v="FL-FLORIDA"/>
    <s v="14"/>
    <n v="368200"/>
    <n v="0"/>
    <s v="Direct"/>
    <s v="Not Applicable"/>
    <x v="43"/>
    <s v="14, Mack"/>
    <x v="25"/>
  </r>
  <r>
    <s v="(005-63) Department of Agriculture: Rural Housing Service"/>
    <s v="(12-2081 2009 \ 2010) Rural Housing Insurance Fund Program Account"/>
    <m/>
    <s v="Direct Loan"/>
    <n v="5"/>
    <s v="Y-US"/>
    <s v="FL-FLORIDA"/>
    <s v="15"/>
    <n v="20281.14"/>
    <n v="20281.14"/>
    <s v="Direct"/>
    <s v="Not Applicable"/>
    <x v="43"/>
    <s v="15, Posey"/>
    <x v="24"/>
  </r>
  <r>
    <s v="(005-63) Department of Agriculture: Rural Housing Service"/>
    <s v="(12-4215      \ X   ) Rural Housing Insurance Fund Direct Loan Financing Account"/>
    <m/>
    <s v="Direct Loan"/>
    <m/>
    <s v="Y-US"/>
    <s v="FL-FLORIDA"/>
    <s v="15"/>
    <n v="558709"/>
    <n v="0"/>
    <s v="Direct"/>
    <s v="Not Applicable"/>
    <x v="43"/>
    <s v="15, Posey"/>
    <x v="25"/>
  </r>
  <r>
    <s v="(005-63) Department of Agriculture: Rural Housing Service"/>
    <s v="(12-2081 2009 \ 2010) Rural Housing Insurance Fund Program Account"/>
    <m/>
    <s v="Direct Loan"/>
    <n v="6"/>
    <s v="Y-US"/>
    <s v="FL-FLORIDA"/>
    <s v="16"/>
    <n v="29670.21"/>
    <n v="29670.21"/>
    <s v="Direct"/>
    <s v="Not Applicable"/>
    <x v="43"/>
    <s v="16, Rooney"/>
    <x v="24"/>
  </r>
  <r>
    <s v="(005-63) Department of Agriculture: Rural Housing Service"/>
    <s v="(12-4215      \ X   ) Rural Housing Insurance Fund Direct Loan Financing Account"/>
    <m/>
    <s v="Direct Loan"/>
    <m/>
    <s v="Y-US"/>
    <s v="FL-FLORIDA"/>
    <s v="16"/>
    <n v="502239"/>
    <n v="0"/>
    <s v="Direct"/>
    <s v="Not Applicable"/>
    <x v="43"/>
    <s v="16, Rooney"/>
    <x v="25"/>
  </r>
  <r>
    <s v="(005-63) Department of Agriculture: Rural Housing Service"/>
    <s v="(12-2081 2009 \ 2010) Rural Housing Insurance Fund Program Account"/>
    <m/>
    <s v="Direct Loan"/>
    <n v="9"/>
    <s v="Y-US"/>
    <s v="FL-FLORIDA"/>
    <s v="24"/>
    <n v="48901.95"/>
    <n v="48901.95"/>
    <s v="Direct"/>
    <s v="Not Applicable"/>
    <x v="43"/>
    <s v="24, Kosmas"/>
    <x v="24"/>
  </r>
  <r>
    <s v="(005-63) Department of Agriculture: Rural Housing Service"/>
    <s v="(12-4215      \ X   ) Rural Housing Insurance Fund Direct Loan Financing Account"/>
    <m/>
    <s v="Direct Loan"/>
    <m/>
    <s v="Y-US"/>
    <s v="FL-FLORIDA"/>
    <s v="24"/>
    <n v="1040800"/>
    <n v="0"/>
    <s v="Direct"/>
    <s v="Not Applicable"/>
    <x v="43"/>
    <s v="24, Kosmas"/>
    <x v="25"/>
  </r>
  <r>
    <s v="(005-63) Department of Agriculture: Rural Housing Service"/>
    <s v="(12-2081 2009 \ 2010) Rural Housing Insurance Fund Program Account"/>
    <m/>
    <s v="Direct Loan"/>
    <n v="6"/>
    <s v="Y-US"/>
    <s v="FL-FLORIDA"/>
    <s v="25"/>
    <n v="22397.1"/>
    <n v="19674.599999999999"/>
    <s v="Direct"/>
    <s v="Not Applicable"/>
    <x v="43"/>
    <s v="25, Diaz-Balart, M."/>
    <x v="24"/>
  </r>
  <r>
    <s v="(005-63) Department of Agriculture: Rural Housing Service"/>
    <s v="(12-4215      \ X   ) Rural Housing Insurance Fund Direct Loan Financing Account"/>
    <m/>
    <s v="Direct Loan"/>
    <m/>
    <s v="Y-US"/>
    <s v="FL-FLORIDA"/>
    <s v="25"/>
    <n v="617000"/>
    <n v="0"/>
    <s v="Direct"/>
    <s v="Not Applicable"/>
    <x v="43"/>
    <s v="25, Diaz-Balart, M."/>
    <x v="25"/>
  </r>
  <r>
    <s v="(005-63) Department of Agriculture: Rural Housing Service"/>
    <s v="(12-2081 2009 \ 2010) Rural Housing Insurance Fund Program Account"/>
    <m/>
    <s v="Direct Loan"/>
    <n v="55"/>
    <s v="Y-US"/>
    <s v="GA-GEORGIA"/>
    <s v="01"/>
    <n v="255194.51"/>
    <n v="250112.51"/>
    <s v="Direct"/>
    <s v="Not Applicable"/>
    <x v="4"/>
    <s v="01, Kingston"/>
    <x v="24"/>
  </r>
  <r>
    <s v="(005-63) Department of Agriculture: Rural Housing Service"/>
    <s v="(12-4215      \ X   ) Rural Housing Insurance Fund Direct Loan Financing Account"/>
    <m/>
    <s v="Direct Loan"/>
    <m/>
    <s v="Y-US"/>
    <s v="GA-GEORGIA"/>
    <s v="01"/>
    <n v="6165255"/>
    <n v="0"/>
    <s v="Direct"/>
    <s v="Not Applicable"/>
    <x v="4"/>
    <s v="01, Kingston"/>
    <x v="25"/>
  </r>
  <r>
    <s v="(005-63) Department of Agriculture: Rural Housing Service"/>
    <s v="(12-2081 2009 \ 2010) Rural Housing Insurance Fund Program Account"/>
    <m/>
    <s v="Direct Loan"/>
    <n v="71"/>
    <s v="Y-US"/>
    <s v="GA-GEORGIA"/>
    <s v="02"/>
    <n v="340422.72"/>
    <n v="317992.90999999997"/>
    <s v="Direct"/>
    <s v="Not Applicable"/>
    <x v="4"/>
    <s v="02, Bishop Jr."/>
    <x v="24"/>
  </r>
  <r>
    <s v="(005-63) Department of Agriculture: Rural Housing Service"/>
    <s v="(12-4215      \ X   ) Rural Housing Insurance Fund Direct Loan Financing Account"/>
    <m/>
    <s v="Direct Loan"/>
    <m/>
    <s v="Y-US"/>
    <s v="GA-GEORGIA"/>
    <s v="02"/>
    <n v="7893772"/>
    <n v="0"/>
    <s v="Direct"/>
    <s v="Not Applicable"/>
    <x v="4"/>
    <s v="02, Bishop Jr."/>
    <x v="25"/>
  </r>
  <r>
    <s v="(005-63) Department of Agriculture: Rural Housing Service"/>
    <s v="(12-2081 2009 \ 2010) Rural Housing Insurance Fund Program Account"/>
    <m/>
    <s v="Direct Loan"/>
    <n v="15"/>
    <s v="Y-US"/>
    <s v="GA-GEORGIA"/>
    <s v="03"/>
    <n v="75989.490000000005"/>
    <n v="72130.8"/>
    <s v="Direct"/>
    <s v="Not Applicable"/>
    <x v="4"/>
    <s v="03, Westmoreland"/>
    <x v="24"/>
  </r>
  <r>
    <s v="(005-63) Department of Agriculture: Rural Housing Service"/>
    <s v="(12-4215      \ X   ) Rural Housing Insurance Fund Direct Loan Financing Account"/>
    <m/>
    <s v="Direct Loan"/>
    <m/>
    <s v="Y-US"/>
    <s v="GA-GEORGIA"/>
    <s v="03"/>
    <n v="1708614"/>
    <n v="0"/>
    <s v="Direct"/>
    <s v="Not Applicable"/>
    <x v="4"/>
    <s v="03, Westmoreland"/>
    <x v="25"/>
  </r>
  <r>
    <s v="(005-63) Department of Agriculture: Rural Housing Service"/>
    <s v="(12-2081 2009 \ 2010) Rural Housing Insurance Fund Program Account"/>
    <m/>
    <s v="Direct Loan"/>
    <n v="10"/>
    <s v="Y-US"/>
    <s v="GA-GEORGIA"/>
    <s v="07"/>
    <n v="50869.87"/>
    <n v="50869.87"/>
    <s v="Direct"/>
    <s v="Not Applicable"/>
    <x v="4"/>
    <s v="07, Linder"/>
    <x v="24"/>
  </r>
  <r>
    <s v="(005-63) Department of Agriculture: Rural Housing Service"/>
    <s v="(12-4215      \ X   ) Rural Housing Insurance Fund Direct Loan Financing Account"/>
    <m/>
    <s v="Direct Loan"/>
    <m/>
    <s v="Y-US"/>
    <s v="GA-GEORGIA"/>
    <s v="07"/>
    <n v="1274539"/>
    <n v="0"/>
    <s v="Direct"/>
    <s v="Not Applicable"/>
    <x v="4"/>
    <s v="07, Linder"/>
    <x v="25"/>
  </r>
  <r>
    <s v="(005-63) Department of Agriculture: Rural Housing Service"/>
    <s v="(12-2081 2009 \ 2010) Rural Housing Insurance Fund Program Account"/>
    <m/>
    <s v="Direct Loan"/>
    <n v="82"/>
    <s v="Y-US"/>
    <s v="GA-GEORGIA"/>
    <s v="08"/>
    <n v="348423.5"/>
    <n v="343232.6"/>
    <s v="Direct"/>
    <s v="Not Applicable"/>
    <x v="4"/>
    <s v="08, Marshall"/>
    <x v="24"/>
  </r>
  <r>
    <s v="(005-63) Department of Agriculture: Rural Housing Service"/>
    <s v="(12-4215      \ X   ) Rural Housing Insurance Fund Direct Loan Financing Account"/>
    <m/>
    <s v="Direct Loan"/>
    <m/>
    <s v="Y-US"/>
    <s v="GA-GEORGIA"/>
    <s v="08"/>
    <n v="8438161"/>
    <n v="0"/>
    <s v="Direct"/>
    <s v="Not Applicable"/>
    <x v="4"/>
    <s v="08, Marshall"/>
    <x v="25"/>
  </r>
  <r>
    <s v="(005-63) Department of Agriculture: Rural Housing Service"/>
    <s v="(12-2081 2009 \ 2010) Rural Housing Insurance Fund Program Account"/>
    <m/>
    <s v="Direct Loan"/>
    <n v="21"/>
    <s v="Y-US"/>
    <s v="GA-GEORGIA"/>
    <s v="09"/>
    <n v="121374.04"/>
    <n v="119276.34"/>
    <s v="Direct"/>
    <s v="Not Applicable"/>
    <x v="4"/>
    <s v="09, Vacant"/>
    <x v="24"/>
  </r>
  <r>
    <s v="(005-63) Department of Agriculture: Rural Housing Service"/>
    <s v="(12-4215      \ X   ) Rural Housing Insurance Fund Direct Loan Financing Account"/>
    <m/>
    <s v="Direct Loan"/>
    <m/>
    <s v="Y-US"/>
    <s v="GA-GEORGIA"/>
    <s v="09"/>
    <n v="2636768"/>
    <n v="0"/>
    <s v="Direct"/>
    <s v="Not Applicable"/>
    <x v="4"/>
    <s v="09, Vacant"/>
    <x v="25"/>
  </r>
  <r>
    <s v="(005-63) Department of Agriculture: Rural Housing Service"/>
    <s v="(12-2081 2009 \ 2010) Rural Housing Insurance Fund Program Account"/>
    <m/>
    <s v="Direct Loan"/>
    <n v="41"/>
    <s v="Y-US"/>
    <s v="GA-GEORGIA"/>
    <s v="10"/>
    <n v="228982.16"/>
    <n v="228982.16"/>
    <s v="Direct"/>
    <s v="Not Applicable"/>
    <x v="4"/>
    <s v="10, Broun"/>
    <x v="24"/>
  </r>
  <r>
    <s v="(005-63) Department of Agriculture: Rural Housing Service"/>
    <s v="(12-4215      \ X   ) Rural Housing Insurance Fund Direct Loan Financing Account"/>
    <m/>
    <s v="Direct Loan"/>
    <m/>
    <s v="Y-US"/>
    <s v="GA-GEORGIA"/>
    <s v="10"/>
    <n v="5278176"/>
    <n v="0"/>
    <s v="Direct"/>
    <s v="Not Applicable"/>
    <x v="4"/>
    <s v="10, Broun"/>
    <x v="25"/>
  </r>
  <r>
    <s v="(005-63) Department of Agriculture: Rural Housing Service"/>
    <s v="(12-2081 2009 \ 2010) Rural Housing Insurance Fund Program Account"/>
    <m/>
    <s v="Direct Loan"/>
    <n v="5"/>
    <s v="Y-US"/>
    <s v="GA-GEORGIA"/>
    <s v="11"/>
    <n v="30627.3"/>
    <n v="30627.3"/>
    <s v="Direct"/>
    <s v="Not Applicable"/>
    <x v="4"/>
    <s v="11, Gingrey"/>
    <x v="24"/>
  </r>
  <r>
    <s v="(005-63) Department of Agriculture: Rural Housing Service"/>
    <s v="(12-4215      \ X   ) Rural Housing Insurance Fund Direct Loan Financing Account"/>
    <m/>
    <s v="Direct Loan"/>
    <m/>
    <s v="Y-US"/>
    <s v="GA-GEORGIA"/>
    <s v="11"/>
    <n v="605061"/>
    <n v="0"/>
    <s v="Direct"/>
    <s v="Not Applicable"/>
    <x v="4"/>
    <s v="11, Gingrey"/>
    <x v="25"/>
  </r>
  <r>
    <s v="(005-63) Department of Agriculture: Rural Housing Service"/>
    <s v="(12-2081 2009 \ 2010) Rural Housing Insurance Fund Program Account"/>
    <m/>
    <s v="Direct Loan"/>
    <n v="26"/>
    <s v="Y-US"/>
    <s v="GA-GEORGIA"/>
    <s v="12"/>
    <n v="146051.45000000001"/>
    <n v="140136.18"/>
    <s v="Direct"/>
    <s v="Not Applicable"/>
    <x v="4"/>
    <s v="12, Barrow"/>
    <x v="24"/>
  </r>
  <r>
    <s v="(005-63) Department of Agriculture: Rural Housing Service"/>
    <s v="(12-4215      \ X   ) Rural Housing Insurance Fund Direct Loan Financing Account"/>
    <m/>
    <s v="Direct Loan"/>
    <m/>
    <s v="Y-US"/>
    <s v="GA-GEORGIA"/>
    <s v="12"/>
    <n v="3038156"/>
    <n v="0"/>
    <s v="Direct"/>
    <s v="Not Applicable"/>
    <x v="4"/>
    <s v="12, Barrow"/>
    <x v="25"/>
  </r>
  <r>
    <s v="(005-63) Department of Agriculture: Rural Housing Service"/>
    <s v="(12-2081 2009 \ 2010) Rural Housing Insurance Fund Program Account"/>
    <m/>
    <s v="Direct Loan"/>
    <n v="50"/>
    <s v="Y-US"/>
    <s v="GU-GUAM"/>
    <s v="98"/>
    <n v="358222.92"/>
    <n v="192565.57"/>
    <s v="Direct"/>
    <s v="Not Applicable"/>
    <x v="53"/>
    <s v="98, Non-Voting"/>
    <x v="24"/>
  </r>
  <r>
    <s v="(005-63) Department of Agriculture: Rural Housing Service"/>
    <s v="(12-4215      \ X   ) Rural Housing Insurance Fund Direct Loan Financing Account"/>
    <m/>
    <s v="Direct Loan"/>
    <m/>
    <s v="Y-US"/>
    <s v="GU-GUAM"/>
    <s v="98"/>
    <n v="9868400"/>
    <n v="0"/>
    <s v="Direct"/>
    <s v="Not Applicable"/>
    <x v="53"/>
    <s v="98, Non-Voting"/>
    <x v="25"/>
  </r>
  <r>
    <s v="(005-63) Department of Agriculture: Rural Housing Service"/>
    <s v="(12-2081 2009 \ 2010) Rural Housing Insurance Fund Program Account"/>
    <m/>
    <s v="Direct Loan"/>
    <n v="1"/>
    <s v="Y-US"/>
    <s v="HI-HAWAII"/>
    <s v="01"/>
    <n v="5517.6"/>
    <n v="5517.6"/>
    <s v="Direct"/>
    <s v="Not Applicable"/>
    <x v="18"/>
    <s v="01, Vacant"/>
    <x v="24"/>
  </r>
  <r>
    <s v="(005-63) Department of Agriculture: Rural Housing Service"/>
    <s v="(12-4215      \ X   ) Rural Housing Insurance Fund Direct Loan Financing Account"/>
    <m/>
    <s v="Direct Loan"/>
    <m/>
    <s v="Y-US"/>
    <s v="HI-HAWAII"/>
    <s v="01"/>
    <n v="152000"/>
    <n v="0"/>
    <s v="Direct"/>
    <s v="Not Applicable"/>
    <x v="18"/>
    <s v="01, Vacant"/>
    <x v="25"/>
  </r>
  <r>
    <s v="(005-63) Department of Agriculture: Rural Housing Service"/>
    <s v="(12-2081 2009 \ 2010) Rural Housing Insurance Fund Program Account"/>
    <m/>
    <s v="Direct Loan"/>
    <n v="33"/>
    <s v="Y-US"/>
    <s v="HI-HAWAII"/>
    <s v="02"/>
    <n v="286303.3"/>
    <n v="271679.49"/>
    <s v="Direct"/>
    <s v="Not Applicable"/>
    <x v="18"/>
    <s v="02, Hirono"/>
    <x v="24"/>
  </r>
  <r>
    <s v="(005-63) Department of Agriculture: Rural Housing Service"/>
    <s v="(12-4215      \ X   ) Rural Housing Insurance Fund Direct Loan Financing Account"/>
    <m/>
    <s v="Direct Loan"/>
    <m/>
    <s v="Y-US"/>
    <s v="HI-HAWAII"/>
    <s v="02"/>
    <n v="7332770"/>
    <n v="0"/>
    <s v="Direct"/>
    <s v="Not Applicable"/>
    <x v="18"/>
    <s v="02, Hirono"/>
    <x v="25"/>
  </r>
  <r>
    <s v="(005-63) Department of Agriculture: Rural Housing Service"/>
    <s v="(12-2081 2009 \ 2010) Rural Housing Insurance Fund Program Account"/>
    <m/>
    <s v="Direct Loan"/>
    <n v="28"/>
    <s v="Y-US"/>
    <s v="IA-IOWA"/>
    <s v="01"/>
    <n v="94281.919999999998"/>
    <n v="79760.179999999993"/>
    <s v="Direct"/>
    <s v="Not Applicable"/>
    <x v="19"/>
    <s v="01, Braley"/>
    <x v="24"/>
  </r>
  <r>
    <s v="(005-63) Department of Agriculture: Rural Housing Service"/>
    <s v="(12-4215      \ X   ) Rural Housing Insurance Fund Direct Loan Financing Account"/>
    <m/>
    <s v="Direct Loan"/>
    <m/>
    <s v="Y-US"/>
    <s v="IA-IOWA"/>
    <s v="01"/>
    <n v="2597298"/>
    <n v="0"/>
    <s v="Direct"/>
    <s v="Not Applicable"/>
    <x v="19"/>
    <s v="01, Braley"/>
    <x v="25"/>
  </r>
  <r>
    <s v="(005-63) Department of Agriculture: Rural Housing Service"/>
    <s v="(12-2081 2009 \ 2010) Rural Housing Insurance Fund Program Account"/>
    <m/>
    <s v="Direct Loan"/>
    <n v="40"/>
    <s v="Y-US"/>
    <s v="IA-IOWA"/>
    <s v="02"/>
    <n v="148868.98000000001"/>
    <n v="133978.72"/>
    <s v="Direct"/>
    <s v="Not Applicable"/>
    <x v="19"/>
    <s v="02, Loebsack"/>
    <x v="24"/>
  </r>
  <r>
    <s v="(005-63) Department of Agriculture: Rural Housing Service"/>
    <s v="(12-4215      \ X   ) Rural Housing Insurance Fund Direct Loan Financing Account"/>
    <m/>
    <s v="Direct Loan"/>
    <m/>
    <s v="Y-US"/>
    <s v="IA-IOWA"/>
    <s v="02"/>
    <n v="3715300"/>
    <n v="0"/>
    <s v="Direct"/>
    <s v="Not Applicable"/>
    <x v="19"/>
    <s v="02, Loebsack"/>
    <x v="25"/>
  </r>
  <r>
    <s v="(005-63) Department of Agriculture: Rural Housing Service"/>
    <s v="(12-2081 2009 \ 2010) Rural Housing Insurance Fund Program Account"/>
    <m/>
    <s v="Direct Loan"/>
    <n v="48"/>
    <s v="Y-US"/>
    <s v="IA-IOWA"/>
    <s v="03"/>
    <n v="177292.11"/>
    <n v="158760.95999999999"/>
    <s v="Direct"/>
    <s v="Not Applicable"/>
    <x v="19"/>
    <s v="03, Boswell"/>
    <x v="24"/>
  </r>
  <r>
    <s v="(005-63) Department of Agriculture: Rural Housing Service"/>
    <s v="(12-4215      \ X   ) Rural Housing Insurance Fund Direct Loan Financing Account"/>
    <m/>
    <s v="Direct Loan"/>
    <m/>
    <s v="Y-US"/>
    <s v="IA-IOWA"/>
    <s v="03"/>
    <n v="4554725"/>
    <n v="0"/>
    <s v="Direct"/>
    <s v="Not Applicable"/>
    <x v="19"/>
    <s v="03, Boswell"/>
    <x v="25"/>
  </r>
  <r>
    <s v="(005-63) Department of Agriculture: Rural Housing Service"/>
    <s v="(12-2081 2009 \ 2010) Rural Housing Insurance Fund Program Account"/>
    <m/>
    <s v="Direct Loan"/>
    <n v="80"/>
    <s v="Y-US"/>
    <s v="IA-IOWA"/>
    <s v="04"/>
    <n v="310440.77"/>
    <n v="299605.21999999997"/>
    <s v="Direct"/>
    <s v="Not Applicable"/>
    <x v="19"/>
    <s v="04, Latham"/>
    <x v="24"/>
  </r>
  <r>
    <s v="(005-63) Department of Agriculture: Rural Housing Service"/>
    <s v="(12-4215      \ X   ) Rural Housing Insurance Fund Direct Loan Financing Account"/>
    <m/>
    <s v="Direct Loan"/>
    <m/>
    <s v="Y-US"/>
    <s v="IA-IOWA"/>
    <s v="04"/>
    <n v="7203184.9800000004"/>
    <n v="0"/>
    <s v="Direct"/>
    <s v="Not Applicable"/>
    <x v="19"/>
    <s v="04, Latham"/>
    <x v="25"/>
  </r>
  <r>
    <s v="(005-63) Department of Agriculture: Rural Housing Service"/>
    <s v="(12-2081 2009 \ 2010) Rural Housing Insurance Fund Program Account"/>
    <m/>
    <s v="Direct Loan"/>
    <n v="95"/>
    <s v="Y-US"/>
    <s v="IA-IOWA"/>
    <s v="05"/>
    <n v="385538.8"/>
    <n v="331920.07"/>
    <s v="Direct"/>
    <s v="Not Applicable"/>
    <x v="19"/>
    <s v="05, King"/>
    <x v="24"/>
  </r>
  <r>
    <s v="(005-63) Department of Agriculture: Rural Housing Service"/>
    <s v="(12-4215      \ X   ) Rural Housing Insurance Fund Direct Loan Financing Account"/>
    <m/>
    <s v="Direct Loan"/>
    <m/>
    <s v="Y-US"/>
    <s v="IA-IOWA"/>
    <s v="05"/>
    <n v="9237341.0199999996"/>
    <n v="0"/>
    <s v="Direct"/>
    <s v="Not Applicable"/>
    <x v="19"/>
    <s v="05, King"/>
    <x v="25"/>
  </r>
  <r>
    <s v="(005-63) Department of Agriculture: Rural Housing Service"/>
    <s v="(12-2081 2009 \ 2010) Rural Housing Insurance Fund Program Account"/>
    <m/>
    <s v="Direct Loan"/>
    <n v="209"/>
    <s v="Y-US"/>
    <s v="ID-IDAHO"/>
    <s v="01"/>
    <n v="1460209.24"/>
    <n v="1436163.21"/>
    <s v="Direct"/>
    <s v="Not Applicable"/>
    <x v="20"/>
    <s v="01, Minnick"/>
    <x v="24"/>
  </r>
  <r>
    <s v="(005-63) Department of Agriculture: Rural Housing Service"/>
    <s v="(12-4215      \ X   ) Rural Housing Insurance Fund Direct Loan Financing Account"/>
    <m/>
    <s v="Direct Loan"/>
    <m/>
    <s v="Y-US"/>
    <s v="ID-IDAHO"/>
    <s v="01"/>
    <n v="30827933"/>
    <n v="0"/>
    <s v="Direct"/>
    <s v="Not Applicable"/>
    <x v="20"/>
    <s v="01, Minnick"/>
    <x v="25"/>
  </r>
  <r>
    <s v="(005-63) Department of Agriculture: Rural Housing Service"/>
    <s v="(12-2081 2009 \ 2010) Rural Housing Insurance Fund Program Account"/>
    <m/>
    <s v="Direct Loan"/>
    <n v="100"/>
    <s v="Y-US"/>
    <s v="ID-IDAHO"/>
    <s v="02"/>
    <n v="652361.02"/>
    <n v="647932.42000000004"/>
    <s v="Direct"/>
    <s v="Not Applicable"/>
    <x v="20"/>
    <s v="02, Simpson"/>
    <x v="24"/>
  </r>
  <r>
    <s v="(005-63) Department of Agriculture: Rural Housing Service"/>
    <s v="(12-4215      \ X   ) Rural Housing Insurance Fund Direct Loan Financing Account"/>
    <m/>
    <s v="Direct Loan"/>
    <m/>
    <s v="Y-US"/>
    <s v="ID-IDAHO"/>
    <s v="02"/>
    <n v="13417122"/>
    <n v="0"/>
    <s v="Direct"/>
    <s v="Not Applicable"/>
    <x v="20"/>
    <s v="02, Simpson"/>
    <x v="25"/>
  </r>
  <r>
    <s v="(005-63) Department of Agriculture: Rural Housing Service"/>
    <s v="(12-2081 2009 \ 2010) Rural Housing Insurance Fund Program Account"/>
    <m/>
    <s v="Direct Loan"/>
    <n v="1"/>
    <s v="Y-US"/>
    <s v="IL-ILLINOIS"/>
    <s v="02"/>
    <n v="2379.36"/>
    <n v="2379.36"/>
    <s v="Direct"/>
    <s v="Not Applicable"/>
    <x v="21"/>
    <s v="02, Jackson Jr."/>
    <x v="24"/>
  </r>
  <r>
    <s v="(005-63) Department of Agriculture: Rural Housing Service"/>
    <s v="(12-4215      \ X   ) Rural Housing Insurance Fund Direct Loan Financing Account"/>
    <m/>
    <s v="Direct Loan"/>
    <m/>
    <s v="Y-US"/>
    <s v="IL-ILLINOIS"/>
    <s v="02"/>
    <n v="65547"/>
    <n v="0"/>
    <s v="Direct"/>
    <s v="Not Applicable"/>
    <x v="21"/>
    <s v="02, Jackson Jr."/>
    <x v="25"/>
  </r>
  <r>
    <s v="(005-63) Department of Agriculture: Rural Housing Service"/>
    <s v="(12-2081 2009 \ 2010) Rural Housing Insurance Fund Program Account"/>
    <m/>
    <s v="Direct Loan"/>
    <n v="34"/>
    <s v="Y-US"/>
    <s v="IL-ILLINOIS"/>
    <s v="11"/>
    <n v="153384.72"/>
    <n v="140124.91"/>
    <s v="Direct"/>
    <s v="Not Applicable"/>
    <x v="21"/>
    <s v="11, Halvorson"/>
    <x v="24"/>
  </r>
  <r>
    <s v="(005-63) Department of Agriculture: Rural Housing Service"/>
    <s v="(12-4215      \ X   ) Rural Housing Insurance Fund Direct Loan Financing Account"/>
    <m/>
    <s v="Direct Loan"/>
    <m/>
    <s v="Y-US"/>
    <s v="IL-ILLINOIS"/>
    <s v="11"/>
    <n v="3701430"/>
    <n v="0"/>
    <s v="Direct"/>
    <s v="Not Applicable"/>
    <x v="21"/>
    <s v="11, Halvorson"/>
    <x v="25"/>
  </r>
  <r>
    <s v="(005-63) Department of Agriculture: Rural Housing Service"/>
    <s v="(12-2081 2009 \ 2010) Rural Housing Insurance Fund Program Account"/>
    <m/>
    <s v="Direct Loan"/>
    <n v="56"/>
    <s v="Y-US"/>
    <s v="IL-ILLINOIS"/>
    <s v="12"/>
    <n v="210908.67"/>
    <n v="204270.13"/>
    <s v="Direct"/>
    <s v="Not Applicable"/>
    <x v="21"/>
    <s v="12, Costello"/>
    <x v="24"/>
  </r>
  <r>
    <s v="(005-63) Department of Agriculture: Rural Housing Service"/>
    <s v="(12-4215      \ X   ) Rural Housing Insurance Fund Direct Loan Financing Account"/>
    <m/>
    <s v="Direct Loan"/>
    <m/>
    <s v="Y-US"/>
    <s v="IL-ILLINOIS"/>
    <s v="12"/>
    <n v="4817164"/>
    <n v="0"/>
    <s v="Direct"/>
    <s v="Not Applicable"/>
    <x v="21"/>
    <s v="12, Costello"/>
    <x v="25"/>
  </r>
  <r>
    <s v="(005-63) Department of Agriculture: Rural Housing Service"/>
    <s v="(12-2081 2009 \ 2010) Rural Housing Insurance Fund Program Account"/>
    <m/>
    <s v="Direct Loan"/>
    <n v="6"/>
    <s v="Y-US"/>
    <s v="IL-ILLINOIS"/>
    <s v="14"/>
    <n v="24193.41"/>
    <n v="24193.41"/>
    <s v="Direct"/>
    <s v="Not Applicable"/>
    <x v="21"/>
    <s v="14, Foster"/>
    <x v="24"/>
  </r>
  <r>
    <s v="(005-63) Department of Agriculture: Rural Housing Service"/>
    <s v="(12-4215      \ X   ) Rural Housing Insurance Fund Direct Loan Financing Account"/>
    <m/>
    <s v="Direct Loan"/>
    <m/>
    <s v="Y-US"/>
    <s v="IL-ILLINOIS"/>
    <s v="14"/>
    <n v="666485"/>
    <n v="0"/>
    <s v="Direct"/>
    <s v="Not Applicable"/>
    <x v="21"/>
    <s v="14, Foster"/>
    <x v="25"/>
  </r>
  <r>
    <s v="(005-63) Department of Agriculture: Rural Housing Service"/>
    <s v="(12-2081 2009 \ 2010) Rural Housing Insurance Fund Program Account"/>
    <m/>
    <s v="Direct Loan"/>
    <n v="61"/>
    <s v="Y-US"/>
    <s v="IL-ILLINOIS"/>
    <s v="15"/>
    <n v="202977.19"/>
    <n v="198329.08"/>
    <s v="Direct"/>
    <s v="Not Applicable"/>
    <x v="21"/>
    <s v="15, Johnson"/>
    <x v="24"/>
  </r>
  <r>
    <s v="(005-63) Department of Agriculture: Rural Housing Service"/>
    <s v="(12-4215      \ X   ) Rural Housing Insurance Fund Direct Loan Financing Account"/>
    <m/>
    <s v="Direct Loan"/>
    <m/>
    <s v="Y-US"/>
    <s v="IL-ILLINOIS"/>
    <s v="15"/>
    <n v="4920674"/>
    <n v="0"/>
    <s v="Direct"/>
    <s v="Not Applicable"/>
    <x v="21"/>
    <s v="15, Johnson"/>
    <x v="25"/>
  </r>
  <r>
    <s v="(005-63) Department of Agriculture: Rural Housing Service"/>
    <s v="(12-2081 2009 \ 2010) Rural Housing Insurance Fund Program Account"/>
    <m/>
    <s v="Direct Loan"/>
    <n v="4"/>
    <s v="Y-US"/>
    <s v="IL-ILLINOIS"/>
    <s v="16"/>
    <n v="16343.32"/>
    <n v="16343.32"/>
    <s v="Direct"/>
    <s v="Not Applicable"/>
    <x v="21"/>
    <s v="16, Manzullo"/>
    <x v="24"/>
  </r>
  <r>
    <s v="(005-63) Department of Agriculture: Rural Housing Service"/>
    <s v="(12-4215      \ X   ) Rural Housing Insurance Fund Direct Loan Financing Account"/>
    <m/>
    <s v="Direct Loan"/>
    <m/>
    <s v="Y-US"/>
    <s v="IL-ILLINOIS"/>
    <s v="16"/>
    <n v="450229"/>
    <n v="0"/>
    <s v="Direct"/>
    <s v="Not Applicable"/>
    <x v="21"/>
    <s v="16, Manzullo"/>
    <x v="25"/>
  </r>
  <r>
    <s v="(005-63) Department of Agriculture: Rural Housing Service"/>
    <s v="(12-2081 2009 \ 2010) Rural Housing Insurance Fund Program Account"/>
    <m/>
    <s v="Direct Loan"/>
    <n v="21"/>
    <s v="Y-US"/>
    <s v="IL-ILLINOIS"/>
    <s v="17"/>
    <n v="64005.41"/>
    <n v="64005.41"/>
    <s v="Direct"/>
    <s v="Not Applicable"/>
    <x v="21"/>
    <s v="17, Hare"/>
    <x v="24"/>
  </r>
  <r>
    <s v="(005-63) Department of Agriculture: Rural Housing Service"/>
    <s v="(12-4215      \ X   ) Rural Housing Insurance Fund Direct Loan Financing Account"/>
    <m/>
    <s v="Direct Loan"/>
    <m/>
    <s v="Y-US"/>
    <s v="IL-ILLINOIS"/>
    <s v="17"/>
    <n v="1593007.62"/>
    <n v="0"/>
    <s v="Direct"/>
    <s v="Not Applicable"/>
    <x v="21"/>
    <s v="17, Hare"/>
    <x v="25"/>
  </r>
  <r>
    <s v="(005-63) Department of Agriculture: Rural Housing Service"/>
    <s v="(12-2081 2009 \ 2010) Rural Housing Insurance Fund Program Account"/>
    <m/>
    <s v="Direct Loan"/>
    <n v="16"/>
    <s v="Y-US"/>
    <s v="IL-ILLINOIS"/>
    <s v="18"/>
    <n v="51898.09"/>
    <n v="51898.09"/>
    <s v="Direct"/>
    <s v="Not Applicable"/>
    <x v="21"/>
    <s v="18, Schock"/>
    <x v="24"/>
  </r>
  <r>
    <s v="(005-63) Department of Agriculture: Rural Housing Service"/>
    <s v="(12-4215      \ X   ) Rural Housing Insurance Fund Direct Loan Financing Account"/>
    <m/>
    <s v="Direct Loan"/>
    <m/>
    <s v="Y-US"/>
    <s v="IL-ILLINOIS"/>
    <s v="18"/>
    <n v="1327550"/>
    <n v="0"/>
    <s v="Direct"/>
    <s v="Not Applicable"/>
    <x v="21"/>
    <s v="18, Schock"/>
    <x v="25"/>
  </r>
  <r>
    <s v="(005-63) Department of Agriculture: Rural Housing Service"/>
    <s v="(12-2081 2009 \ 2010) Rural Housing Insurance Fund Program Account"/>
    <m/>
    <s v="Direct Loan"/>
    <n v="79"/>
    <s v="Y-US"/>
    <s v="IL-ILLINOIS"/>
    <s v="19"/>
    <n v="294193.05"/>
    <n v="271451.31"/>
    <s v="Direct"/>
    <s v="Not Applicable"/>
    <x v="21"/>
    <s v="19, Shimkus"/>
    <x v="24"/>
  </r>
  <r>
    <s v="(005-63) Department of Agriculture: Rural Housing Service"/>
    <s v="(12-4215      \ X   ) Rural Housing Insurance Fund Direct Loan Financing Account"/>
    <m/>
    <s v="Direct Loan"/>
    <m/>
    <s v="Y-US"/>
    <s v="IL-ILLINOIS"/>
    <s v="19"/>
    <n v="7043171.5599999996"/>
    <n v="0"/>
    <s v="Direct"/>
    <s v="Not Applicable"/>
    <x v="21"/>
    <s v="19, Shimkus"/>
    <x v="25"/>
  </r>
  <r>
    <s v="(005-63) Department of Agriculture: Rural Housing Service"/>
    <s v="(12-2081 2009 \ 2010) Rural Housing Insurance Fund Program Account"/>
    <m/>
    <s v="Direct Loan"/>
    <n v="15"/>
    <s v="Y-US"/>
    <s v="IN-INDIANA"/>
    <s v="01"/>
    <n v="80285.34"/>
    <n v="80285.34"/>
    <s v="Direct"/>
    <s v="Not Applicable"/>
    <x v="22"/>
    <s v="01, Visclosky"/>
    <x v="24"/>
  </r>
  <r>
    <s v="(005-63) Department of Agriculture: Rural Housing Service"/>
    <s v="(12-4215      \ X   ) Rural Housing Insurance Fund Direct Loan Financing Account"/>
    <m/>
    <s v="Direct Loan"/>
    <m/>
    <s v="Y-US"/>
    <s v="IN-INDIANA"/>
    <s v="01"/>
    <n v="1877393"/>
    <n v="0"/>
    <s v="Direct"/>
    <s v="Not Applicable"/>
    <x v="22"/>
    <s v="01, Visclosky"/>
    <x v="25"/>
  </r>
  <r>
    <s v="(005-63) Department of Agriculture: Rural Housing Service"/>
    <s v="(12-2081 2009 \ 2010) Rural Housing Insurance Fund Program Account"/>
    <m/>
    <s v="Direct Loan"/>
    <n v="20"/>
    <s v="Y-US"/>
    <s v="IN-INDIANA"/>
    <s v="02"/>
    <n v="80680.58"/>
    <n v="74823.789999999994"/>
    <s v="Direct"/>
    <s v="Not Applicable"/>
    <x v="22"/>
    <s v="02, Donnelly"/>
    <x v="24"/>
  </r>
  <r>
    <s v="(005-63) Department of Agriculture: Rural Housing Service"/>
    <s v="(12-4215      \ X   ) Rural Housing Insurance Fund Direct Loan Financing Account"/>
    <m/>
    <s v="Direct Loan"/>
    <m/>
    <s v="Y-US"/>
    <s v="IN-INDIANA"/>
    <s v="02"/>
    <n v="2065994"/>
    <n v="0"/>
    <s v="Direct"/>
    <s v="Not Applicable"/>
    <x v="22"/>
    <s v="02, Donnelly"/>
    <x v="25"/>
  </r>
  <r>
    <s v="(005-63) Department of Agriculture: Rural Housing Service"/>
    <s v="(12-2081 2009 \ 2010) Rural Housing Insurance Fund Program Account"/>
    <m/>
    <s v="Direct Loan"/>
    <n v="203"/>
    <s v="Y-US"/>
    <s v="IN-INDIANA"/>
    <s v="03"/>
    <n v="974833.77"/>
    <n v="913711.83999999904"/>
    <s v="Direct"/>
    <s v="Not Applicable"/>
    <x v="22"/>
    <s v="03, Souder"/>
    <x v="24"/>
  </r>
  <r>
    <s v="(005-63) Department of Agriculture: Rural Housing Service"/>
    <s v="(12-4215      \ X   ) Rural Housing Insurance Fund Direct Loan Financing Account"/>
    <m/>
    <s v="Direct Loan"/>
    <m/>
    <s v="Y-US"/>
    <s v="IN-INDIANA"/>
    <s v="03"/>
    <n v="25346410"/>
    <n v="0"/>
    <s v="Direct"/>
    <s v="Not Applicable"/>
    <x v="22"/>
    <s v="03, Souder"/>
    <x v="25"/>
  </r>
  <r>
    <s v="(005-63) Department of Agriculture: Rural Housing Service"/>
    <s v="(12-2081 2009 \ 2010) Rural Housing Insurance Fund Program Account"/>
    <m/>
    <s v="Direct Loan"/>
    <n v="31"/>
    <s v="Y-US"/>
    <s v="IN-INDIANA"/>
    <s v="04"/>
    <n v="138888.1"/>
    <n v="136310.79999999999"/>
    <s v="Direct"/>
    <s v="Not Applicable"/>
    <x v="22"/>
    <s v="04, Buyer"/>
    <x v="24"/>
  </r>
  <r>
    <s v="(005-63) Department of Agriculture: Rural Housing Service"/>
    <s v="(12-4215      \ X   ) Rural Housing Insurance Fund Direct Loan Financing Account"/>
    <m/>
    <s v="Direct Loan"/>
    <m/>
    <s v="Y-US"/>
    <s v="IN-INDIANA"/>
    <s v="04"/>
    <n v="3022425.09"/>
    <n v="0"/>
    <s v="Direct"/>
    <s v="Not Applicable"/>
    <x v="22"/>
    <s v="04, Buyer"/>
    <x v="25"/>
  </r>
  <r>
    <s v="(005-63) Department of Agriculture: Rural Housing Service"/>
    <s v="(12-2081 2009 \ 2010) Rural Housing Insurance Fund Program Account"/>
    <m/>
    <s v="Direct Loan"/>
    <n v="28"/>
    <s v="Y-US"/>
    <s v="IN-INDIANA"/>
    <s v="05"/>
    <n v="107715.19"/>
    <n v="107715.19"/>
    <s v="Direct"/>
    <s v="Not Applicable"/>
    <x v="22"/>
    <s v="05, Burton"/>
    <x v="24"/>
  </r>
  <r>
    <s v="(005-63) Department of Agriculture: Rural Housing Service"/>
    <s v="(12-4215      \ X   ) Rural Housing Insurance Fund Direct Loan Financing Account"/>
    <m/>
    <s v="Direct Loan"/>
    <m/>
    <s v="Y-US"/>
    <s v="IN-INDIANA"/>
    <s v="05"/>
    <n v="2609812"/>
    <n v="0"/>
    <s v="Direct"/>
    <s v="Not Applicable"/>
    <x v="22"/>
    <s v="05, Burton"/>
    <x v="25"/>
  </r>
  <r>
    <s v="(005-63) Department of Agriculture: Rural Housing Service"/>
    <s v="(12-2081 2009 \ 2010) Rural Housing Insurance Fund Program Account"/>
    <m/>
    <s v="Direct Loan"/>
    <n v="28"/>
    <s v="Y-US"/>
    <s v="IN-INDIANA"/>
    <s v="06"/>
    <n v="113887.14"/>
    <n v="105192.93"/>
    <s v="Direct"/>
    <s v="Not Applicable"/>
    <x v="22"/>
    <s v="06, Pence"/>
    <x v="24"/>
  </r>
  <r>
    <s v="(005-63) Department of Agriculture: Rural Housing Service"/>
    <s v="(12-4215      \ X   ) Rural Housing Insurance Fund Direct Loan Financing Account"/>
    <m/>
    <s v="Direct Loan"/>
    <m/>
    <s v="Y-US"/>
    <s v="IN-INDIANA"/>
    <s v="06"/>
    <n v="2660786"/>
    <n v="0"/>
    <s v="Direct"/>
    <s v="Not Applicable"/>
    <x v="22"/>
    <s v="06, Pence"/>
    <x v="25"/>
  </r>
  <r>
    <s v="(005-63) Department of Agriculture: Rural Housing Service"/>
    <s v="(12-2081 2009 \ 2010) Rural Housing Insurance Fund Program Account"/>
    <m/>
    <s v="Direct Loan"/>
    <n v="40"/>
    <s v="Y-US"/>
    <s v="IN-INDIANA"/>
    <s v="08"/>
    <n v="144492.19"/>
    <n v="139246.84"/>
    <s v="Direct"/>
    <s v="Not Applicable"/>
    <x v="22"/>
    <s v="08, Ellsworth"/>
    <x v="24"/>
  </r>
  <r>
    <s v="(005-63) Department of Agriculture: Rural Housing Service"/>
    <s v="(12-4215      \ X   ) Rural Housing Insurance Fund Direct Loan Financing Account"/>
    <m/>
    <s v="Direct Loan"/>
    <m/>
    <s v="Y-US"/>
    <s v="IN-INDIANA"/>
    <s v="08"/>
    <n v="3302488"/>
    <n v="0"/>
    <s v="Direct"/>
    <s v="Not Applicable"/>
    <x v="22"/>
    <s v="08, Ellsworth"/>
    <x v="25"/>
  </r>
  <r>
    <s v="(005-63) Department of Agriculture: Rural Housing Service"/>
    <s v="(12-2081 2009 \ 2010) Rural Housing Insurance Fund Program Account"/>
    <m/>
    <s v="Direct Loan"/>
    <n v="53"/>
    <s v="Y-US"/>
    <s v="IN-INDIANA"/>
    <s v="09"/>
    <n v="221259.24"/>
    <n v="207598.82"/>
    <s v="Direct"/>
    <s v="Not Applicable"/>
    <x v="22"/>
    <s v="09, Hill"/>
    <x v="24"/>
  </r>
  <r>
    <s v="(005-63) Department of Agriculture: Rural Housing Service"/>
    <s v="(12-4215      \ X   ) Rural Housing Insurance Fund Direct Loan Financing Account"/>
    <m/>
    <s v="Direct Loan"/>
    <m/>
    <s v="Y-US"/>
    <s v="IN-INDIANA"/>
    <s v="09"/>
    <n v="5137528"/>
    <n v="0"/>
    <s v="Direct"/>
    <s v="Not Applicable"/>
    <x v="22"/>
    <s v="09, Hill"/>
    <x v="25"/>
  </r>
  <r>
    <s v="(005-63) Department of Agriculture: Rural Housing Service"/>
    <s v="(12-2081 2009 \ 2010) Rural Housing Insurance Fund Program Account"/>
    <m/>
    <s v="Direct Loan"/>
    <n v="94"/>
    <s v="Y-US"/>
    <s v="KS-KANSAS"/>
    <s v="01"/>
    <n v="305507.78000000003"/>
    <n v="299217.71999999997"/>
    <s v="Direct"/>
    <s v="Not Applicable"/>
    <x v="5"/>
    <s v="01, Moran"/>
    <x v="24"/>
  </r>
  <r>
    <s v="(005-63) Department of Agriculture: Rural Housing Service"/>
    <s v="(12-4215      \ X   ) Rural Housing Insurance Fund Direct Loan Financing Account"/>
    <m/>
    <s v="Direct Loan"/>
    <m/>
    <s v="Y-US"/>
    <s v="KS-KANSAS"/>
    <s v="01"/>
    <n v="7614716"/>
    <n v="0"/>
    <s v="Direct"/>
    <s v="Not Applicable"/>
    <x v="5"/>
    <s v="01, Moran"/>
    <x v="25"/>
  </r>
  <r>
    <s v="(005-63) Department of Agriculture: Rural Housing Service"/>
    <s v="(12-2081 2009 \ 2010) Rural Housing Insurance Fund Program Account"/>
    <m/>
    <s v="Direct Loan"/>
    <n v="45"/>
    <s v="Y-US"/>
    <s v="KS-KANSAS"/>
    <s v="02"/>
    <n v="122319.45"/>
    <n v="116572.47"/>
    <s v="Direct"/>
    <s v="Not Applicable"/>
    <x v="5"/>
    <s v="02, Jenkins"/>
    <x v="24"/>
  </r>
  <r>
    <s v="(005-63) Department of Agriculture: Rural Housing Service"/>
    <s v="(12-4215      \ X   ) Rural Housing Insurance Fund Direct Loan Financing Account"/>
    <m/>
    <s v="Direct Loan"/>
    <m/>
    <s v="Y-US"/>
    <s v="KS-KANSAS"/>
    <s v="02"/>
    <n v="3183149"/>
    <n v="0"/>
    <s v="Direct"/>
    <s v="Not Applicable"/>
    <x v="5"/>
    <s v="02, Jenkins"/>
    <x v="25"/>
  </r>
  <r>
    <s v="(005-63) Department of Agriculture: Rural Housing Service"/>
    <s v="(12-2081 2009 \ 2010) Rural Housing Insurance Fund Program Account"/>
    <m/>
    <s v="Direct Loan"/>
    <n v="3"/>
    <s v="Y-US"/>
    <s v="KS-KANSAS"/>
    <s v="03"/>
    <n v="16184.72"/>
    <n v="16184.72"/>
    <s v="Direct"/>
    <s v="Not Applicable"/>
    <x v="5"/>
    <s v="03, Moore"/>
    <x v="24"/>
  </r>
  <r>
    <s v="(005-63) Department of Agriculture: Rural Housing Service"/>
    <s v="(12-4215      \ X   ) Rural Housing Insurance Fund Direct Loan Financing Account"/>
    <m/>
    <s v="Direct Loan"/>
    <m/>
    <s v="Y-US"/>
    <s v="KS-KANSAS"/>
    <s v="03"/>
    <n v="445860"/>
    <n v="0"/>
    <s v="Direct"/>
    <s v="Not Applicable"/>
    <x v="5"/>
    <s v="03, Moore"/>
    <x v="25"/>
  </r>
  <r>
    <s v="(005-63) Department of Agriculture: Rural Housing Service"/>
    <s v="(12-2081 2009 \ 2010) Rural Housing Insurance Fund Program Account"/>
    <m/>
    <s v="Direct Loan"/>
    <n v="40"/>
    <s v="Y-US"/>
    <s v="KS-KANSAS"/>
    <s v="04"/>
    <n v="161491.26999999999"/>
    <n v="161491.26999999999"/>
    <s v="Direct"/>
    <s v="Not Applicable"/>
    <x v="5"/>
    <s v="04, Tiahrt"/>
    <x v="24"/>
  </r>
  <r>
    <s v="(005-63) Department of Agriculture: Rural Housing Service"/>
    <s v="(12-4215      \ X   ) Rural Housing Insurance Fund Direct Loan Financing Account"/>
    <m/>
    <s v="Direct Loan"/>
    <m/>
    <s v="Y-US"/>
    <s v="KS-KANSAS"/>
    <s v="04"/>
    <n v="4318300"/>
    <n v="0"/>
    <s v="Direct"/>
    <s v="Not Applicable"/>
    <x v="5"/>
    <s v="04, Tiahrt"/>
    <x v="25"/>
  </r>
  <r>
    <s v="(005-63) Department of Agriculture: Rural Housing Service"/>
    <s v="(12-2081 2009 \ 2010) Rural Housing Insurance Fund Program Account"/>
    <m/>
    <s v="Direct Loan"/>
    <n v="45"/>
    <s v="Y-US"/>
    <s v="KY-KENTUCKY"/>
    <s v="01"/>
    <n v="224121.08"/>
    <n v="201121.87"/>
    <s v="Direct"/>
    <s v="Not Applicable"/>
    <x v="23"/>
    <s v="01, Whitfield"/>
    <x v="24"/>
  </r>
  <r>
    <s v="(005-63) Department of Agriculture: Rural Housing Service"/>
    <s v="(12-4215      \ X   ) Rural Housing Insurance Fund Direct Loan Financing Account"/>
    <m/>
    <s v="Direct Loan"/>
    <m/>
    <s v="Y-US"/>
    <s v="KY-KENTUCKY"/>
    <s v="01"/>
    <n v="4945108"/>
    <n v="0"/>
    <s v="Direct"/>
    <s v="Not Applicable"/>
    <x v="23"/>
    <s v="01, Whitfield"/>
    <x v="25"/>
  </r>
  <r>
    <s v="(005-63) Department of Agriculture: Rural Housing Service"/>
    <s v="(12-2081 2009 \ 2010) Rural Housing Insurance Fund Program Account"/>
    <m/>
    <s v="Direct Loan"/>
    <n v="93"/>
    <s v="Y-US"/>
    <s v="KY-KENTUCKY"/>
    <s v="02"/>
    <n v="467004.41"/>
    <n v="451087.59"/>
    <s v="Direct"/>
    <s v="Not Applicable"/>
    <x v="23"/>
    <s v="02, Guthrie"/>
    <x v="24"/>
  </r>
  <r>
    <s v="(005-63) Department of Agriculture: Rural Housing Service"/>
    <s v="(12-4215      \ X   ) Rural Housing Insurance Fund Direct Loan Financing Account"/>
    <m/>
    <s v="Direct Loan"/>
    <m/>
    <s v="Y-US"/>
    <s v="KY-KENTUCKY"/>
    <s v="02"/>
    <n v="10462610"/>
    <n v="0"/>
    <s v="Direct"/>
    <s v="Not Applicable"/>
    <x v="23"/>
    <s v="02, Guthrie"/>
    <x v="25"/>
  </r>
  <r>
    <s v="(005-63) Department of Agriculture: Rural Housing Service"/>
    <s v="(12-2081 2009 \ 2010) Rural Housing Insurance Fund Program Account"/>
    <m/>
    <s v="Direct Loan"/>
    <n v="67"/>
    <s v="Y-US"/>
    <s v="KY-KENTUCKY"/>
    <s v="04"/>
    <n v="328050.32"/>
    <n v="305943.62"/>
    <s v="Direct"/>
    <s v="Not Applicable"/>
    <x v="23"/>
    <s v="04, Davis"/>
    <x v="24"/>
  </r>
  <r>
    <s v="(005-63) Department of Agriculture: Rural Housing Service"/>
    <s v="(12-4215      \ X   ) Rural Housing Insurance Fund Direct Loan Financing Account"/>
    <m/>
    <s v="Direct Loan"/>
    <m/>
    <s v="Y-US"/>
    <s v="KY-KENTUCKY"/>
    <s v="04"/>
    <n v="7478328"/>
    <n v="0"/>
    <s v="Direct"/>
    <s v="Not Applicable"/>
    <x v="23"/>
    <s v="04, Davis"/>
    <x v="25"/>
  </r>
  <r>
    <s v="(005-63) Department of Agriculture: Rural Housing Service"/>
    <s v="(12-2081 2009 \ 2010) Rural Housing Insurance Fund Program Account"/>
    <m/>
    <s v="Direct Loan"/>
    <n v="27"/>
    <s v="Y-US"/>
    <s v="KY-KENTUCKY"/>
    <s v="05"/>
    <n v="110671.39"/>
    <n v="102400.32000000001"/>
    <s v="Direct"/>
    <s v="Not Applicable"/>
    <x v="23"/>
    <s v="05, Rogers"/>
    <x v="24"/>
  </r>
  <r>
    <s v="(005-63) Department of Agriculture: Rural Housing Service"/>
    <s v="(12-4215      \ X   ) Rural Housing Insurance Fund Direct Loan Financing Account"/>
    <m/>
    <s v="Direct Loan"/>
    <m/>
    <s v="Y-US"/>
    <s v="KY-KENTUCKY"/>
    <s v="05"/>
    <n v="2593446.29"/>
    <n v="0"/>
    <s v="Direct"/>
    <s v="Not Applicable"/>
    <x v="23"/>
    <s v="05, Rogers"/>
    <x v="25"/>
  </r>
  <r>
    <s v="(005-63) Department of Agriculture: Rural Housing Service"/>
    <s v="(12-2081 2009 \ 2010) Rural Housing Insurance Fund Program Account"/>
    <m/>
    <s v="Direct Loan"/>
    <n v="109"/>
    <s v="Y-US"/>
    <s v="KY-KENTUCKY"/>
    <s v="06"/>
    <n v="555821.80000000005"/>
    <n v="524359.86"/>
    <s v="Direct"/>
    <s v="Not Applicable"/>
    <x v="23"/>
    <s v="06, Chandler"/>
    <x v="24"/>
  </r>
  <r>
    <s v="(005-63) Department of Agriculture: Rural Housing Service"/>
    <s v="(12-4215      \ X   ) Rural Housing Insurance Fund Direct Loan Financing Account"/>
    <m/>
    <s v="Direct Loan"/>
    <m/>
    <s v="Y-US"/>
    <s v="KY-KENTUCKY"/>
    <s v="06"/>
    <n v="13245101"/>
    <n v="0"/>
    <s v="Direct"/>
    <s v="Not Applicable"/>
    <x v="23"/>
    <s v="06, Chandler"/>
    <x v="25"/>
  </r>
  <r>
    <s v="(005-63) Department of Agriculture: Rural Housing Service"/>
    <s v="(12-2081 2009 \ 2010) Rural Housing Insurance Fund Program Account"/>
    <m/>
    <s v="Direct Loan"/>
    <n v="32"/>
    <s v="Y-US"/>
    <s v="LA-LOUISIANA"/>
    <s v="01"/>
    <n v="197621.5"/>
    <n v="186815.03"/>
    <s v="Direct"/>
    <s v="Not Applicable"/>
    <x v="24"/>
    <s v="01, Scalise"/>
    <x v="24"/>
  </r>
  <r>
    <s v="(005-63) Department of Agriculture: Rural Housing Service"/>
    <s v="(12-4215      \ X   ) Rural Housing Insurance Fund Direct Loan Financing Account"/>
    <m/>
    <s v="Direct Loan"/>
    <m/>
    <s v="Y-US"/>
    <s v="LA-LOUISIANA"/>
    <s v="01"/>
    <n v="4391103"/>
    <n v="0"/>
    <s v="Direct"/>
    <s v="Not Applicable"/>
    <x v="24"/>
    <s v="01, Scalise"/>
    <x v="25"/>
  </r>
  <r>
    <s v="(005-63) Department of Agriculture: Rural Housing Service"/>
    <s v="(12-2081 2009 \ 2010) Rural Housing Insurance Fund Program Account"/>
    <m/>
    <s v="Direct Loan"/>
    <n v="45"/>
    <s v="Y-US"/>
    <s v="LA-LOUISIANA"/>
    <s v="03"/>
    <n v="259685.94"/>
    <n v="248973.81"/>
    <s v="Direct"/>
    <s v="Not Applicable"/>
    <x v="24"/>
    <s v="03, Melancon"/>
    <x v="24"/>
  </r>
  <r>
    <s v="(005-63) Department of Agriculture: Rural Housing Service"/>
    <s v="(12-4215      \ X   ) Rural Housing Insurance Fund Direct Loan Financing Account"/>
    <m/>
    <s v="Direct Loan"/>
    <m/>
    <s v="Y-US"/>
    <s v="LA-LOUISIANA"/>
    <s v="03"/>
    <n v="5931202"/>
    <n v="0"/>
    <s v="Direct"/>
    <s v="Not Applicable"/>
    <x v="24"/>
    <s v="03, Melancon"/>
    <x v="25"/>
  </r>
  <r>
    <s v="(005-63) Department of Agriculture: Rural Housing Service"/>
    <s v="(12-2081 2009 \ 2010) Rural Housing Insurance Fund Program Account"/>
    <m/>
    <s v="Direct Loan"/>
    <n v="35"/>
    <s v="Y-US"/>
    <s v="LA-LOUISIANA"/>
    <s v="04"/>
    <n v="191598.95"/>
    <n v="191598.95"/>
    <s v="Direct"/>
    <s v="Not Applicable"/>
    <x v="24"/>
    <s v="04, Fleming"/>
    <x v="24"/>
  </r>
  <r>
    <s v="(005-63) Department of Agriculture: Rural Housing Service"/>
    <s v="(12-4215      \ X   ) Rural Housing Insurance Fund Direct Loan Financing Account"/>
    <m/>
    <s v="Direct Loan"/>
    <m/>
    <s v="Y-US"/>
    <s v="LA-LOUISIANA"/>
    <s v="04"/>
    <n v="4252496"/>
    <n v="0"/>
    <s v="Direct"/>
    <s v="Not Applicable"/>
    <x v="24"/>
    <s v="04, Fleming"/>
    <x v="25"/>
  </r>
  <r>
    <s v="(005-63) Department of Agriculture: Rural Housing Service"/>
    <s v="(12-2081 2009 \ 2010) Rural Housing Insurance Fund Program Account"/>
    <m/>
    <s v="Direct Loan"/>
    <n v="93"/>
    <s v="Y-US"/>
    <s v="LA-LOUISIANA"/>
    <s v="05"/>
    <n v="435927.99"/>
    <n v="420640.24"/>
    <s v="Direct"/>
    <s v="Not Applicable"/>
    <x v="24"/>
    <s v="05, Alexander"/>
    <x v="24"/>
  </r>
  <r>
    <s v="(005-63) Department of Agriculture: Rural Housing Service"/>
    <s v="(12-4215      \ X   ) Rural Housing Insurance Fund Direct Loan Financing Account"/>
    <m/>
    <s v="Direct Loan"/>
    <m/>
    <s v="Y-US"/>
    <s v="LA-LOUISIANA"/>
    <s v="05"/>
    <n v="10109981"/>
    <n v="0"/>
    <s v="Direct"/>
    <s v="Not Applicable"/>
    <x v="24"/>
    <s v="05, Alexander"/>
    <x v="25"/>
  </r>
  <r>
    <s v="(005-63) Department of Agriculture: Rural Housing Service"/>
    <s v="(12-2081 2009 \ 2010) Rural Housing Insurance Fund Program Account"/>
    <m/>
    <s v="Direct Loan"/>
    <n v="15"/>
    <s v="Y-US"/>
    <s v="LA-LOUISIANA"/>
    <s v="06"/>
    <n v="88563.58"/>
    <n v="73812.2"/>
    <s v="Direct"/>
    <s v="Not Applicable"/>
    <x v="24"/>
    <s v="06, Cassidy"/>
    <x v="24"/>
  </r>
  <r>
    <s v="(005-63) Department of Agriculture: Rural Housing Service"/>
    <s v="(12-4215      \ X   ) Rural Housing Insurance Fund Direct Loan Financing Account"/>
    <m/>
    <s v="Direct Loan"/>
    <m/>
    <s v="Y-US"/>
    <s v="LA-LOUISIANA"/>
    <s v="06"/>
    <n v="2187571"/>
    <n v="0"/>
    <s v="Direct"/>
    <s v="Not Applicable"/>
    <x v="24"/>
    <s v="06, Cassidy"/>
    <x v="25"/>
  </r>
  <r>
    <s v="(005-63) Department of Agriculture: Rural Housing Service"/>
    <s v="(12-2081 2009 \ 2010) Rural Housing Insurance Fund Program Account"/>
    <m/>
    <s v="Direct Loan"/>
    <n v="28"/>
    <s v="Y-US"/>
    <s v="LA-LOUISIANA"/>
    <s v="07"/>
    <n v="155949.10999999999"/>
    <n v="155949.10999999999"/>
    <s v="Direct"/>
    <s v="Not Applicable"/>
    <x v="24"/>
    <s v="07, Boustany"/>
    <x v="24"/>
  </r>
  <r>
    <s v="(005-63) Department of Agriculture: Rural Housing Service"/>
    <s v="(12-4215      \ X   ) Rural Housing Insurance Fund Direct Loan Financing Account"/>
    <m/>
    <s v="Direct Loan"/>
    <m/>
    <s v="Y-US"/>
    <s v="LA-LOUISIANA"/>
    <s v="07"/>
    <n v="3754777"/>
    <n v="0"/>
    <s v="Direct"/>
    <s v="Not Applicable"/>
    <x v="24"/>
    <s v="07, Boustany"/>
    <x v="25"/>
  </r>
  <r>
    <s v="(005-63) Department of Agriculture: Rural Housing Service"/>
    <s v="(12-2081 2009 \ 2010) Rural Housing Insurance Fund Program Account"/>
    <m/>
    <s v="Direct Loan"/>
    <n v="36"/>
    <s v="Y-US"/>
    <s v="MA-MASSACHUSETTS"/>
    <s v="01"/>
    <n v="248646.49"/>
    <n v="239466.22"/>
    <s v="Direct"/>
    <s v="Not Applicable"/>
    <x v="6"/>
    <s v="01, Olver"/>
    <x v="24"/>
  </r>
  <r>
    <s v="(005-63) Department of Agriculture: Rural Housing Service"/>
    <s v="(12-4215      \ X   ) Rural Housing Insurance Fund Direct Loan Financing Account"/>
    <m/>
    <s v="Direct Loan"/>
    <m/>
    <s v="Y-US"/>
    <s v="MA-MASSACHUSETTS"/>
    <s v="01"/>
    <n v="6375199"/>
    <n v="0"/>
    <s v="Direct"/>
    <s v="Not Applicable"/>
    <x v="6"/>
    <s v="01, Olver"/>
    <x v="25"/>
  </r>
  <r>
    <s v="(005-63) Department of Agriculture: Rural Housing Service"/>
    <s v="(12-2081 2009 \ 2010) Rural Housing Insurance Fund Program Account"/>
    <m/>
    <s v="Direct Loan"/>
    <n v="28"/>
    <s v="Y-US"/>
    <s v="MA-MASSACHUSETTS"/>
    <s v="02"/>
    <n v="214789.68"/>
    <n v="190976.88"/>
    <s v="Direct"/>
    <s v="Not Applicable"/>
    <x v="6"/>
    <s v="02, Neal"/>
    <x v="24"/>
  </r>
  <r>
    <s v="(005-63) Department of Agriculture: Rural Housing Service"/>
    <s v="(12-4215      \ X   ) Rural Housing Insurance Fund Direct Loan Financing Account"/>
    <m/>
    <s v="Direct Loan"/>
    <m/>
    <s v="Y-US"/>
    <s v="MA-MASSACHUSETTS"/>
    <s v="02"/>
    <n v="5486344"/>
    <n v="0"/>
    <s v="Direct"/>
    <s v="Not Applicable"/>
    <x v="6"/>
    <s v="02, Neal"/>
    <x v="25"/>
  </r>
  <r>
    <s v="(005-63) Department of Agriculture: Rural Housing Service"/>
    <s v="(12-2081 2009 \ 2010) Rural Housing Insurance Fund Program Account"/>
    <m/>
    <s v="Direct Loan"/>
    <n v="2"/>
    <s v="Y-US"/>
    <s v="MA-MASSACHUSETTS"/>
    <s v="03"/>
    <n v="16226.1"/>
    <n v="16226.1"/>
    <s v="Direct"/>
    <s v="Not Applicable"/>
    <x v="6"/>
    <s v="03, McGovern"/>
    <x v="24"/>
  </r>
  <r>
    <s v="(005-63) Department of Agriculture: Rural Housing Service"/>
    <s v="(12-4215      \ X   ) Rural Housing Insurance Fund Direct Loan Financing Account"/>
    <m/>
    <s v="Direct Loan"/>
    <m/>
    <s v="Y-US"/>
    <s v="MA-MASSACHUSETTS"/>
    <s v="03"/>
    <n v="447000"/>
    <n v="0"/>
    <s v="Direct"/>
    <s v="Not Applicable"/>
    <x v="6"/>
    <s v="03, McGovern"/>
    <x v="25"/>
  </r>
  <r>
    <s v="(005-63) Department of Agriculture: Rural Housing Service"/>
    <s v="(12-2081 2009 \ 2010) Rural Housing Insurance Fund Program Account"/>
    <m/>
    <s v="Direct Loan"/>
    <n v="11"/>
    <s v="Y-US"/>
    <s v="MA-MASSACHUSETTS"/>
    <s v="04"/>
    <n v="116093.32"/>
    <n v="116093.32"/>
    <s v="Direct"/>
    <s v="Not Applicable"/>
    <x v="6"/>
    <s v="04, Frank"/>
    <x v="24"/>
  </r>
  <r>
    <s v="(005-63) Department of Agriculture: Rural Housing Service"/>
    <s v="(12-4215      \ X   ) Rural Housing Insurance Fund Direct Loan Financing Account"/>
    <m/>
    <s v="Direct Loan"/>
    <m/>
    <s v="Y-US"/>
    <s v="MA-MASSACHUSETTS"/>
    <s v="04"/>
    <n v="2964072"/>
    <n v="0"/>
    <s v="Direct"/>
    <s v="Not Applicable"/>
    <x v="6"/>
    <s v="04, Frank"/>
    <x v="25"/>
  </r>
  <r>
    <s v="(005-63) Department of Agriculture: Rural Housing Service"/>
    <s v="(12-2081 2009 \ 2010) Rural Housing Insurance Fund Program Account"/>
    <m/>
    <s v="Direct Loan"/>
    <n v="14"/>
    <s v="Y-US"/>
    <s v="MA-MASSACHUSETTS"/>
    <s v="10"/>
    <n v="100888.56"/>
    <n v="100888.56"/>
    <s v="Direct"/>
    <s v="Not Applicable"/>
    <x v="6"/>
    <s v="10, Delahunt"/>
    <x v="24"/>
  </r>
  <r>
    <s v="(005-63) Department of Agriculture: Rural Housing Service"/>
    <s v="(12-4215      \ X   ) Rural Housing Insurance Fund Direct Loan Financing Account"/>
    <m/>
    <s v="Direct Loan"/>
    <m/>
    <s v="Y-US"/>
    <s v="MA-MASSACHUSETTS"/>
    <s v="10"/>
    <n v="2779299"/>
    <n v="0"/>
    <s v="Direct"/>
    <s v="Not Applicable"/>
    <x v="6"/>
    <s v="10, Delahunt"/>
    <x v="25"/>
  </r>
  <r>
    <s v="(005-63) Department of Agriculture: Rural Housing Service"/>
    <s v="(12-2081 2009 \ 2010) Rural Housing Insurance Fund Program Account"/>
    <m/>
    <s v="Direct Loan"/>
    <n v="60"/>
    <s v="Y-US"/>
    <s v="MD-MARYLAND"/>
    <s v="01"/>
    <n v="556451.19999999995"/>
    <n v="536852.06000000006"/>
    <s v="Direct"/>
    <s v="Not Applicable"/>
    <x v="1"/>
    <s v="01, Kratovil"/>
    <x v="24"/>
  </r>
  <r>
    <s v="(005-63) Department of Agriculture: Rural Housing Service"/>
    <s v="(12-4215      \ X   ) Rural Housing Insurance Fund Direct Loan Financing Account"/>
    <m/>
    <s v="Direct Loan"/>
    <m/>
    <s v="Y-US"/>
    <s v="MD-MARYLAND"/>
    <s v="01"/>
    <n v="11602083"/>
    <n v="0"/>
    <s v="Direct"/>
    <s v="Not Applicable"/>
    <x v="1"/>
    <s v="01, Kratovil"/>
    <x v="25"/>
  </r>
  <r>
    <s v="(005-63) Department of Agriculture: Rural Housing Service"/>
    <s v="(12-2081 2009 \ 2010) Rural Housing Insurance Fund Program Account"/>
    <m/>
    <s v="Direct Loan"/>
    <n v="5"/>
    <s v="Y-US"/>
    <s v="MD-MARYLAND"/>
    <s v="05"/>
    <n v="46444.639999999999"/>
    <n v="46444.639999999999"/>
    <s v="Direct"/>
    <s v="Not Applicable"/>
    <x v="1"/>
    <s v="05, Hoyer"/>
    <x v="24"/>
  </r>
  <r>
    <s v="(005-63) Department of Agriculture: Rural Housing Service"/>
    <s v="(12-4215      \ X   ) Rural Housing Insurance Fund Direct Loan Financing Account"/>
    <m/>
    <s v="Direct Loan"/>
    <m/>
    <s v="Y-US"/>
    <s v="MD-MARYLAND"/>
    <s v="05"/>
    <n v="1039417"/>
    <n v="0"/>
    <s v="Direct"/>
    <s v="Not Applicable"/>
    <x v="1"/>
    <s v="05, Hoyer"/>
    <x v="25"/>
  </r>
  <r>
    <s v="(005-63) Department of Agriculture: Rural Housing Service"/>
    <s v="(12-2081 2009 \ 2010) Rural Housing Insurance Fund Program Account"/>
    <m/>
    <s v="Direct Loan"/>
    <n v="31"/>
    <s v="Y-US"/>
    <s v="MD-MARYLAND"/>
    <s v="06"/>
    <n v="293049.2"/>
    <n v="264903.09000000003"/>
    <s v="Direct"/>
    <s v="Not Applicable"/>
    <x v="1"/>
    <s v="06, Bartlett"/>
    <x v="24"/>
  </r>
  <r>
    <s v="(005-63) Department of Agriculture: Rural Housing Service"/>
    <s v="(12-4215      \ X   ) Rural Housing Insurance Fund Direct Loan Financing Account"/>
    <m/>
    <s v="Direct Loan"/>
    <m/>
    <s v="Y-US"/>
    <s v="MD-MARYLAND"/>
    <s v="06"/>
    <n v="6316235"/>
    <n v="0"/>
    <s v="Direct"/>
    <s v="Not Applicable"/>
    <x v="1"/>
    <s v="06, Bartlett"/>
    <x v="25"/>
  </r>
  <r>
    <s v="(005-63) Department of Agriculture: Rural Housing Service"/>
    <s v="(12-2081 2009 \ 2010) Rural Housing Insurance Fund Program Account"/>
    <m/>
    <s v="Direct Loan"/>
    <n v="119"/>
    <s v="Y-US"/>
    <s v="ME-MAINE"/>
    <s v="01"/>
    <n v="947610.99"/>
    <n v="912449.29"/>
    <s v="Direct"/>
    <s v="Not Applicable"/>
    <x v="25"/>
    <s v="01, Pingree"/>
    <x v="24"/>
  </r>
  <r>
    <s v="(005-63) Department of Agriculture: Rural Housing Service"/>
    <s v="(12-4215      \ X   ) Rural Housing Insurance Fund Direct Loan Financing Account"/>
    <m/>
    <s v="Direct Loan"/>
    <m/>
    <s v="Y-US"/>
    <s v="ME-MAINE"/>
    <s v="01"/>
    <n v="21167275"/>
    <n v="0"/>
    <s v="Direct"/>
    <s v="Not Applicable"/>
    <x v="25"/>
    <s v="01, Pingree"/>
    <x v="25"/>
  </r>
  <r>
    <s v="(005-63) Department of Agriculture: Rural Housing Service"/>
    <s v="(12-2081 2009 \ 2010) Rural Housing Insurance Fund Program Account"/>
    <m/>
    <s v="Direct Loan"/>
    <n v="81"/>
    <s v="Y-US"/>
    <s v="ME-MAINE"/>
    <s v="02"/>
    <n v="402680.11"/>
    <n v="377090.06"/>
    <s v="Direct"/>
    <s v="Not Applicable"/>
    <x v="25"/>
    <s v="02, Michaud"/>
    <x v="24"/>
  </r>
  <r>
    <s v="(005-63) Department of Agriculture: Rural Housing Service"/>
    <s v="(12-4215      \ X   ) Rural Housing Insurance Fund Direct Loan Financing Account"/>
    <m/>
    <s v="Direct Loan"/>
    <m/>
    <s v="Y-US"/>
    <s v="ME-MAINE"/>
    <s v="02"/>
    <n v="9746360"/>
    <n v="0"/>
    <s v="Direct"/>
    <s v="Not Applicable"/>
    <x v="25"/>
    <s v="02, Michaud"/>
    <x v="25"/>
  </r>
  <r>
    <s v="(005-63) Department of Agriculture: Rural Housing Service"/>
    <s v="(12-2081 2009 \ 2010) Rural Housing Insurance Fund Program Account"/>
    <m/>
    <s v="Direct Loan"/>
    <n v="102"/>
    <s v="Y-US"/>
    <s v="MI-MICHIGAN"/>
    <s v="01"/>
    <n v="325099.77"/>
    <n v="323120.90999999997"/>
    <s v="Direct"/>
    <s v="Not Applicable"/>
    <x v="26"/>
    <s v="01, Stupak"/>
    <x v="24"/>
  </r>
  <r>
    <s v="(005-63) Department of Agriculture: Rural Housing Service"/>
    <s v="(12-4215      \ X   ) Rural Housing Insurance Fund Direct Loan Financing Account"/>
    <m/>
    <s v="Direct Loan"/>
    <m/>
    <s v="Y-US"/>
    <s v="MI-MICHIGAN"/>
    <s v="01"/>
    <n v="8013524.9000000004"/>
    <n v="0"/>
    <s v="Direct"/>
    <s v="Not Applicable"/>
    <x v="26"/>
    <s v="01, Stupak"/>
    <x v="25"/>
  </r>
  <r>
    <s v="(005-63) Department of Agriculture: Rural Housing Service"/>
    <s v="(12-2081 2009 \ 2010) Rural Housing Insurance Fund Program Account"/>
    <m/>
    <s v="Direct Loan"/>
    <n v="23"/>
    <s v="Y-US"/>
    <s v="MI-MICHIGAN"/>
    <s v="02"/>
    <n v="92731.26"/>
    <n v="92731.26"/>
    <s v="Direct"/>
    <s v="Not Applicable"/>
    <x v="26"/>
    <s v="02, Hoekstra"/>
    <x v="24"/>
  </r>
  <r>
    <s v="(005-63) Department of Agriculture: Rural Housing Service"/>
    <s v="(12-4215      \ X   ) Rural Housing Insurance Fund Direct Loan Financing Account"/>
    <m/>
    <s v="Direct Loan"/>
    <m/>
    <s v="Y-US"/>
    <s v="MI-MICHIGAN"/>
    <s v="02"/>
    <n v="2313338.62"/>
    <n v="0"/>
    <s v="Direct"/>
    <s v="Not Applicable"/>
    <x v="26"/>
    <s v="02, Hoekstra"/>
    <x v="25"/>
  </r>
  <r>
    <s v="(005-63) Department of Agriculture: Rural Housing Service"/>
    <s v="(12-2081 2009 \ 2010) Rural Housing Insurance Fund Program Account"/>
    <m/>
    <s v="Direct Loan"/>
    <n v="16"/>
    <s v="Y-US"/>
    <s v="MI-MICHIGAN"/>
    <s v="03"/>
    <n v="76057.37"/>
    <n v="73189.67"/>
    <s v="Direct"/>
    <s v="Not Applicable"/>
    <x v="26"/>
    <s v="03, Ehlers"/>
    <x v="24"/>
  </r>
  <r>
    <s v="(005-63) Department of Agriculture: Rural Housing Service"/>
    <s v="(12-4215      \ X   ) Rural Housing Insurance Fund Direct Loan Financing Account"/>
    <m/>
    <s v="Direct Loan"/>
    <m/>
    <s v="Y-US"/>
    <s v="MI-MICHIGAN"/>
    <s v="03"/>
    <n v="1683074"/>
    <n v="0"/>
    <s v="Direct"/>
    <s v="Not Applicable"/>
    <x v="26"/>
    <s v="03, Ehlers"/>
    <x v="25"/>
  </r>
  <r>
    <s v="(005-63) Department of Agriculture: Rural Housing Service"/>
    <s v="(12-2081 2009 \ 2010) Rural Housing Insurance Fund Program Account"/>
    <m/>
    <s v="Direct Loan"/>
    <n v="75"/>
    <s v="Y-US"/>
    <s v="MI-MICHIGAN"/>
    <s v="04"/>
    <n v="357821.28"/>
    <n v="351836.17"/>
    <s v="Direct"/>
    <s v="Not Applicable"/>
    <x v="26"/>
    <s v="04, Camp"/>
    <x v="24"/>
  </r>
  <r>
    <s v="(005-63) Department of Agriculture: Rural Housing Service"/>
    <s v="(12-4215      \ X   ) Rural Housing Insurance Fund Direct Loan Financing Account"/>
    <m/>
    <s v="Direct Loan"/>
    <m/>
    <s v="Y-US"/>
    <s v="MI-MICHIGAN"/>
    <s v="04"/>
    <n v="8024771"/>
    <n v="0"/>
    <s v="Direct"/>
    <s v="Not Applicable"/>
    <x v="26"/>
    <s v="04, Camp"/>
    <x v="25"/>
  </r>
  <r>
    <s v="(005-63) Department of Agriculture: Rural Housing Service"/>
    <s v="(12-2081 2009 \ 2010) Rural Housing Insurance Fund Program Account"/>
    <m/>
    <s v="Direct Loan"/>
    <n v="32"/>
    <s v="Y-US"/>
    <s v="MI-MICHIGAN"/>
    <s v="05"/>
    <n v="135029.38"/>
    <n v="135029.38"/>
    <s v="Direct"/>
    <s v="Not Applicable"/>
    <x v="26"/>
    <s v="05, Kildee"/>
    <x v="24"/>
  </r>
  <r>
    <s v="(005-63) Department of Agriculture: Rural Housing Service"/>
    <s v="(12-4215      \ X   ) Rural Housing Insurance Fund Direct Loan Financing Account"/>
    <m/>
    <s v="Direct Loan"/>
    <m/>
    <s v="Y-US"/>
    <s v="MI-MICHIGAN"/>
    <s v="05"/>
    <n v="3185239"/>
    <n v="0"/>
    <s v="Direct"/>
    <s v="Not Applicable"/>
    <x v="26"/>
    <s v="05, Kildee"/>
    <x v="25"/>
  </r>
  <r>
    <s v="(005-63) Department of Agriculture: Rural Housing Service"/>
    <s v="(12-2081 2009 \ 2010) Rural Housing Insurance Fund Program Account"/>
    <m/>
    <s v="Direct Loan"/>
    <n v="43"/>
    <s v="Y-US"/>
    <s v="MI-MICHIGAN"/>
    <s v="06"/>
    <n v="202943.95"/>
    <n v="184167.77"/>
    <s v="Direct"/>
    <s v="Not Applicable"/>
    <x v="26"/>
    <s v="06, Upton"/>
    <x v="24"/>
  </r>
  <r>
    <s v="(005-63) Department of Agriculture: Rural Housing Service"/>
    <s v="(12-4215      \ X   ) Rural Housing Insurance Fund Direct Loan Financing Account"/>
    <m/>
    <s v="Direct Loan"/>
    <m/>
    <s v="Y-US"/>
    <s v="MI-MICHIGAN"/>
    <s v="06"/>
    <n v="4475572"/>
    <n v="0"/>
    <s v="Direct"/>
    <s v="Not Applicable"/>
    <x v="26"/>
    <s v="06, Upton"/>
    <x v="25"/>
  </r>
  <r>
    <s v="(005-63) Department of Agriculture: Rural Housing Service"/>
    <s v="(12-2081 2009 \ 2010) Rural Housing Insurance Fund Program Account"/>
    <m/>
    <s v="Direct Loan"/>
    <n v="22"/>
    <s v="Y-US"/>
    <s v="MI-MICHIGAN"/>
    <s v="07"/>
    <n v="109920.52"/>
    <n v="109920.52"/>
    <s v="Direct"/>
    <s v="Not Applicable"/>
    <x v="26"/>
    <s v="07, Shauer"/>
    <x v="24"/>
  </r>
  <r>
    <s v="(005-63) Department of Agriculture: Rural Housing Service"/>
    <s v="(12-4215      \ X   ) Rural Housing Insurance Fund Direct Loan Financing Account"/>
    <m/>
    <s v="Direct Loan"/>
    <m/>
    <s v="Y-US"/>
    <s v="MI-MICHIGAN"/>
    <s v="07"/>
    <n v="2607585.65"/>
    <n v="0"/>
    <s v="Direct"/>
    <s v="Not Applicable"/>
    <x v="26"/>
    <s v="07, Shauer"/>
    <x v="25"/>
  </r>
  <r>
    <s v="(005-63) Department of Agriculture: Rural Housing Service"/>
    <s v="(12-2081 2009 \ 2010) Rural Housing Insurance Fund Program Account"/>
    <m/>
    <s v="Direct Loan"/>
    <n v="29"/>
    <s v="Y-US"/>
    <s v="MI-MICHIGAN"/>
    <s v="08"/>
    <n v="209896.21"/>
    <n v="205177.21"/>
    <s v="Direct"/>
    <s v="Not Applicable"/>
    <x v="26"/>
    <s v="08, Rogers"/>
    <x v="24"/>
  </r>
  <r>
    <s v="(005-63) Department of Agriculture: Rural Housing Service"/>
    <s v="(12-4215      \ X   ) Rural Housing Insurance Fund Direct Loan Financing Account"/>
    <m/>
    <s v="Direct Loan"/>
    <m/>
    <s v="Y-US"/>
    <s v="MI-MICHIGAN"/>
    <s v="08"/>
    <n v="4107866"/>
    <n v="0"/>
    <s v="Direct"/>
    <s v="Not Applicable"/>
    <x v="26"/>
    <s v="08, Rogers"/>
    <x v="25"/>
  </r>
  <r>
    <s v="(005-63) Department of Agriculture: Rural Housing Service"/>
    <s v="(12-2081 2009 \ 2010) Rural Housing Insurance Fund Program Account"/>
    <m/>
    <s v="Direct Loan"/>
    <n v="17"/>
    <s v="Y-US"/>
    <s v="MI-MICHIGAN"/>
    <s v="10"/>
    <n v="72622.12"/>
    <n v="72622.12"/>
    <s v="Direct"/>
    <s v="Not Applicable"/>
    <x v="26"/>
    <s v="10, Miller"/>
    <x v="24"/>
  </r>
  <r>
    <s v="(005-63) Department of Agriculture: Rural Housing Service"/>
    <s v="(12-4215      \ X   ) Rural Housing Insurance Fund Direct Loan Financing Account"/>
    <m/>
    <s v="Direct Loan"/>
    <m/>
    <s v="Y-US"/>
    <s v="MI-MICHIGAN"/>
    <s v="10"/>
    <n v="1771200"/>
    <n v="0"/>
    <s v="Direct"/>
    <s v="Not Applicable"/>
    <x v="26"/>
    <s v="10, Miller"/>
    <x v="25"/>
  </r>
  <r>
    <s v="(005-63) Department of Agriculture: Rural Housing Service"/>
    <s v="(12-2081 2009 \ 2010) Rural Housing Insurance Fund Program Account"/>
    <m/>
    <s v="Direct Loan"/>
    <n v="1"/>
    <s v="Y-US"/>
    <s v="MI-MICHIGAN"/>
    <s v="11"/>
    <n v="4428.6000000000004"/>
    <n v="4428.6000000000004"/>
    <s v="Direct"/>
    <s v="Not Applicable"/>
    <x v="26"/>
    <s v="11, McCotter"/>
    <x v="24"/>
  </r>
  <r>
    <s v="(005-63) Department of Agriculture: Rural Housing Service"/>
    <s v="(12-4215      \ X   ) Rural Housing Insurance Fund Direct Loan Financing Account"/>
    <m/>
    <s v="Direct Loan"/>
    <m/>
    <s v="Y-US"/>
    <s v="MI-MICHIGAN"/>
    <s v="11"/>
    <n v="122000"/>
    <n v="0"/>
    <s v="Direct"/>
    <s v="Not Applicable"/>
    <x v="26"/>
    <s v="11, McCotter"/>
    <x v="25"/>
  </r>
  <r>
    <s v="(005-63) Department of Agriculture: Rural Housing Service"/>
    <s v="(12-2081 2009 \ 2010) Rural Housing Insurance Fund Program Account"/>
    <m/>
    <s v="Direct Loan"/>
    <n v="5"/>
    <s v="Y-US"/>
    <s v="MI-MICHIGAN"/>
    <s v="15"/>
    <n v="29979.15"/>
    <n v="29979.15"/>
    <s v="Direct"/>
    <s v="Not Applicable"/>
    <x v="26"/>
    <s v="15, Dingell"/>
    <x v="24"/>
  </r>
  <r>
    <s v="(005-63) Department of Agriculture: Rural Housing Service"/>
    <s v="(12-4215      \ X   ) Rural Housing Insurance Fund Direct Loan Financing Account"/>
    <m/>
    <s v="Direct Loan"/>
    <m/>
    <s v="Y-US"/>
    <s v="MI-MICHIGAN"/>
    <s v="15"/>
    <n v="825872"/>
    <n v="0"/>
    <s v="Direct"/>
    <s v="Not Applicable"/>
    <x v="26"/>
    <s v="15, Dingell"/>
    <x v="25"/>
  </r>
  <r>
    <s v="(005-63) Department of Agriculture: Rural Housing Service"/>
    <s v="(12-2081 2009 \ 2010) Rural Housing Insurance Fund Program Account"/>
    <m/>
    <s v="Direct Loan"/>
    <n v="54"/>
    <s v="Y-US"/>
    <s v="MN-MINNESOTA"/>
    <s v="01"/>
    <n v="269045.43"/>
    <n v="247732.43"/>
    <s v="Direct"/>
    <s v="Not Applicable"/>
    <x v="27"/>
    <s v="01, Walz"/>
    <x v="24"/>
  </r>
  <r>
    <s v="(005-63) Department of Agriculture: Rural Housing Service"/>
    <s v="(12-4215      \ X   ) Rural Housing Insurance Fund Direct Loan Financing Account"/>
    <m/>
    <s v="Direct Loan"/>
    <m/>
    <s v="Y-US"/>
    <s v="MN-MINNESOTA"/>
    <s v="01"/>
    <n v="6638602.5199999996"/>
    <n v="0"/>
    <s v="Direct"/>
    <s v="Not Applicable"/>
    <x v="27"/>
    <s v="01, Walz"/>
    <x v="25"/>
  </r>
  <r>
    <s v="(005-63) Department of Agriculture: Rural Housing Service"/>
    <s v="(12-2081 2009 \ 2010) Rural Housing Insurance Fund Program Account"/>
    <m/>
    <s v="Direct Loan"/>
    <n v="12"/>
    <s v="Y-US"/>
    <s v="MN-MINNESOTA"/>
    <s v="02"/>
    <n v="65005.1"/>
    <n v="59200.73"/>
    <s v="Direct"/>
    <s v="Not Applicable"/>
    <x v="27"/>
    <s v="02, Kline"/>
    <x v="24"/>
  </r>
  <r>
    <s v="(005-63) Department of Agriculture: Rural Housing Service"/>
    <s v="(12-4215      \ X   ) Rural Housing Insurance Fund Direct Loan Financing Account"/>
    <m/>
    <s v="Direct Loan"/>
    <m/>
    <s v="Y-US"/>
    <s v="MN-MINNESOTA"/>
    <s v="02"/>
    <n v="1790774"/>
    <n v="0"/>
    <s v="Direct"/>
    <s v="Not Applicable"/>
    <x v="27"/>
    <s v="02, Kline"/>
    <x v="25"/>
  </r>
  <r>
    <s v="(005-63) Department of Agriculture: Rural Housing Service"/>
    <s v="(12-2081 2009 \ 2010) Rural Housing Insurance Fund Program Account"/>
    <m/>
    <s v="Direct Loan"/>
    <n v="12"/>
    <s v="Y-US"/>
    <s v="MN-MINNESOTA"/>
    <s v="06"/>
    <n v="60503.17"/>
    <n v="41646.589999999997"/>
    <s v="Direct"/>
    <s v="Not Applicable"/>
    <x v="27"/>
    <s v="06, Bachmann"/>
    <x v="24"/>
  </r>
  <r>
    <s v="(005-63) Department of Agriculture: Rural Housing Service"/>
    <s v="(12-4215      \ X   ) Rural Housing Insurance Fund Direct Loan Financing Account"/>
    <m/>
    <s v="Direct Loan"/>
    <m/>
    <s v="Y-US"/>
    <s v="MN-MINNESOTA"/>
    <s v="06"/>
    <n v="1666754"/>
    <n v="0"/>
    <s v="Direct"/>
    <s v="Not Applicable"/>
    <x v="27"/>
    <s v="06, Bachmann"/>
    <x v="25"/>
  </r>
  <r>
    <s v="(005-63) Department of Agriculture: Rural Housing Service"/>
    <s v="(12-2081 2009 \ 2010) Rural Housing Insurance Fund Program Account"/>
    <m/>
    <s v="Direct Loan"/>
    <n v="65"/>
    <s v="Y-US"/>
    <s v="MN-MINNESOTA"/>
    <s v="07"/>
    <n v="285580.45"/>
    <n v="272552.38"/>
    <s v="Direct"/>
    <s v="Not Applicable"/>
    <x v="27"/>
    <s v="07, Peterson"/>
    <x v="24"/>
  </r>
  <r>
    <s v="(005-63) Department of Agriculture: Rural Housing Service"/>
    <s v="(12-4215      \ X   ) Rural Housing Insurance Fund Direct Loan Financing Account"/>
    <m/>
    <s v="Direct Loan"/>
    <m/>
    <s v="Y-US"/>
    <s v="MN-MINNESOTA"/>
    <s v="07"/>
    <n v="7395024"/>
    <n v="0"/>
    <s v="Direct"/>
    <s v="Not Applicable"/>
    <x v="27"/>
    <s v="07, Peterson"/>
    <x v="25"/>
  </r>
  <r>
    <s v="(005-63) Department of Agriculture: Rural Housing Service"/>
    <s v="(12-2081 2009 \ 2010) Rural Housing Insurance Fund Program Account"/>
    <m/>
    <s v="Direct Loan"/>
    <n v="92"/>
    <s v="Y-US"/>
    <s v="MN-MINNESOTA"/>
    <s v="08"/>
    <n v="462381.49"/>
    <n v="438506.98"/>
    <s v="Direct"/>
    <s v="Not Applicable"/>
    <x v="27"/>
    <s v="08, Oberstar"/>
    <x v="24"/>
  </r>
  <r>
    <s v="(005-63) Department of Agriculture: Rural Housing Service"/>
    <s v="(12-4215      \ X   ) Rural Housing Insurance Fund Direct Loan Financing Account"/>
    <m/>
    <s v="Direct Loan"/>
    <m/>
    <s v="Y-US"/>
    <s v="MN-MINNESOTA"/>
    <s v="08"/>
    <n v="11366987"/>
    <n v="0"/>
    <s v="Direct"/>
    <s v="Not Applicable"/>
    <x v="27"/>
    <s v="08, Oberstar"/>
    <x v="25"/>
  </r>
  <r>
    <s v="(005-63) Department of Agriculture: Rural Housing Service"/>
    <s v="(12-2081 2009 \ 2010) Rural Housing Insurance Fund Program Account"/>
    <m/>
    <s v="Direct Loan"/>
    <n v="15"/>
    <s v="Y-US"/>
    <s v="MO-MISSOURI"/>
    <s v="02"/>
    <n v="75897.679999999993"/>
    <n v="70347.41"/>
    <s v="Direct"/>
    <s v="Not Applicable"/>
    <x v="7"/>
    <s v="02, Akin"/>
    <x v="24"/>
  </r>
  <r>
    <s v="(005-63) Department of Agriculture: Rural Housing Service"/>
    <s v="(12-4215      \ X   ) Rural Housing Insurance Fund Direct Loan Financing Account"/>
    <m/>
    <s v="Direct Loan"/>
    <m/>
    <s v="Y-US"/>
    <s v="MO-MISSOURI"/>
    <s v="02"/>
    <n v="1983972"/>
    <n v="0"/>
    <s v="Direct"/>
    <s v="Not Applicable"/>
    <x v="7"/>
    <s v="02, Akin"/>
    <x v="25"/>
  </r>
  <r>
    <s v="(005-63) Department of Agriculture: Rural Housing Service"/>
    <s v="(12-2081 2009 \ 2010) Rural Housing Insurance Fund Program Account"/>
    <m/>
    <s v="Direct Loan"/>
    <n v="17"/>
    <s v="Y-US"/>
    <s v="MO-MISSOURI"/>
    <s v="03"/>
    <n v="75183.360000000001"/>
    <n v="75183.360000000001"/>
    <s v="Direct"/>
    <s v="Not Applicable"/>
    <x v="7"/>
    <s v="03, Carnahan"/>
    <x v="24"/>
  </r>
  <r>
    <s v="(005-63) Department of Agriculture: Rural Housing Service"/>
    <s v="(12-4215      \ X   ) Rural Housing Insurance Fund Direct Loan Financing Account"/>
    <m/>
    <s v="Direct Loan"/>
    <m/>
    <s v="Y-US"/>
    <s v="MO-MISSOURI"/>
    <s v="03"/>
    <n v="1902196"/>
    <n v="0"/>
    <s v="Direct"/>
    <s v="Not Applicable"/>
    <x v="7"/>
    <s v="03, Carnahan"/>
    <x v="25"/>
  </r>
  <r>
    <s v="(005-63) Department of Agriculture: Rural Housing Service"/>
    <s v="(12-2081 2009 \ 2010) Rural Housing Insurance Fund Program Account"/>
    <m/>
    <s v="Direct Loan"/>
    <n v="51"/>
    <s v="Y-US"/>
    <s v="MO-MISSOURI"/>
    <s v="04"/>
    <n v="194334.02"/>
    <n v="169399.55"/>
    <s v="Direct"/>
    <s v="Not Applicable"/>
    <x v="7"/>
    <s v="04, Skelton"/>
    <x v="24"/>
  </r>
  <r>
    <s v="(005-63) Department of Agriculture: Rural Housing Service"/>
    <s v="(12-4215      \ X   ) Rural Housing Insurance Fund Direct Loan Financing Account"/>
    <m/>
    <s v="Direct Loan"/>
    <m/>
    <s v="Y-US"/>
    <s v="MO-MISSOURI"/>
    <s v="04"/>
    <n v="5056167.3899999997"/>
    <n v="0"/>
    <s v="Direct"/>
    <s v="Not Applicable"/>
    <x v="7"/>
    <s v="04, Skelton"/>
    <x v="25"/>
  </r>
  <r>
    <s v="(005-63) Department of Agriculture: Rural Housing Service"/>
    <s v="(12-2081 2009 \ 2010) Rural Housing Insurance Fund Program Account"/>
    <m/>
    <s v="Direct Loan"/>
    <n v="52"/>
    <s v="Y-US"/>
    <s v="MO-MISSOURI"/>
    <s v="06"/>
    <n v="181870.58"/>
    <n v="177529.1"/>
    <s v="Direct"/>
    <s v="Not Applicable"/>
    <x v="7"/>
    <s v="06, Graves"/>
    <x v="24"/>
  </r>
  <r>
    <s v="(005-63) Department of Agriculture: Rural Housing Service"/>
    <s v="(12-4215      \ X   ) Rural Housing Insurance Fund Direct Loan Financing Account"/>
    <m/>
    <s v="Direct Loan"/>
    <m/>
    <s v="Y-US"/>
    <s v="MO-MISSOURI"/>
    <s v="06"/>
    <n v="4622837"/>
    <n v="0"/>
    <s v="Direct"/>
    <s v="Not Applicable"/>
    <x v="7"/>
    <s v="06, Graves"/>
    <x v="25"/>
  </r>
  <r>
    <s v="(005-63) Department of Agriculture: Rural Housing Service"/>
    <s v="(12-2081 2009 \ 2010) Rural Housing Insurance Fund Program Account"/>
    <m/>
    <s v="Direct Loan"/>
    <n v="16"/>
    <s v="Y-US"/>
    <s v="MO-MISSOURI"/>
    <s v="07"/>
    <n v="55407.94"/>
    <n v="53342.47"/>
    <s v="Direct"/>
    <s v="Not Applicable"/>
    <x v="7"/>
    <s v="07, Blunt"/>
    <x v="24"/>
  </r>
  <r>
    <s v="(005-63) Department of Agriculture: Rural Housing Service"/>
    <s v="(12-4215      \ X   ) Rural Housing Insurance Fund Direct Loan Financing Account"/>
    <m/>
    <s v="Direct Loan"/>
    <m/>
    <s v="Y-US"/>
    <s v="MO-MISSOURI"/>
    <s v="07"/>
    <n v="1526389"/>
    <n v="0"/>
    <s v="Direct"/>
    <s v="Not Applicable"/>
    <x v="7"/>
    <s v="07, Blunt"/>
    <x v="25"/>
  </r>
  <r>
    <s v="(005-63) Department of Agriculture: Rural Housing Service"/>
    <s v="(12-2081 2009 \ 2010) Rural Housing Insurance Fund Program Account"/>
    <m/>
    <s v="Direct Loan"/>
    <n v="205"/>
    <s v="Y-US"/>
    <s v="MO-MISSOURI"/>
    <s v="08"/>
    <n v="728930.61"/>
    <n v="697426.31"/>
    <s v="Direct"/>
    <s v="Not Applicable"/>
    <x v="7"/>
    <s v="08, Emerson"/>
    <x v="24"/>
  </r>
  <r>
    <s v="(005-63) Department of Agriculture: Rural Housing Service"/>
    <s v="(12-4215      \ X   ) Rural Housing Insurance Fund Direct Loan Financing Account"/>
    <m/>
    <s v="Direct Loan"/>
    <m/>
    <s v="Y-US"/>
    <s v="MO-MISSOURI"/>
    <s v="08"/>
    <n v="18446609"/>
    <n v="0"/>
    <s v="Direct"/>
    <s v="Not Applicable"/>
    <x v="7"/>
    <s v="08, Emerson"/>
    <x v="25"/>
  </r>
  <r>
    <s v="(005-63) Department of Agriculture: Rural Housing Service"/>
    <s v="(12-2081 2009 \ 2010) Rural Housing Insurance Fund Program Account"/>
    <m/>
    <s v="Direct Loan"/>
    <n v="97"/>
    <s v="Y-US"/>
    <s v="MO-MISSOURI"/>
    <s v="09"/>
    <n v="371238.39"/>
    <n v="350776.15"/>
    <s v="Direct"/>
    <s v="Not Applicable"/>
    <x v="7"/>
    <s v="09, Luetkemeyer"/>
    <x v="24"/>
  </r>
  <r>
    <s v="(005-63) Department of Agriculture: Rural Housing Service"/>
    <s v="(12-4215      \ X   ) Rural Housing Insurance Fund Direct Loan Financing Account"/>
    <m/>
    <s v="Direct Loan"/>
    <m/>
    <s v="Y-US"/>
    <s v="MO-MISSOURI"/>
    <s v="09"/>
    <n v="9486322"/>
    <n v="0"/>
    <s v="Direct"/>
    <s v="Not Applicable"/>
    <x v="7"/>
    <s v="09, Luetkemeyer"/>
    <x v="25"/>
  </r>
  <r>
    <s v="(005-63) Department of Agriculture: Rural Housing Service"/>
    <s v="(12-2081 2009 \ 2010) Rural Housing Insurance Fund Program Account"/>
    <m/>
    <s v="Direct Loan"/>
    <n v="144"/>
    <s v="Y-US"/>
    <s v="MS-MISSISSIPPI"/>
    <s v="01"/>
    <n v="525628.27"/>
    <n v="504383.11"/>
    <s v="Direct"/>
    <s v="Not Applicable"/>
    <x v="28"/>
    <s v="01, Childers"/>
    <x v="24"/>
  </r>
  <r>
    <s v="(005-63) Department of Agriculture: Rural Housing Service"/>
    <s v="(12-4215      \ X   ) Rural Housing Insurance Fund Direct Loan Financing Account"/>
    <m/>
    <s v="Direct Loan"/>
    <m/>
    <s v="Y-US"/>
    <s v="MS-MISSISSIPPI"/>
    <s v="01"/>
    <n v="12359205"/>
    <n v="0"/>
    <s v="Direct"/>
    <s v="Not Applicable"/>
    <x v="28"/>
    <s v="01, Childers"/>
    <x v="25"/>
  </r>
  <r>
    <s v="(005-63) Department of Agriculture: Rural Housing Service"/>
    <s v="(12-2081 2009 \ 2010) Rural Housing Insurance Fund Program Account"/>
    <m/>
    <s v="Direct Loan"/>
    <n v="58"/>
    <s v="Y-US"/>
    <s v="MS-MISSISSIPPI"/>
    <s v="02"/>
    <n v="209242.77"/>
    <n v="180677.23"/>
    <s v="Direct"/>
    <s v="Not Applicable"/>
    <x v="28"/>
    <s v="02, Thompson"/>
    <x v="24"/>
  </r>
  <r>
    <s v="(005-63) Department of Agriculture: Rural Housing Service"/>
    <s v="(12-4215      \ X   ) Rural Housing Insurance Fund Direct Loan Financing Account"/>
    <m/>
    <s v="Direct Loan"/>
    <m/>
    <s v="Y-US"/>
    <s v="MS-MISSISSIPPI"/>
    <s v="02"/>
    <n v="5398680.2400000002"/>
    <n v="0"/>
    <s v="Direct"/>
    <s v="Not Applicable"/>
    <x v="28"/>
    <s v="02, Thompson"/>
    <x v="25"/>
  </r>
  <r>
    <s v="(005-63) Department of Agriculture: Rural Housing Service"/>
    <s v="(12-2081 2009 \ 2010) Rural Housing Insurance Fund Program Account"/>
    <m/>
    <s v="Direct Loan"/>
    <n v="50"/>
    <s v="Y-US"/>
    <s v="MS-MISSISSIPPI"/>
    <s v="03"/>
    <n v="181341.15"/>
    <n v="150039.34"/>
    <s v="Direct"/>
    <s v="Not Applicable"/>
    <x v="28"/>
    <s v="03, Harper"/>
    <x v="24"/>
  </r>
  <r>
    <s v="(005-63) Department of Agriculture: Rural Housing Service"/>
    <s v="(12-4215      \ X   ) Rural Housing Insurance Fund Direct Loan Financing Account"/>
    <m/>
    <s v="Direct Loan"/>
    <m/>
    <s v="Y-US"/>
    <s v="MS-MISSISSIPPI"/>
    <s v="03"/>
    <n v="4632824.72"/>
    <n v="0"/>
    <s v="Direct"/>
    <s v="Not Applicable"/>
    <x v="28"/>
    <s v="03, Harper"/>
    <x v="25"/>
  </r>
  <r>
    <s v="(005-63) Department of Agriculture: Rural Housing Service"/>
    <s v="(12-2081 2009 \ 2010) Rural Housing Insurance Fund Program Account"/>
    <m/>
    <s v="Direct Loan"/>
    <n v="21"/>
    <s v="Y-US"/>
    <s v="MS-MISSISSIPPI"/>
    <s v="04"/>
    <n v="69554.899999999994"/>
    <n v="61557.54"/>
    <s v="Direct"/>
    <s v="Not Applicable"/>
    <x v="28"/>
    <s v="04, Taylor"/>
    <x v="24"/>
  </r>
  <r>
    <s v="(005-63) Department of Agriculture: Rural Housing Service"/>
    <s v="(12-4215      \ X   ) Rural Housing Insurance Fund Direct Loan Financing Account"/>
    <m/>
    <s v="Direct Loan"/>
    <m/>
    <s v="Y-US"/>
    <s v="MS-MISSISSIPPI"/>
    <s v="04"/>
    <n v="1753611.44"/>
    <n v="0"/>
    <s v="Direct"/>
    <s v="Not Applicable"/>
    <x v="28"/>
    <s v="04, Taylor"/>
    <x v="25"/>
  </r>
  <r>
    <s v="(005-63) Department of Agriculture: Rural Housing Service"/>
    <s v="(12-2081 2009 \ 2010) Rural Housing Insurance Fund Program Account"/>
    <m/>
    <s v="Direct Loan"/>
    <n v="191"/>
    <s v="Y-US"/>
    <s v="MT-MONTANA"/>
    <s v="00"/>
    <n v="1347953.91"/>
    <n v="1322326.1100000001"/>
    <s v="Direct"/>
    <s v="Not Applicable"/>
    <x v="29"/>
    <s v="00, Rehberg"/>
    <x v="24"/>
  </r>
  <r>
    <s v="(005-63) Department of Agriculture: Rural Housing Service"/>
    <s v="(12-4215      \ X   ) Rural Housing Insurance Fund Direct Loan Financing Account"/>
    <m/>
    <s v="Direct Loan"/>
    <m/>
    <s v="Y-US"/>
    <s v="MT-MONTANA"/>
    <s v="00"/>
    <n v="28466160"/>
    <n v="0"/>
    <s v="Direct"/>
    <s v="Not Applicable"/>
    <x v="29"/>
    <s v="00, Rehberg"/>
    <x v="25"/>
  </r>
  <r>
    <s v="(005-63) Department of Agriculture: Rural Housing Service"/>
    <s v="(12-2081 2009 \ 2010) Rural Housing Insurance Fund Program Account"/>
    <m/>
    <s v="Direct Loan"/>
    <n v="26"/>
    <s v="Y-US"/>
    <s v="NC-NORTH CAROLINA"/>
    <s v="01"/>
    <n v="116212.88"/>
    <n v="100208.21"/>
    <s v="Direct"/>
    <s v="Not Applicable"/>
    <x v="13"/>
    <s v="01, Butterfield"/>
    <x v="24"/>
  </r>
  <r>
    <s v="(005-63) Department of Agriculture: Rural Housing Service"/>
    <s v="(12-4215      \ X   ) Rural Housing Insurance Fund Direct Loan Financing Account"/>
    <m/>
    <s v="Direct Loan"/>
    <m/>
    <s v="Y-US"/>
    <s v="NC-NORTH CAROLINA"/>
    <s v="01"/>
    <n v="2859343"/>
    <n v="0"/>
    <s v="Direct"/>
    <s v="Not Applicable"/>
    <x v="13"/>
    <s v="01, Butterfield"/>
    <x v="25"/>
  </r>
  <r>
    <s v="(005-63) Department of Agriculture: Rural Housing Service"/>
    <s v="(12-2081 2009 \ 2010) Rural Housing Insurance Fund Program Account"/>
    <m/>
    <s v="Direct Loan"/>
    <n v="62"/>
    <s v="Y-US"/>
    <s v="NC-NORTH CAROLINA"/>
    <s v="02"/>
    <n v="374358.18"/>
    <n v="363710.45"/>
    <s v="Direct"/>
    <s v="Not Applicable"/>
    <x v="13"/>
    <s v="02, Etheridge"/>
    <x v="24"/>
  </r>
  <r>
    <s v="(005-63) Department of Agriculture: Rural Housing Service"/>
    <s v="(12-4215      \ X   ) Rural Housing Insurance Fund Direct Loan Financing Account"/>
    <m/>
    <s v="Direct Loan"/>
    <m/>
    <s v="Y-US"/>
    <s v="NC-NORTH CAROLINA"/>
    <s v="02"/>
    <n v="8195829"/>
    <n v="0"/>
    <s v="Direct"/>
    <s v="Not Applicable"/>
    <x v="13"/>
    <s v="02, Etheridge"/>
    <x v="25"/>
  </r>
  <r>
    <s v="(005-63) Department of Agriculture: Rural Housing Service"/>
    <s v="(12-2081 2009 \ 2010) Rural Housing Insurance Fund Program Account"/>
    <m/>
    <s v="Direct Loan"/>
    <n v="36"/>
    <s v="Y-US"/>
    <s v="NC-NORTH CAROLINA"/>
    <s v="03"/>
    <n v="186675.61"/>
    <n v="186675.61"/>
    <s v="Direct"/>
    <s v="Not Applicable"/>
    <x v="13"/>
    <s v="03, Jones"/>
    <x v="24"/>
  </r>
  <r>
    <s v="(005-63) Department of Agriculture: Rural Housing Service"/>
    <s v="(12-4215      \ X   ) Rural Housing Insurance Fund Direct Loan Financing Account"/>
    <m/>
    <s v="Direct Loan"/>
    <m/>
    <s v="Y-US"/>
    <s v="NC-NORTH CAROLINA"/>
    <s v="03"/>
    <n v="4923044"/>
    <n v="0"/>
    <s v="Direct"/>
    <s v="Not Applicable"/>
    <x v="13"/>
    <s v="03, Jones"/>
    <x v="25"/>
  </r>
  <r>
    <s v="(005-63) Department of Agriculture: Rural Housing Service"/>
    <s v="(12-2081 2009 \ 2010) Rural Housing Insurance Fund Program Account"/>
    <m/>
    <s v="Direct Loan"/>
    <n v="17"/>
    <s v="Y-US"/>
    <s v="NC-NORTH CAROLINA"/>
    <s v="04"/>
    <n v="99783.15"/>
    <n v="99783.15"/>
    <s v="Direct"/>
    <s v="Not Applicable"/>
    <x v="13"/>
    <s v="04, Price"/>
    <x v="24"/>
  </r>
  <r>
    <s v="(005-63) Department of Agriculture: Rural Housing Service"/>
    <s v="(12-4215      \ X   ) Rural Housing Insurance Fund Direct Loan Financing Account"/>
    <m/>
    <s v="Direct Loan"/>
    <m/>
    <s v="Y-US"/>
    <s v="NC-NORTH CAROLINA"/>
    <s v="04"/>
    <n v="2613500"/>
    <n v="0"/>
    <s v="Direct"/>
    <s v="Not Applicable"/>
    <x v="13"/>
    <s v="04, Price"/>
    <x v="25"/>
  </r>
  <r>
    <s v="(005-63) Department of Agriculture: Rural Housing Service"/>
    <s v="(12-2081 2009 \ 2010) Rural Housing Insurance Fund Program Account"/>
    <m/>
    <s v="Direct Loan"/>
    <n v="27"/>
    <s v="Y-US"/>
    <s v="NC-NORTH CAROLINA"/>
    <s v="05"/>
    <n v="133317.81"/>
    <n v="113454.45"/>
    <s v="Direct"/>
    <s v="Not Applicable"/>
    <x v="13"/>
    <s v="05, Foxx"/>
    <x v="24"/>
  </r>
  <r>
    <s v="(005-63) Department of Agriculture: Rural Housing Service"/>
    <s v="(12-4215      \ X   ) Rural Housing Insurance Fund Direct Loan Financing Account"/>
    <m/>
    <s v="Direct Loan"/>
    <m/>
    <s v="Y-US"/>
    <s v="NC-NORTH CAROLINA"/>
    <s v="05"/>
    <n v="3324680"/>
    <n v="0"/>
    <s v="Direct"/>
    <s v="Not Applicable"/>
    <x v="13"/>
    <s v="05, Foxx"/>
    <x v="25"/>
  </r>
  <r>
    <s v="(005-63) Department of Agriculture: Rural Housing Service"/>
    <s v="(12-2081 2009 \ 2010) Rural Housing Insurance Fund Program Account"/>
    <m/>
    <s v="Direct Loan"/>
    <n v="79"/>
    <s v="Y-US"/>
    <s v="NC-NORTH CAROLINA"/>
    <s v="06"/>
    <n v="451081.34"/>
    <n v="404917.62"/>
    <s v="Direct"/>
    <s v="Not Applicable"/>
    <x v="13"/>
    <s v="06, Coble"/>
    <x v="24"/>
  </r>
  <r>
    <s v="(005-63) Department of Agriculture: Rural Housing Service"/>
    <s v="(12-4215      \ X   ) Rural Housing Insurance Fund Direct Loan Financing Account"/>
    <m/>
    <s v="Direct Loan"/>
    <m/>
    <s v="Y-US"/>
    <s v="NC-NORTH CAROLINA"/>
    <s v="06"/>
    <n v="11070118"/>
    <n v="0"/>
    <s v="Direct"/>
    <s v="Not Applicable"/>
    <x v="13"/>
    <s v="06, Coble"/>
    <x v="25"/>
  </r>
  <r>
    <s v="(005-63) Department of Agriculture: Rural Housing Service"/>
    <s v="(12-2081 2009 \ 2010) Rural Housing Insurance Fund Program Account"/>
    <m/>
    <s v="Direct Loan"/>
    <n v="15"/>
    <s v="Y-US"/>
    <s v="NC-NORTH CAROLINA"/>
    <s v="07"/>
    <n v="78534.58"/>
    <n v="69463.210000000006"/>
    <s v="Direct"/>
    <s v="Not Applicable"/>
    <x v="13"/>
    <s v="07, McIntyre"/>
    <x v="24"/>
  </r>
  <r>
    <s v="(005-63) Department of Agriculture: Rural Housing Service"/>
    <s v="(12-4215      \ X   ) Rural Housing Insurance Fund Direct Loan Financing Account"/>
    <m/>
    <s v="Direct Loan"/>
    <m/>
    <s v="Y-US"/>
    <s v="NC-NORTH CAROLINA"/>
    <s v="07"/>
    <n v="1799592"/>
    <n v="0"/>
    <s v="Direct"/>
    <s v="Not Applicable"/>
    <x v="13"/>
    <s v="07, McIntyre"/>
    <x v="25"/>
  </r>
  <r>
    <s v="(005-63) Department of Agriculture: Rural Housing Service"/>
    <s v="(12-2081 2009 \ 2010) Rural Housing Insurance Fund Program Account"/>
    <m/>
    <s v="Direct Loan"/>
    <n v="20"/>
    <s v="Y-US"/>
    <s v="NC-NORTH CAROLINA"/>
    <s v="08"/>
    <n v="98005.82"/>
    <n v="92887.52"/>
    <s v="Direct"/>
    <s v="Not Applicable"/>
    <x v="13"/>
    <s v="08, Kissell"/>
    <x v="24"/>
  </r>
  <r>
    <s v="(005-63) Department of Agriculture: Rural Housing Service"/>
    <s v="(12-4215      \ X   ) Rural Housing Insurance Fund Direct Loan Financing Account"/>
    <m/>
    <s v="Direct Loan"/>
    <m/>
    <s v="Y-US"/>
    <s v="NC-NORTH CAROLINA"/>
    <s v="08"/>
    <n v="2338278"/>
    <n v="0"/>
    <s v="Direct"/>
    <s v="Not Applicable"/>
    <x v="13"/>
    <s v="08, Kissell"/>
    <x v="25"/>
  </r>
  <r>
    <s v="(005-63) Department of Agriculture: Rural Housing Service"/>
    <s v="(12-2081 2009 \ 2010) Rural Housing Insurance Fund Program Account"/>
    <m/>
    <s v="Direct Loan"/>
    <n v="9"/>
    <s v="Y-US"/>
    <s v="NC-NORTH CAROLINA"/>
    <s v="09"/>
    <n v="44565.04"/>
    <n v="35598.94"/>
    <s v="Direct"/>
    <s v="Not Applicable"/>
    <x v="13"/>
    <s v="09, Myrick"/>
    <x v="24"/>
  </r>
  <r>
    <s v="(005-63) Department of Agriculture: Rural Housing Service"/>
    <s v="(12-4215      \ X   ) Rural Housing Insurance Fund Direct Loan Financing Account"/>
    <m/>
    <s v="Direct Loan"/>
    <m/>
    <s v="Y-US"/>
    <s v="NC-NORTH CAROLINA"/>
    <s v="09"/>
    <n v="1227687"/>
    <n v="0"/>
    <s v="Direct"/>
    <s v="Not Applicable"/>
    <x v="13"/>
    <s v="09, Myrick"/>
    <x v="25"/>
  </r>
  <r>
    <s v="(005-63) Department of Agriculture: Rural Housing Service"/>
    <s v="(12-2081 2009 \ 2010) Rural Housing Insurance Fund Program Account"/>
    <m/>
    <s v="Direct Loan"/>
    <n v="35"/>
    <s v="Y-US"/>
    <s v="NC-NORTH CAROLINA"/>
    <s v="10"/>
    <n v="170713.68"/>
    <n v="155411.41"/>
    <s v="Direct"/>
    <s v="Not Applicable"/>
    <x v="13"/>
    <s v="10, McHenry"/>
    <x v="24"/>
  </r>
  <r>
    <s v="(005-63) Department of Agriculture: Rural Housing Service"/>
    <s v="(12-4215      \ X   ) Rural Housing Insurance Fund Direct Loan Financing Account"/>
    <m/>
    <s v="Direct Loan"/>
    <m/>
    <s v="Y-US"/>
    <s v="NC-NORTH CAROLINA"/>
    <s v="10"/>
    <n v="4136824"/>
    <n v="0"/>
    <s v="Direct"/>
    <s v="Not Applicable"/>
    <x v="13"/>
    <s v="10, McHenry"/>
    <x v="25"/>
  </r>
  <r>
    <s v="(005-63) Department of Agriculture: Rural Housing Service"/>
    <s v="(12-2081 2009 \ 2010) Rural Housing Insurance Fund Program Account"/>
    <m/>
    <s v="Direct Loan"/>
    <n v="47"/>
    <s v="Y-US"/>
    <s v="NC-NORTH CAROLINA"/>
    <s v="11"/>
    <n v="264546.03999999998"/>
    <n v="257125.41"/>
    <s v="Direct"/>
    <s v="Not Applicable"/>
    <x v="13"/>
    <s v="11, Shuler"/>
    <x v="24"/>
  </r>
  <r>
    <s v="(005-63) Department of Agriculture: Rural Housing Service"/>
    <s v="(12-4215      \ X   ) Rural Housing Insurance Fund Direct Loan Financing Account"/>
    <m/>
    <s v="Direct Loan"/>
    <m/>
    <s v="Y-US"/>
    <s v="NC-NORTH CAROLINA"/>
    <s v="11"/>
    <n v="6520236"/>
    <n v="0"/>
    <s v="Direct"/>
    <s v="Not Applicable"/>
    <x v="13"/>
    <s v="11, Shuler"/>
    <x v="25"/>
  </r>
  <r>
    <s v="(005-63) Department of Agriculture: Rural Housing Service"/>
    <s v="(12-2081 2009 \ 2010) Rural Housing Insurance Fund Program Account"/>
    <m/>
    <s v="Direct Loan"/>
    <n v="4"/>
    <s v="Y-US"/>
    <s v="NC-NORTH CAROLINA"/>
    <s v="12"/>
    <n v="18243.47"/>
    <n v="18243.47"/>
    <s v="Direct"/>
    <s v="Not Applicable"/>
    <x v="13"/>
    <s v="12, Watt"/>
    <x v="24"/>
  </r>
  <r>
    <s v="(005-63) Department of Agriculture: Rural Housing Service"/>
    <s v="(12-4215      \ X   ) Rural Housing Insurance Fund Direct Loan Financing Account"/>
    <m/>
    <s v="Direct Loan"/>
    <m/>
    <s v="Y-US"/>
    <s v="NC-NORTH CAROLINA"/>
    <s v="12"/>
    <n v="502575"/>
    <n v="0"/>
    <s v="Direct"/>
    <s v="Not Applicable"/>
    <x v="13"/>
    <s v="12, Watt"/>
    <x v="25"/>
  </r>
  <r>
    <s v="(005-63) Department of Agriculture: Rural Housing Service"/>
    <s v="(12-2081 2009 \ 2010) Rural Housing Insurance Fund Program Account"/>
    <m/>
    <s v="Direct Loan"/>
    <n v="62"/>
    <s v="Y-US"/>
    <s v="NC-NORTH CAROLINA"/>
    <s v="13"/>
    <n v="381053.47"/>
    <n v="357251.74"/>
    <s v="Direct"/>
    <s v="Not Applicable"/>
    <x v="13"/>
    <s v="13, Miller"/>
    <x v="24"/>
  </r>
  <r>
    <s v="(005-63) Department of Agriculture: Rural Housing Service"/>
    <s v="(12-4215      \ X   ) Rural Housing Insurance Fund Direct Loan Financing Account"/>
    <m/>
    <s v="Direct Loan"/>
    <m/>
    <s v="Y-US"/>
    <s v="NC-NORTH CAROLINA"/>
    <s v="13"/>
    <n v="8972396"/>
    <n v="0"/>
    <s v="Direct"/>
    <s v="Not Applicable"/>
    <x v="13"/>
    <s v="13, Miller"/>
    <x v="25"/>
  </r>
  <r>
    <s v="(005-63) Department of Agriculture: Rural Housing Service"/>
    <s v="(12-2081 2009 \ 2010) Rural Housing Insurance Fund Program Account"/>
    <m/>
    <s v="Direct Loan"/>
    <n v="45"/>
    <s v="Y-US"/>
    <s v="ND-NORTH DAKOTA"/>
    <s v="00"/>
    <n v="218943.29"/>
    <n v="210630.59"/>
    <s v="Direct"/>
    <s v="Not Applicable"/>
    <x v="30"/>
    <s v="00, Pomeroy"/>
    <x v="24"/>
  </r>
  <r>
    <s v="(005-63) Department of Agriculture: Rural Housing Service"/>
    <s v="(12-4215      \ X   ) Rural Housing Insurance Fund Direct Loan Financing Account"/>
    <m/>
    <s v="Direct Loan"/>
    <m/>
    <s v="Y-US"/>
    <s v="ND-NORTH DAKOTA"/>
    <s v="00"/>
    <n v="5178509.92"/>
    <n v="0"/>
    <s v="Direct"/>
    <s v="Not Applicable"/>
    <x v="30"/>
    <s v="00, Pomeroy"/>
    <x v="25"/>
  </r>
  <r>
    <s v="(005-63) Department of Agriculture: Rural Housing Service"/>
    <s v="(12-2081 2009 \ 2010) Rural Housing Insurance Fund Program Account"/>
    <m/>
    <s v="Direct Loan"/>
    <n v="44"/>
    <s v="Y-US"/>
    <s v="NE-NEBRASKA"/>
    <s v="01"/>
    <n v="143527.15"/>
    <n v="129842.05"/>
    <s v="Direct"/>
    <s v="Not Applicable"/>
    <x v="8"/>
    <s v="01, Fortenberry"/>
    <x v="24"/>
  </r>
  <r>
    <s v="(005-63) Department of Agriculture: Rural Housing Service"/>
    <s v="(12-4215      \ X   ) Rural Housing Insurance Fund Direct Loan Financing Account"/>
    <m/>
    <s v="Direct Loan"/>
    <m/>
    <s v="Y-US"/>
    <s v="NE-NEBRASKA"/>
    <s v="01"/>
    <n v="3589632"/>
    <n v="0"/>
    <s v="Direct"/>
    <s v="Not Applicable"/>
    <x v="8"/>
    <s v="01, Fortenberry"/>
    <x v="25"/>
  </r>
  <r>
    <s v="(005-63) Department of Agriculture: Rural Housing Service"/>
    <s v="(12-2081 2009 \ 2010) Rural Housing Insurance Fund Program Account"/>
    <m/>
    <s v="Direct Loan"/>
    <n v="1"/>
    <s v="Y-US"/>
    <s v="NE-NEBRASKA"/>
    <s v="02"/>
    <n v="5895.12"/>
    <n v="5895.12"/>
    <s v="Direct"/>
    <s v="Not Applicable"/>
    <x v="8"/>
    <s v="02, Terry"/>
    <x v="24"/>
  </r>
  <r>
    <s v="(005-63) Department of Agriculture: Rural Housing Service"/>
    <s v="(12-4215      \ X   ) Rural Housing Insurance Fund Direct Loan Financing Account"/>
    <m/>
    <s v="Direct Loan"/>
    <m/>
    <s v="Y-US"/>
    <s v="NE-NEBRASKA"/>
    <s v="02"/>
    <n v="162400"/>
    <n v="0"/>
    <s v="Direct"/>
    <s v="Not Applicable"/>
    <x v="8"/>
    <s v="02, Terry"/>
    <x v="25"/>
  </r>
  <r>
    <s v="(005-63) Department of Agriculture: Rural Housing Service"/>
    <s v="(12-2081 2009 \ 2010) Rural Housing Insurance Fund Program Account"/>
    <m/>
    <s v="Direct Loan"/>
    <n v="82"/>
    <s v="Y-US"/>
    <s v="NE-NEBRASKA"/>
    <s v="03"/>
    <n v="231914.68"/>
    <n v="227901.82"/>
    <s v="Direct"/>
    <s v="Not Applicable"/>
    <x v="8"/>
    <s v="03, Smith"/>
    <x v="24"/>
  </r>
  <r>
    <s v="(005-63) Department of Agriculture: Rural Housing Service"/>
    <s v="(12-4215      \ X   ) Rural Housing Insurance Fund Direct Loan Financing Account"/>
    <m/>
    <s v="Direct Loan"/>
    <m/>
    <s v="Y-US"/>
    <s v="NE-NEBRASKA"/>
    <s v="03"/>
    <n v="5620971"/>
    <n v="0"/>
    <s v="Direct"/>
    <s v="Not Applicable"/>
    <x v="8"/>
    <s v="03, Smith"/>
    <x v="25"/>
  </r>
  <r>
    <s v="(005-63) Department of Agriculture: Rural Housing Service"/>
    <s v="(12-2081 2009 \ 2010) Rural Housing Insurance Fund Program Account"/>
    <m/>
    <s v="Direct Loan"/>
    <n v="50"/>
    <s v="Y-US"/>
    <s v="NH-NEW HAMPSHIRE"/>
    <s v="01"/>
    <n v="399915.89"/>
    <n v="366374.69"/>
    <s v="Direct"/>
    <s v="Not Applicable"/>
    <x v="31"/>
    <s v="01, Shea-Porter"/>
    <x v="24"/>
  </r>
  <r>
    <s v="(005-63) Department of Agriculture: Rural Housing Service"/>
    <s v="(12-4215      \ X   ) Rural Housing Insurance Fund Direct Loan Financing Account"/>
    <m/>
    <s v="Direct Loan"/>
    <m/>
    <s v="Y-US"/>
    <s v="NH-NEW HAMPSHIRE"/>
    <s v="01"/>
    <n v="9018392"/>
    <n v="0"/>
    <s v="Direct"/>
    <s v="Not Applicable"/>
    <x v="31"/>
    <s v="01, Shea-Porter"/>
    <x v="25"/>
  </r>
  <r>
    <s v="(005-63) Department of Agriculture: Rural Housing Service"/>
    <s v="(12-2081 2009 \ 2010) Rural Housing Insurance Fund Program Account"/>
    <m/>
    <s v="Direct Loan"/>
    <n v="63"/>
    <s v="Y-US"/>
    <s v="NH-NEW HAMPSHIRE"/>
    <s v="02"/>
    <n v="467253.41"/>
    <n v="462897.41"/>
    <s v="Direct"/>
    <s v="Not Applicable"/>
    <x v="31"/>
    <s v="02, Hodes"/>
    <x v="24"/>
  </r>
  <r>
    <s v="(005-63) Department of Agriculture: Rural Housing Service"/>
    <s v="(12-4215      \ X   ) Rural Housing Insurance Fund Direct Loan Financing Account"/>
    <m/>
    <s v="Direct Loan"/>
    <m/>
    <s v="Y-US"/>
    <s v="NH-NEW HAMPSHIRE"/>
    <s v="02"/>
    <n v="9544874"/>
    <n v="0"/>
    <s v="Direct"/>
    <s v="Not Applicable"/>
    <x v="31"/>
    <s v="02, Hodes"/>
    <x v="25"/>
  </r>
  <r>
    <s v="(005-63) Department of Agriculture: Rural Housing Service"/>
    <s v="(12-2081 2009 \ 2010) Rural Housing Insurance Fund Program Account"/>
    <m/>
    <s v="Direct Loan"/>
    <n v="8"/>
    <s v="Y-US"/>
    <s v="NJ-NEW JERSEY"/>
    <s v="01"/>
    <n v="77775.710000000006"/>
    <n v="77775.710000000006"/>
    <s v="Direct"/>
    <s v="Not Applicable"/>
    <x v="32"/>
    <s v="01, Andrews"/>
    <x v="24"/>
  </r>
  <r>
    <s v="(005-63) Department of Agriculture: Rural Housing Service"/>
    <s v="(12-4215      \ X   ) Rural Housing Insurance Fund Direct Loan Financing Account"/>
    <m/>
    <s v="Direct Loan"/>
    <m/>
    <s v="Y-US"/>
    <s v="NJ-NEW JERSEY"/>
    <s v="01"/>
    <n v="1511899"/>
    <n v="0"/>
    <s v="Direct"/>
    <s v="Not Applicable"/>
    <x v="32"/>
    <s v="01, Andrews"/>
    <x v="25"/>
  </r>
  <r>
    <s v="(005-63) Department of Agriculture: Rural Housing Service"/>
    <s v="(12-2081 2009 \ 2010) Rural Housing Insurance Fund Program Account"/>
    <m/>
    <s v="Direct Loan"/>
    <n v="61"/>
    <s v="Y-US"/>
    <s v="NJ-NEW JERSEY"/>
    <s v="02"/>
    <n v="494075.89"/>
    <n v="487977.49"/>
    <s v="Direct"/>
    <s v="Not Applicable"/>
    <x v="32"/>
    <s v="02, LoBiondo"/>
    <x v="24"/>
  </r>
  <r>
    <s v="(005-63) Department of Agriculture: Rural Housing Service"/>
    <s v="(12-4215      \ X   ) Rural Housing Insurance Fund Direct Loan Financing Account"/>
    <m/>
    <s v="Direct Loan"/>
    <m/>
    <s v="Y-US"/>
    <s v="NJ-NEW JERSEY"/>
    <s v="02"/>
    <n v="10859411"/>
    <n v="0"/>
    <s v="Direct"/>
    <s v="Not Applicable"/>
    <x v="32"/>
    <s v="02, LoBiondo"/>
    <x v="25"/>
  </r>
  <r>
    <s v="(005-63) Department of Agriculture: Rural Housing Service"/>
    <s v="(12-2081 2009 \ 2010) Rural Housing Insurance Fund Program Account"/>
    <m/>
    <s v="Direct Loan"/>
    <n v="10"/>
    <s v="Y-US"/>
    <s v="NJ-NEW JERSEY"/>
    <s v="03"/>
    <n v="84905.49"/>
    <n v="71002.59"/>
    <s v="Direct"/>
    <s v="Not Applicable"/>
    <x v="32"/>
    <s v="03, Adler"/>
    <x v="24"/>
  </r>
  <r>
    <s v="(005-63) Department of Agriculture: Rural Housing Service"/>
    <s v="(12-4215      \ X   ) Rural Housing Insurance Fund Direct Loan Financing Account"/>
    <m/>
    <s v="Direct Loan"/>
    <m/>
    <s v="Y-US"/>
    <s v="NJ-NEW JERSEY"/>
    <s v="03"/>
    <n v="1996915"/>
    <n v="0"/>
    <s v="Direct"/>
    <s v="Not Applicable"/>
    <x v="32"/>
    <s v="03, Adler"/>
    <x v="25"/>
  </r>
  <r>
    <s v="(005-63) Department of Agriculture: Rural Housing Service"/>
    <s v="(12-2081 2009 \ 2010) Rural Housing Insurance Fund Program Account"/>
    <m/>
    <s v="Direct Loan"/>
    <n v="1"/>
    <s v="Y-US"/>
    <s v="NJ-NEW JERSEY"/>
    <s v="04"/>
    <n v="8094.9"/>
    <n v="0"/>
    <s v="Direct"/>
    <s v="Not Applicable"/>
    <x v="32"/>
    <s v="04, Smith"/>
    <x v="24"/>
  </r>
  <r>
    <s v="(005-63) Department of Agriculture: Rural Housing Service"/>
    <s v="(12-4215      \ X   ) Rural Housing Insurance Fund Direct Loan Financing Account"/>
    <m/>
    <s v="Direct Loan"/>
    <m/>
    <s v="Y-US"/>
    <s v="NJ-NEW JERSEY"/>
    <s v="04"/>
    <n v="223000"/>
    <n v="0"/>
    <s v="Direct"/>
    <s v="Not Applicable"/>
    <x v="32"/>
    <s v="04, Smith"/>
    <x v="25"/>
  </r>
  <r>
    <s v="(005-63) Department of Agriculture: Rural Housing Service"/>
    <s v="(12-2081 2009 \ 2010) Rural Housing Insurance Fund Program Account"/>
    <m/>
    <s v="Direct Loan"/>
    <n v="4"/>
    <s v="Y-US"/>
    <s v="NJ-NEW JERSEY"/>
    <s v="05"/>
    <n v="36056.21"/>
    <n v="36056.21"/>
    <s v="Direct"/>
    <s v="Not Applicable"/>
    <x v="32"/>
    <s v="05, Garrett"/>
    <x v="24"/>
  </r>
  <r>
    <s v="(005-63) Department of Agriculture: Rural Housing Service"/>
    <s v="(12-4215      \ X   ) Rural Housing Insurance Fund Direct Loan Financing Account"/>
    <m/>
    <s v="Direct Loan"/>
    <m/>
    <s v="Y-US"/>
    <s v="NJ-NEW JERSEY"/>
    <s v="05"/>
    <n v="787965"/>
    <n v="0"/>
    <s v="Direct"/>
    <s v="Not Applicable"/>
    <x v="32"/>
    <s v="05, Garrett"/>
    <x v="25"/>
  </r>
  <r>
    <s v="(005-63) Department of Agriculture: Rural Housing Service"/>
    <s v="(12-2081 2009 \ 2010) Rural Housing Insurance Fund Program Account"/>
    <m/>
    <s v="Direct Loan"/>
    <n v="1"/>
    <s v="Y-US"/>
    <s v="NJ-NEW JERSEY"/>
    <s v="11"/>
    <n v="8385.2999999999993"/>
    <n v="8385.2999999999993"/>
    <s v="Direct"/>
    <s v="Not Applicable"/>
    <x v="32"/>
    <s v="11, Frelinghuysen"/>
    <x v="24"/>
  </r>
  <r>
    <s v="(005-63) Department of Agriculture: Rural Housing Service"/>
    <s v="(12-4215      \ X   ) Rural Housing Insurance Fund Direct Loan Financing Account"/>
    <m/>
    <s v="Direct Loan"/>
    <m/>
    <s v="Y-US"/>
    <s v="NJ-NEW JERSEY"/>
    <s v="11"/>
    <n v="231000"/>
    <n v="0"/>
    <s v="Direct"/>
    <s v="Not Applicable"/>
    <x v="32"/>
    <s v="11, Frelinghuysen"/>
    <x v="25"/>
  </r>
  <r>
    <s v="(005-63) Department of Agriculture: Rural Housing Service"/>
    <s v="(12-2081 2009 \ 2010) Rural Housing Insurance Fund Program Account"/>
    <m/>
    <s v="Direct Loan"/>
    <n v="1"/>
    <s v="Y-US"/>
    <s v="NJ-NEW JERSEY"/>
    <s v="12"/>
    <n v="18214.22"/>
    <n v="18214.22"/>
    <s v="Direct"/>
    <s v="Not Applicable"/>
    <x v="32"/>
    <s v="12, Holt"/>
    <x v="24"/>
  </r>
  <r>
    <s v="(005-63) Department of Agriculture: Rural Housing Service"/>
    <s v="(12-4215      \ X   ) Rural Housing Insurance Fund Direct Loan Financing Account"/>
    <m/>
    <s v="Direct Loan"/>
    <m/>
    <s v="Y-US"/>
    <s v="NJ-NEW JERSEY"/>
    <s v="12"/>
    <n v="271045"/>
    <n v="0"/>
    <s v="Direct"/>
    <s v="Not Applicable"/>
    <x v="32"/>
    <s v="12, Holt"/>
    <x v="25"/>
  </r>
  <r>
    <s v="(005-63) Department of Agriculture: Rural Housing Service"/>
    <s v="(12-2081 2009 \ 2010) Rural Housing Insurance Fund Program Account"/>
    <m/>
    <s v="Direct Loan"/>
    <n v="2"/>
    <s v="Y-US"/>
    <s v="NM-NEW MEXICO"/>
    <s v="01"/>
    <n v="9898.07"/>
    <n v="9898.07"/>
    <s v="Direct"/>
    <s v="Not Applicable"/>
    <x v="33"/>
    <s v="01, Heinrich"/>
    <x v="24"/>
  </r>
  <r>
    <s v="(005-63) Department of Agriculture: Rural Housing Service"/>
    <s v="(12-4215      \ X   ) Rural Housing Insurance Fund Direct Loan Financing Account"/>
    <m/>
    <s v="Direct Loan"/>
    <m/>
    <s v="Y-US"/>
    <s v="NM-NEW MEXICO"/>
    <s v="01"/>
    <n v="272674"/>
    <n v="0"/>
    <s v="Direct"/>
    <s v="Not Applicable"/>
    <x v="33"/>
    <s v="01, Heinrich"/>
    <x v="25"/>
  </r>
  <r>
    <s v="(005-63) Department of Agriculture: Rural Housing Service"/>
    <s v="(12-2081 2009 \ 2010) Rural Housing Insurance Fund Program Account"/>
    <m/>
    <s v="Direct Loan"/>
    <n v="21"/>
    <s v="Y-US"/>
    <s v="NM-NEW MEXICO"/>
    <s v="02"/>
    <n v="99806.06"/>
    <n v="90475.25"/>
    <s v="Direct"/>
    <s v="Not Applicable"/>
    <x v="33"/>
    <s v="02, Teague"/>
    <x v="24"/>
  </r>
  <r>
    <s v="(005-63) Department of Agriculture: Rural Housing Service"/>
    <s v="(12-4215      \ X   ) Rural Housing Insurance Fund Direct Loan Financing Account"/>
    <m/>
    <s v="Direct Loan"/>
    <m/>
    <s v="Y-US"/>
    <s v="NM-NEW MEXICO"/>
    <s v="02"/>
    <n v="2327371"/>
    <n v="0"/>
    <s v="Direct"/>
    <s v="Not Applicable"/>
    <x v="33"/>
    <s v="02, Teague"/>
    <x v="25"/>
  </r>
  <r>
    <s v="(005-63) Department of Agriculture: Rural Housing Service"/>
    <s v="(12-2081 2009 \ 2010) Rural Housing Insurance Fund Program Account"/>
    <m/>
    <s v="Direct Loan"/>
    <n v="15"/>
    <s v="Y-US"/>
    <s v="NM-NEW MEXICO"/>
    <s v="03"/>
    <n v="83936.69"/>
    <n v="83936.69"/>
    <s v="Direct"/>
    <s v="Not Applicable"/>
    <x v="33"/>
    <s v="03, Lujan"/>
    <x v="24"/>
  </r>
  <r>
    <s v="(005-63) Department of Agriculture: Rural Housing Service"/>
    <s v="(12-4215      \ X   ) Rural Housing Insurance Fund Direct Loan Financing Account"/>
    <m/>
    <s v="Direct Loan"/>
    <m/>
    <s v="Y-US"/>
    <s v="NM-NEW MEXICO"/>
    <s v="03"/>
    <n v="1956993"/>
    <n v="0"/>
    <s v="Direct"/>
    <s v="Not Applicable"/>
    <x v="33"/>
    <s v="03, Lujan"/>
    <x v="25"/>
  </r>
  <r>
    <s v="(005-63) Department of Agriculture: Rural Housing Service"/>
    <s v="(12-2081 2009 \ 2010) Rural Housing Insurance Fund Program Account"/>
    <m/>
    <s v="Direct Loan"/>
    <n v="56"/>
    <s v="Y-US"/>
    <s v="NV-NEVADA"/>
    <s v="02"/>
    <n v="336079.56"/>
    <n v="304661.99"/>
    <s v="Direct"/>
    <s v="Not Applicable"/>
    <x v="44"/>
    <s v="02, Heller"/>
    <x v="24"/>
  </r>
  <r>
    <s v="(005-63) Department of Agriculture: Rural Housing Service"/>
    <s v="(12-4215      \ X   ) Rural Housing Insurance Fund Direct Loan Financing Account"/>
    <m/>
    <s v="Direct Loan"/>
    <m/>
    <s v="Y-US"/>
    <s v="NV-NEVADA"/>
    <s v="02"/>
    <n v="8210068.6200000001"/>
    <n v="0"/>
    <s v="Direct"/>
    <s v="Not Applicable"/>
    <x v="44"/>
    <s v="02, Heller"/>
    <x v="25"/>
  </r>
  <r>
    <s v="(005-63) Department of Agriculture: Rural Housing Service"/>
    <s v="(12-2081 2009 \ 2010) Rural Housing Insurance Fund Program Account"/>
    <m/>
    <s v="Direct Loan"/>
    <n v="4"/>
    <s v="Y-US"/>
    <s v="NV-NEVADA"/>
    <s v="03"/>
    <n v="27174.84"/>
    <n v="27174.84"/>
    <s v="Direct"/>
    <s v="Not Applicable"/>
    <x v="44"/>
    <s v="03, Titus"/>
    <x v="24"/>
  </r>
  <r>
    <s v="(005-63) Department of Agriculture: Rural Housing Service"/>
    <s v="(12-4215      \ X   ) Rural Housing Insurance Fund Direct Loan Financing Account"/>
    <m/>
    <s v="Direct Loan"/>
    <m/>
    <s v="Y-US"/>
    <s v="NV-NEVADA"/>
    <s v="03"/>
    <n v="584329"/>
    <n v="0"/>
    <s v="Direct"/>
    <s v="Not Applicable"/>
    <x v="44"/>
    <s v="03, Titus"/>
    <x v="25"/>
  </r>
  <r>
    <s v="(005-63) Department of Agriculture: Rural Housing Service"/>
    <s v="(12-2081 2009 \ 2010) Rural Housing Insurance Fund Program Account"/>
    <m/>
    <s v="Direct Loan"/>
    <n v="3"/>
    <s v="Y-US"/>
    <s v="NY-NEW YORK"/>
    <s v="19"/>
    <n v="30442.55"/>
    <n v="30442.55"/>
    <s v="Direct"/>
    <s v="Not Applicable"/>
    <x v="14"/>
    <s v="19, Hall"/>
    <x v="24"/>
  </r>
  <r>
    <s v="(005-63) Department of Agriculture: Rural Housing Service"/>
    <s v="(12-4215      \ X   ) Rural Housing Insurance Fund Direct Loan Financing Account"/>
    <m/>
    <s v="Direct Loan"/>
    <m/>
    <s v="Y-US"/>
    <s v="NY-NEW YORK"/>
    <s v="19"/>
    <n v="620550"/>
    <n v="0"/>
    <s v="Direct"/>
    <s v="Not Applicable"/>
    <x v="14"/>
    <s v="19, Hall"/>
    <x v="25"/>
  </r>
  <r>
    <s v="(005-63) Department of Agriculture: Rural Housing Service"/>
    <s v="(12-2081 2009 \ 2010) Rural Housing Insurance Fund Program Account"/>
    <m/>
    <s v="Direct Loan"/>
    <n v="14"/>
    <s v="Y-US"/>
    <s v="NY-NEW YORK"/>
    <s v="20"/>
    <n v="68590.53"/>
    <n v="65664.75"/>
    <s v="Direct"/>
    <s v="Not Applicable"/>
    <x v="14"/>
    <s v="20, Murphy"/>
    <x v="24"/>
  </r>
  <r>
    <s v="(005-63) Department of Agriculture: Rural Housing Service"/>
    <s v="(12-4215      \ X   ) Rural Housing Insurance Fund Direct Loan Financing Account"/>
    <m/>
    <s v="Direct Loan"/>
    <m/>
    <s v="Y-US"/>
    <s v="NY-NEW YORK"/>
    <s v="20"/>
    <n v="1676140"/>
    <n v="0"/>
    <s v="Direct"/>
    <s v="Not Applicable"/>
    <x v="14"/>
    <s v="20, Murphy"/>
    <x v="25"/>
  </r>
  <r>
    <s v="(005-63) Department of Agriculture: Rural Housing Service"/>
    <s v="(12-2081 2009 \ 2010) Rural Housing Insurance Fund Program Account"/>
    <m/>
    <s v="Direct Loan"/>
    <n v="5"/>
    <s v="Y-US"/>
    <s v="NY-NEW YORK"/>
    <s v="22"/>
    <n v="25127.59"/>
    <n v="7977.29"/>
    <s v="Direct"/>
    <s v="Not Applicable"/>
    <x v="14"/>
    <s v="22, Hinchey"/>
    <x v="24"/>
  </r>
  <r>
    <s v="(005-63) Department of Agriculture: Rural Housing Service"/>
    <s v="(12-4215      \ X   ) Rural Housing Insurance Fund Direct Loan Financing Account"/>
    <m/>
    <s v="Direct Loan"/>
    <m/>
    <s v="Y-US"/>
    <s v="NY-NEW YORK"/>
    <s v="22"/>
    <n v="692220"/>
    <n v="0"/>
    <s v="Direct"/>
    <s v="Not Applicable"/>
    <x v="14"/>
    <s v="22, Hinchey"/>
    <x v="25"/>
  </r>
  <r>
    <s v="(005-63) Department of Agriculture: Rural Housing Service"/>
    <s v="(12-2081 2009 \ 2010) Rural Housing Insurance Fund Program Account"/>
    <m/>
    <s v="Direct Loan"/>
    <n v="26"/>
    <s v="Y-US"/>
    <s v="NY-NEW YORK"/>
    <s v="23"/>
    <n v="86147.34"/>
    <n v="67055.350000000006"/>
    <s v="Direct"/>
    <s v="Not Applicable"/>
    <x v="14"/>
    <s v="23, Owens"/>
    <x v="24"/>
  </r>
  <r>
    <s v="(005-63) Department of Agriculture: Rural Housing Service"/>
    <s v="(12-4215      \ X   ) Rural Housing Insurance Fund Direct Loan Financing Account"/>
    <m/>
    <s v="Direct Loan"/>
    <m/>
    <s v="Y-US"/>
    <s v="NY-NEW YORK"/>
    <s v="23"/>
    <n v="2220620"/>
    <n v="0"/>
    <s v="Direct"/>
    <s v="Not Applicable"/>
    <x v="14"/>
    <s v="23, Owens"/>
    <x v="25"/>
  </r>
  <r>
    <s v="(005-63) Department of Agriculture: Rural Housing Service"/>
    <s v="(12-2081 2009 \ 2010) Rural Housing Insurance Fund Program Account"/>
    <m/>
    <s v="Direct Loan"/>
    <n v="12"/>
    <s v="Y-US"/>
    <s v="NY-NEW YORK"/>
    <s v="24"/>
    <n v="60024.25"/>
    <n v="43733.54"/>
    <s v="Direct"/>
    <s v="Not Applicable"/>
    <x v="14"/>
    <s v="24, Arcuri"/>
    <x v="24"/>
  </r>
  <r>
    <s v="(005-63) Department of Agriculture: Rural Housing Service"/>
    <s v="(12-4215      \ X   ) Rural Housing Insurance Fund Direct Loan Financing Account"/>
    <m/>
    <s v="Direct Loan"/>
    <m/>
    <s v="Y-US"/>
    <s v="NY-NEW YORK"/>
    <s v="24"/>
    <n v="1332320"/>
    <n v="0"/>
    <s v="Direct"/>
    <s v="Not Applicable"/>
    <x v="14"/>
    <s v="24, Arcuri"/>
    <x v="25"/>
  </r>
  <r>
    <s v="(005-63) Department of Agriculture: Rural Housing Service"/>
    <s v="(12-2081 2009 \ 2010) Rural Housing Insurance Fund Program Account"/>
    <m/>
    <s v="Direct Loan"/>
    <n v="3"/>
    <s v="Y-US"/>
    <s v="NY-NEW YORK"/>
    <s v="25"/>
    <n v="18186.12"/>
    <n v="18186.12"/>
    <s v="Direct"/>
    <s v="Not Applicable"/>
    <x v="14"/>
    <s v="25, Maffei"/>
    <x v="24"/>
  </r>
  <r>
    <s v="(005-63) Department of Agriculture: Rural Housing Service"/>
    <s v="(12-4215      \ X   ) Rural Housing Insurance Fund Direct Loan Financing Account"/>
    <m/>
    <s v="Direct Loan"/>
    <m/>
    <s v="Y-US"/>
    <s v="NY-NEW YORK"/>
    <s v="25"/>
    <n v="313850"/>
    <n v="0"/>
    <s v="Direct"/>
    <s v="Not Applicable"/>
    <x v="14"/>
    <s v="25, Maffei"/>
    <x v="25"/>
  </r>
  <r>
    <s v="(005-63) Department of Agriculture: Rural Housing Service"/>
    <s v="(12-2081 2009 \ 2010) Rural Housing Insurance Fund Program Account"/>
    <m/>
    <s v="Direct Loan"/>
    <n v="5"/>
    <s v="Y-US"/>
    <s v="NY-NEW YORK"/>
    <s v="26"/>
    <n v="21803.33"/>
    <n v="21803.33"/>
    <s v="Direct"/>
    <s v="Not Applicable"/>
    <x v="14"/>
    <s v="26, Lee"/>
    <x v="24"/>
  </r>
  <r>
    <s v="(005-63) Department of Agriculture: Rural Housing Service"/>
    <s v="(12-4215      \ X   ) Rural Housing Insurance Fund Direct Loan Financing Account"/>
    <m/>
    <s v="Direct Loan"/>
    <m/>
    <s v="Y-US"/>
    <s v="NY-NEW YORK"/>
    <s v="26"/>
    <n v="425330"/>
    <n v="0"/>
    <s v="Direct"/>
    <s v="Not Applicable"/>
    <x v="14"/>
    <s v="26, Lee"/>
    <x v="25"/>
  </r>
  <r>
    <s v="(005-63) Department of Agriculture: Rural Housing Service"/>
    <s v="(12-2081 2009 \ 2010) Rural Housing Insurance Fund Program Account"/>
    <m/>
    <s v="Direct Loan"/>
    <n v="5"/>
    <s v="Y-US"/>
    <s v="NY-NEW YORK"/>
    <s v="27"/>
    <n v="22042.720000000001"/>
    <n v="15844.49"/>
    <s v="Direct"/>
    <s v="Not Applicable"/>
    <x v="14"/>
    <s v="27, Higgins"/>
    <x v="24"/>
  </r>
  <r>
    <s v="(005-63) Department of Agriculture: Rural Housing Service"/>
    <s v="(12-4215      \ X   ) Rural Housing Insurance Fund Direct Loan Financing Account"/>
    <m/>
    <s v="Direct Loan"/>
    <m/>
    <s v="Y-US"/>
    <s v="NY-NEW YORK"/>
    <s v="27"/>
    <n v="539700"/>
    <n v="0"/>
    <s v="Direct"/>
    <s v="Not Applicable"/>
    <x v="14"/>
    <s v="27, Higgins"/>
    <x v="25"/>
  </r>
  <r>
    <s v="(005-63) Department of Agriculture: Rural Housing Service"/>
    <s v="(12-2081 2009 \ 2010) Rural Housing Insurance Fund Program Account"/>
    <m/>
    <s v="Direct Loan"/>
    <n v="1"/>
    <s v="Y-US"/>
    <s v="NY-NEW YORK"/>
    <s v="28"/>
    <n v="3615.48"/>
    <n v="3615.48"/>
    <s v="Direct"/>
    <s v="Not Applicable"/>
    <x v="14"/>
    <s v="28, Slaughter"/>
    <x v="24"/>
  </r>
  <r>
    <s v="(005-63) Department of Agriculture: Rural Housing Service"/>
    <s v="(12-4215      \ X   ) Rural Housing Insurance Fund Direct Loan Financing Account"/>
    <m/>
    <s v="Direct Loan"/>
    <m/>
    <s v="Y-US"/>
    <s v="NY-NEW YORK"/>
    <s v="28"/>
    <n v="99600"/>
    <n v="0"/>
    <s v="Direct"/>
    <s v="Not Applicable"/>
    <x v="14"/>
    <s v="28, Slaughter"/>
    <x v="25"/>
  </r>
  <r>
    <s v="(005-63) Department of Agriculture: Rural Housing Service"/>
    <s v="(12-2081 2009 \ 2010) Rural Housing Insurance Fund Program Account"/>
    <m/>
    <s v="Direct Loan"/>
    <n v="22"/>
    <s v="Y-US"/>
    <s v="NY-NEW YORK"/>
    <s v="29"/>
    <n v="81957.91"/>
    <n v="71555.06"/>
    <s v="Direct"/>
    <s v="Not Applicable"/>
    <x v="14"/>
    <s v="29, Vacant"/>
    <x v="24"/>
  </r>
  <r>
    <s v="(005-63) Department of Agriculture: Rural Housing Service"/>
    <s v="(12-4215      \ X   ) Rural Housing Insurance Fund Direct Loan Financing Account"/>
    <m/>
    <s v="Direct Loan"/>
    <m/>
    <s v="Y-US"/>
    <s v="NY-NEW YORK"/>
    <s v="29"/>
    <n v="1946580"/>
    <n v="0"/>
    <s v="Direct"/>
    <s v="Not Applicable"/>
    <x v="14"/>
    <s v="29, Vacant"/>
    <x v="25"/>
  </r>
  <r>
    <s v="(005-63) Department of Agriculture: Rural Housing Service"/>
    <s v="(12-2081 2009 \ 2010) Rural Housing Insurance Fund Program Account"/>
    <m/>
    <s v="Direct Loan"/>
    <n v="29"/>
    <s v="Y-US"/>
    <s v="OH-OHIO"/>
    <s v="02"/>
    <n v="152380.78"/>
    <n v="137004.1"/>
    <s v="Direct"/>
    <s v="Not Applicable"/>
    <x v="34"/>
    <s v="02, Schmidt"/>
    <x v="24"/>
  </r>
  <r>
    <s v="(005-63) Department of Agriculture: Rural Housing Service"/>
    <s v="(12-4215      \ X   ) Rural Housing Insurance Fund Direct Loan Financing Account"/>
    <m/>
    <s v="Direct Loan"/>
    <m/>
    <s v="Y-US"/>
    <s v="OH-OHIO"/>
    <s v="02"/>
    <n v="3697357"/>
    <n v="0"/>
    <s v="Direct"/>
    <s v="Not Applicable"/>
    <x v="34"/>
    <s v="02, Schmidt"/>
    <x v="25"/>
  </r>
  <r>
    <s v="(005-63) Department of Agriculture: Rural Housing Service"/>
    <s v="(12-2081 2009 \ 2010) Rural Housing Insurance Fund Program Account"/>
    <m/>
    <s v="Direct Loan"/>
    <n v="12"/>
    <s v="Y-US"/>
    <s v="OH-OHIO"/>
    <s v="03"/>
    <n v="52323.69"/>
    <n v="52323.69"/>
    <s v="Direct"/>
    <s v="Not Applicable"/>
    <x v="34"/>
    <s v="03, Turner"/>
    <x v="24"/>
  </r>
  <r>
    <s v="(005-63) Department of Agriculture: Rural Housing Service"/>
    <s v="(12-4215      \ X   ) Rural Housing Insurance Fund Direct Loan Financing Account"/>
    <m/>
    <s v="Direct Loan"/>
    <m/>
    <s v="Y-US"/>
    <s v="OH-OHIO"/>
    <s v="03"/>
    <n v="1317994"/>
    <n v="0"/>
    <s v="Direct"/>
    <s v="Not Applicable"/>
    <x v="34"/>
    <s v="03, Turner"/>
    <x v="25"/>
  </r>
  <r>
    <s v="(005-63) Department of Agriculture: Rural Housing Service"/>
    <s v="(12-2081 2009 \ 2010) Rural Housing Insurance Fund Program Account"/>
    <m/>
    <s v="Direct Loan"/>
    <n v="20"/>
    <s v="Y-US"/>
    <s v="OH-OHIO"/>
    <s v="04"/>
    <n v="70624.81"/>
    <n v="65746.09"/>
    <s v="Direct"/>
    <s v="Not Applicable"/>
    <x v="34"/>
    <s v="04, Jordan"/>
    <x v="24"/>
  </r>
  <r>
    <s v="(005-63) Department of Agriculture: Rural Housing Service"/>
    <s v="(12-4215      \ X   ) Rural Housing Insurance Fund Direct Loan Financing Account"/>
    <m/>
    <s v="Direct Loan"/>
    <m/>
    <s v="Y-US"/>
    <s v="OH-OHIO"/>
    <s v="04"/>
    <n v="1833222.56"/>
    <n v="0"/>
    <s v="Direct"/>
    <s v="Not Applicable"/>
    <x v="34"/>
    <s v="04, Jordan"/>
    <x v="25"/>
  </r>
  <r>
    <s v="(005-63) Department of Agriculture: Rural Housing Service"/>
    <s v="(12-2081 2009 \ 2010) Rural Housing Insurance Fund Program Account"/>
    <m/>
    <s v="Direct Loan"/>
    <n v="11"/>
    <s v="Y-US"/>
    <s v="OH-OHIO"/>
    <s v="05"/>
    <n v="53943.02"/>
    <n v="50383.91"/>
    <s v="Direct"/>
    <s v="Not Applicable"/>
    <x v="34"/>
    <s v="05, Latta"/>
    <x v="24"/>
  </r>
  <r>
    <s v="(005-63) Department of Agriculture: Rural Housing Service"/>
    <s v="(12-4215      \ X   ) Rural Housing Insurance Fund Direct Loan Financing Account"/>
    <m/>
    <s v="Direct Loan"/>
    <m/>
    <s v="Y-US"/>
    <s v="OH-OHIO"/>
    <s v="05"/>
    <n v="1021985"/>
    <n v="0"/>
    <s v="Direct"/>
    <s v="Not Applicable"/>
    <x v="34"/>
    <s v="05, Latta"/>
    <x v="25"/>
  </r>
  <r>
    <s v="(005-63) Department of Agriculture: Rural Housing Service"/>
    <s v="(12-2081 2009 \ 2010) Rural Housing Insurance Fund Program Account"/>
    <m/>
    <s v="Direct Loan"/>
    <n v="19"/>
    <s v="Y-US"/>
    <s v="OH-OHIO"/>
    <s v="06"/>
    <n v="82287"/>
    <n v="70643.19"/>
    <s v="Direct"/>
    <s v="Not Applicable"/>
    <x v="34"/>
    <s v="06, Wilson"/>
    <x v="24"/>
  </r>
  <r>
    <s v="(005-63) Department of Agriculture: Rural Housing Service"/>
    <s v="(12-4215      \ X   ) Rural Housing Insurance Fund Direct Loan Financing Account"/>
    <m/>
    <s v="Direct Loan"/>
    <m/>
    <s v="Y-US"/>
    <s v="OH-OHIO"/>
    <s v="06"/>
    <n v="1957395"/>
    <n v="0"/>
    <s v="Direct"/>
    <s v="Not Applicable"/>
    <x v="34"/>
    <s v="06, Wilson"/>
    <x v="25"/>
  </r>
  <r>
    <s v="(005-63) Department of Agriculture: Rural Housing Service"/>
    <s v="(12-2081 2009 \ 2010) Rural Housing Insurance Fund Program Account"/>
    <m/>
    <s v="Direct Loan"/>
    <n v="37"/>
    <s v="Y-US"/>
    <s v="OH-OHIO"/>
    <s v="07"/>
    <n v="162591.93"/>
    <n v="159506.43"/>
    <s v="Direct"/>
    <s v="Not Applicable"/>
    <x v="34"/>
    <s v="07, Austria"/>
    <x v="24"/>
  </r>
  <r>
    <s v="(005-63) Department of Agriculture: Rural Housing Service"/>
    <s v="(12-4215      \ X   ) Rural Housing Insurance Fund Direct Loan Financing Account"/>
    <m/>
    <s v="Direct Loan"/>
    <m/>
    <s v="Y-US"/>
    <s v="OH-OHIO"/>
    <s v="07"/>
    <n v="3915085"/>
    <n v="0"/>
    <s v="Direct"/>
    <s v="Not Applicable"/>
    <x v="34"/>
    <s v="07, Austria"/>
    <x v="25"/>
  </r>
  <r>
    <s v="(005-63) Department of Agriculture: Rural Housing Service"/>
    <s v="(12-2081 2009 \ 2010) Rural Housing Insurance Fund Program Account"/>
    <m/>
    <s v="Direct Loan"/>
    <n v="7"/>
    <s v="Y-US"/>
    <s v="OH-OHIO"/>
    <s v="08"/>
    <n v="32881.03"/>
    <n v="32881.03"/>
    <s v="Direct"/>
    <s v="Not Applicable"/>
    <x v="34"/>
    <s v="08, Boehner"/>
    <x v="24"/>
  </r>
  <r>
    <s v="(005-63) Department of Agriculture: Rural Housing Service"/>
    <s v="(12-4215      \ X   ) Rural Housing Insurance Fund Direct Loan Financing Account"/>
    <m/>
    <s v="Direct Loan"/>
    <m/>
    <s v="Y-US"/>
    <s v="OH-OHIO"/>
    <s v="08"/>
    <n v="797791"/>
    <n v="0"/>
    <s v="Direct"/>
    <s v="Not Applicable"/>
    <x v="34"/>
    <s v="08, Boehner"/>
    <x v="25"/>
  </r>
  <r>
    <s v="(005-63) Department of Agriculture: Rural Housing Service"/>
    <s v="(12-2081 2009 \ 2010) Rural Housing Insurance Fund Program Account"/>
    <m/>
    <s v="Direct Loan"/>
    <n v="1"/>
    <s v="Y-US"/>
    <s v="OH-OHIO"/>
    <s v="09"/>
    <n v="3649.86"/>
    <n v="3649.86"/>
    <s v="Direct"/>
    <s v="Not Applicable"/>
    <x v="34"/>
    <s v="09, Kaptur"/>
    <x v="24"/>
  </r>
  <r>
    <s v="(005-63) Department of Agriculture: Rural Housing Service"/>
    <s v="(12-4215      \ X   ) Rural Housing Insurance Fund Direct Loan Financing Account"/>
    <m/>
    <s v="Direct Loan"/>
    <m/>
    <s v="Y-US"/>
    <s v="OH-OHIO"/>
    <s v="09"/>
    <n v="100547"/>
    <n v="0"/>
    <s v="Direct"/>
    <s v="Not Applicable"/>
    <x v="34"/>
    <s v="09, Kaptur"/>
    <x v="25"/>
  </r>
  <r>
    <s v="(005-63) Department of Agriculture: Rural Housing Service"/>
    <s v="(12-2081 2009 \ 2010) Rural Housing Insurance Fund Program Account"/>
    <m/>
    <s v="Direct Loan"/>
    <n v="5"/>
    <s v="Y-US"/>
    <s v="OH-OHIO"/>
    <s v="12"/>
    <n v="36843.26"/>
    <n v="36843.26"/>
    <s v="Direct"/>
    <s v="Not Applicable"/>
    <x v="34"/>
    <s v="12, Tiberi"/>
    <x v="24"/>
  </r>
  <r>
    <s v="(005-63) Department of Agriculture: Rural Housing Service"/>
    <s v="(12-4215      \ X   ) Rural Housing Insurance Fund Direct Loan Financing Account"/>
    <m/>
    <s v="Direct Loan"/>
    <m/>
    <s v="Y-US"/>
    <s v="OH-OHIO"/>
    <s v="12"/>
    <n v="756385"/>
    <n v="0"/>
    <s v="Direct"/>
    <s v="Not Applicable"/>
    <x v="34"/>
    <s v="12, Tiberi"/>
    <x v="25"/>
  </r>
  <r>
    <s v="(005-63) Department of Agriculture: Rural Housing Service"/>
    <s v="(12-2081 2009 \ 2010) Rural Housing Insurance Fund Program Account"/>
    <m/>
    <s v="Direct Loan"/>
    <n v="73"/>
    <s v="Y-US"/>
    <s v="OH-OHIO"/>
    <s v="14"/>
    <n v="455657.36"/>
    <n v="450611.66"/>
    <s v="Direct"/>
    <s v="Not Applicable"/>
    <x v="34"/>
    <s v="14, LaTourette"/>
    <x v="24"/>
  </r>
  <r>
    <s v="(005-63) Department of Agriculture: Rural Housing Service"/>
    <s v="(12-4215      \ X   ) Rural Housing Insurance Fund Direct Loan Financing Account"/>
    <m/>
    <s v="Direct Loan"/>
    <m/>
    <s v="Y-US"/>
    <s v="OH-OHIO"/>
    <s v="14"/>
    <n v="10255768"/>
    <n v="0"/>
    <s v="Direct"/>
    <s v="Not Applicable"/>
    <x v="34"/>
    <s v="14, LaTourette"/>
    <x v="25"/>
  </r>
  <r>
    <s v="(005-63) Department of Agriculture: Rural Housing Service"/>
    <s v="(12-2081 2009 \ 2010) Rural Housing Insurance Fund Program Account"/>
    <m/>
    <s v="Direct Loan"/>
    <n v="15"/>
    <s v="Y-US"/>
    <s v="OH-OHIO"/>
    <s v="15"/>
    <n v="97474.98"/>
    <n v="93280.62"/>
    <s v="Direct"/>
    <s v="Not Applicable"/>
    <x v="34"/>
    <s v="15, Kilroy"/>
    <x v="24"/>
  </r>
  <r>
    <s v="(005-63) Department of Agriculture: Rural Housing Service"/>
    <s v="(12-4215      \ X   ) Rural Housing Insurance Fund Direct Loan Financing Account"/>
    <m/>
    <s v="Direct Loan"/>
    <m/>
    <s v="Y-US"/>
    <s v="OH-OHIO"/>
    <s v="15"/>
    <n v="2074241"/>
    <n v="0"/>
    <s v="Direct"/>
    <s v="Not Applicable"/>
    <x v="34"/>
    <s v="15, Kilroy"/>
    <x v="25"/>
  </r>
  <r>
    <s v="(005-63) Department of Agriculture: Rural Housing Service"/>
    <s v="(12-2081 2009 \ 2010) Rural Housing Insurance Fund Program Account"/>
    <m/>
    <s v="Direct Loan"/>
    <n v="13"/>
    <s v="Y-US"/>
    <s v="OH-OHIO"/>
    <s v="16"/>
    <n v="58830.559999999998"/>
    <n v="58830.559999999998"/>
    <s v="Direct"/>
    <s v="Not Applicable"/>
    <x v="34"/>
    <s v="16, Boccieri"/>
    <x v="24"/>
  </r>
  <r>
    <s v="(005-63) Department of Agriculture: Rural Housing Service"/>
    <s v="(12-4215      \ X   ) Rural Housing Insurance Fund Direct Loan Financing Account"/>
    <m/>
    <s v="Direct Loan"/>
    <m/>
    <s v="Y-US"/>
    <s v="OH-OHIO"/>
    <s v="16"/>
    <n v="1449901"/>
    <n v="0"/>
    <s v="Direct"/>
    <s v="Not Applicable"/>
    <x v="34"/>
    <s v="16, Boccieri"/>
    <x v="25"/>
  </r>
  <r>
    <s v="(005-63) Department of Agriculture: Rural Housing Service"/>
    <s v="(12-2081 2009 \ 2010) Rural Housing Insurance Fund Program Account"/>
    <m/>
    <s v="Direct Loan"/>
    <n v="7"/>
    <s v="Y-US"/>
    <s v="OH-OHIO"/>
    <s v="17"/>
    <n v="41096.050000000003"/>
    <n v="34754.44"/>
    <s v="Direct"/>
    <s v="Not Applicable"/>
    <x v="34"/>
    <s v="17, Ryan"/>
    <x v="24"/>
  </r>
  <r>
    <s v="(005-63) Department of Agriculture: Rural Housing Service"/>
    <s v="(12-4215      \ X   ) Rural Housing Insurance Fund Direct Loan Financing Account"/>
    <m/>
    <s v="Direct Loan"/>
    <m/>
    <s v="Y-US"/>
    <s v="OH-OHIO"/>
    <s v="17"/>
    <n v="922292"/>
    <n v="0"/>
    <s v="Direct"/>
    <s v="Not Applicable"/>
    <x v="34"/>
    <s v="17, Ryan"/>
    <x v="25"/>
  </r>
  <r>
    <s v="(005-63) Department of Agriculture: Rural Housing Service"/>
    <s v="(12-2081 2009 \ 2010) Rural Housing Insurance Fund Program Account"/>
    <m/>
    <s v="Direct Loan"/>
    <n v="20"/>
    <s v="Y-US"/>
    <s v="OH-OHIO"/>
    <s v="18"/>
    <n v="75811.990000000005"/>
    <n v="64009.15"/>
    <s v="Direct"/>
    <s v="Not Applicable"/>
    <x v="34"/>
    <s v="18, Space"/>
    <x v="24"/>
  </r>
  <r>
    <s v="(005-63) Department of Agriculture: Rural Housing Service"/>
    <s v="(12-4215      \ X   ) Rural Housing Insurance Fund Direct Loan Financing Account"/>
    <m/>
    <s v="Direct Loan"/>
    <m/>
    <s v="Y-US"/>
    <s v="OH-OHIO"/>
    <s v="18"/>
    <n v="1908634"/>
    <n v="0"/>
    <s v="Direct"/>
    <s v="Not Applicable"/>
    <x v="34"/>
    <s v="18, Space"/>
    <x v="25"/>
  </r>
  <r>
    <s v="(005-63) Department of Agriculture: Rural Housing Service"/>
    <s v="(12-2081 2009 \ 2010) Rural Housing Insurance Fund Program Account"/>
    <m/>
    <s v="Direct Loan"/>
    <n v="40"/>
    <s v="Y-US"/>
    <s v="OK-OKLAHOMA"/>
    <s v="01"/>
    <n v="226000.96"/>
    <n v="226000.96"/>
    <s v="Direct"/>
    <s v="Not Applicable"/>
    <x v="9"/>
    <s v="01, Sullivan"/>
    <x v="24"/>
  </r>
  <r>
    <s v="(005-63) Department of Agriculture: Rural Housing Service"/>
    <s v="(12-4215      \ X   ) Rural Housing Insurance Fund Direct Loan Financing Account"/>
    <m/>
    <s v="Direct Loan"/>
    <m/>
    <s v="Y-US"/>
    <s v="OK-OKLAHOMA"/>
    <s v="01"/>
    <n v="5279259"/>
    <n v="0"/>
    <s v="Direct"/>
    <s v="Not Applicable"/>
    <x v="9"/>
    <s v="01, Sullivan"/>
    <x v="25"/>
  </r>
  <r>
    <s v="(005-63) Department of Agriculture: Rural Housing Service"/>
    <s v="(12-2081 2009 \ 2010) Rural Housing Insurance Fund Program Account"/>
    <m/>
    <s v="Direct Loan"/>
    <n v="54"/>
    <s v="Y-US"/>
    <s v="OK-OKLAHOMA"/>
    <s v="02"/>
    <n v="224487.57"/>
    <n v="199447.9"/>
    <s v="Direct"/>
    <s v="Not Applicable"/>
    <x v="9"/>
    <s v="02, Boren"/>
    <x v="24"/>
  </r>
  <r>
    <s v="(005-63) Department of Agriculture: Rural Housing Service"/>
    <s v="(12-4215      \ X   ) Rural Housing Insurance Fund Direct Loan Financing Account"/>
    <m/>
    <s v="Direct Loan"/>
    <m/>
    <s v="Y-US"/>
    <s v="OK-OKLAHOMA"/>
    <s v="02"/>
    <n v="5327478.7699999996"/>
    <n v="0"/>
    <s v="Direct"/>
    <s v="Not Applicable"/>
    <x v="9"/>
    <s v="02, Boren"/>
    <x v="25"/>
  </r>
  <r>
    <s v="(005-63) Department of Agriculture: Rural Housing Service"/>
    <s v="(12-2081 2009 \ 2010) Rural Housing Insurance Fund Program Account"/>
    <m/>
    <s v="Direct Loan"/>
    <n v="71"/>
    <s v="Y-US"/>
    <s v="OK-OKLAHOMA"/>
    <s v="03"/>
    <n v="274762.84999999998"/>
    <n v="264560.84000000003"/>
    <s v="Direct"/>
    <s v="Not Applicable"/>
    <x v="9"/>
    <s v="03, Lucas"/>
    <x v="24"/>
  </r>
  <r>
    <s v="(005-63) Department of Agriculture: Rural Housing Service"/>
    <s v="(12-4215      \ X   ) Rural Housing Insurance Fund Direct Loan Financing Account"/>
    <m/>
    <s v="Direct Loan"/>
    <m/>
    <s v="Y-US"/>
    <s v="OK-OKLAHOMA"/>
    <s v="03"/>
    <n v="6700909"/>
    <n v="0"/>
    <s v="Direct"/>
    <s v="Not Applicable"/>
    <x v="9"/>
    <s v="03, Lucas"/>
    <x v="25"/>
  </r>
  <r>
    <s v="(005-63) Department of Agriculture: Rural Housing Service"/>
    <s v="(12-2081 2009 \ 2010) Rural Housing Insurance Fund Program Account"/>
    <m/>
    <s v="Direct Loan"/>
    <n v="35"/>
    <s v="Y-US"/>
    <s v="OK-OKLAHOMA"/>
    <s v="04"/>
    <n v="140894.29999999999"/>
    <n v="140894.29999999999"/>
    <s v="Direct"/>
    <s v="Not Applicable"/>
    <x v="9"/>
    <s v="04, Cole"/>
    <x v="24"/>
  </r>
  <r>
    <s v="(005-63) Department of Agriculture: Rural Housing Service"/>
    <s v="(12-4215      \ X   ) Rural Housing Insurance Fund Direct Loan Financing Account"/>
    <m/>
    <s v="Direct Loan"/>
    <m/>
    <s v="Y-US"/>
    <s v="OK-OKLAHOMA"/>
    <s v="04"/>
    <n v="3032533.49"/>
    <n v="0"/>
    <s v="Direct"/>
    <s v="Not Applicable"/>
    <x v="9"/>
    <s v="04, Cole"/>
    <x v="25"/>
  </r>
  <r>
    <s v="(005-63) Department of Agriculture: Rural Housing Service"/>
    <s v="(12-2081 2009 \ 2010) Rural Housing Insurance Fund Program Account"/>
    <m/>
    <s v="Direct Loan"/>
    <n v="8"/>
    <s v="Y-US"/>
    <s v="OK-OKLAHOMA"/>
    <s v="05"/>
    <n v="22968.71"/>
    <n v="20838.189999999999"/>
    <s v="Direct"/>
    <s v="Not Applicable"/>
    <x v="9"/>
    <s v="05, Fallin"/>
    <x v="24"/>
  </r>
  <r>
    <s v="(005-63) Department of Agriculture: Rural Housing Service"/>
    <s v="(12-4215      \ X   ) Rural Housing Insurance Fund Direct Loan Financing Account"/>
    <m/>
    <s v="Direct Loan"/>
    <m/>
    <s v="Y-US"/>
    <s v="OK-OKLAHOMA"/>
    <s v="05"/>
    <n v="632747"/>
    <n v="0"/>
    <s v="Direct"/>
    <s v="Not Applicable"/>
    <x v="9"/>
    <s v="05, Fallin"/>
    <x v="25"/>
  </r>
  <r>
    <s v="(005-63) Department of Agriculture: Rural Housing Service"/>
    <s v="(12-2081 2009 \ 2010) Rural Housing Insurance Fund Program Account"/>
    <m/>
    <s v="Direct Loan"/>
    <n v="17"/>
    <s v="Y-US"/>
    <s v="OR-OREGON"/>
    <s v="01"/>
    <n v="136459.56"/>
    <n v="130001.79"/>
    <s v="Direct"/>
    <s v="Not Applicable"/>
    <x v="35"/>
    <s v="01, Wu"/>
    <x v="24"/>
  </r>
  <r>
    <s v="(005-63) Department of Agriculture: Rural Housing Service"/>
    <s v="(12-4215      \ X   ) Rural Housing Insurance Fund Direct Loan Financing Account"/>
    <m/>
    <s v="Direct Loan"/>
    <m/>
    <s v="Y-US"/>
    <s v="OR-OREGON"/>
    <s v="01"/>
    <n v="3055411.89"/>
    <n v="0"/>
    <s v="Direct"/>
    <s v="Not Applicable"/>
    <x v="35"/>
    <s v="01, Wu"/>
    <x v="25"/>
  </r>
  <r>
    <s v="(005-63) Department of Agriculture: Rural Housing Service"/>
    <s v="(12-2081 2009 \ 2010) Rural Housing Insurance Fund Program Account"/>
    <m/>
    <s v="Direct Loan"/>
    <n v="99"/>
    <s v="Y-US"/>
    <s v="OR-OREGON"/>
    <s v="02"/>
    <n v="692232.06"/>
    <n v="683716.81"/>
    <s v="Direct"/>
    <s v="Not Applicable"/>
    <x v="35"/>
    <s v="02, Walden"/>
    <x v="24"/>
  </r>
  <r>
    <s v="(005-63) Department of Agriculture: Rural Housing Service"/>
    <s v="(12-4215      \ X   ) Rural Housing Insurance Fund Direct Loan Financing Account"/>
    <m/>
    <s v="Direct Loan"/>
    <m/>
    <s v="Y-US"/>
    <s v="OR-OREGON"/>
    <s v="02"/>
    <n v="14797761.199999999"/>
    <n v="0"/>
    <s v="Direct"/>
    <s v="Not Applicable"/>
    <x v="35"/>
    <s v="02, Walden"/>
    <x v="25"/>
  </r>
  <r>
    <s v="(005-63) Department of Agriculture: Rural Housing Service"/>
    <s v="(12-2081 2009 \ 2010) Rural Housing Insurance Fund Program Account"/>
    <m/>
    <s v="Direct Loan"/>
    <n v="5"/>
    <s v="Y-US"/>
    <s v="OR-OREGON"/>
    <s v="03"/>
    <n v="38988.74"/>
    <n v="38988.74"/>
    <s v="Direct"/>
    <s v="Not Applicable"/>
    <x v="35"/>
    <s v="03, Blumenauer"/>
    <x v="24"/>
  </r>
  <r>
    <s v="(005-63) Department of Agriculture: Rural Housing Service"/>
    <s v="(12-4215      \ X   ) Rural Housing Insurance Fund Direct Loan Financing Account"/>
    <m/>
    <s v="Direct Loan"/>
    <m/>
    <s v="Y-US"/>
    <s v="OR-OREGON"/>
    <s v="03"/>
    <n v="1074070"/>
    <n v="0"/>
    <s v="Direct"/>
    <s v="Not Applicable"/>
    <x v="35"/>
    <s v="03, Blumenauer"/>
    <x v="25"/>
  </r>
  <r>
    <s v="(005-63) Department of Agriculture: Rural Housing Service"/>
    <s v="(12-2081 2009 \ 2010) Rural Housing Insurance Fund Program Account"/>
    <m/>
    <s v="Direct Loan"/>
    <n v="66"/>
    <s v="Y-US"/>
    <s v="OR-OREGON"/>
    <s v="04"/>
    <n v="477109.68"/>
    <n v="465152.46"/>
    <s v="Direct"/>
    <s v="Not Applicable"/>
    <x v="35"/>
    <s v="04, DeFazio"/>
    <x v="24"/>
  </r>
  <r>
    <s v="(005-63) Department of Agriculture: Rural Housing Service"/>
    <s v="(12-4215      \ X   ) Rural Housing Insurance Fund Direct Loan Financing Account"/>
    <m/>
    <s v="Direct Loan"/>
    <m/>
    <s v="Y-US"/>
    <s v="OR-OREGON"/>
    <s v="04"/>
    <n v="10218885.779999999"/>
    <n v="0"/>
    <s v="Direct"/>
    <s v="Not Applicable"/>
    <x v="35"/>
    <s v="04, DeFazio"/>
    <x v="25"/>
  </r>
  <r>
    <s v="(005-63) Department of Agriculture: Rural Housing Service"/>
    <s v="(12-2081 2009 \ 2010) Rural Housing Insurance Fund Program Account"/>
    <m/>
    <s v="Direct Loan"/>
    <n v="14"/>
    <s v="Y-US"/>
    <s v="OR-OREGON"/>
    <s v="05"/>
    <n v="104049.82"/>
    <n v="91129.18"/>
    <s v="Direct"/>
    <s v="Not Applicable"/>
    <x v="35"/>
    <s v="05, Schrader"/>
    <x v="24"/>
  </r>
  <r>
    <s v="(005-63) Department of Agriculture: Rural Housing Service"/>
    <s v="(12-4215      \ X   ) Rural Housing Insurance Fund Direct Loan Financing Account"/>
    <m/>
    <s v="Direct Loan"/>
    <m/>
    <s v="Y-US"/>
    <s v="OR-OREGON"/>
    <s v="05"/>
    <n v="2314825.5"/>
    <n v="0"/>
    <s v="Direct"/>
    <s v="Not Applicable"/>
    <x v="35"/>
    <s v="05, Schrader"/>
    <x v="25"/>
  </r>
  <r>
    <s v="(005-63) Department of Agriculture: Rural Housing Service"/>
    <s v="(12-2081 2009 \ 2010) Rural Housing Insurance Fund Program Account"/>
    <m/>
    <s v="Direct Loan"/>
    <n v="29"/>
    <s v="Y-US"/>
    <s v="PA-PENNSYLVANIA"/>
    <s v="03"/>
    <n v="165379.1"/>
    <n v="157621.79"/>
    <s v="Direct"/>
    <s v="Not Applicable"/>
    <x v="36"/>
    <s v="03, Dahlkemper"/>
    <x v="24"/>
  </r>
  <r>
    <s v="(005-63) Department of Agriculture: Rural Housing Service"/>
    <s v="(12-4215      \ X   ) Rural Housing Insurance Fund Direct Loan Financing Account"/>
    <m/>
    <s v="Direct Loan"/>
    <m/>
    <s v="Y-US"/>
    <s v="PA-PENNSYLVANIA"/>
    <s v="03"/>
    <n v="3218079"/>
    <n v="0"/>
    <s v="Direct"/>
    <s v="Not Applicable"/>
    <x v="36"/>
    <s v="03, Dahlkemper"/>
    <x v="25"/>
  </r>
  <r>
    <s v="(005-63) Department of Agriculture: Rural Housing Service"/>
    <s v="(12-2081 2009 \ 2010) Rural Housing Insurance Fund Program Account"/>
    <m/>
    <s v="Direct Loan"/>
    <n v="2"/>
    <s v="Y-US"/>
    <s v="PA-PENNSYLVANIA"/>
    <s v="04"/>
    <n v="18164.7"/>
    <n v="12465.6"/>
    <s v="Direct"/>
    <s v="Not Applicable"/>
    <x v="36"/>
    <s v="04, Altmire"/>
    <x v="24"/>
  </r>
  <r>
    <s v="(005-63) Department of Agriculture: Rural Housing Service"/>
    <s v="(12-4215      \ X   ) Rural Housing Insurance Fund Direct Loan Financing Account"/>
    <m/>
    <s v="Direct Loan"/>
    <m/>
    <s v="Y-US"/>
    <s v="PA-PENNSYLVANIA"/>
    <s v="04"/>
    <n v="342500"/>
    <n v="0"/>
    <s v="Direct"/>
    <s v="Not Applicable"/>
    <x v="36"/>
    <s v="04, Altmire"/>
    <x v="25"/>
  </r>
  <r>
    <s v="(005-63) Department of Agriculture: Rural Housing Service"/>
    <s v="(12-2081 2009 \ 2010) Rural Housing Insurance Fund Program Account"/>
    <m/>
    <s v="Direct Loan"/>
    <n v="16"/>
    <s v="Y-US"/>
    <s v="PA-PENNSYLVANIA"/>
    <s v="05"/>
    <n v="63300.97"/>
    <n v="63300.97"/>
    <s v="Direct"/>
    <s v="Not Applicable"/>
    <x v="36"/>
    <s v="05, Thompson"/>
    <x v="24"/>
  </r>
  <r>
    <s v="(005-63) Department of Agriculture: Rural Housing Service"/>
    <s v="(12-4215      \ X   ) Rural Housing Insurance Fund Direct Loan Financing Account"/>
    <m/>
    <s v="Direct Loan"/>
    <m/>
    <s v="Y-US"/>
    <s v="PA-PENNSYLVANIA"/>
    <s v="05"/>
    <n v="1691315"/>
    <n v="0"/>
    <s v="Direct"/>
    <s v="Not Applicable"/>
    <x v="36"/>
    <s v="05, Thompson"/>
    <x v="25"/>
  </r>
  <r>
    <s v="(005-63) Department of Agriculture: Rural Housing Service"/>
    <s v="(12-2081 2009 \ 2010) Rural Housing Insurance Fund Program Account"/>
    <m/>
    <s v="Direct Loan"/>
    <n v="11"/>
    <s v="Y-US"/>
    <s v="PA-PENNSYLVANIA"/>
    <s v="06"/>
    <n v="78912.61"/>
    <n v="78912.61"/>
    <s v="Direct"/>
    <s v="Not Applicable"/>
    <x v="36"/>
    <s v="06, Gerlach"/>
    <x v="24"/>
  </r>
  <r>
    <s v="(005-63) Department of Agriculture: Rural Housing Service"/>
    <s v="(12-4215      \ X   ) Rural Housing Insurance Fund Direct Loan Financing Account"/>
    <m/>
    <s v="Direct Loan"/>
    <m/>
    <s v="Y-US"/>
    <s v="PA-PENNSYLVANIA"/>
    <s v="06"/>
    <n v="1965858"/>
    <n v="0"/>
    <s v="Direct"/>
    <s v="Not Applicable"/>
    <x v="36"/>
    <s v="06, Gerlach"/>
    <x v="25"/>
  </r>
  <r>
    <s v="(005-63) Department of Agriculture: Rural Housing Service"/>
    <s v="(12-2081 2009 \ 2010) Rural Housing Insurance Fund Program Account"/>
    <m/>
    <s v="Direct Loan"/>
    <n v="2"/>
    <s v="Y-US"/>
    <s v="PA-PENNSYLVANIA"/>
    <s v="08"/>
    <n v="16066.38"/>
    <n v="16066.38"/>
    <s v="Direct"/>
    <s v="Not Applicable"/>
    <x v="36"/>
    <s v="08, Murphy"/>
    <x v="24"/>
  </r>
  <r>
    <s v="(005-63) Department of Agriculture: Rural Housing Service"/>
    <s v="(12-4215      \ X   ) Rural Housing Insurance Fund Direct Loan Financing Account"/>
    <m/>
    <s v="Direct Loan"/>
    <m/>
    <s v="Y-US"/>
    <s v="PA-PENNSYLVANIA"/>
    <s v="08"/>
    <n v="442600"/>
    <n v="0"/>
    <s v="Direct"/>
    <s v="Not Applicable"/>
    <x v="36"/>
    <s v="08, Murphy"/>
    <x v="25"/>
  </r>
  <r>
    <s v="(005-63) Department of Agriculture: Rural Housing Service"/>
    <s v="(12-2081 2009 \ 2010) Rural Housing Insurance Fund Program Account"/>
    <m/>
    <s v="Direct Loan"/>
    <n v="38"/>
    <s v="Y-US"/>
    <s v="PA-PENNSYLVANIA"/>
    <s v="09"/>
    <n v="273102.45"/>
    <n v="273102.45"/>
    <s v="Direct"/>
    <s v="Not Applicable"/>
    <x v="36"/>
    <s v="09, Shuster"/>
    <x v="24"/>
  </r>
  <r>
    <s v="(005-63) Department of Agriculture: Rural Housing Service"/>
    <s v="(12-4215      \ X   ) Rural Housing Insurance Fund Direct Loan Financing Account"/>
    <m/>
    <s v="Direct Loan"/>
    <m/>
    <s v="Y-US"/>
    <s v="PA-PENNSYLVANIA"/>
    <s v="09"/>
    <n v="6040956"/>
    <n v="0"/>
    <s v="Direct"/>
    <s v="Not Applicable"/>
    <x v="36"/>
    <s v="09, Shuster"/>
    <x v="25"/>
  </r>
  <r>
    <s v="(005-63) Department of Agriculture: Rural Housing Service"/>
    <s v="(12-2081 2009 \ 2010) Rural Housing Insurance Fund Program Account"/>
    <m/>
    <s v="Direct Loan"/>
    <n v="21"/>
    <s v="Y-US"/>
    <s v="PA-PENNSYLVANIA"/>
    <s v="10"/>
    <n v="144731.92000000001"/>
    <n v="144731.92000000001"/>
    <s v="Direct"/>
    <s v="Not Applicable"/>
    <x v="36"/>
    <s v="10, Carney"/>
    <x v="24"/>
  </r>
  <r>
    <s v="(005-63) Department of Agriculture: Rural Housing Service"/>
    <s v="(12-4215      \ X   ) Rural Housing Insurance Fund Direct Loan Financing Account"/>
    <m/>
    <s v="Direct Loan"/>
    <m/>
    <s v="Y-US"/>
    <s v="PA-PENNSYLVANIA"/>
    <s v="10"/>
    <n v="2760588"/>
    <n v="0"/>
    <s v="Direct"/>
    <s v="Not Applicable"/>
    <x v="36"/>
    <s v="10, Carney"/>
    <x v="25"/>
  </r>
  <r>
    <s v="(005-63) Department of Agriculture: Rural Housing Service"/>
    <s v="(12-2081 2009 \ 2010) Rural Housing Insurance Fund Program Account"/>
    <m/>
    <s v="Direct Loan"/>
    <n v="8"/>
    <s v="Y-US"/>
    <s v="PA-PENNSYLVANIA"/>
    <s v="11"/>
    <n v="39723.129999999997"/>
    <n v="39723.129999999997"/>
    <s v="Direct"/>
    <s v="Not Applicable"/>
    <x v="36"/>
    <s v="11, Kanjorski"/>
    <x v="24"/>
  </r>
  <r>
    <s v="(005-63) Department of Agriculture: Rural Housing Service"/>
    <s v="(12-4215      \ X   ) Rural Housing Insurance Fund Direct Loan Financing Account"/>
    <m/>
    <s v="Direct Loan"/>
    <m/>
    <s v="Y-US"/>
    <s v="PA-PENNSYLVANIA"/>
    <s v="11"/>
    <n v="970020"/>
    <n v="0"/>
    <s v="Direct"/>
    <s v="Not Applicable"/>
    <x v="36"/>
    <s v="11, Kanjorski"/>
    <x v="25"/>
  </r>
  <r>
    <s v="(005-63) Department of Agriculture: Rural Housing Service"/>
    <s v="(12-2081 2009 \ 2010) Rural Housing Insurance Fund Program Account"/>
    <m/>
    <s v="Direct Loan"/>
    <n v="9"/>
    <s v="Y-US"/>
    <s v="PA-PENNSYLVANIA"/>
    <s v="12"/>
    <n v="54899.55"/>
    <n v="54899.55"/>
    <s v="Direct"/>
    <s v="Not Applicable"/>
    <x v="36"/>
    <s v="12, Murtha"/>
    <x v="24"/>
  </r>
  <r>
    <s v="(005-63) Department of Agriculture: Rural Housing Service"/>
    <s v="(12-4215      \ X   ) Rural Housing Insurance Fund Direct Loan Financing Account"/>
    <m/>
    <s v="Direct Loan"/>
    <m/>
    <s v="Y-US"/>
    <s v="PA-PENNSYLVANIA"/>
    <s v="12"/>
    <n v="1045396"/>
    <n v="0"/>
    <s v="Direct"/>
    <s v="Not Applicable"/>
    <x v="36"/>
    <s v="12, Murtha"/>
    <x v="25"/>
  </r>
  <r>
    <s v="(005-63) Department of Agriculture: Rural Housing Service"/>
    <s v="(12-2081 2009 \ 2010) Rural Housing Insurance Fund Program Account"/>
    <m/>
    <s v="Direct Loan"/>
    <n v="1"/>
    <s v="Y-US"/>
    <s v="PA-PENNSYLVANIA"/>
    <s v="13"/>
    <n v="8076.75"/>
    <n v="8076.75"/>
    <s v="Direct"/>
    <s v="Not Applicable"/>
    <x v="36"/>
    <s v="13, Schwartz"/>
    <x v="24"/>
  </r>
  <r>
    <s v="(005-63) Department of Agriculture: Rural Housing Service"/>
    <s v="(12-4215      \ X   ) Rural Housing Insurance Fund Direct Loan Financing Account"/>
    <m/>
    <s v="Direct Loan"/>
    <m/>
    <s v="Y-US"/>
    <s v="PA-PENNSYLVANIA"/>
    <s v="13"/>
    <n v="222500"/>
    <n v="0"/>
    <s v="Direct"/>
    <s v="Not Applicable"/>
    <x v="36"/>
    <s v="13, Schwartz"/>
    <x v="25"/>
  </r>
  <r>
    <s v="(005-63) Department of Agriculture: Rural Housing Service"/>
    <s v="(12-2081 2009 \ 2010) Rural Housing Insurance Fund Program Account"/>
    <m/>
    <s v="Direct Loan"/>
    <n v="8"/>
    <s v="Y-US"/>
    <s v="PA-PENNSYLVANIA"/>
    <s v="15"/>
    <n v="57609.2"/>
    <n v="43118.239999999998"/>
    <s v="Direct"/>
    <s v="Not Applicable"/>
    <x v="36"/>
    <s v="15, Dent"/>
    <x v="24"/>
  </r>
  <r>
    <s v="(005-63) Department of Agriculture: Rural Housing Service"/>
    <s v="(12-4215      \ X   ) Rural Housing Insurance Fund Direct Loan Financing Account"/>
    <m/>
    <s v="Direct Loan"/>
    <m/>
    <s v="Y-US"/>
    <s v="PA-PENNSYLVANIA"/>
    <s v="15"/>
    <n v="1587030"/>
    <n v="0"/>
    <s v="Direct"/>
    <s v="Not Applicable"/>
    <x v="36"/>
    <s v="15, Dent"/>
    <x v="25"/>
  </r>
  <r>
    <s v="(005-63) Department of Agriculture: Rural Housing Service"/>
    <s v="(12-2081 2009 \ 2010) Rural Housing Insurance Fund Program Account"/>
    <m/>
    <s v="Direct Loan"/>
    <n v="42"/>
    <s v="Y-US"/>
    <s v="PA-PENNSYLVANIA"/>
    <s v="16"/>
    <n v="336683"/>
    <n v="336683"/>
    <s v="Direct"/>
    <s v="Not Applicable"/>
    <x v="36"/>
    <s v="16, Pitts"/>
    <x v="24"/>
  </r>
  <r>
    <s v="(005-63) Department of Agriculture: Rural Housing Service"/>
    <s v="(12-4215      \ X   ) Rural Housing Insurance Fund Direct Loan Financing Account"/>
    <m/>
    <s v="Direct Loan"/>
    <m/>
    <s v="Y-US"/>
    <s v="PA-PENNSYLVANIA"/>
    <s v="16"/>
    <n v="7728627"/>
    <n v="0"/>
    <s v="Direct"/>
    <s v="Not Applicable"/>
    <x v="36"/>
    <s v="16, Pitts"/>
    <x v="25"/>
  </r>
  <r>
    <s v="(005-63) Department of Agriculture: Rural Housing Service"/>
    <s v="(12-2081 2009 \ 2010) Rural Housing Insurance Fund Program Account"/>
    <m/>
    <s v="Direct Loan"/>
    <n v="11"/>
    <s v="Y-US"/>
    <s v="PA-PENNSYLVANIA"/>
    <s v="17"/>
    <n v="56549.84"/>
    <n v="56549.84"/>
    <s v="Direct"/>
    <s v="Not Applicable"/>
    <x v="36"/>
    <s v="17, Holden"/>
    <x v="24"/>
  </r>
  <r>
    <s v="(005-63) Department of Agriculture: Rural Housing Service"/>
    <s v="(12-4215      \ X   ) Rural Housing Insurance Fund Direct Loan Financing Account"/>
    <m/>
    <s v="Direct Loan"/>
    <m/>
    <s v="Y-US"/>
    <s v="PA-PENNSYLVANIA"/>
    <s v="17"/>
    <n v="1488045"/>
    <n v="0"/>
    <s v="Direct"/>
    <s v="Not Applicable"/>
    <x v="36"/>
    <s v="17, Holden"/>
    <x v="25"/>
  </r>
  <r>
    <s v="(005-63) Department of Agriculture: Rural Housing Service"/>
    <s v="(12-2081 2009 \ 2010) Rural Housing Insurance Fund Program Account"/>
    <m/>
    <s v="Direct Loan"/>
    <n v="3"/>
    <s v="Y-US"/>
    <s v="PA-PENNSYLVANIA"/>
    <s v="18"/>
    <n v="22465.72"/>
    <n v="17543.439999999999"/>
    <s v="Direct"/>
    <s v="Not Applicable"/>
    <x v="36"/>
    <s v="18, Murphy"/>
    <x v="24"/>
  </r>
  <r>
    <s v="(005-63) Department of Agriculture: Rural Housing Service"/>
    <s v="(12-4215      \ X   ) Rural Housing Insurance Fund Direct Loan Financing Account"/>
    <m/>
    <s v="Direct Loan"/>
    <m/>
    <s v="Y-US"/>
    <s v="PA-PENNSYLVANIA"/>
    <s v="18"/>
    <n v="396663"/>
    <n v="0"/>
    <s v="Direct"/>
    <s v="Not Applicable"/>
    <x v="36"/>
    <s v="18, Murphy"/>
    <x v="25"/>
  </r>
  <r>
    <s v="(005-63) Department of Agriculture: Rural Housing Service"/>
    <s v="(12-2081 2009 \ 2010) Rural Housing Insurance Fund Program Account"/>
    <m/>
    <s v="Direct Loan"/>
    <n v="36"/>
    <s v="Y-US"/>
    <s v="PA-PENNSYLVANIA"/>
    <s v="19"/>
    <n v="270653.18"/>
    <n v="263756.18"/>
    <s v="Direct"/>
    <s v="Not Applicable"/>
    <x v="36"/>
    <s v="19, Platts"/>
    <x v="24"/>
  </r>
  <r>
    <s v="(005-63) Department of Agriculture: Rural Housing Service"/>
    <s v="(12-4215      \ X   ) Rural Housing Insurance Fund Direct Loan Financing Account"/>
    <m/>
    <s v="Direct Loan"/>
    <m/>
    <s v="Y-US"/>
    <s v="PA-PENNSYLVANIA"/>
    <s v="19"/>
    <n v="5841498"/>
    <n v="0"/>
    <s v="Direct"/>
    <s v="Not Applicable"/>
    <x v="36"/>
    <s v="19, Platts"/>
    <x v="25"/>
  </r>
  <r>
    <s v="(005-63) Department of Agriculture: Rural Housing Service"/>
    <s v="(12-2081 2009 \ 2010) Rural Housing Insurance Fund Program Account"/>
    <m/>
    <s v="Direct Loan"/>
    <n v="155"/>
    <s v="Y-US"/>
    <s v="PR-PUERTO RICO"/>
    <s v="98"/>
    <n v="719080.929999999"/>
    <n v="651526.63"/>
    <s v="Direct"/>
    <s v="Not Applicable"/>
    <x v="50"/>
    <s v="98, Non-Voting"/>
    <x v="24"/>
  </r>
  <r>
    <s v="(005-63) Department of Agriculture: Rural Housing Service"/>
    <s v="(12-4215      \ X   ) Rural Housing Insurance Fund Direct Loan Financing Account"/>
    <m/>
    <s v="Direct Loan"/>
    <m/>
    <s v="Y-US"/>
    <s v="PR-PUERTO RICO"/>
    <s v="98"/>
    <n v="15328389.470000001"/>
    <n v="0"/>
    <s v="Direct"/>
    <s v="Not Applicable"/>
    <x v="50"/>
    <s v="98, Non-Voting"/>
    <x v="25"/>
  </r>
  <r>
    <s v="(005-63) Department of Agriculture: Rural Housing Service"/>
    <s v="(12-2081 2009 \ 2010) Rural Housing Insurance Fund Program Account"/>
    <m/>
    <s v="Direct Loan"/>
    <n v="4"/>
    <s v="Y-US"/>
    <s v="RI-RHODE ISLAND"/>
    <s v="01"/>
    <n v="30768.9"/>
    <n v="30768.9"/>
    <s v="Direct"/>
    <s v="Not Applicable"/>
    <x v="37"/>
    <s v="01, Kennedy"/>
    <x v="24"/>
  </r>
  <r>
    <s v="(005-63) Department of Agriculture: Rural Housing Service"/>
    <s v="(12-4215      \ X   ) Rural Housing Insurance Fund Direct Loan Financing Account"/>
    <m/>
    <s v="Direct Loan"/>
    <m/>
    <s v="Y-US"/>
    <s v="RI-RHODE ISLAND"/>
    <s v="01"/>
    <n v="847628"/>
    <n v="0"/>
    <s v="Direct"/>
    <s v="Not Applicable"/>
    <x v="37"/>
    <s v="01, Kennedy"/>
    <x v="25"/>
  </r>
  <r>
    <s v="(005-63) Department of Agriculture: Rural Housing Service"/>
    <s v="(12-2081 2009 \ 2010) Rural Housing Insurance Fund Program Account"/>
    <m/>
    <s v="Direct Loan"/>
    <n v="17"/>
    <s v="Y-US"/>
    <s v="RI-RHODE ISLAND"/>
    <s v="02"/>
    <n v="166194.75"/>
    <n v="162342.23000000001"/>
    <s v="Direct"/>
    <s v="Not Applicable"/>
    <x v="37"/>
    <s v="02, Langevin"/>
    <x v="24"/>
  </r>
  <r>
    <s v="(005-63) Department of Agriculture: Rural Housing Service"/>
    <s v="(12-4215      \ X   ) Rural Housing Insurance Fund Direct Loan Financing Account"/>
    <m/>
    <s v="Direct Loan"/>
    <m/>
    <s v="Y-US"/>
    <s v="RI-RHODE ISLAND"/>
    <s v="02"/>
    <n v="3687545"/>
    <n v="0"/>
    <s v="Direct"/>
    <s v="Not Applicable"/>
    <x v="37"/>
    <s v="02, Langevin"/>
    <x v="25"/>
  </r>
  <r>
    <s v="(005-63) Department of Agriculture: Rural Housing Service"/>
    <s v="(12-2081 2009 \ 2010) Rural Housing Insurance Fund Program Account"/>
    <m/>
    <s v="Direct Loan"/>
    <n v="46"/>
    <s v="Y-US"/>
    <s v="SC-SOUTH CAROLINA"/>
    <s v="01"/>
    <n v="270356.87"/>
    <n v="263130.84999999998"/>
    <s v="Direct"/>
    <s v="Not Applicable"/>
    <x v="38"/>
    <s v="01, Brown"/>
    <x v="24"/>
  </r>
  <r>
    <s v="(005-63) Department of Agriculture: Rural Housing Service"/>
    <s v="(12-4215      \ X   ) Rural Housing Insurance Fund Direct Loan Financing Account"/>
    <m/>
    <s v="Direct Loan"/>
    <m/>
    <s v="Y-US"/>
    <s v="SC-SOUTH CAROLINA"/>
    <s v="01"/>
    <n v="6179926"/>
    <n v="0"/>
    <s v="Direct"/>
    <s v="Not Applicable"/>
    <x v="38"/>
    <s v="01, Brown"/>
    <x v="25"/>
  </r>
  <r>
    <s v="(005-63) Department of Agriculture: Rural Housing Service"/>
    <s v="(12-2081 2009 \ 2010) Rural Housing Insurance Fund Program Account"/>
    <m/>
    <s v="Direct Loan"/>
    <n v="81"/>
    <s v="Y-US"/>
    <s v="SC-SOUTH CAROLINA"/>
    <s v="02"/>
    <n v="466185.1"/>
    <n v="457841.4"/>
    <s v="Direct"/>
    <s v="Not Applicable"/>
    <x v="38"/>
    <s v="02, Wilson"/>
    <x v="24"/>
  </r>
  <r>
    <s v="(005-63) Department of Agriculture: Rural Housing Service"/>
    <s v="(12-4215      \ X   ) Rural Housing Insurance Fund Direct Loan Financing Account"/>
    <m/>
    <s v="Direct Loan"/>
    <m/>
    <s v="Y-US"/>
    <s v="SC-SOUTH CAROLINA"/>
    <s v="02"/>
    <n v="10816314"/>
    <n v="0"/>
    <s v="Direct"/>
    <s v="Not Applicable"/>
    <x v="38"/>
    <s v="02, Wilson"/>
    <x v="25"/>
  </r>
  <r>
    <s v="(005-63) Department of Agriculture: Rural Housing Service"/>
    <s v="(12-2081 2009 \ 2010) Rural Housing Insurance Fund Program Account"/>
    <m/>
    <s v="Direct Loan"/>
    <n v="42"/>
    <s v="Y-US"/>
    <s v="SC-SOUTH CAROLINA"/>
    <s v="03"/>
    <n v="232227.79"/>
    <n v="221355.94"/>
    <s v="Direct"/>
    <s v="Not Applicable"/>
    <x v="38"/>
    <s v="03, Barrett"/>
    <x v="24"/>
  </r>
  <r>
    <s v="(005-63) Department of Agriculture: Rural Housing Service"/>
    <s v="(12-4215      \ X   ) Rural Housing Insurance Fund Direct Loan Financing Account"/>
    <m/>
    <s v="Direct Loan"/>
    <m/>
    <s v="Y-US"/>
    <s v="SC-SOUTH CAROLINA"/>
    <s v="03"/>
    <n v="5695608"/>
    <n v="0"/>
    <s v="Direct"/>
    <s v="Not Applicable"/>
    <x v="38"/>
    <s v="03, Barrett"/>
    <x v="25"/>
  </r>
  <r>
    <s v="(005-63) Department of Agriculture: Rural Housing Service"/>
    <s v="(12-2081 2009 \ 2010) Rural Housing Insurance Fund Program Account"/>
    <m/>
    <s v="Direct Loan"/>
    <n v="24"/>
    <s v="Y-US"/>
    <s v="SC-SOUTH CAROLINA"/>
    <s v="04"/>
    <n v="114900.68"/>
    <n v="110635.43"/>
    <s v="Direct"/>
    <s v="Not Applicable"/>
    <x v="38"/>
    <s v="04, Inglis"/>
    <x v="24"/>
  </r>
  <r>
    <s v="(005-63) Department of Agriculture: Rural Housing Service"/>
    <s v="(12-4215      \ X   ) Rural Housing Insurance Fund Direct Loan Financing Account"/>
    <m/>
    <s v="Direct Loan"/>
    <m/>
    <s v="Y-US"/>
    <s v="SC-SOUTH CAROLINA"/>
    <s v="04"/>
    <n v="2899287"/>
    <n v="0"/>
    <s v="Direct"/>
    <s v="Not Applicable"/>
    <x v="38"/>
    <s v="04, Inglis"/>
    <x v="25"/>
  </r>
  <r>
    <s v="(005-63) Department of Agriculture: Rural Housing Service"/>
    <s v="(12-2081 2009 \ 2010) Rural Housing Insurance Fund Program Account"/>
    <m/>
    <s v="Direct Loan"/>
    <n v="76"/>
    <s v="Y-US"/>
    <s v="SC-SOUTH CAROLINA"/>
    <s v="05"/>
    <n v="363292.56"/>
    <n v="336256.57"/>
    <s v="Direct"/>
    <s v="Not Applicable"/>
    <x v="38"/>
    <s v="05, Spratt"/>
    <x v="24"/>
  </r>
  <r>
    <s v="(005-63) Department of Agriculture: Rural Housing Service"/>
    <s v="(12-4215      \ X   ) Rural Housing Insurance Fund Direct Loan Financing Account"/>
    <m/>
    <s v="Direct Loan"/>
    <m/>
    <s v="Y-US"/>
    <s v="SC-SOUTH CAROLINA"/>
    <s v="05"/>
    <n v="8566930"/>
    <n v="0"/>
    <s v="Direct"/>
    <s v="Not Applicable"/>
    <x v="38"/>
    <s v="05, Spratt"/>
    <x v="25"/>
  </r>
  <r>
    <s v="(005-63) Department of Agriculture: Rural Housing Service"/>
    <s v="(12-2081 2009 \ 2010) Rural Housing Insurance Fund Program Account"/>
    <m/>
    <s v="Direct Loan"/>
    <n v="37"/>
    <s v="Y-US"/>
    <s v="SC-SOUTH CAROLINA"/>
    <s v="06"/>
    <n v="178185.17"/>
    <n v="171552.47"/>
    <s v="Direct"/>
    <s v="Not Applicable"/>
    <x v="38"/>
    <s v="06, Clyburn"/>
    <x v="24"/>
  </r>
  <r>
    <s v="(005-63) Department of Agriculture: Rural Housing Service"/>
    <s v="(12-4215      \ X   ) Rural Housing Insurance Fund Direct Loan Financing Account"/>
    <m/>
    <s v="Direct Loan"/>
    <m/>
    <s v="Y-US"/>
    <s v="SC-SOUTH CAROLINA"/>
    <s v="06"/>
    <n v="4224657"/>
    <n v="0"/>
    <s v="Direct"/>
    <s v="Not Applicable"/>
    <x v="38"/>
    <s v="06, Clyburn"/>
    <x v="25"/>
  </r>
  <r>
    <s v="(005-63) Department of Agriculture: Rural Housing Service"/>
    <s v="(12-2081 2009 \ 2010) Rural Housing Insurance Fund Program Account"/>
    <m/>
    <s v="Direct Loan"/>
    <n v="94"/>
    <s v="Y-US"/>
    <s v="SD-SOUTH DAKOTA"/>
    <s v="00"/>
    <n v="431019.92"/>
    <n v="350748.37"/>
    <s v="Direct"/>
    <s v="Not Applicable"/>
    <x v="39"/>
    <s v="00, Herseth Sandlin"/>
    <x v="24"/>
  </r>
  <r>
    <s v="(005-63) Department of Agriculture: Rural Housing Service"/>
    <s v="(12-4215      \ X   ) Rural Housing Insurance Fund Direct Loan Financing Account"/>
    <m/>
    <s v="Direct Loan"/>
    <m/>
    <s v="Y-US"/>
    <s v="SD-SOUTH DAKOTA"/>
    <s v="00"/>
    <n v="10543621"/>
    <n v="0"/>
    <s v="Direct"/>
    <s v="Not Applicable"/>
    <x v="39"/>
    <s v="00, Herseth Sandlin"/>
    <x v="25"/>
  </r>
  <r>
    <s v="(005-63) Department of Agriculture: Rural Housing Service"/>
    <s v="(12-2081 2009 \ 2010) Rural Housing Insurance Fund Program Account"/>
    <m/>
    <s v="Direct Loan"/>
    <n v="66"/>
    <s v="Y-US"/>
    <s v="TN-TENNESSEE"/>
    <s v="01"/>
    <n v="311429.65999999997"/>
    <n v="300782.87"/>
    <s v="Direct"/>
    <s v="Not Applicable"/>
    <x v="40"/>
    <s v="01, Roe"/>
    <x v="24"/>
  </r>
  <r>
    <s v="(005-63) Department of Agriculture: Rural Housing Service"/>
    <s v="(12-4215      \ X   ) Rural Housing Insurance Fund Direct Loan Financing Account"/>
    <m/>
    <s v="Direct Loan"/>
    <m/>
    <s v="Y-US"/>
    <s v="TN-TENNESSEE"/>
    <s v="01"/>
    <n v="7142259"/>
    <n v="0"/>
    <s v="Direct"/>
    <s v="Not Applicable"/>
    <x v="40"/>
    <s v="01, Roe"/>
    <x v="25"/>
  </r>
  <r>
    <s v="(005-63) Department of Agriculture: Rural Housing Service"/>
    <s v="(12-2081 2009 \ 2010) Rural Housing Insurance Fund Program Account"/>
    <m/>
    <s v="Direct Loan"/>
    <n v="42"/>
    <s v="Y-US"/>
    <s v="TN-TENNESSEE"/>
    <s v="02"/>
    <n v="242437.48"/>
    <n v="242437.48"/>
    <s v="Direct"/>
    <s v="Not Applicable"/>
    <x v="40"/>
    <s v="02, Duncan"/>
    <x v="24"/>
  </r>
  <r>
    <s v="(005-63) Department of Agriculture: Rural Housing Service"/>
    <s v="(12-4215      \ X   ) Rural Housing Insurance Fund Direct Loan Financing Account"/>
    <m/>
    <s v="Direct Loan"/>
    <m/>
    <s v="Y-US"/>
    <s v="TN-TENNESSEE"/>
    <s v="02"/>
    <n v="5238846"/>
    <n v="0"/>
    <s v="Direct"/>
    <s v="Not Applicable"/>
    <x v="40"/>
    <s v="02, Duncan"/>
    <x v="25"/>
  </r>
  <r>
    <s v="(005-63) Department of Agriculture: Rural Housing Service"/>
    <s v="(12-2081 2009 \ 2010) Rural Housing Insurance Fund Program Account"/>
    <m/>
    <s v="Direct Loan"/>
    <n v="34"/>
    <s v="Y-US"/>
    <s v="TN-TENNESSEE"/>
    <s v="03"/>
    <n v="191073.45"/>
    <n v="191073.45"/>
    <s v="Direct"/>
    <s v="Not Applicable"/>
    <x v="40"/>
    <s v="03, Wamp"/>
    <x v="24"/>
  </r>
  <r>
    <s v="(005-63) Department of Agriculture: Rural Housing Service"/>
    <s v="(12-4215      \ X   ) Rural Housing Insurance Fund Direct Loan Financing Account"/>
    <m/>
    <s v="Direct Loan"/>
    <m/>
    <s v="Y-US"/>
    <s v="TN-TENNESSEE"/>
    <s v="03"/>
    <n v="3994302"/>
    <n v="0"/>
    <s v="Direct"/>
    <s v="Not Applicable"/>
    <x v="40"/>
    <s v="03, Wamp"/>
    <x v="25"/>
  </r>
  <r>
    <s v="(005-63) Department of Agriculture: Rural Housing Service"/>
    <s v="(12-2081 2009 \ 2010) Rural Housing Insurance Fund Program Account"/>
    <m/>
    <s v="Direct Loan"/>
    <n v="75"/>
    <s v="Y-US"/>
    <s v="TN-TENNESSEE"/>
    <s v="04"/>
    <n v="336145.5"/>
    <n v="323730.90000000002"/>
    <s v="Direct"/>
    <s v="Not Applicable"/>
    <x v="40"/>
    <s v="04, Davis"/>
    <x v="24"/>
  </r>
  <r>
    <s v="(005-63) Department of Agriculture: Rural Housing Service"/>
    <s v="(12-4215      \ X   ) Rural Housing Insurance Fund Direct Loan Financing Account"/>
    <m/>
    <s v="Direct Loan"/>
    <m/>
    <s v="Y-US"/>
    <s v="TN-TENNESSEE"/>
    <s v="04"/>
    <n v="7563226"/>
    <n v="0"/>
    <s v="Direct"/>
    <s v="Not Applicable"/>
    <x v="40"/>
    <s v="04, Davis"/>
    <x v="25"/>
  </r>
  <r>
    <s v="(005-63) Department of Agriculture: Rural Housing Service"/>
    <s v="(12-2081 2009 \ 2010) Rural Housing Insurance Fund Program Account"/>
    <m/>
    <s v="Direct Loan"/>
    <n v="1"/>
    <s v="Y-US"/>
    <s v="TN-TENNESSEE"/>
    <s v="05"/>
    <n v="5713.62"/>
    <n v="5713.62"/>
    <s v="Direct"/>
    <s v="Not Applicable"/>
    <x v="40"/>
    <s v="05, Cooper"/>
    <x v="24"/>
  </r>
  <r>
    <s v="(005-63) Department of Agriculture: Rural Housing Service"/>
    <s v="(12-4215      \ X   ) Rural Housing Insurance Fund Direct Loan Financing Account"/>
    <m/>
    <s v="Direct Loan"/>
    <m/>
    <s v="Y-US"/>
    <s v="TN-TENNESSEE"/>
    <s v="05"/>
    <n v="157400"/>
    <n v="0"/>
    <s v="Direct"/>
    <s v="Not Applicable"/>
    <x v="40"/>
    <s v="05, Cooper"/>
    <x v="25"/>
  </r>
  <r>
    <s v="(005-63) Department of Agriculture: Rural Housing Service"/>
    <s v="(12-2081 2009 \ 2010) Rural Housing Insurance Fund Program Account"/>
    <m/>
    <s v="Direct Loan"/>
    <n v="45"/>
    <s v="Y-US"/>
    <s v="TN-TENNESSEE"/>
    <s v="06"/>
    <n v="212828.01"/>
    <n v="189931.89"/>
    <s v="Direct"/>
    <s v="Not Applicable"/>
    <x v="40"/>
    <s v="06, Gordon"/>
    <x v="24"/>
  </r>
  <r>
    <s v="(005-63) Department of Agriculture: Rural Housing Service"/>
    <s v="(12-4215      \ X   ) Rural Housing Insurance Fund Direct Loan Financing Account"/>
    <m/>
    <s v="Direct Loan"/>
    <m/>
    <s v="Y-US"/>
    <s v="TN-TENNESSEE"/>
    <s v="06"/>
    <n v="4897710.18"/>
    <n v="0"/>
    <s v="Direct"/>
    <s v="Not Applicable"/>
    <x v="40"/>
    <s v="06, Gordon"/>
    <x v="25"/>
  </r>
  <r>
    <s v="(005-63) Department of Agriculture: Rural Housing Service"/>
    <s v="(12-2081 2009 \ 2010) Rural Housing Insurance Fund Program Account"/>
    <m/>
    <s v="Direct Loan"/>
    <n v="48"/>
    <s v="Y-US"/>
    <s v="TN-TENNESSEE"/>
    <s v="07"/>
    <n v="204698.18"/>
    <n v="200396.63"/>
    <s v="Direct"/>
    <s v="Not Applicable"/>
    <x v="40"/>
    <s v="07, Blackburn"/>
    <x v="24"/>
  </r>
  <r>
    <s v="(005-63) Department of Agriculture: Rural Housing Service"/>
    <s v="(12-4215      \ X   ) Rural Housing Insurance Fund Direct Loan Financing Account"/>
    <m/>
    <s v="Direct Loan"/>
    <m/>
    <s v="Y-US"/>
    <s v="TN-TENNESSEE"/>
    <s v="07"/>
    <n v="4566149"/>
    <n v="0"/>
    <s v="Direct"/>
    <s v="Not Applicable"/>
    <x v="40"/>
    <s v="07, Blackburn"/>
    <x v="25"/>
  </r>
  <r>
    <s v="(005-63) Department of Agriculture: Rural Housing Service"/>
    <s v="(12-2081 2009 \ 2010) Rural Housing Insurance Fund Program Account"/>
    <m/>
    <s v="Direct Loan"/>
    <n v="88"/>
    <s v="Y-US"/>
    <s v="TN-TENNESSEE"/>
    <s v="08"/>
    <n v="366823.66"/>
    <n v="348365.11"/>
    <s v="Direct"/>
    <s v="Not Applicable"/>
    <x v="40"/>
    <s v="08, Tanner"/>
    <x v="24"/>
  </r>
  <r>
    <s v="(005-63) Department of Agriculture: Rural Housing Service"/>
    <s v="(12-4215      \ X   ) Rural Housing Insurance Fund Direct Loan Financing Account"/>
    <m/>
    <s v="Direct Loan"/>
    <m/>
    <s v="Y-US"/>
    <s v="TN-TENNESSEE"/>
    <s v="08"/>
    <n v="8869233.2400000002"/>
    <n v="0"/>
    <s v="Direct"/>
    <s v="Not Applicable"/>
    <x v="40"/>
    <s v="08, Tanner"/>
    <x v="25"/>
  </r>
  <r>
    <s v="(005-63) Department of Agriculture: Rural Housing Service"/>
    <s v="(12-2081 2009 \ 2010) Rural Housing Insurance Fund Program Account"/>
    <m/>
    <s v="Direct Loan"/>
    <n v="25"/>
    <s v="Y-US"/>
    <s v="TX-TEXAS"/>
    <s v="01"/>
    <n v="84085.73"/>
    <n v="76299.38"/>
    <s v="Direct"/>
    <s v="Not Applicable"/>
    <x v="10"/>
    <s v="01, Gohmert"/>
    <x v="24"/>
  </r>
  <r>
    <s v="(005-63) Department of Agriculture: Rural Housing Service"/>
    <s v="(12-4215      \ X   ) Rural Housing Insurance Fund Direct Loan Financing Account"/>
    <m/>
    <s v="Direct Loan"/>
    <m/>
    <s v="Y-US"/>
    <s v="TX-TEXAS"/>
    <s v="01"/>
    <n v="2258574"/>
    <n v="0"/>
    <s v="Direct"/>
    <s v="Not Applicable"/>
    <x v="10"/>
    <s v="01, Gohmert"/>
    <x v="25"/>
  </r>
  <r>
    <s v="(005-63) Department of Agriculture: Rural Housing Service"/>
    <s v="(12-2081 2009 \ 2010) Rural Housing Insurance Fund Program Account"/>
    <m/>
    <s v="Direct Loan"/>
    <n v="4"/>
    <s v="Y-US"/>
    <s v="TX-TEXAS"/>
    <s v="02"/>
    <n v="21690.15"/>
    <n v="21690.15"/>
    <s v="Direct"/>
    <s v="Not Applicable"/>
    <x v="10"/>
    <s v="02, Poe"/>
    <x v="24"/>
  </r>
  <r>
    <s v="(005-63) Department of Agriculture: Rural Housing Service"/>
    <s v="(12-4215      \ X   ) Rural Housing Insurance Fund Direct Loan Financing Account"/>
    <m/>
    <s v="Direct Loan"/>
    <m/>
    <s v="Y-US"/>
    <s v="TX-TEXAS"/>
    <s v="02"/>
    <n v="474180"/>
    <n v="0"/>
    <s v="Direct"/>
    <s v="Not Applicable"/>
    <x v="10"/>
    <s v="02, Poe"/>
    <x v="25"/>
  </r>
  <r>
    <s v="(005-63) Department of Agriculture: Rural Housing Service"/>
    <s v="(12-2081 2009 \ 2010) Rural Housing Insurance Fund Program Account"/>
    <m/>
    <s v="Direct Loan"/>
    <n v="20"/>
    <s v="Y-US"/>
    <s v="TX-TEXAS"/>
    <s v="04"/>
    <n v="86283.75"/>
    <n v="82589.86"/>
    <s v="Direct"/>
    <s v="Not Applicable"/>
    <x v="10"/>
    <s v="04, Hall"/>
    <x v="24"/>
  </r>
  <r>
    <s v="(005-63) Department of Agriculture: Rural Housing Service"/>
    <s v="(12-4215      \ X   ) Rural Housing Insurance Fund Direct Loan Financing Account"/>
    <m/>
    <s v="Direct Loan"/>
    <m/>
    <s v="Y-US"/>
    <s v="TX-TEXAS"/>
    <s v="04"/>
    <n v="2262130"/>
    <n v="0"/>
    <s v="Direct"/>
    <s v="Not Applicable"/>
    <x v="10"/>
    <s v="04, Hall"/>
    <x v="25"/>
  </r>
  <r>
    <s v="(005-63) Department of Agriculture: Rural Housing Service"/>
    <s v="(12-2081 2009 \ 2010) Rural Housing Insurance Fund Program Account"/>
    <m/>
    <s v="Direct Loan"/>
    <n v="33"/>
    <s v="Y-US"/>
    <s v="TX-TEXAS"/>
    <s v="05"/>
    <n v="122817.63"/>
    <n v="112377.2"/>
    <s v="Direct"/>
    <s v="Not Applicable"/>
    <x v="10"/>
    <s v="05, Hensarling"/>
    <x v="24"/>
  </r>
  <r>
    <s v="(005-63) Department of Agriculture: Rural Housing Service"/>
    <s v="(12-4215      \ X   ) Rural Housing Insurance Fund Direct Loan Financing Account"/>
    <m/>
    <s v="Direct Loan"/>
    <m/>
    <s v="Y-US"/>
    <s v="TX-TEXAS"/>
    <s v="05"/>
    <n v="3259064.12"/>
    <n v="0"/>
    <s v="Direct"/>
    <s v="Not Applicable"/>
    <x v="10"/>
    <s v="05, Hensarling"/>
    <x v="25"/>
  </r>
  <r>
    <s v="(005-63) Department of Agriculture: Rural Housing Service"/>
    <s v="(12-2081 2009 \ 2010) Rural Housing Insurance Fund Program Account"/>
    <m/>
    <s v="Direct Loan"/>
    <n v="13"/>
    <s v="Y-US"/>
    <s v="TX-TEXAS"/>
    <s v="06"/>
    <n v="53882.92"/>
    <n v="38310.22"/>
    <s v="Direct"/>
    <s v="Not Applicable"/>
    <x v="10"/>
    <s v="06, Barton"/>
    <x v="24"/>
  </r>
  <r>
    <s v="(005-63) Department of Agriculture: Rural Housing Service"/>
    <s v="(12-4215      \ X   ) Rural Housing Insurance Fund Direct Loan Financing Account"/>
    <m/>
    <s v="Direct Loan"/>
    <m/>
    <s v="Y-US"/>
    <s v="TX-TEXAS"/>
    <s v="06"/>
    <n v="1484378"/>
    <n v="0"/>
    <s v="Direct"/>
    <s v="Not Applicable"/>
    <x v="10"/>
    <s v="06, Barton"/>
    <x v="25"/>
  </r>
  <r>
    <s v="(005-63) Department of Agriculture: Rural Housing Service"/>
    <s v="(12-2081 2009 \ 2010) Rural Housing Insurance Fund Program Account"/>
    <m/>
    <s v="Direct Loan"/>
    <n v="7"/>
    <s v="Y-US"/>
    <s v="TX-TEXAS"/>
    <s v="08"/>
    <n v="24119.54"/>
    <n v="24119.54"/>
    <s v="Direct"/>
    <s v="Not Applicable"/>
    <x v="10"/>
    <s v="08, Brady"/>
    <x v="24"/>
  </r>
  <r>
    <s v="(005-63) Department of Agriculture: Rural Housing Service"/>
    <s v="(12-4215      \ X   ) Rural Housing Insurance Fund Direct Loan Financing Account"/>
    <m/>
    <s v="Direct Loan"/>
    <m/>
    <s v="Y-US"/>
    <s v="TX-TEXAS"/>
    <s v="08"/>
    <n v="664450"/>
    <n v="0"/>
    <s v="Direct"/>
    <s v="Not Applicable"/>
    <x v="10"/>
    <s v="08, Brady"/>
    <x v="25"/>
  </r>
  <r>
    <s v="(005-63) Department of Agriculture: Rural Housing Service"/>
    <s v="(12-2081 2009 \ 2010) Rural Housing Insurance Fund Program Account"/>
    <m/>
    <s v="Direct Loan"/>
    <n v="6"/>
    <s v="Y-US"/>
    <s v="TX-TEXAS"/>
    <s v="10"/>
    <n v="26988.98"/>
    <n v="23929.25"/>
    <s v="Direct"/>
    <s v="Not Applicable"/>
    <x v="10"/>
    <s v="10, McCaul"/>
    <x v="24"/>
  </r>
  <r>
    <s v="(005-63) Department of Agriculture: Rural Housing Service"/>
    <s v="(12-4215      \ X   ) Rural Housing Insurance Fund Direct Loan Financing Account"/>
    <m/>
    <s v="Direct Loan"/>
    <m/>
    <s v="Y-US"/>
    <s v="TX-TEXAS"/>
    <s v="10"/>
    <n v="743498"/>
    <n v="0"/>
    <s v="Direct"/>
    <s v="Not Applicable"/>
    <x v="10"/>
    <s v="10, McCaul"/>
    <x v="25"/>
  </r>
  <r>
    <s v="(005-63) Department of Agriculture: Rural Housing Service"/>
    <s v="(12-2081 2009 \ 2010) Rural Housing Insurance Fund Program Account"/>
    <m/>
    <s v="Direct Loan"/>
    <n v="11"/>
    <s v="Y-US"/>
    <s v="TX-TEXAS"/>
    <s v="11"/>
    <n v="31342.43"/>
    <n v="31342.43"/>
    <s v="Direct"/>
    <s v="Not Applicable"/>
    <x v="10"/>
    <s v="11, Conaway"/>
    <x v="24"/>
  </r>
  <r>
    <s v="(005-63) Department of Agriculture: Rural Housing Service"/>
    <s v="(12-4215      \ X   ) Rural Housing Insurance Fund Direct Loan Financing Account"/>
    <m/>
    <s v="Direct Loan"/>
    <m/>
    <s v="Y-US"/>
    <s v="TX-TEXAS"/>
    <s v="11"/>
    <n v="863428"/>
    <n v="0"/>
    <s v="Direct"/>
    <s v="Not Applicable"/>
    <x v="10"/>
    <s v="11, Conaway"/>
    <x v="25"/>
  </r>
  <r>
    <s v="(005-63) Department of Agriculture: Rural Housing Service"/>
    <s v="(12-2081 2009 \ 2010) Rural Housing Insurance Fund Program Account"/>
    <m/>
    <s v="Direct Loan"/>
    <n v="15"/>
    <s v="Y-US"/>
    <s v="TX-TEXAS"/>
    <s v="12"/>
    <n v="58786.879999999997"/>
    <n v="56044.6"/>
    <s v="Direct"/>
    <s v="Not Applicable"/>
    <x v="10"/>
    <s v="12, Granger"/>
    <x v="24"/>
  </r>
  <r>
    <s v="(005-63) Department of Agriculture: Rural Housing Service"/>
    <s v="(12-4215      \ X   ) Rural Housing Insurance Fund Direct Loan Financing Account"/>
    <m/>
    <s v="Direct Loan"/>
    <m/>
    <s v="Y-US"/>
    <s v="TX-TEXAS"/>
    <s v="12"/>
    <n v="1619473"/>
    <n v="0"/>
    <s v="Direct"/>
    <s v="Not Applicable"/>
    <x v="10"/>
    <s v="12, Granger"/>
    <x v="25"/>
  </r>
  <r>
    <s v="(005-63) Department of Agriculture: Rural Housing Service"/>
    <s v="(12-2081 2009 \ 2010) Rural Housing Insurance Fund Program Account"/>
    <m/>
    <s v="Direct Loan"/>
    <n v="12"/>
    <s v="Y-US"/>
    <s v="TX-TEXAS"/>
    <s v="13"/>
    <n v="34079.019999999997"/>
    <n v="27980.62"/>
    <s v="Direct"/>
    <s v="Not Applicable"/>
    <x v="10"/>
    <s v="13, Thornberry"/>
    <x v="24"/>
  </r>
  <r>
    <s v="(005-63) Department of Agriculture: Rural Housing Service"/>
    <s v="(12-4215      \ X   ) Rural Housing Insurance Fund Direct Loan Financing Account"/>
    <m/>
    <s v="Direct Loan"/>
    <m/>
    <s v="Y-US"/>
    <s v="TX-TEXAS"/>
    <s v="13"/>
    <n v="938816"/>
    <n v="0"/>
    <s v="Direct"/>
    <s v="Not Applicable"/>
    <x v="10"/>
    <s v="13, Thornberry"/>
    <x v="25"/>
  </r>
  <r>
    <s v="(005-63) Department of Agriculture: Rural Housing Service"/>
    <s v="(12-2081 2009 \ 2010) Rural Housing Insurance Fund Program Account"/>
    <m/>
    <s v="Direct Loan"/>
    <n v="16"/>
    <s v="Y-US"/>
    <s v="TX-TEXAS"/>
    <s v="14"/>
    <n v="71648.34"/>
    <n v="66972.899999999994"/>
    <s v="Direct"/>
    <s v="Not Applicable"/>
    <x v="10"/>
    <s v="14, Paul"/>
    <x v="24"/>
  </r>
  <r>
    <s v="(005-63) Department of Agriculture: Rural Housing Service"/>
    <s v="(12-4215      \ X   ) Rural Housing Insurance Fund Direct Loan Financing Account"/>
    <m/>
    <s v="Direct Loan"/>
    <m/>
    <s v="Y-US"/>
    <s v="TX-TEXAS"/>
    <s v="14"/>
    <n v="1705728"/>
    <n v="0"/>
    <s v="Direct"/>
    <s v="Not Applicable"/>
    <x v="10"/>
    <s v="14, Paul"/>
    <x v="25"/>
  </r>
  <r>
    <s v="(005-63) Department of Agriculture: Rural Housing Service"/>
    <s v="(12-2081 2009 \ 2010) Rural Housing Insurance Fund Program Account"/>
    <m/>
    <s v="Direct Loan"/>
    <n v="13"/>
    <s v="Y-US"/>
    <s v="TX-TEXAS"/>
    <s v="15"/>
    <n v="40973.480000000003"/>
    <n v="33154.46"/>
    <s v="Direct"/>
    <s v="Not Applicable"/>
    <x v="10"/>
    <s v="15, Hinojosa"/>
    <x v="24"/>
  </r>
  <r>
    <s v="(005-63) Department of Agriculture: Rural Housing Service"/>
    <s v="(12-4215      \ X   ) Rural Housing Insurance Fund Direct Loan Financing Account"/>
    <m/>
    <s v="Direct Loan"/>
    <m/>
    <s v="Y-US"/>
    <s v="TX-TEXAS"/>
    <s v="15"/>
    <n v="1128746"/>
    <n v="0"/>
    <s v="Direct"/>
    <s v="Not Applicable"/>
    <x v="10"/>
    <s v="15, Hinojosa"/>
    <x v="25"/>
  </r>
  <r>
    <s v="(005-63) Department of Agriculture: Rural Housing Service"/>
    <s v="(12-2081 2009 \ 2010) Rural Housing Insurance Fund Program Account"/>
    <m/>
    <s v="Direct Loan"/>
    <n v="14"/>
    <s v="Y-US"/>
    <s v="TX-TEXAS"/>
    <s v="16"/>
    <n v="45380.05"/>
    <n v="38918.65"/>
    <s v="Direct"/>
    <s v="Not Applicable"/>
    <x v="10"/>
    <s v="16, Reyes"/>
    <x v="24"/>
  </r>
  <r>
    <s v="(005-63) Department of Agriculture: Rural Housing Service"/>
    <s v="(12-4215      \ X   ) Rural Housing Insurance Fund Direct Loan Financing Account"/>
    <m/>
    <s v="Direct Loan"/>
    <m/>
    <s v="Y-US"/>
    <s v="TX-TEXAS"/>
    <s v="16"/>
    <n v="1250139"/>
    <n v="0"/>
    <s v="Direct"/>
    <s v="Not Applicable"/>
    <x v="10"/>
    <s v="16, Reyes"/>
    <x v="25"/>
  </r>
  <r>
    <s v="(005-63) Department of Agriculture: Rural Housing Service"/>
    <s v="(12-2081 2009 \ 2010) Rural Housing Insurance Fund Program Account"/>
    <m/>
    <s v="Direct Loan"/>
    <n v="15"/>
    <s v="Y-US"/>
    <s v="TX-TEXAS"/>
    <s v="17"/>
    <n v="53357.61"/>
    <n v="49183.11"/>
    <s v="Direct"/>
    <s v="Not Applicable"/>
    <x v="10"/>
    <s v="17, Edwards"/>
    <x v="24"/>
  </r>
  <r>
    <s v="(005-63) Department of Agriculture: Rural Housing Service"/>
    <s v="(12-4215      \ X   ) Rural Housing Insurance Fund Direct Loan Financing Account"/>
    <m/>
    <s v="Direct Loan"/>
    <m/>
    <s v="Y-US"/>
    <s v="TX-TEXAS"/>
    <s v="17"/>
    <n v="1469906.47"/>
    <n v="0"/>
    <s v="Direct"/>
    <s v="Not Applicable"/>
    <x v="10"/>
    <s v="17, Edwards"/>
    <x v="25"/>
  </r>
  <r>
    <s v="(005-63) Department of Agriculture: Rural Housing Service"/>
    <s v="(12-2081 2009 \ 2010) Rural Housing Insurance Fund Program Account"/>
    <m/>
    <s v="Direct Loan"/>
    <n v="7"/>
    <s v="Y-US"/>
    <s v="TX-TEXAS"/>
    <s v="19"/>
    <n v="16840.330000000002"/>
    <n v="16840.330000000002"/>
    <s v="Direct"/>
    <s v="Not Applicable"/>
    <x v="10"/>
    <s v="19, Neugebauer"/>
    <x v="24"/>
  </r>
  <r>
    <s v="(005-63) Department of Agriculture: Rural Housing Service"/>
    <s v="(12-4215      \ X   ) Rural Housing Insurance Fund Direct Loan Financing Account"/>
    <m/>
    <s v="Direct Loan"/>
    <m/>
    <s v="Y-US"/>
    <s v="TX-TEXAS"/>
    <s v="19"/>
    <n v="463921"/>
    <n v="0"/>
    <s v="Direct"/>
    <s v="Not Applicable"/>
    <x v="10"/>
    <s v="19, Neugebauer"/>
    <x v="25"/>
  </r>
  <r>
    <s v="(005-63) Department of Agriculture: Rural Housing Service"/>
    <s v="(12-2081 2009 \ 2010) Rural Housing Insurance Fund Program Account"/>
    <m/>
    <s v="Direct Loan"/>
    <n v="11"/>
    <s v="Y-US"/>
    <s v="TX-TEXAS"/>
    <s v="21"/>
    <n v="40388.300000000003"/>
    <n v="40208.61"/>
    <s v="Direct"/>
    <s v="Not Applicable"/>
    <x v="10"/>
    <s v="21, Smith"/>
    <x v="24"/>
  </r>
  <r>
    <s v="(005-63) Department of Agriculture: Rural Housing Service"/>
    <s v="(12-4215      \ X   ) Rural Housing Insurance Fund Direct Loan Financing Account"/>
    <m/>
    <s v="Direct Loan"/>
    <m/>
    <s v="Y-US"/>
    <s v="TX-TEXAS"/>
    <s v="21"/>
    <n v="1112625.28"/>
    <n v="0"/>
    <s v="Direct"/>
    <s v="Not Applicable"/>
    <x v="10"/>
    <s v="21, Smith"/>
    <x v="25"/>
  </r>
  <r>
    <s v="(005-63) Department of Agriculture: Rural Housing Service"/>
    <s v="(12-2081 2009 \ 2010) Rural Housing Insurance Fund Program Account"/>
    <m/>
    <s v="Direct Loan"/>
    <n v="4"/>
    <s v="Y-US"/>
    <s v="TX-TEXAS"/>
    <s v="22"/>
    <n v="18621.900000000001"/>
    <n v="13685.1"/>
    <s v="Direct"/>
    <s v="Not Applicable"/>
    <x v="10"/>
    <s v="22, Olson"/>
    <x v="24"/>
  </r>
  <r>
    <s v="(005-63) Department of Agriculture: Rural Housing Service"/>
    <s v="(12-4215      \ X   ) Rural Housing Insurance Fund Direct Loan Financing Account"/>
    <m/>
    <s v="Direct Loan"/>
    <m/>
    <s v="Y-US"/>
    <s v="TX-TEXAS"/>
    <s v="22"/>
    <n v="513000"/>
    <n v="0"/>
    <s v="Direct"/>
    <s v="Not Applicable"/>
    <x v="10"/>
    <s v="22, Olson"/>
    <x v="25"/>
  </r>
  <r>
    <s v="(005-63) Department of Agriculture: Rural Housing Service"/>
    <s v="(12-2081 2009 \ 2010) Rural Housing Insurance Fund Program Account"/>
    <m/>
    <s v="Direct Loan"/>
    <n v="56"/>
    <s v="Y-US"/>
    <s v="TX-TEXAS"/>
    <s v="23"/>
    <n v="194493.14"/>
    <n v="173404.65"/>
    <s v="Direct"/>
    <s v="Not Applicable"/>
    <x v="10"/>
    <s v="23, Rodriguez"/>
    <x v="24"/>
  </r>
  <r>
    <s v="(005-63) Department of Agriculture: Rural Housing Service"/>
    <s v="(12-4215      \ X   ) Rural Housing Insurance Fund Direct Loan Financing Account"/>
    <m/>
    <s v="Direct Loan"/>
    <m/>
    <s v="Y-US"/>
    <s v="TX-TEXAS"/>
    <s v="23"/>
    <n v="5234593"/>
    <n v="0"/>
    <s v="Direct"/>
    <s v="Not Applicable"/>
    <x v="10"/>
    <s v="23, Rodriguez"/>
    <x v="25"/>
  </r>
  <r>
    <s v="(005-63) Department of Agriculture: Rural Housing Service"/>
    <s v="(12-2081 2009 \ 2010) Rural Housing Insurance Fund Program Account"/>
    <m/>
    <s v="Direct Loan"/>
    <n v="1"/>
    <s v="Y-US"/>
    <s v="TX-TEXAS"/>
    <s v="25"/>
    <n v="5240.2700000000004"/>
    <n v="5240.2700000000004"/>
    <s v="Direct"/>
    <s v="Not Applicable"/>
    <x v="10"/>
    <s v="25, Doggett"/>
    <x v="24"/>
  </r>
  <r>
    <s v="(005-63) Department of Agriculture: Rural Housing Service"/>
    <s v="(12-4215      \ X   ) Rural Housing Insurance Fund Direct Loan Financing Account"/>
    <m/>
    <s v="Direct Loan"/>
    <m/>
    <s v="Y-US"/>
    <s v="TX-TEXAS"/>
    <s v="25"/>
    <n v="144360"/>
    <n v="0"/>
    <s v="Direct"/>
    <s v="Not Applicable"/>
    <x v="10"/>
    <s v="25, Doggett"/>
    <x v="25"/>
  </r>
  <r>
    <s v="(005-63) Department of Agriculture: Rural Housing Service"/>
    <s v="(12-2081 2009 \ 2010) Rural Housing Insurance Fund Program Account"/>
    <m/>
    <s v="Direct Loan"/>
    <n v="4"/>
    <s v="Y-US"/>
    <s v="TX-TEXAS"/>
    <s v="26"/>
    <n v="17446.47"/>
    <n v="17446.47"/>
    <s v="Direct"/>
    <s v="Not Applicable"/>
    <x v="10"/>
    <s v="26, Burgess"/>
    <x v="24"/>
  </r>
  <r>
    <s v="(005-63) Department of Agriculture: Rural Housing Service"/>
    <s v="(12-4215      \ X   ) Rural Housing Insurance Fund Direct Loan Financing Account"/>
    <m/>
    <s v="Direct Loan"/>
    <m/>
    <s v="Y-US"/>
    <s v="TX-TEXAS"/>
    <s v="26"/>
    <n v="480619"/>
    <n v="0"/>
    <s v="Direct"/>
    <s v="Not Applicable"/>
    <x v="10"/>
    <s v="26, Burgess"/>
    <x v="25"/>
  </r>
  <r>
    <s v="(005-63) Department of Agriculture: Rural Housing Service"/>
    <s v="(12-2081 2009 \ 2010) Rural Housing Insurance Fund Program Account"/>
    <m/>
    <s v="Direct Loan"/>
    <n v="8"/>
    <s v="Y-US"/>
    <s v="TX-TEXAS"/>
    <s v="27"/>
    <n v="23702.19"/>
    <n v="17884.39"/>
    <s v="Direct"/>
    <s v="Not Applicable"/>
    <x v="10"/>
    <s v="27, Ortiz"/>
    <x v="24"/>
  </r>
  <r>
    <s v="(005-63) Department of Agriculture: Rural Housing Service"/>
    <s v="(12-4215      \ X   ) Rural Housing Insurance Fund Direct Loan Financing Account"/>
    <m/>
    <s v="Direct Loan"/>
    <m/>
    <s v="Y-US"/>
    <s v="TX-TEXAS"/>
    <s v="27"/>
    <n v="652953"/>
    <n v="0"/>
    <s v="Direct"/>
    <s v="Not Applicable"/>
    <x v="10"/>
    <s v="27, Ortiz"/>
    <x v="25"/>
  </r>
  <r>
    <s v="(005-63) Department of Agriculture: Rural Housing Service"/>
    <s v="(12-2081 2009 \ 2010) Rural Housing Insurance Fund Program Account"/>
    <m/>
    <s v="Direct Loan"/>
    <n v="16"/>
    <s v="Y-US"/>
    <s v="TX-TEXAS"/>
    <s v="28"/>
    <n v="60347.99"/>
    <n v="47242.86"/>
    <s v="Direct"/>
    <s v="Not Applicable"/>
    <x v="10"/>
    <s v="28, Cuellar"/>
    <x v="24"/>
  </r>
  <r>
    <s v="(005-63) Department of Agriculture: Rural Housing Service"/>
    <s v="(12-4215      \ X   ) Rural Housing Insurance Fund Direct Loan Financing Account"/>
    <m/>
    <s v="Direct Loan"/>
    <m/>
    <s v="Y-US"/>
    <s v="TX-TEXAS"/>
    <s v="28"/>
    <n v="1662479"/>
    <n v="0"/>
    <s v="Direct"/>
    <s v="Not Applicable"/>
    <x v="10"/>
    <s v="28, Cuellar"/>
    <x v="25"/>
  </r>
  <r>
    <s v="(005-63) Department of Agriculture: Rural Housing Service"/>
    <s v="(12-2081 2009 \ 2010) Rural Housing Insurance Fund Program Account"/>
    <m/>
    <s v="Direct Loan"/>
    <n v="5"/>
    <s v="Y-US"/>
    <s v="TX-TEXAS"/>
    <s v="31"/>
    <n v="16448.48"/>
    <n v="16448.48"/>
    <s v="Direct"/>
    <s v="Not Applicable"/>
    <x v="10"/>
    <s v="31, Carter"/>
    <x v="24"/>
  </r>
  <r>
    <s v="(005-63) Department of Agriculture: Rural Housing Service"/>
    <s v="(12-4215      \ X   ) Rural Housing Insurance Fund Direct Loan Financing Account"/>
    <m/>
    <s v="Direct Loan"/>
    <m/>
    <s v="Y-US"/>
    <s v="TX-TEXAS"/>
    <s v="31"/>
    <n v="453126"/>
    <n v="0"/>
    <s v="Direct"/>
    <s v="Not Applicable"/>
    <x v="10"/>
    <s v="31, Carter"/>
    <x v="25"/>
  </r>
  <r>
    <s v="(005-63) Department of Agriculture: Rural Housing Service"/>
    <s v="(12-2081 2009 \ 2010) Rural Housing Insurance Fund Program Account"/>
    <m/>
    <s v="Direct Loan"/>
    <n v="54"/>
    <s v="Y-US"/>
    <s v="UT-UTAH"/>
    <s v="01"/>
    <n v="402807.35"/>
    <n v="388142.15"/>
    <s v="Direct"/>
    <s v="Not Applicable"/>
    <x v="45"/>
    <s v="01, Bishop"/>
    <x v="24"/>
  </r>
  <r>
    <s v="(005-63) Department of Agriculture: Rural Housing Service"/>
    <s v="(12-4215      \ X   ) Rural Housing Insurance Fund Direct Loan Financing Account"/>
    <m/>
    <s v="Direct Loan"/>
    <m/>
    <s v="Y-US"/>
    <s v="UT-UTAH"/>
    <s v="01"/>
    <n v="10171408.91"/>
    <n v="0"/>
    <s v="Direct"/>
    <s v="Not Applicable"/>
    <x v="45"/>
    <s v="01, Bishop"/>
    <x v="25"/>
  </r>
  <r>
    <s v="(005-63) Department of Agriculture: Rural Housing Service"/>
    <s v="(12-2081 2009 \ 2010) Rural Housing Insurance Fund Program Account"/>
    <m/>
    <s v="Direct Loan"/>
    <n v="153"/>
    <s v="Y-US"/>
    <s v="UT-UTAH"/>
    <s v="02"/>
    <n v="1000744.48"/>
    <n v="949254.16"/>
    <s v="Direct"/>
    <s v="Not Applicable"/>
    <x v="45"/>
    <s v="02, Matheson"/>
    <x v="24"/>
  </r>
  <r>
    <s v="(005-63) Department of Agriculture: Rural Housing Service"/>
    <s v="(12-4215      \ X   ) Rural Housing Insurance Fund Direct Loan Financing Account"/>
    <m/>
    <s v="Direct Loan"/>
    <m/>
    <s v="Y-US"/>
    <s v="UT-UTAH"/>
    <s v="02"/>
    <n v="24014062.440000001"/>
    <n v="0"/>
    <s v="Direct"/>
    <s v="Not Applicable"/>
    <x v="45"/>
    <s v="02, Matheson"/>
    <x v="25"/>
  </r>
  <r>
    <s v="(005-63) Department of Agriculture: Rural Housing Service"/>
    <s v="(12-2081 2009 \ 2010) Rural Housing Insurance Fund Program Account"/>
    <m/>
    <s v="Direct Loan"/>
    <n v="96"/>
    <s v="Y-US"/>
    <s v="UT-UTAH"/>
    <s v="03"/>
    <n v="658477.73"/>
    <n v="610099.93000000005"/>
    <s v="Direct"/>
    <s v="Not Applicable"/>
    <x v="45"/>
    <s v="03, Chaffetz"/>
    <x v="24"/>
  </r>
  <r>
    <s v="(005-63) Department of Agriculture: Rural Housing Service"/>
    <s v="(12-4215      \ X   ) Rural Housing Insurance Fund Direct Loan Financing Account"/>
    <m/>
    <s v="Direct Loan"/>
    <m/>
    <s v="Y-US"/>
    <s v="UT-UTAH"/>
    <s v="03"/>
    <n v="15666060"/>
    <n v="0"/>
    <s v="Direct"/>
    <s v="Not Applicable"/>
    <x v="45"/>
    <s v="03, Chaffetz"/>
    <x v="25"/>
  </r>
  <r>
    <s v="(005-63) Department of Agriculture: Rural Housing Service"/>
    <s v="(12-2081 2009 \ 2010) Rural Housing Insurance Fund Program Account"/>
    <m/>
    <s v="Direct Loan"/>
    <n v="31"/>
    <s v="Y-US"/>
    <s v="VA-VIRGINIA"/>
    <s v="01"/>
    <n v="295964.59000000003"/>
    <n v="279339.19"/>
    <s v="Direct"/>
    <s v="Not Applicable"/>
    <x v="11"/>
    <s v="01, Wittman"/>
    <x v="24"/>
  </r>
  <r>
    <s v="(005-63) Department of Agriculture: Rural Housing Service"/>
    <s v="(12-4215      \ X   ) Rural Housing Insurance Fund Direct Loan Financing Account"/>
    <m/>
    <s v="Direct Loan"/>
    <m/>
    <s v="Y-US"/>
    <s v="VA-VIRGINIA"/>
    <s v="01"/>
    <n v="6256369"/>
    <n v="0"/>
    <s v="Direct"/>
    <s v="Not Applicable"/>
    <x v="11"/>
    <s v="01, Wittman"/>
    <x v="25"/>
  </r>
  <r>
    <s v="(005-63) Department of Agriculture: Rural Housing Service"/>
    <s v="(12-2081 2009 \ 2010) Rural Housing Insurance Fund Program Account"/>
    <m/>
    <s v="Direct Loan"/>
    <n v="5"/>
    <s v="Y-US"/>
    <s v="VA-VIRGINIA"/>
    <s v="03"/>
    <n v="55015.55"/>
    <n v="55015.55"/>
    <s v="Direct"/>
    <s v="Not Applicable"/>
    <x v="11"/>
    <s v="03, Scott"/>
    <x v="24"/>
  </r>
  <r>
    <s v="(005-63) Department of Agriculture: Rural Housing Service"/>
    <s v="(12-4215      \ X   ) Rural Housing Insurance Fund Direct Loan Financing Account"/>
    <m/>
    <s v="Direct Loan"/>
    <m/>
    <s v="Y-US"/>
    <s v="VA-VIRGINIA"/>
    <s v="03"/>
    <n v="993186"/>
    <n v="0"/>
    <s v="Direct"/>
    <s v="Not Applicable"/>
    <x v="11"/>
    <s v="03, Scott"/>
    <x v="25"/>
  </r>
  <r>
    <s v="(005-63) Department of Agriculture: Rural Housing Service"/>
    <s v="(12-2081 2009 \ 2010) Rural Housing Insurance Fund Program Account"/>
    <m/>
    <s v="Direct Loan"/>
    <n v="12"/>
    <s v="Y-US"/>
    <s v="VA-VIRGINIA"/>
    <s v="04"/>
    <n v="85062.53"/>
    <n v="85062.53"/>
    <s v="Direct"/>
    <s v="Not Applicable"/>
    <x v="11"/>
    <s v="04, Forbes"/>
    <x v="24"/>
  </r>
  <r>
    <s v="(005-63) Department of Agriculture: Rural Housing Service"/>
    <s v="(12-4215      \ X   ) Rural Housing Insurance Fund Direct Loan Financing Account"/>
    <m/>
    <s v="Direct Loan"/>
    <m/>
    <s v="Y-US"/>
    <s v="VA-VIRGINIA"/>
    <s v="04"/>
    <n v="1716212"/>
    <n v="0"/>
    <s v="Direct"/>
    <s v="Not Applicable"/>
    <x v="11"/>
    <s v="04, Forbes"/>
    <x v="25"/>
  </r>
  <r>
    <s v="(005-63) Department of Agriculture: Rural Housing Service"/>
    <s v="(12-2081 2009 \ 2010) Rural Housing Insurance Fund Program Account"/>
    <m/>
    <s v="Direct Loan"/>
    <n v="39"/>
    <s v="Y-US"/>
    <s v="VA-VIRGINIA"/>
    <s v="05"/>
    <n v="214584.63"/>
    <n v="173699.03"/>
    <s v="Direct"/>
    <s v="Not Applicable"/>
    <x v="11"/>
    <s v="05, Perriello"/>
    <x v="24"/>
  </r>
  <r>
    <s v="(005-63) Department of Agriculture: Rural Housing Service"/>
    <s v="(12-4215      \ X   ) Rural Housing Insurance Fund Direct Loan Financing Account"/>
    <m/>
    <s v="Direct Loan"/>
    <m/>
    <s v="Y-US"/>
    <s v="VA-VIRGINIA"/>
    <s v="05"/>
    <n v="4784785"/>
    <n v="0"/>
    <s v="Direct"/>
    <s v="Not Applicable"/>
    <x v="11"/>
    <s v="05, Perriello"/>
    <x v="25"/>
  </r>
  <r>
    <s v="(005-63) Department of Agriculture: Rural Housing Service"/>
    <s v="(12-2081 2009 \ 2010) Rural Housing Insurance Fund Program Account"/>
    <m/>
    <s v="Direct Loan"/>
    <n v="33"/>
    <s v="Y-US"/>
    <s v="VA-VIRGINIA"/>
    <s v="06"/>
    <n v="233445.11"/>
    <n v="208361.81"/>
    <s v="Direct"/>
    <s v="Not Applicable"/>
    <x v="11"/>
    <s v="06, Goodlatte"/>
    <x v="24"/>
  </r>
  <r>
    <s v="(005-63) Department of Agriculture: Rural Housing Service"/>
    <s v="(12-4215      \ X   ) Rural Housing Insurance Fund Direct Loan Financing Account"/>
    <m/>
    <s v="Direct Loan"/>
    <m/>
    <s v="Y-US"/>
    <s v="VA-VIRGINIA"/>
    <s v="06"/>
    <n v="5146818"/>
    <n v="0"/>
    <s v="Direct"/>
    <s v="Not Applicable"/>
    <x v="11"/>
    <s v="06, Goodlatte"/>
    <x v="25"/>
  </r>
  <r>
    <s v="(005-63) Department of Agriculture: Rural Housing Service"/>
    <s v="(12-2081 2009 \ 2010) Rural Housing Insurance Fund Program Account"/>
    <m/>
    <s v="Direct Loan"/>
    <n v="18"/>
    <s v="Y-US"/>
    <s v="VA-VIRGINIA"/>
    <s v="07"/>
    <n v="129783.03"/>
    <n v="121325.13"/>
    <s v="Direct"/>
    <s v="Not Applicable"/>
    <x v="11"/>
    <s v="07, Cantor"/>
    <x v="24"/>
  </r>
  <r>
    <s v="(005-63) Department of Agriculture: Rural Housing Service"/>
    <s v="(12-4215      \ X   ) Rural Housing Insurance Fund Direct Loan Financing Account"/>
    <m/>
    <s v="Direct Loan"/>
    <m/>
    <s v="Y-US"/>
    <s v="VA-VIRGINIA"/>
    <s v="07"/>
    <n v="3011003"/>
    <n v="0"/>
    <s v="Direct"/>
    <s v="Not Applicable"/>
    <x v="11"/>
    <s v="07, Cantor"/>
    <x v="25"/>
  </r>
  <r>
    <s v="(005-63) Department of Agriculture: Rural Housing Service"/>
    <s v="(12-2081 2009 \ 2010) Rural Housing Insurance Fund Program Account"/>
    <m/>
    <s v="Direct Loan"/>
    <n v="52"/>
    <s v="Y-US"/>
    <s v="VA-VIRGINIA"/>
    <s v="09"/>
    <n v="251383.8"/>
    <n v="232760.99"/>
    <s v="Direct"/>
    <s v="Not Applicable"/>
    <x v="11"/>
    <s v="09, Boucher"/>
    <x v="24"/>
  </r>
  <r>
    <s v="(005-63) Department of Agriculture: Rural Housing Service"/>
    <s v="(12-4215      \ X   ) Rural Housing Insurance Fund Direct Loan Financing Account"/>
    <m/>
    <s v="Direct Loan"/>
    <m/>
    <s v="Y-US"/>
    <s v="VA-VIRGINIA"/>
    <s v="09"/>
    <n v="5819932"/>
    <n v="0"/>
    <s v="Direct"/>
    <s v="Not Applicable"/>
    <x v="11"/>
    <s v="09, Boucher"/>
    <x v="25"/>
  </r>
  <r>
    <s v="(005-63) Department of Agriculture: Rural Housing Service"/>
    <s v="(12-2081 2009 \ 2010) Rural Housing Insurance Fund Program Account"/>
    <m/>
    <s v="Direct Loan"/>
    <n v="6"/>
    <s v="Y-US"/>
    <s v="VA-VIRGINIA"/>
    <s v="10"/>
    <n v="45519.03"/>
    <n v="41099.5"/>
    <s v="Direct"/>
    <s v="Not Applicable"/>
    <x v="11"/>
    <s v="10, Wolf"/>
    <x v="24"/>
  </r>
  <r>
    <s v="(005-63) Department of Agriculture: Rural Housing Service"/>
    <s v="(12-4215      \ X   ) Rural Housing Insurance Fund Direct Loan Financing Account"/>
    <m/>
    <s v="Direct Loan"/>
    <m/>
    <s v="Y-US"/>
    <s v="VA-VIRGINIA"/>
    <s v="10"/>
    <n v="1049670"/>
    <n v="0"/>
    <s v="Direct"/>
    <s v="Not Applicable"/>
    <x v="11"/>
    <s v="10, Wolf"/>
    <x v="25"/>
  </r>
  <r>
    <s v="(005-63) Department of Agriculture: Rural Housing Service"/>
    <s v="(12-2081 2009 \ 2010) Rural Housing Insurance Fund Program Account"/>
    <m/>
    <s v="Direct Loan"/>
    <n v="1"/>
    <s v="Y-US"/>
    <s v="VA-VIRGINIA"/>
    <s v="11"/>
    <n v="6479.55"/>
    <n v="6479.55"/>
    <s v="Direct"/>
    <s v="Not Applicable"/>
    <x v="11"/>
    <s v="11, Connolly"/>
    <x v="24"/>
  </r>
  <r>
    <s v="(005-63) Department of Agriculture: Rural Housing Service"/>
    <s v="(12-4215      \ X   ) Rural Housing Insurance Fund Direct Loan Financing Account"/>
    <m/>
    <s v="Direct Loan"/>
    <m/>
    <s v="Y-US"/>
    <s v="VA-VIRGINIA"/>
    <s v="11"/>
    <n v="178500"/>
    <n v="0"/>
    <s v="Direct"/>
    <s v="Not Applicable"/>
    <x v="11"/>
    <s v="11, Connolly"/>
    <x v="25"/>
  </r>
  <r>
    <s v="(005-63) Department of Agriculture: Rural Housing Service"/>
    <s v="(12-2081 2009 \ 2010) Rural Housing Insurance Fund Program Account"/>
    <m/>
    <s v="Direct Loan"/>
    <n v="3"/>
    <s v="Y-US"/>
    <s v="VI-VIRGIN ISLANDS"/>
    <s v="98"/>
    <n v="25536"/>
    <n v="25536"/>
    <s v="Direct"/>
    <s v="Not Applicable"/>
    <x v="55"/>
    <s v="98, Non-Voting"/>
    <x v="24"/>
  </r>
  <r>
    <s v="(005-63) Department of Agriculture: Rural Housing Service"/>
    <s v="(12-4215      \ X   ) Rural Housing Insurance Fund Direct Loan Financing Account"/>
    <m/>
    <s v="Direct Loan"/>
    <m/>
    <s v="Y-US"/>
    <s v="VI-VIRGIN ISLANDS"/>
    <s v="98"/>
    <n v="380000"/>
    <n v="0"/>
    <s v="Direct"/>
    <s v="Not Applicable"/>
    <x v="55"/>
    <s v="98, Non-Voting"/>
    <x v="25"/>
  </r>
  <r>
    <s v="(005-63) Department of Agriculture: Rural Housing Service"/>
    <s v="(12-2081 2009 \ 2010) Rural Housing Insurance Fund Program Account"/>
    <m/>
    <s v="Direct Loan"/>
    <n v="86"/>
    <s v="Y-US"/>
    <s v="VT-VERMONT"/>
    <s v="00"/>
    <n v="558576.15"/>
    <n v="540752.66"/>
    <s v="Direct"/>
    <s v="Not Applicable"/>
    <x v="46"/>
    <s v="00, Welch"/>
    <x v="24"/>
  </r>
  <r>
    <s v="(005-63) Department of Agriculture: Rural Housing Service"/>
    <s v="(12-4215      \ X   ) Rural Housing Insurance Fund Direct Loan Financing Account"/>
    <m/>
    <s v="Direct Loan"/>
    <m/>
    <s v="Y-US"/>
    <s v="VT-VERMONT"/>
    <s v="00"/>
    <n v="12727180"/>
    <n v="0"/>
    <s v="Direct"/>
    <s v="Not Applicable"/>
    <x v="46"/>
    <s v="00, Welch"/>
    <x v="25"/>
  </r>
  <r>
    <s v="(005-63) Department of Agriculture: Rural Housing Service"/>
    <s v="(12-2081 2009 \ 2010) Rural Housing Insurance Fund Program Account"/>
    <m/>
    <s v="Direct Loan"/>
    <n v="7"/>
    <s v="Y-US"/>
    <s v="WA-WASHINGTON"/>
    <s v="01"/>
    <n v="69513.009999999995"/>
    <n v="69513.009999999995"/>
    <s v="Direct"/>
    <s v="Not Applicable"/>
    <x v="41"/>
    <s v="01, Inslee"/>
    <x v="24"/>
  </r>
  <r>
    <s v="(005-63) Department of Agriculture: Rural Housing Service"/>
    <s v="(12-4215      \ X   ) Rural Housing Insurance Fund Direct Loan Financing Account"/>
    <m/>
    <s v="Direct Loan"/>
    <m/>
    <s v="Y-US"/>
    <s v="WA-WASHINGTON"/>
    <s v="01"/>
    <n v="1517830"/>
    <n v="0"/>
    <s v="Direct"/>
    <s v="Not Applicable"/>
    <x v="41"/>
    <s v="01, Inslee"/>
    <x v="25"/>
  </r>
  <r>
    <s v="(005-63) Department of Agriculture: Rural Housing Service"/>
    <s v="(12-2081 2009 \ 2010) Rural Housing Insurance Fund Program Account"/>
    <m/>
    <s v="Direct Loan"/>
    <n v="41"/>
    <s v="Y-US"/>
    <s v="WA-WASHINGTON"/>
    <s v="02"/>
    <n v="362807.71"/>
    <n v="343085.92"/>
    <s v="Direct"/>
    <s v="Not Applicable"/>
    <x v="41"/>
    <s v="02, Larsen"/>
    <x v="24"/>
  </r>
  <r>
    <s v="(005-63) Department of Agriculture: Rural Housing Service"/>
    <s v="(12-4215      \ X   ) Rural Housing Insurance Fund Direct Loan Financing Account"/>
    <m/>
    <s v="Direct Loan"/>
    <m/>
    <s v="Y-US"/>
    <s v="WA-WASHINGTON"/>
    <s v="02"/>
    <n v="9426925"/>
    <n v="0"/>
    <s v="Direct"/>
    <s v="Not Applicable"/>
    <x v="41"/>
    <s v="02, Larsen"/>
    <x v="25"/>
  </r>
  <r>
    <s v="(005-63) Department of Agriculture: Rural Housing Service"/>
    <s v="(12-2081 2009 \ 2010) Rural Housing Insurance Fund Program Account"/>
    <m/>
    <s v="Direct Loan"/>
    <n v="70"/>
    <s v="Y-US"/>
    <s v="WA-WASHINGTON"/>
    <s v="03"/>
    <n v="650354.81000000006"/>
    <n v="606963.78"/>
    <s v="Direct"/>
    <s v="Not Applicable"/>
    <x v="41"/>
    <s v="03, Baird"/>
    <x v="24"/>
  </r>
  <r>
    <s v="(005-63) Department of Agriculture: Rural Housing Service"/>
    <s v="(12-4215      \ X   ) Rural Housing Insurance Fund Direct Loan Financing Account"/>
    <m/>
    <s v="Direct Loan"/>
    <m/>
    <s v="Y-US"/>
    <s v="WA-WASHINGTON"/>
    <s v="03"/>
    <n v="14442244"/>
    <n v="0"/>
    <s v="Direct"/>
    <s v="Not Applicable"/>
    <x v="41"/>
    <s v="03, Baird"/>
    <x v="25"/>
  </r>
  <r>
    <s v="(005-63) Department of Agriculture: Rural Housing Service"/>
    <s v="(12-2081 2009 \ 2010) Rural Housing Insurance Fund Program Account"/>
    <m/>
    <s v="Direct Loan"/>
    <n v="25"/>
    <s v="Y-US"/>
    <s v="WA-WASHINGTON"/>
    <s v="04"/>
    <n v="179702.49"/>
    <n v="157506.35"/>
    <s v="Direct"/>
    <s v="Not Applicable"/>
    <x v="41"/>
    <s v="04, Hastings"/>
    <x v="24"/>
  </r>
  <r>
    <s v="(005-63) Department of Agriculture: Rural Housing Service"/>
    <s v="(12-4215      \ X   ) Rural Housing Insurance Fund Direct Loan Financing Account"/>
    <m/>
    <s v="Direct Loan"/>
    <m/>
    <s v="Y-US"/>
    <s v="WA-WASHINGTON"/>
    <s v="04"/>
    <n v="4185671"/>
    <n v="0"/>
    <s v="Direct"/>
    <s v="Not Applicable"/>
    <x v="41"/>
    <s v="04, Hastings"/>
    <x v="25"/>
  </r>
  <r>
    <s v="(005-63) Department of Agriculture: Rural Housing Service"/>
    <s v="(12-2081 2009 \ 2010) Rural Housing Insurance Fund Program Account"/>
    <m/>
    <s v="Direct Loan"/>
    <n v="30"/>
    <s v="Y-US"/>
    <s v="WA-WASHINGTON"/>
    <s v="05"/>
    <n v="196337.89"/>
    <n v="194867.74"/>
    <s v="Direct"/>
    <s v="Not Applicable"/>
    <x v="41"/>
    <s v="05, McMorris"/>
    <x v="24"/>
  </r>
  <r>
    <s v="(005-63) Department of Agriculture: Rural Housing Service"/>
    <s v="(12-4215      \ X   ) Rural Housing Insurance Fund Direct Loan Financing Account"/>
    <m/>
    <s v="Direct Loan"/>
    <m/>
    <s v="Y-US"/>
    <s v="WA-WASHINGTON"/>
    <s v="05"/>
    <n v="4337974"/>
    <n v="0"/>
    <s v="Direct"/>
    <s v="Not Applicable"/>
    <x v="41"/>
    <s v="05, McMorris"/>
    <x v="25"/>
  </r>
  <r>
    <s v="(005-63) Department of Agriculture: Rural Housing Service"/>
    <s v="(12-2081 2009 \ 2010) Rural Housing Insurance Fund Program Account"/>
    <m/>
    <s v="Direct Loan"/>
    <n v="29"/>
    <s v="Y-US"/>
    <s v="WA-WASHINGTON"/>
    <s v="06"/>
    <n v="228828.53"/>
    <n v="213439.14"/>
    <s v="Direct"/>
    <s v="Not Applicable"/>
    <x v="41"/>
    <s v="06, Dicks"/>
    <x v="24"/>
  </r>
  <r>
    <s v="(005-63) Department of Agriculture: Rural Housing Service"/>
    <s v="(12-4215      \ X   ) Rural Housing Insurance Fund Direct Loan Financing Account"/>
    <m/>
    <s v="Direct Loan"/>
    <m/>
    <s v="Y-US"/>
    <s v="WA-WASHINGTON"/>
    <s v="06"/>
    <n v="5455130"/>
    <n v="0"/>
    <s v="Direct"/>
    <s v="Not Applicable"/>
    <x v="41"/>
    <s v="06, Dicks"/>
    <x v="25"/>
  </r>
  <r>
    <s v="(005-63) Department of Agriculture: Rural Housing Service"/>
    <s v="(12-2081 2009 \ 2010) Rural Housing Insurance Fund Program Account"/>
    <m/>
    <s v="Direct Loan"/>
    <n v="1"/>
    <s v="Y-US"/>
    <s v="WA-WASHINGTON"/>
    <s v="07"/>
    <n v="7119.95"/>
    <n v="7119.95"/>
    <s v="Direct"/>
    <s v="Not Applicable"/>
    <x v="41"/>
    <s v="07, McDermott"/>
    <x v="24"/>
  </r>
  <r>
    <s v="(005-63) Department of Agriculture: Rural Housing Service"/>
    <s v="(12-4215      \ X   ) Rural Housing Insurance Fund Direct Loan Financing Account"/>
    <m/>
    <s v="Direct Loan"/>
    <m/>
    <s v="Y-US"/>
    <s v="WA-WASHINGTON"/>
    <s v="07"/>
    <n v="196142"/>
    <n v="0"/>
    <s v="Direct"/>
    <s v="Not Applicable"/>
    <x v="41"/>
    <s v="07, McDermott"/>
    <x v="25"/>
  </r>
  <r>
    <s v="(005-63) Department of Agriculture: Rural Housing Service"/>
    <s v="(12-2081 2009 \ 2010) Rural Housing Insurance Fund Program Account"/>
    <m/>
    <s v="Direct Loan"/>
    <n v="13"/>
    <s v="Y-US"/>
    <s v="WA-WASHINGTON"/>
    <s v="08"/>
    <n v="135641.14000000001"/>
    <n v="118580.68"/>
    <s v="Direct"/>
    <s v="Not Applicable"/>
    <x v="41"/>
    <s v="08, Reichert"/>
    <x v="24"/>
  </r>
  <r>
    <s v="(005-63) Department of Agriculture: Rural Housing Service"/>
    <s v="(12-4215      \ X   ) Rural Housing Insurance Fund Direct Loan Financing Account"/>
    <m/>
    <s v="Direct Loan"/>
    <m/>
    <s v="Y-US"/>
    <s v="WA-WASHINGTON"/>
    <s v="08"/>
    <n v="3736670"/>
    <n v="0"/>
    <s v="Direct"/>
    <s v="Not Applicable"/>
    <x v="41"/>
    <s v="08, Reichert"/>
    <x v="25"/>
  </r>
  <r>
    <s v="(005-63) Department of Agriculture: Rural Housing Service"/>
    <s v="(12-2081 2009 \ 2010) Rural Housing Insurance Fund Program Account"/>
    <m/>
    <s v="Direct Loan"/>
    <n v="9"/>
    <s v="Y-US"/>
    <s v="WA-WASHINGTON"/>
    <s v="09"/>
    <n v="66403.58"/>
    <n v="59669.93"/>
    <s v="Direct"/>
    <s v="Not Applicable"/>
    <x v="41"/>
    <s v="09, Smith"/>
    <x v="24"/>
  </r>
  <r>
    <s v="(005-63) Department of Agriculture: Rural Housing Service"/>
    <s v="(12-4215      \ X   ) Rural Housing Insurance Fund Direct Loan Financing Account"/>
    <m/>
    <s v="Direct Loan"/>
    <m/>
    <s v="Y-US"/>
    <s v="WA-WASHINGTON"/>
    <s v="09"/>
    <n v="1692250"/>
    <n v="0"/>
    <s v="Direct"/>
    <s v="Not Applicable"/>
    <x v="41"/>
    <s v="09, Smith"/>
    <x v="25"/>
  </r>
  <r>
    <s v="(005-63) Department of Agriculture: Rural Housing Service"/>
    <s v="(12-2081 2009 \ 2010) Rural Housing Insurance Fund Program Account"/>
    <m/>
    <s v="Direct Loan"/>
    <n v="9"/>
    <s v="Y-US"/>
    <s v="WI-WISCONSIN"/>
    <s v="01"/>
    <n v="62021.61"/>
    <n v="56721.81"/>
    <s v="Direct"/>
    <s v="Not Applicable"/>
    <x v="42"/>
    <s v="01, Ryan"/>
    <x v="24"/>
  </r>
  <r>
    <s v="(005-63) Department of Agriculture: Rural Housing Service"/>
    <s v="(12-4215      \ X   ) Rural Housing Insurance Fund Direct Loan Financing Account"/>
    <m/>
    <s v="Direct Loan"/>
    <m/>
    <s v="Y-US"/>
    <s v="WI-WISCONSIN"/>
    <s v="01"/>
    <n v="1537485"/>
    <n v="0"/>
    <s v="Direct"/>
    <s v="Not Applicable"/>
    <x v="42"/>
    <s v="01, Ryan"/>
    <x v="25"/>
  </r>
  <r>
    <s v="(005-63) Department of Agriculture: Rural Housing Service"/>
    <s v="(12-2081 2009 \ 2010) Rural Housing Insurance Fund Program Account"/>
    <m/>
    <s v="Direct Loan"/>
    <n v="19"/>
    <s v="Y-US"/>
    <s v="WI-WISCONSIN"/>
    <s v="02"/>
    <n v="112397.54"/>
    <n v="112397.54"/>
    <s v="Direct"/>
    <s v="Not Applicable"/>
    <x v="42"/>
    <s v="02, Baldwin"/>
    <x v="24"/>
  </r>
  <r>
    <s v="(005-63) Department of Agriculture: Rural Housing Service"/>
    <s v="(12-4215      \ X   ) Rural Housing Insurance Fund Direct Loan Financing Account"/>
    <m/>
    <s v="Direct Loan"/>
    <m/>
    <s v="Y-US"/>
    <s v="WI-WISCONSIN"/>
    <s v="02"/>
    <n v="3005398"/>
    <n v="0"/>
    <s v="Direct"/>
    <s v="Not Applicable"/>
    <x v="42"/>
    <s v="02, Baldwin"/>
    <x v="25"/>
  </r>
  <r>
    <s v="(005-63) Department of Agriculture: Rural Housing Service"/>
    <s v="(12-2081 2009 \ 2010) Rural Housing Insurance Fund Program Account"/>
    <m/>
    <s v="Direct Loan"/>
    <n v="56"/>
    <s v="Y-US"/>
    <s v="WI-WISCONSIN"/>
    <s v="03"/>
    <n v="237861.41"/>
    <n v="237861.41"/>
    <s v="Direct"/>
    <s v="Not Applicable"/>
    <x v="42"/>
    <s v="03, Kind"/>
    <x v="24"/>
  </r>
  <r>
    <s v="(005-63) Department of Agriculture: Rural Housing Service"/>
    <s v="(12-4215      \ X   ) Rural Housing Insurance Fund Direct Loan Financing Account"/>
    <m/>
    <s v="Direct Loan"/>
    <m/>
    <s v="Y-US"/>
    <s v="WI-WISCONSIN"/>
    <s v="03"/>
    <n v="5958740.4000000004"/>
    <n v="0"/>
    <s v="Direct"/>
    <s v="Not Applicable"/>
    <x v="42"/>
    <s v="03, Kind"/>
    <x v="25"/>
  </r>
  <r>
    <s v="(005-63) Department of Agriculture: Rural Housing Service"/>
    <s v="(12-2081 2009 \ 2010) Rural Housing Insurance Fund Program Account"/>
    <m/>
    <s v="Direct Loan"/>
    <n v="3"/>
    <s v="Y-US"/>
    <s v="WI-WISCONSIN"/>
    <s v="05"/>
    <n v="20170.900000000001"/>
    <n v="20170.900000000001"/>
    <s v="Direct"/>
    <s v="Not Applicable"/>
    <x v="42"/>
    <s v="05, Sensenbrenner"/>
    <x v="24"/>
  </r>
  <r>
    <s v="(005-63) Department of Agriculture: Rural Housing Service"/>
    <s v="(12-4215      \ X   ) Rural Housing Insurance Fund Direct Loan Financing Account"/>
    <m/>
    <s v="Direct Loan"/>
    <m/>
    <s v="Y-US"/>
    <s v="WI-WISCONSIN"/>
    <s v="05"/>
    <n v="555672"/>
    <n v="0"/>
    <s v="Direct"/>
    <s v="Not Applicable"/>
    <x v="42"/>
    <s v="05, Sensenbrenner"/>
    <x v="25"/>
  </r>
  <r>
    <s v="(005-63) Department of Agriculture: Rural Housing Service"/>
    <s v="(12-2081 2009 \ 2010) Rural Housing Insurance Fund Program Account"/>
    <m/>
    <s v="Direct Loan"/>
    <n v="7"/>
    <s v="Y-US"/>
    <s v="WI-WISCONSIN"/>
    <s v="06"/>
    <n v="35246.57"/>
    <n v="35246.57"/>
    <s v="Direct"/>
    <s v="Not Applicable"/>
    <x v="42"/>
    <s v="06, Petri"/>
    <x v="24"/>
  </r>
  <r>
    <s v="(005-63) Department of Agriculture: Rural Housing Service"/>
    <s v="(12-4215      \ X   ) Rural Housing Insurance Fund Direct Loan Financing Account"/>
    <m/>
    <s v="Direct Loan"/>
    <m/>
    <s v="Y-US"/>
    <s v="WI-WISCONSIN"/>
    <s v="06"/>
    <n v="853095"/>
    <n v="0"/>
    <s v="Direct"/>
    <s v="Not Applicable"/>
    <x v="42"/>
    <s v="06, Petri"/>
    <x v="25"/>
  </r>
  <r>
    <s v="(005-63) Department of Agriculture: Rural Housing Service"/>
    <s v="(12-2081 2009 \ 2010) Rural Housing Insurance Fund Program Account"/>
    <m/>
    <s v="Direct Loan"/>
    <n v="49"/>
    <s v="Y-US"/>
    <s v="WI-WISCONSIN"/>
    <s v="07"/>
    <n v="225208.44"/>
    <n v="225208.44"/>
    <s v="Direct"/>
    <s v="Not Applicable"/>
    <x v="42"/>
    <s v="07, Obey"/>
    <x v="24"/>
  </r>
  <r>
    <s v="(005-63) Department of Agriculture: Rural Housing Service"/>
    <s v="(12-4215      \ X   ) Rural Housing Insurance Fund Direct Loan Financing Account"/>
    <m/>
    <s v="Direct Loan"/>
    <m/>
    <s v="Y-US"/>
    <s v="WI-WISCONSIN"/>
    <s v="07"/>
    <n v="5450604"/>
    <n v="0"/>
    <s v="Direct"/>
    <s v="Not Applicable"/>
    <x v="42"/>
    <s v="07, Obey"/>
    <x v="25"/>
  </r>
  <r>
    <s v="(005-63) Department of Agriculture: Rural Housing Service"/>
    <s v="(12-2081 2009 \ 2010) Rural Housing Insurance Fund Program Account"/>
    <m/>
    <s v="Direct Loan"/>
    <n v="15"/>
    <s v="Y-US"/>
    <s v="WI-WISCONSIN"/>
    <s v="08"/>
    <n v="59722.25"/>
    <n v="59722.25"/>
    <s v="Direct"/>
    <s v="Not Applicable"/>
    <x v="42"/>
    <s v="08, Kagen"/>
    <x v="24"/>
  </r>
  <r>
    <s v="(005-63) Department of Agriculture: Rural Housing Service"/>
    <s v="(12-4215      \ X   ) Rural Housing Insurance Fund Direct Loan Financing Account"/>
    <m/>
    <s v="Direct Loan"/>
    <m/>
    <s v="Y-US"/>
    <s v="WI-WISCONSIN"/>
    <s v="08"/>
    <n v="1495877"/>
    <n v="0"/>
    <s v="Direct"/>
    <s v="Not Applicable"/>
    <x v="42"/>
    <s v="08, Kagen"/>
    <x v="25"/>
  </r>
  <r>
    <s v="(005-63) Department of Agriculture: Rural Housing Service"/>
    <s v="(12-2081 2009 \ 2010) Rural Housing Insurance Fund Program Account"/>
    <m/>
    <s v="Direct Loan"/>
    <n v="31"/>
    <s v="Y-US"/>
    <s v="WV-WEST VIRGINIA"/>
    <s v="01"/>
    <n v="119119.98"/>
    <n v="103224.21"/>
    <s v="Direct"/>
    <s v="Not Applicable"/>
    <x v="12"/>
    <s v="01, Mollohan"/>
    <x v="24"/>
  </r>
  <r>
    <s v="(005-63) Department of Agriculture: Rural Housing Service"/>
    <s v="(12-4215      \ X   ) Rural Housing Insurance Fund Direct Loan Financing Account"/>
    <m/>
    <s v="Direct Loan"/>
    <m/>
    <s v="Y-US"/>
    <s v="WV-WEST VIRGINIA"/>
    <s v="01"/>
    <n v="2895590"/>
    <n v="0"/>
    <s v="Direct"/>
    <s v="Not Applicable"/>
    <x v="12"/>
    <s v="01, Mollohan"/>
    <x v="25"/>
  </r>
  <r>
    <s v="(005-63) Department of Agriculture: Rural Housing Service"/>
    <s v="(12-2081 2009 \ 2010) Rural Housing Insurance Fund Program Account"/>
    <m/>
    <s v="Direct Loan"/>
    <n v="86"/>
    <s v="Y-US"/>
    <s v="WV-WEST VIRGINIA"/>
    <s v="02"/>
    <n v="520385.24"/>
    <n v="509360.93"/>
    <s v="Direct"/>
    <s v="Not Applicable"/>
    <x v="12"/>
    <s v="02, Capito"/>
    <x v="24"/>
  </r>
  <r>
    <s v="(005-63) Department of Agriculture: Rural Housing Service"/>
    <s v="(12-4215      \ X   ) Rural Housing Insurance Fund Direct Loan Financing Account"/>
    <m/>
    <s v="Direct Loan"/>
    <m/>
    <s v="Y-US"/>
    <s v="WV-WEST VIRGINIA"/>
    <s v="02"/>
    <n v="11153500"/>
    <n v="0"/>
    <s v="Direct"/>
    <s v="Not Applicable"/>
    <x v="12"/>
    <s v="02, Capito"/>
    <x v="25"/>
  </r>
  <r>
    <s v="(005-63) Department of Agriculture: Rural Housing Service"/>
    <s v="(12-2081 2009 \ 2010) Rural Housing Insurance Fund Program Account"/>
    <m/>
    <s v="Direct Loan"/>
    <n v="22"/>
    <s v="Y-US"/>
    <s v="WV-WEST VIRGINIA"/>
    <s v="03"/>
    <n v="96893.47"/>
    <n v="85458.97"/>
    <s v="Direct"/>
    <s v="Not Applicable"/>
    <x v="12"/>
    <s v="03, Rahall"/>
    <x v="24"/>
  </r>
  <r>
    <s v="(005-63) Department of Agriculture: Rural Housing Service"/>
    <s v="(12-4215      \ X   ) Rural Housing Insurance Fund Direct Loan Financing Account"/>
    <m/>
    <s v="Direct Loan"/>
    <m/>
    <s v="Y-US"/>
    <s v="WV-WEST VIRGINIA"/>
    <s v="03"/>
    <n v="2085870"/>
    <n v="0"/>
    <s v="Direct"/>
    <s v="Not Applicable"/>
    <x v="12"/>
    <s v="03, Rahall"/>
    <x v="25"/>
  </r>
  <r>
    <s v="(005-63) Department of Agriculture: Rural Housing Service"/>
    <s v="(12-2081 2009 \ 2010) Rural Housing Insurance Fund Program Account"/>
    <m/>
    <s v="Direct Loan"/>
    <n v="51"/>
    <s v="Y-US"/>
    <s v="WY-WYOMING"/>
    <s v="00"/>
    <n v="277476.84000000003"/>
    <n v="271540.08"/>
    <s v="Direct"/>
    <s v="Not Applicable"/>
    <x v="51"/>
    <s v="00, Lummis"/>
    <x v="24"/>
  </r>
  <r>
    <s v="(005-63) Department of Agriculture: Rural Housing Service"/>
    <s v="(12-4215      \ X   ) Rural Housing Insurance Fund Direct Loan Financing Account"/>
    <m/>
    <s v="Direct Loan"/>
    <m/>
    <s v="Y-US"/>
    <s v="WY-WYOMING"/>
    <s v="00"/>
    <n v="7122856.7400000002"/>
    <n v="0"/>
    <s v="Direct"/>
    <s v="Not Applicable"/>
    <x v="51"/>
    <s v="00, Lummis"/>
    <x v="25"/>
  </r>
  <r>
    <s v="(005-63) Department of Agriculture: Rural Housing Service"/>
    <s v="(12-2081 2009 \ 2010) Rural Housing Insurance Fund Program Account"/>
    <m/>
    <s v="Guaranteed Loan"/>
    <n v="143"/>
    <s v="Y-US"/>
    <s v="AK-ALASKA"/>
    <s v="00"/>
    <n v="340635.78"/>
    <n v="340635.78"/>
    <s v="Direct"/>
    <s v="Not Applicable"/>
    <x v="2"/>
    <s v="00, Young"/>
    <x v="24"/>
  </r>
  <r>
    <s v="(005-63) Department of Agriculture: Rural Housing Service"/>
    <s v="(12-4216      \ X   ) Rural Housing Insurance Fund Guaranteed Loan Financing Account"/>
    <m/>
    <s v="Guaranteed Loan"/>
    <m/>
    <s v="Y-US"/>
    <s v="AK-ALASKA"/>
    <s v="00"/>
    <n v="26492488"/>
    <n v="0"/>
    <s v="Direct"/>
    <s v="Not Applicable"/>
    <x v="2"/>
    <s v="00, Young"/>
    <x v="26"/>
  </r>
  <r>
    <s v="(005-63) Department of Agriculture: Rural Housing Service"/>
    <s v="(12-2081 2009 \ 2010) Rural Housing Insurance Fund Program Account"/>
    <m/>
    <s v="Guaranteed Loan"/>
    <n v="144"/>
    <s v="Y-US"/>
    <s v="AL-ALABAMA"/>
    <s v="01"/>
    <n v="227493.88"/>
    <n v="227493.88"/>
    <s v="Direct"/>
    <s v="Not Applicable"/>
    <x v="15"/>
    <s v="01, Bonner"/>
    <x v="24"/>
  </r>
  <r>
    <s v="(005-63) Department of Agriculture: Rural Housing Service"/>
    <s v="(12-4216      \ X   ) Rural Housing Insurance Fund Guaranteed Loan Financing Account"/>
    <m/>
    <s v="Guaranteed Loan"/>
    <m/>
    <s v="Y-US"/>
    <s v="AL-ALABAMA"/>
    <s v="01"/>
    <n v="17406722"/>
    <n v="0"/>
    <s v="Direct"/>
    <s v="Not Applicable"/>
    <x v="15"/>
    <s v="01, Bonner"/>
    <x v="26"/>
  </r>
  <r>
    <s v="(005-63) Department of Agriculture: Rural Housing Service"/>
    <s v="(12-2081 2009 \ 2010) Rural Housing Insurance Fund Program Account"/>
    <m/>
    <s v="Guaranteed Loan"/>
    <n v="235"/>
    <s v="Y-US"/>
    <s v="AL-ALABAMA"/>
    <s v="02"/>
    <n v="344238.94"/>
    <n v="342873.33"/>
    <s v="Direct"/>
    <s v="Not Applicable"/>
    <x v="15"/>
    <s v="02, Bright"/>
    <x v="24"/>
  </r>
  <r>
    <s v="(005-63) Department of Agriculture: Rural Housing Service"/>
    <s v="(12-4216      \ X   ) Rural Housing Insurance Fund Guaranteed Loan Financing Account"/>
    <m/>
    <s v="Guaranteed Loan"/>
    <m/>
    <s v="Y-US"/>
    <s v="AL-ALABAMA"/>
    <s v="02"/>
    <n v="26753480"/>
    <n v="0"/>
    <s v="Direct"/>
    <s v="Not Applicable"/>
    <x v="15"/>
    <s v="02, Bright"/>
    <x v="26"/>
  </r>
  <r>
    <s v="(005-63) Department of Agriculture: Rural Housing Service"/>
    <s v="(12-2081 2009 \ 2010) Rural Housing Insurance Fund Program Account"/>
    <m/>
    <s v="Guaranteed Loan"/>
    <n v="234"/>
    <s v="Y-US"/>
    <s v="AL-ALABAMA"/>
    <s v="03"/>
    <n v="327149.59000000003"/>
    <n v="327149.59000000003"/>
    <s v="Direct"/>
    <s v="Not Applicable"/>
    <x v="15"/>
    <s v="03, Rogers"/>
    <x v="24"/>
  </r>
  <r>
    <s v="(005-63) Department of Agriculture: Rural Housing Service"/>
    <s v="(12-4216      \ X   ) Rural Housing Insurance Fund Guaranteed Loan Financing Account"/>
    <m/>
    <s v="Guaranteed Loan"/>
    <m/>
    <s v="Y-US"/>
    <s v="AL-ALABAMA"/>
    <s v="03"/>
    <n v="25442099.41"/>
    <n v="0"/>
    <s v="Direct"/>
    <s v="Not Applicable"/>
    <x v="15"/>
    <s v="03, Rogers"/>
    <x v="26"/>
  </r>
  <r>
    <s v="(005-63) Department of Agriculture: Rural Housing Service"/>
    <s v="(12-2081 2009 \ 2010) Rural Housing Insurance Fund Program Account"/>
    <m/>
    <s v="Guaranteed Loan"/>
    <n v="528"/>
    <s v="Y-US"/>
    <s v="AL-ALABAMA"/>
    <s v="04"/>
    <n v="714929.4"/>
    <n v="713158.26"/>
    <s v="Direct"/>
    <s v="Not Applicable"/>
    <x v="15"/>
    <s v="04, Aderholt"/>
    <x v="24"/>
  </r>
  <r>
    <s v="(005-63) Department of Agriculture: Rural Housing Service"/>
    <s v="(12-4216      \ X   ) Rural Housing Insurance Fund Guaranteed Loan Financing Account"/>
    <m/>
    <s v="Guaranteed Loan"/>
    <m/>
    <s v="Y-US"/>
    <s v="AL-ALABAMA"/>
    <s v="04"/>
    <n v="55470494"/>
    <n v="0"/>
    <s v="Direct"/>
    <s v="Not Applicable"/>
    <x v="15"/>
    <s v="04, Aderholt"/>
    <x v="26"/>
  </r>
  <r>
    <s v="(005-63) Department of Agriculture: Rural Housing Service"/>
    <s v="(12-2081 2009 \ 2010) Rural Housing Insurance Fund Program Account"/>
    <m/>
    <s v="Guaranteed Loan"/>
    <n v="570"/>
    <s v="Y-US"/>
    <s v="AL-ALABAMA"/>
    <s v="05"/>
    <n v="871596.73"/>
    <n v="871596.73"/>
    <s v="Direct"/>
    <s v="Not Applicable"/>
    <x v="15"/>
    <s v="05, Griffith"/>
    <x v="24"/>
  </r>
  <r>
    <s v="(005-63) Department of Agriculture: Rural Housing Service"/>
    <s v="(12-4216      \ X   ) Rural Housing Insurance Fund Guaranteed Loan Financing Account"/>
    <m/>
    <s v="Guaranteed Loan"/>
    <m/>
    <s v="Y-US"/>
    <s v="AL-ALABAMA"/>
    <s v="05"/>
    <n v="67440630"/>
    <n v="0"/>
    <s v="Direct"/>
    <s v="Not Applicable"/>
    <x v="15"/>
    <s v="05, Griffith"/>
    <x v="26"/>
  </r>
  <r>
    <s v="(005-63) Department of Agriculture: Rural Housing Service"/>
    <s v="(12-2081 2009 \ 2010) Rural Housing Insurance Fund Program Account"/>
    <m/>
    <s v="Guaranteed Loan"/>
    <n v="413"/>
    <s v="Y-US"/>
    <s v="AL-ALABAMA"/>
    <s v="06"/>
    <n v="704097.52"/>
    <n v="704097.52"/>
    <s v="Direct"/>
    <s v="Not Applicable"/>
    <x v="15"/>
    <s v="06, Bachus"/>
    <x v="24"/>
  </r>
  <r>
    <s v="(005-63) Department of Agriculture: Rural Housing Service"/>
    <s v="(12-4216      \ X   ) Rural Housing Insurance Fund Guaranteed Loan Financing Account"/>
    <m/>
    <s v="Guaranteed Loan"/>
    <m/>
    <s v="Y-US"/>
    <s v="AL-ALABAMA"/>
    <s v="06"/>
    <n v="54561051"/>
    <n v="0"/>
    <s v="Direct"/>
    <s v="Not Applicable"/>
    <x v="15"/>
    <s v="06, Bachus"/>
    <x v="26"/>
  </r>
  <r>
    <s v="(005-63) Department of Agriculture: Rural Housing Service"/>
    <s v="(12-2081 2009 \ 2010) Rural Housing Insurance Fund Program Account"/>
    <m/>
    <s v="Guaranteed Loan"/>
    <n v="46"/>
    <s v="Y-US"/>
    <s v="AL-ALABAMA"/>
    <s v="07"/>
    <n v="77416.66"/>
    <n v="77416.66"/>
    <s v="Direct"/>
    <s v="Not Applicable"/>
    <x v="15"/>
    <s v="07, Davis"/>
    <x v="24"/>
  </r>
  <r>
    <s v="(005-63) Department of Agriculture: Rural Housing Service"/>
    <s v="(12-4216      \ X   ) Rural Housing Insurance Fund Guaranteed Loan Financing Account"/>
    <m/>
    <s v="Guaranteed Loan"/>
    <m/>
    <s v="Y-US"/>
    <s v="AL-ALABAMA"/>
    <s v="07"/>
    <n v="5838078"/>
    <n v="0"/>
    <s v="Direct"/>
    <s v="Not Applicable"/>
    <x v="15"/>
    <s v="07, Davis"/>
    <x v="26"/>
  </r>
  <r>
    <s v="(005-63) Department of Agriculture: Rural Housing Service"/>
    <s v="(12-2081 2009 \ 2010) Rural Housing Insurance Fund Program Account"/>
    <m/>
    <s v="Guaranteed Loan"/>
    <n v="488"/>
    <s v="Y-US"/>
    <s v="AR-ARKANSAS"/>
    <s v="01"/>
    <n v="589029.22"/>
    <n v="589029.22"/>
    <s v="Direct"/>
    <s v="Not Applicable"/>
    <x v="3"/>
    <s v="01, Berry"/>
    <x v="24"/>
  </r>
  <r>
    <s v="(005-63) Department of Agriculture: Rural Housing Service"/>
    <s v="(12-4216      \ X   ) Rural Housing Insurance Fund Guaranteed Loan Financing Account"/>
    <m/>
    <s v="Guaranteed Loan"/>
    <m/>
    <s v="Y-US"/>
    <s v="AR-ARKANSAS"/>
    <s v="01"/>
    <n v="45614365.609999999"/>
    <n v="0"/>
    <s v="Direct"/>
    <s v="Not Applicable"/>
    <x v="3"/>
    <s v="01, Berry"/>
    <x v="26"/>
  </r>
  <r>
    <s v="(005-63) Department of Agriculture: Rural Housing Service"/>
    <s v="(12-2081 2009 \ 2010) Rural Housing Insurance Fund Program Account"/>
    <m/>
    <s v="Guaranteed Loan"/>
    <n v="406"/>
    <s v="Y-US"/>
    <s v="AR-ARKANSAS"/>
    <s v="02"/>
    <n v="592676.43000000005"/>
    <n v="592676.43000000005"/>
    <s v="Direct"/>
    <s v="Not Applicable"/>
    <x v="3"/>
    <s v="02, Snyder"/>
    <x v="24"/>
  </r>
  <r>
    <s v="(005-63) Department of Agriculture: Rural Housing Service"/>
    <s v="(12-4216      \ X   ) Rural Housing Insurance Fund Guaranteed Loan Financing Account"/>
    <m/>
    <s v="Guaranteed Loan"/>
    <m/>
    <s v="Y-US"/>
    <s v="AR-ARKANSAS"/>
    <s v="02"/>
    <n v="45990465.259999998"/>
    <n v="0"/>
    <s v="Direct"/>
    <s v="Not Applicable"/>
    <x v="3"/>
    <s v="02, Snyder"/>
    <x v="26"/>
  </r>
  <r>
    <s v="(005-63) Department of Agriculture: Rural Housing Service"/>
    <s v="(12-2081 2009 \ 2010) Rural Housing Insurance Fund Program Account"/>
    <m/>
    <s v="Guaranteed Loan"/>
    <n v="721"/>
    <s v="Y-US"/>
    <s v="AR-ARKANSAS"/>
    <s v="03"/>
    <n v="937330.45"/>
    <n v="934015.51"/>
    <s v="Direct"/>
    <s v="Not Applicable"/>
    <x v="3"/>
    <s v="03, Boozman"/>
    <x v="24"/>
  </r>
  <r>
    <s v="(005-63) Department of Agriculture: Rural Housing Service"/>
    <s v="(12-4216      \ X   ) Rural Housing Insurance Fund Guaranteed Loan Financing Account"/>
    <m/>
    <s v="Guaranteed Loan"/>
    <m/>
    <s v="Y-US"/>
    <s v="AR-ARKANSAS"/>
    <s v="03"/>
    <n v="73292961.430000007"/>
    <n v="0"/>
    <s v="Direct"/>
    <s v="Not Applicable"/>
    <x v="3"/>
    <s v="03, Boozman"/>
    <x v="26"/>
  </r>
  <r>
    <s v="(005-63) Department of Agriculture: Rural Housing Service"/>
    <s v="(12-2081 2009 \ 2010) Rural Housing Insurance Fund Program Account"/>
    <m/>
    <s v="Guaranteed Loan"/>
    <n v="304"/>
    <s v="Y-US"/>
    <s v="AR-ARKANSAS"/>
    <s v="04"/>
    <n v="365331.72"/>
    <n v="365331.72"/>
    <s v="Direct"/>
    <s v="Not Applicable"/>
    <x v="3"/>
    <s v="04, Ross"/>
    <x v="24"/>
  </r>
  <r>
    <s v="(005-63) Department of Agriculture: Rural Housing Service"/>
    <s v="(12-4216      \ X   ) Rural Housing Insurance Fund Guaranteed Loan Financing Account"/>
    <m/>
    <s v="Guaranteed Loan"/>
    <m/>
    <s v="Y-US"/>
    <s v="AR-ARKANSAS"/>
    <s v="04"/>
    <n v="28568581.859999999"/>
    <n v="0"/>
    <s v="Direct"/>
    <s v="Not Applicable"/>
    <x v="3"/>
    <s v="04, Ross"/>
    <x v="26"/>
  </r>
  <r>
    <s v="(005-63) Department of Agriculture: Rural Housing Service"/>
    <s v="(12-2081 2009 \ 2010) Rural Housing Insurance Fund Program Account"/>
    <m/>
    <s v="Guaranteed Loan"/>
    <n v="467"/>
    <s v="Y-US"/>
    <s v="AZ-ARIZONA"/>
    <s v="01"/>
    <n v="734791.31"/>
    <n v="732324.84"/>
    <s v="Direct"/>
    <s v="Not Applicable"/>
    <x v="47"/>
    <s v="01, Kirkpatrick"/>
    <x v="24"/>
  </r>
  <r>
    <s v="(005-63) Department of Agriculture: Rural Housing Service"/>
    <s v="(12-4216      \ X   ) Rural Housing Insurance Fund Guaranteed Loan Financing Account"/>
    <m/>
    <s v="Guaranteed Loan"/>
    <m/>
    <s v="Y-US"/>
    <s v="AZ-ARIZONA"/>
    <s v="01"/>
    <n v="56870166.530000001"/>
    <n v="0"/>
    <s v="Direct"/>
    <s v="Not Applicable"/>
    <x v="47"/>
    <s v="01, Kirkpatrick"/>
    <x v="26"/>
  </r>
  <r>
    <s v="(005-63) Department of Agriculture: Rural Housing Service"/>
    <s v="(12-2081 2009 \ 2010) Rural Housing Insurance Fund Program Account"/>
    <m/>
    <s v="Guaranteed Loan"/>
    <n v="468"/>
    <s v="Y-US"/>
    <s v="AZ-ARIZONA"/>
    <s v="02"/>
    <n v="753317.95"/>
    <n v="753317.95"/>
    <s v="Direct"/>
    <s v="Not Applicable"/>
    <x v="47"/>
    <s v="02, Franks"/>
    <x v="24"/>
  </r>
  <r>
    <s v="(005-63) Department of Agriculture: Rural Housing Service"/>
    <s v="(12-4216      \ X   ) Rural Housing Insurance Fund Guaranteed Loan Financing Account"/>
    <m/>
    <s v="Guaranteed Loan"/>
    <m/>
    <s v="Y-US"/>
    <s v="AZ-ARIZONA"/>
    <s v="02"/>
    <n v="58490015.609999999"/>
    <n v="0"/>
    <s v="Direct"/>
    <s v="Not Applicable"/>
    <x v="47"/>
    <s v="02, Franks"/>
    <x v="26"/>
  </r>
  <r>
    <s v="(005-63) Department of Agriculture: Rural Housing Service"/>
    <s v="(12-2081 2009 \ 2010) Rural Housing Insurance Fund Program Account"/>
    <m/>
    <s v="Guaranteed Loan"/>
    <n v="34"/>
    <s v="Y-US"/>
    <s v="AZ-ARIZONA"/>
    <s v="03"/>
    <n v="73226.5"/>
    <n v="73226.5"/>
    <s v="Direct"/>
    <s v="Not Applicable"/>
    <x v="47"/>
    <s v="03, Shadegg"/>
    <x v="24"/>
  </r>
  <r>
    <s v="(005-63) Department of Agriculture: Rural Housing Service"/>
    <s v="(12-4216      \ X   ) Rural Housing Insurance Fund Guaranteed Loan Financing Account"/>
    <m/>
    <s v="Guaranteed Loan"/>
    <m/>
    <s v="Y-US"/>
    <s v="AZ-ARIZONA"/>
    <s v="03"/>
    <n v="5669222"/>
    <n v="0"/>
    <s v="Direct"/>
    <s v="Not Applicable"/>
    <x v="47"/>
    <s v="03, Shadegg"/>
    <x v="26"/>
  </r>
  <r>
    <s v="(005-63) Department of Agriculture: Rural Housing Service"/>
    <s v="(12-2081 2009 \ 2010) Rural Housing Insurance Fund Program Account"/>
    <m/>
    <s v="Guaranteed Loan"/>
    <n v="1"/>
    <s v="Y-US"/>
    <s v="AZ-ARIZONA"/>
    <s v="05"/>
    <n v="3591.97"/>
    <n v="3591.97"/>
    <s v="Direct"/>
    <s v="Not Applicable"/>
    <x v="47"/>
    <s v="05, Mitchell"/>
    <x v="24"/>
  </r>
  <r>
    <s v="(005-63) Department of Agriculture: Rural Housing Service"/>
    <s v="(12-4216      \ X   ) Rural Housing Insurance Fund Guaranteed Loan Financing Account"/>
    <m/>
    <s v="Guaranteed Loan"/>
    <m/>
    <s v="Y-US"/>
    <s v="AZ-ARIZONA"/>
    <s v="05"/>
    <n v="282832"/>
    <n v="0"/>
    <s v="Direct"/>
    <s v="Not Applicable"/>
    <x v="47"/>
    <s v="05, Mitchell"/>
    <x v="26"/>
  </r>
  <r>
    <s v="(005-63) Department of Agriculture: Rural Housing Service"/>
    <s v="(12-2081 2009 \ 2010) Rural Housing Insurance Fund Program Account"/>
    <m/>
    <s v="Guaranteed Loan"/>
    <n v="540"/>
    <s v="Y-US"/>
    <s v="AZ-ARIZONA"/>
    <s v="06"/>
    <n v="886144.51"/>
    <n v="886144.51"/>
    <s v="Direct"/>
    <s v="Not Applicable"/>
    <x v="47"/>
    <s v="06, Flake"/>
    <x v="24"/>
  </r>
  <r>
    <s v="(005-63) Department of Agriculture: Rural Housing Service"/>
    <s v="(12-4216      \ X   ) Rural Housing Insurance Fund Guaranteed Loan Financing Account"/>
    <m/>
    <s v="Guaranteed Loan"/>
    <m/>
    <s v="Y-US"/>
    <s v="AZ-ARIZONA"/>
    <s v="06"/>
    <n v="68501019"/>
    <n v="0"/>
    <s v="Direct"/>
    <s v="Not Applicable"/>
    <x v="47"/>
    <s v="06, Flake"/>
    <x v="26"/>
  </r>
  <r>
    <s v="(005-63) Department of Agriculture: Rural Housing Service"/>
    <s v="(12-2081 2009 \ 2010) Rural Housing Insurance Fund Program Account"/>
    <m/>
    <s v="Guaranteed Loan"/>
    <n v="575"/>
    <s v="Y-US"/>
    <s v="AZ-ARIZONA"/>
    <s v="07"/>
    <n v="905883.72"/>
    <n v="903797.2"/>
    <s v="Direct"/>
    <s v="Not Applicable"/>
    <x v="47"/>
    <s v="07, Grijalva"/>
    <x v="24"/>
  </r>
  <r>
    <s v="(005-63) Department of Agriculture: Rural Housing Service"/>
    <s v="(12-4216      \ X   ) Rural Housing Insurance Fund Guaranteed Loan Financing Account"/>
    <m/>
    <s v="Guaranteed Loan"/>
    <m/>
    <s v="Y-US"/>
    <s v="AZ-ARIZONA"/>
    <s v="07"/>
    <n v="70254176.620000005"/>
    <n v="0"/>
    <s v="Direct"/>
    <s v="Not Applicable"/>
    <x v="47"/>
    <s v="07, Grijalva"/>
    <x v="26"/>
  </r>
  <r>
    <s v="(005-63) Department of Agriculture: Rural Housing Service"/>
    <s v="(12-2081 2009 \ 2010) Rural Housing Insurance Fund Program Account"/>
    <m/>
    <s v="Guaranteed Loan"/>
    <n v="197"/>
    <s v="Y-US"/>
    <s v="AZ-ARIZONA"/>
    <s v="08"/>
    <n v="403196.28"/>
    <n v="403196.28"/>
    <s v="Direct"/>
    <s v="Not Applicable"/>
    <x v="47"/>
    <s v="08, Giffords"/>
    <x v="24"/>
  </r>
  <r>
    <s v="(005-63) Department of Agriculture: Rural Housing Service"/>
    <s v="(12-4216      \ X   ) Rural Housing Insurance Fund Guaranteed Loan Financing Account"/>
    <m/>
    <s v="Guaranteed Loan"/>
    <m/>
    <s v="Y-US"/>
    <s v="AZ-ARIZONA"/>
    <s v="08"/>
    <n v="30961023"/>
    <n v="0"/>
    <s v="Direct"/>
    <s v="Not Applicable"/>
    <x v="47"/>
    <s v="08, Giffords"/>
    <x v="26"/>
  </r>
  <r>
    <s v="(005-63) Department of Agriculture: Rural Housing Service"/>
    <s v="(12-2081 2009 \ 2010) Rural Housing Insurance Fund Program Account"/>
    <m/>
    <s v="Guaranteed Loan"/>
    <n v="81"/>
    <s v="Y-US"/>
    <s v="CA-CALIFORNIA"/>
    <s v="01"/>
    <n v="202754.85"/>
    <n v="202754.85"/>
    <s v="Direct"/>
    <s v="Not Applicable"/>
    <x v="16"/>
    <s v="01, Thompson"/>
    <x v="24"/>
  </r>
  <r>
    <s v="(005-63) Department of Agriculture: Rural Housing Service"/>
    <s v="(12-4216      \ X   ) Rural Housing Insurance Fund Guaranteed Loan Financing Account"/>
    <m/>
    <s v="Guaranteed Loan"/>
    <m/>
    <s v="Y-US"/>
    <s v="CA-CALIFORNIA"/>
    <s v="01"/>
    <n v="16254873"/>
    <n v="0"/>
    <s v="Direct"/>
    <s v="Not Applicable"/>
    <x v="16"/>
    <s v="01, Thompson"/>
    <x v="26"/>
  </r>
  <r>
    <s v="(005-63) Department of Agriculture: Rural Housing Service"/>
    <s v="(12-2081 2009 \ 2010) Rural Housing Insurance Fund Program Account"/>
    <m/>
    <s v="Guaranteed Loan"/>
    <n v="237"/>
    <s v="Y-US"/>
    <s v="CA-CALIFORNIA"/>
    <s v="02"/>
    <n v="441392.18"/>
    <n v="441392.18"/>
    <s v="Direct"/>
    <s v="Not Applicable"/>
    <x v="16"/>
    <s v="02, Herger"/>
    <x v="24"/>
  </r>
  <r>
    <s v="(005-63) Department of Agriculture: Rural Housing Service"/>
    <s v="(12-4216      \ X   ) Rural Housing Insurance Fund Guaranteed Loan Financing Account"/>
    <m/>
    <s v="Guaranteed Loan"/>
    <m/>
    <s v="Y-US"/>
    <s v="CA-CALIFORNIA"/>
    <s v="02"/>
    <n v="34492864.829999998"/>
    <n v="0"/>
    <s v="Direct"/>
    <s v="Not Applicable"/>
    <x v="16"/>
    <s v="02, Herger"/>
    <x v="26"/>
  </r>
  <r>
    <s v="(005-63) Department of Agriculture: Rural Housing Service"/>
    <s v="(12-2081 2009 \ 2010) Rural Housing Insurance Fund Program Account"/>
    <m/>
    <s v="Guaranteed Loan"/>
    <n v="64"/>
    <s v="Y-US"/>
    <s v="CA-CALIFORNIA"/>
    <s v="03"/>
    <n v="140960.16"/>
    <n v="140960.16"/>
    <s v="Direct"/>
    <s v="Not Applicable"/>
    <x v="16"/>
    <s v="03, Lungren"/>
    <x v="24"/>
  </r>
  <r>
    <s v="(005-63) Department of Agriculture: Rural Housing Service"/>
    <s v="(12-4216      \ X   ) Rural Housing Insurance Fund Guaranteed Loan Financing Account"/>
    <m/>
    <s v="Guaranteed Loan"/>
    <m/>
    <s v="Y-US"/>
    <s v="CA-CALIFORNIA"/>
    <s v="03"/>
    <n v="11065535"/>
    <n v="0"/>
    <s v="Direct"/>
    <s v="Not Applicable"/>
    <x v="16"/>
    <s v="03, Lungren"/>
    <x v="26"/>
  </r>
  <r>
    <s v="(005-63) Department of Agriculture: Rural Housing Service"/>
    <s v="(12-2081 2009 \ 2010) Rural Housing Insurance Fund Program Account"/>
    <m/>
    <s v="Guaranteed Loan"/>
    <n v="139"/>
    <s v="Y-US"/>
    <s v="CA-CALIFORNIA"/>
    <s v="04"/>
    <n v="359747.81"/>
    <n v="356809.04"/>
    <s v="Direct"/>
    <s v="Not Applicable"/>
    <x v="16"/>
    <s v="04, McClintock"/>
    <x v="24"/>
  </r>
  <r>
    <s v="(005-63) Department of Agriculture: Rural Housing Service"/>
    <s v="(12-4216      \ X   ) Rural Housing Insurance Fund Guaranteed Loan Financing Account"/>
    <m/>
    <s v="Guaranteed Loan"/>
    <m/>
    <s v="Y-US"/>
    <s v="CA-CALIFORNIA"/>
    <s v="04"/>
    <n v="28046665"/>
    <n v="0"/>
    <s v="Direct"/>
    <s v="Not Applicable"/>
    <x v="16"/>
    <s v="04, McClintock"/>
    <x v="26"/>
  </r>
  <r>
    <s v="(005-63) Department of Agriculture: Rural Housing Service"/>
    <s v="(12-2081 2009 \ 2010) Rural Housing Insurance Fund Program Account"/>
    <m/>
    <s v="Guaranteed Loan"/>
    <n v="16"/>
    <s v="Y-US"/>
    <s v="CA-CALIFORNIA"/>
    <s v="10"/>
    <n v="48059.45"/>
    <n v="48059.45"/>
    <s v="Direct"/>
    <s v="Not Applicable"/>
    <x v="16"/>
    <s v="10, Garamendi"/>
    <x v="24"/>
  </r>
  <r>
    <s v="(005-63) Department of Agriculture: Rural Housing Service"/>
    <s v="(12-4216      \ X   ) Rural Housing Insurance Fund Guaranteed Loan Financing Account"/>
    <m/>
    <s v="Guaranteed Loan"/>
    <m/>
    <s v="Y-US"/>
    <s v="CA-CALIFORNIA"/>
    <s v="10"/>
    <n v="3717963"/>
    <n v="0"/>
    <s v="Direct"/>
    <s v="Not Applicable"/>
    <x v="16"/>
    <s v="10, Garamendi"/>
    <x v="26"/>
  </r>
  <r>
    <s v="(005-63) Department of Agriculture: Rural Housing Service"/>
    <s v="(12-2081 2009 \ 2010) Rural Housing Insurance Fund Program Account"/>
    <m/>
    <s v="Guaranteed Loan"/>
    <n v="16"/>
    <s v="Y-US"/>
    <s v="CA-CALIFORNIA"/>
    <s v="11"/>
    <n v="53345.17"/>
    <n v="53345.17"/>
    <s v="Direct"/>
    <s v="Not Applicable"/>
    <x v="16"/>
    <s v="11, McNerney"/>
    <x v="24"/>
  </r>
  <r>
    <s v="(005-63) Department of Agriculture: Rural Housing Service"/>
    <s v="(12-4216      \ X   ) Rural Housing Insurance Fund Guaranteed Loan Financing Account"/>
    <m/>
    <s v="Guaranteed Loan"/>
    <m/>
    <s v="Y-US"/>
    <s v="CA-CALIFORNIA"/>
    <s v="11"/>
    <n v="4200408"/>
    <n v="0"/>
    <s v="Direct"/>
    <s v="Not Applicable"/>
    <x v="16"/>
    <s v="11, McNerney"/>
    <x v="26"/>
  </r>
  <r>
    <s v="(005-63) Department of Agriculture: Rural Housing Service"/>
    <s v="(12-2081 2009 \ 2010) Rural Housing Insurance Fund Program Account"/>
    <m/>
    <s v="Guaranteed Loan"/>
    <n v="11"/>
    <s v="Y-US"/>
    <s v="CA-CALIFORNIA"/>
    <s v="14"/>
    <n v="38335.839999999997"/>
    <n v="38335.839999999997"/>
    <s v="Direct"/>
    <s v="Not Applicable"/>
    <x v="16"/>
    <s v="14, Eshoo"/>
    <x v="24"/>
  </r>
  <r>
    <s v="(005-63) Department of Agriculture: Rural Housing Service"/>
    <s v="(12-4216      \ X   ) Rural Housing Insurance Fund Guaranteed Loan Financing Account"/>
    <m/>
    <s v="Guaranteed Loan"/>
    <m/>
    <s v="Y-US"/>
    <s v="CA-CALIFORNIA"/>
    <s v="14"/>
    <n v="3018570"/>
    <n v="0"/>
    <s v="Direct"/>
    <s v="Not Applicable"/>
    <x v="16"/>
    <s v="14, Eshoo"/>
    <x v="26"/>
  </r>
  <r>
    <s v="(005-63) Department of Agriculture: Rural Housing Service"/>
    <s v="(12-2081 2009 \ 2010) Rural Housing Insurance Fund Program Account"/>
    <m/>
    <s v="Guaranteed Loan"/>
    <n v="196"/>
    <s v="Y-US"/>
    <s v="CA-CALIFORNIA"/>
    <s v="17"/>
    <n v="491213.76"/>
    <n v="491213.76"/>
    <s v="Direct"/>
    <s v="Not Applicable"/>
    <x v="16"/>
    <s v="17, Farr"/>
    <x v="24"/>
  </r>
  <r>
    <s v="(005-63) Department of Agriculture: Rural Housing Service"/>
    <s v="(12-4216      \ X   ) Rural Housing Insurance Fund Guaranteed Loan Financing Account"/>
    <m/>
    <s v="Guaranteed Loan"/>
    <m/>
    <s v="Y-US"/>
    <s v="CA-CALIFORNIA"/>
    <s v="17"/>
    <n v="38210669"/>
    <n v="0"/>
    <s v="Direct"/>
    <s v="Not Applicable"/>
    <x v="16"/>
    <s v="17, Farr"/>
    <x v="26"/>
  </r>
  <r>
    <s v="(005-63) Department of Agriculture: Rural Housing Service"/>
    <s v="(12-2081 2009 \ 2010) Rural Housing Insurance Fund Program Account"/>
    <m/>
    <s v="Guaranteed Loan"/>
    <n v="169"/>
    <s v="Y-US"/>
    <s v="CA-CALIFORNIA"/>
    <s v="18"/>
    <n v="260868.33"/>
    <n v="260868.33"/>
    <s v="Direct"/>
    <s v="Not Applicable"/>
    <x v="16"/>
    <s v="18, Cardoza"/>
    <x v="24"/>
  </r>
  <r>
    <s v="(005-63) Department of Agriculture: Rural Housing Service"/>
    <s v="(12-4216      \ X   ) Rural Housing Insurance Fund Guaranteed Loan Financing Account"/>
    <m/>
    <s v="Guaranteed Loan"/>
    <m/>
    <s v="Y-US"/>
    <s v="CA-CALIFORNIA"/>
    <s v="18"/>
    <n v="20406542.899999999"/>
    <n v="0"/>
    <s v="Direct"/>
    <s v="Not Applicable"/>
    <x v="16"/>
    <s v="18, Cardoza"/>
    <x v="26"/>
  </r>
  <r>
    <s v="(005-63) Department of Agriculture: Rural Housing Service"/>
    <s v="(12-2081 2009 \ 2010) Rural Housing Insurance Fund Program Account"/>
    <m/>
    <s v="Guaranteed Loan"/>
    <n v="148"/>
    <s v="Y-US"/>
    <s v="CA-CALIFORNIA"/>
    <s v="19"/>
    <n v="283718.36"/>
    <n v="283718.36"/>
    <s v="Direct"/>
    <s v="Not Applicable"/>
    <x v="16"/>
    <s v="19, Radanovich"/>
    <x v="24"/>
  </r>
  <r>
    <s v="(005-63) Department of Agriculture: Rural Housing Service"/>
    <s v="(12-4216      \ X   ) Rural Housing Insurance Fund Guaranteed Loan Financing Account"/>
    <m/>
    <s v="Guaranteed Loan"/>
    <m/>
    <s v="Y-US"/>
    <s v="CA-CALIFORNIA"/>
    <s v="19"/>
    <n v="22089637.969999999"/>
    <n v="0"/>
    <s v="Direct"/>
    <s v="Not Applicable"/>
    <x v="16"/>
    <s v="19, Radanovich"/>
    <x v="26"/>
  </r>
  <r>
    <s v="(005-63) Department of Agriculture: Rural Housing Service"/>
    <s v="(12-2081 2009 \ 2010) Rural Housing Insurance Fund Program Account"/>
    <m/>
    <s v="Guaranteed Loan"/>
    <n v="175"/>
    <s v="Y-US"/>
    <s v="CA-CALIFORNIA"/>
    <s v="20"/>
    <n v="337372.7"/>
    <n v="337372.7"/>
    <s v="Direct"/>
    <s v="Not Applicable"/>
    <x v="16"/>
    <s v="20, Costa"/>
    <x v="24"/>
  </r>
  <r>
    <s v="(005-63) Department of Agriculture: Rural Housing Service"/>
    <s v="(12-4216      \ X   ) Rural Housing Insurance Fund Guaranteed Loan Financing Account"/>
    <m/>
    <s v="Guaranteed Loan"/>
    <m/>
    <s v="Y-US"/>
    <s v="CA-CALIFORNIA"/>
    <s v="20"/>
    <n v="26245180"/>
    <n v="0"/>
    <s v="Direct"/>
    <s v="Not Applicable"/>
    <x v="16"/>
    <s v="20, Costa"/>
    <x v="26"/>
  </r>
  <r>
    <s v="(005-63) Department of Agriculture: Rural Housing Service"/>
    <s v="(12-2081 2009 \ 2010) Rural Housing Insurance Fund Program Account"/>
    <m/>
    <s v="Guaranteed Loan"/>
    <n v="131"/>
    <s v="Y-US"/>
    <s v="CA-CALIFORNIA"/>
    <s v="21"/>
    <n v="251966.69"/>
    <n v="251966.69"/>
    <s v="Direct"/>
    <s v="Not Applicable"/>
    <x v="16"/>
    <s v="21, Nunes"/>
    <x v="24"/>
  </r>
  <r>
    <s v="(005-63) Department of Agriculture: Rural Housing Service"/>
    <s v="(12-4216      \ X   ) Rural Housing Insurance Fund Guaranteed Loan Financing Account"/>
    <m/>
    <s v="Guaranteed Loan"/>
    <m/>
    <s v="Y-US"/>
    <s v="CA-CALIFORNIA"/>
    <s v="21"/>
    <n v="19669637.219999999"/>
    <n v="0"/>
    <s v="Direct"/>
    <s v="Not Applicable"/>
    <x v="16"/>
    <s v="21, Nunes"/>
    <x v="26"/>
  </r>
  <r>
    <s v="(005-63) Department of Agriculture: Rural Housing Service"/>
    <s v="(12-2081 2009 \ 2010) Rural Housing Insurance Fund Program Account"/>
    <m/>
    <s v="Guaranteed Loan"/>
    <n v="104"/>
    <s v="Y-US"/>
    <s v="CA-CALIFORNIA"/>
    <s v="22"/>
    <n v="237340.11"/>
    <n v="237340.11"/>
    <s v="Direct"/>
    <s v="Not Applicable"/>
    <x v="16"/>
    <s v="22, McCarthy"/>
    <x v="24"/>
  </r>
  <r>
    <s v="(005-63) Department of Agriculture: Rural Housing Service"/>
    <s v="(12-4216      \ X   ) Rural Housing Insurance Fund Guaranteed Loan Financing Account"/>
    <m/>
    <s v="Guaranteed Loan"/>
    <m/>
    <s v="Y-US"/>
    <s v="CA-CALIFORNIA"/>
    <s v="22"/>
    <n v="18417228.530000001"/>
    <n v="0"/>
    <s v="Direct"/>
    <s v="Not Applicable"/>
    <x v="16"/>
    <s v="22, McCarthy"/>
    <x v="26"/>
  </r>
  <r>
    <s v="(005-63) Department of Agriculture: Rural Housing Service"/>
    <s v="(12-2081 2009 \ 2010) Rural Housing Insurance Fund Program Account"/>
    <m/>
    <s v="Guaranteed Loan"/>
    <n v="11"/>
    <s v="Y-US"/>
    <s v="CA-CALIFORNIA"/>
    <s v="23"/>
    <n v="42047.07"/>
    <n v="42047.07"/>
    <s v="Direct"/>
    <s v="Not Applicable"/>
    <x v="16"/>
    <s v="23, Capps"/>
    <x v="24"/>
  </r>
  <r>
    <s v="(005-63) Department of Agriculture: Rural Housing Service"/>
    <s v="(12-4216      \ X   ) Rural Housing Insurance Fund Guaranteed Loan Financing Account"/>
    <m/>
    <s v="Guaranteed Loan"/>
    <m/>
    <s v="Y-US"/>
    <s v="CA-CALIFORNIA"/>
    <s v="23"/>
    <n v="3204253.08"/>
    <n v="0"/>
    <s v="Direct"/>
    <s v="Not Applicable"/>
    <x v="16"/>
    <s v="23, Capps"/>
    <x v="26"/>
  </r>
  <r>
    <s v="(005-63) Department of Agriculture: Rural Housing Service"/>
    <s v="(12-2081 2009 \ 2010) Rural Housing Insurance Fund Program Account"/>
    <m/>
    <s v="Guaranteed Loan"/>
    <n v="8"/>
    <s v="Y-US"/>
    <s v="CA-CALIFORNIA"/>
    <s v="24"/>
    <n v="28074.97"/>
    <n v="28074.97"/>
    <s v="Direct"/>
    <s v="Not Applicable"/>
    <x v="16"/>
    <s v="24, Gallegly"/>
    <x v="24"/>
  </r>
  <r>
    <s v="(005-63) Department of Agriculture: Rural Housing Service"/>
    <s v="(12-4216      \ X   ) Rural Housing Insurance Fund Guaranteed Loan Financing Account"/>
    <m/>
    <s v="Guaranteed Loan"/>
    <m/>
    <s v="Y-US"/>
    <s v="CA-CALIFORNIA"/>
    <s v="24"/>
    <n v="2210627"/>
    <n v="0"/>
    <s v="Direct"/>
    <s v="Not Applicable"/>
    <x v="16"/>
    <s v="24, Gallegly"/>
    <x v="26"/>
  </r>
  <r>
    <s v="(005-63) Department of Agriculture: Rural Housing Service"/>
    <s v="(12-2081 2009 \ 2010) Rural Housing Insurance Fund Program Account"/>
    <m/>
    <s v="Guaranteed Loan"/>
    <n v="85"/>
    <s v="Y-US"/>
    <s v="CA-CALIFORNIA"/>
    <s v="25"/>
    <n v="158748.95000000001"/>
    <n v="158748.95000000001"/>
    <s v="Direct"/>
    <s v="Not Applicable"/>
    <x v="16"/>
    <s v="25, McKeon"/>
    <x v="24"/>
  </r>
  <r>
    <s v="(005-63) Department of Agriculture: Rural Housing Service"/>
    <s v="(12-4216      \ X   ) Rural Housing Insurance Fund Guaranteed Loan Financing Account"/>
    <m/>
    <s v="Guaranteed Loan"/>
    <m/>
    <s v="Y-US"/>
    <s v="CA-CALIFORNIA"/>
    <s v="25"/>
    <n v="12376167.609999999"/>
    <n v="0"/>
    <s v="Direct"/>
    <s v="Not Applicable"/>
    <x v="16"/>
    <s v="25, McKeon"/>
    <x v="26"/>
  </r>
  <r>
    <s v="(005-63) Department of Agriculture: Rural Housing Service"/>
    <s v="(12-2081 2009 \ 2010) Rural Housing Insurance Fund Program Account"/>
    <m/>
    <s v="Guaranteed Loan"/>
    <n v="3"/>
    <s v="Y-US"/>
    <s v="CA-CALIFORNIA"/>
    <s v="26"/>
    <n v="5539.58"/>
    <n v="5539.58"/>
    <s v="Direct"/>
    <s v="Not Applicable"/>
    <x v="16"/>
    <s v="26, Dreier"/>
    <x v="24"/>
  </r>
  <r>
    <s v="(005-63) Department of Agriculture: Rural Housing Service"/>
    <s v="(12-4216      \ X   ) Rural Housing Insurance Fund Guaranteed Loan Financing Account"/>
    <m/>
    <s v="Guaranteed Loan"/>
    <m/>
    <s v="Y-US"/>
    <s v="CA-CALIFORNIA"/>
    <s v="26"/>
    <n v="419387"/>
    <n v="0"/>
    <s v="Direct"/>
    <s v="Not Applicable"/>
    <x v="16"/>
    <s v="26, Dreier"/>
    <x v="26"/>
  </r>
  <r>
    <s v="(005-63) Department of Agriculture: Rural Housing Service"/>
    <s v="(12-2081 2009 \ 2010) Rural Housing Insurance Fund Program Account"/>
    <m/>
    <s v="Guaranteed Loan"/>
    <n v="2"/>
    <s v="Y-US"/>
    <s v="CA-CALIFORNIA"/>
    <s v="40"/>
    <n v="2459.65"/>
    <n v="2459.65"/>
    <s v="Direct"/>
    <s v="Not Applicable"/>
    <x v="16"/>
    <s v="40, Royce"/>
    <x v="24"/>
  </r>
  <r>
    <s v="(005-63) Department of Agriculture: Rural Housing Service"/>
    <s v="(12-4216      \ X   ) Rural Housing Insurance Fund Guaranteed Loan Financing Account"/>
    <m/>
    <s v="Guaranteed Loan"/>
    <m/>
    <s v="Y-US"/>
    <s v="CA-CALIFORNIA"/>
    <s v="40"/>
    <n v="193673"/>
    <n v="0"/>
    <s v="Direct"/>
    <s v="Not Applicable"/>
    <x v="16"/>
    <s v="40, Royce"/>
    <x v="26"/>
  </r>
  <r>
    <s v="(005-63) Department of Agriculture: Rural Housing Service"/>
    <s v="(12-2081 2009 \ 2010) Rural Housing Insurance Fund Program Account"/>
    <m/>
    <s v="Guaranteed Loan"/>
    <n v="198"/>
    <s v="Y-US"/>
    <s v="CA-CALIFORNIA"/>
    <s v="41"/>
    <n v="307178.57"/>
    <n v="307178.57"/>
    <s v="Direct"/>
    <s v="Not Applicable"/>
    <x v="16"/>
    <s v="41, Lewis"/>
    <x v="24"/>
  </r>
  <r>
    <s v="(005-63) Department of Agriculture: Rural Housing Service"/>
    <s v="(12-4216      \ X   ) Rural Housing Insurance Fund Guaranteed Loan Financing Account"/>
    <m/>
    <s v="Guaranteed Loan"/>
    <m/>
    <s v="Y-US"/>
    <s v="CA-CALIFORNIA"/>
    <s v="41"/>
    <n v="23925345"/>
    <n v="0"/>
    <s v="Direct"/>
    <s v="Not Applicable"/>
    <x v="16"/>
    <s v="41, Lewis"/>
    <x v="26"/>
  </r>
  <r>
    <s v="(005-63) Department of Agriculture: Rural Housing Service"/>
    <s v="(12-2081 2009 \ 2010) Rural Housing Insurance Fund Program Account"/>
    <m/>
    <s v="Guaranteed Loan"/>
    <n v="1"/>
    <s v="Y-US"/>
    <s v="CA-CALIFORNIA"/>
    <s v="44"/>
    <n v="1984.76"/>
    <n v="1984.76"/>
    <s v="Direct"/>
    <s v="Not Applicable"/>
    <x v="16"/>
    <s v="44, Calvert"/>
    <x v="24"/>
  </r>
  <r>
    <s v="(005-63) Department of Agriculture: Rural Housing Service"/>
    <s v="(12-4216      \ X   ) Rural Housing Insurance Fund Guaranteed Loan Financing Account"/>
    <m/>
    <s v="Guaranteed Loan"/>
    <m/>
    <s v="Y-US"/>
    <s v="CA-CALIFORNIA"/>
    <s v="44"/>
    <n v="156280"/>
    <n v="0"/>
    <s v="Direct"/>
    <s v="Not Applicable"/>
    <x v="16"/>
    <s v="44, Calvert"/>
    <x v="26"/>
  </r>
  <r>
    <s v="(005-63) Department of Agriculture: Rural Housing Service"/>
    <s v="(12-2081 2009 \ 2010) Rural Housing Insurance Fund Program Account"/>
    <m/>
    <s v="Guaranteed Loan"/>
    <n v="113"/>
    <s v="Y-US"/>
    <s v="CA-CALIFORNIA"/>
    <s v="45"/>
    <n v="204108.92"/>
    <n v="203104.59"/>
    <s v="Direct"/>
    <s v="Not Applicable"/>
    <x v="16"/>
    <s v="45, Bono"/>
    <x v="24"/>
  </r>
  <r>
    <s v="(005-63) Department of Agriculture: Rural Housing Service"/>
    <s v="(12-4216      \ X   ) Rural Housing Insurance Fund Guaranteed Loan Financing Account"/>
    <m/>
    <s v="Guaranteed Loan"/>
    <m/>
    <s v="Y-US"/>
    <s v="CA-CALIFORNIA"/>
    <s v="45"/>
    <n v="16028821"/>
    <n v="0"/>
    <s v="Direct"/>
    <s v="Not Applicable"/>
    <x v="16"/>
    <s v="45, Bono"/>
    <x v="26"/>
  </r>
  <r>
    <s v="(005-63) Department of Agriculture: Rural Housing Service"/>
    <s v="(12-2081 2009 \ 2010) Rural Housing Insurance Fund Program Account"/>
    <m/>
    <s v="Guaranteed Loan"/>
    <n v="39"/>
    <s v="Y-US"/>
    <s v="CA-CALIFORNIA"/>
    <s v="49"/>
    <n v="96995.49"/>
    <n v="96995.49"/>
    <s v="Direct"/>
    <s v="Not Applicable"/>
    <x v="16"/>
    <s v="49, Issa"/>
    <x v="24"/>
  </r>
  <r>
    <s v="(005-63) Department of Agriculture: Rural Housing Service"/>
    <s v="(12-4216      \ X   ) Rural Housing Insurance Fund Guaranteed Loan Financing Account"/>
    <m/>
    <s v="Guaranteed Loan"/>
    <m/>
    <s v="Y-US"/>
    <s v="CA-CALIFORNIA"/>
    <s v="49"/>
    <n v="7454561"/>
    <n v="0"/>
    <s v="Direct"/>
    <s v="Not Applicable"/>
    <x v="16"/>
    <s v="49, Issa"/>
    <x v="26"/>
  </r>
  <r>
    <s v="(005-63) Department of Agriculture: Rural Housing Service"/>
    <s v="(12-2081 2009 \ 2010) Rural Housing Insurance Fund Program Account"/>
    <m/>
    <s v="Guaranteed Loan"/>
    <n v="145"/>
    <s v="Y-US"/>
    <s v="CA-CALIFORNIA"/>
    <s v="51"/>
    <n v="264877.39"/>
    <n v="264877.39"/>
    <s v="Direct"/>
    <s v="Not Applicable"/>
    <x v="16"/>
    <s v="51, Filner"/>
    <x v="24"/>
  </r>
  <r>
    <s v="(005-63) Department of Agriculture: Rural Housing Service"/>
    <s v="(12-4216      \ X   ) Rural Housing Insurance Fund Guaranteed Loan Financing Account"/>
    <m/>
    <s v="Guaranteed Loan"/>
    <m/>
    <s v="Y-US"/>
    <s v="CA-CALIFORNIA"/>
    <s v="51"/>
    <n v="20595323"/>
    <n v="0"/>
    <s v="Direct"/>
    <s v="Not Applicable"/>
    <x v="16"/>
    <s v="51, Filner"/>
    <x v="26"/>
  </r>
  <r>
    <s v="(005-63) Department of Agriculture: Rural Housing Service"/>
    <s v="(12-2081 2009 \ 2010) Rural Housing Insurance Fund Program Account"/>
    <m/>
    <s v="Guaranteed Loan"/>
    <n v="14"/>
    <s v="Y-US"/>
    <s v="CA-CALIFORNIA"/>
    <s v="52"/>
    <n v="40697.11"/>
    <n v="40697.11"/>
    <s v="Direct"/>
    <s v="Not Applicable"/>
    <x v="16"/>
    <s v="52, Hunter"/>
    <x v="24"/>
  </r>
  <r>
    <s v="(005-63) Department of Agriculture: Rural Housing Service"/>
    <s v="(12-4216      \ X   ) Rural Housing Insurance Fund Guaranteed Loan Financing Account"/>
    <m/>
    <s v="Guaranteed Loan"/>
    <m/>
    <s v="Y-US"/>
    <s v="CA-CALIFORNIA"/>
    <s v="52"/>
    <n v="3181005"/>
    <n v="0"/>
    <s v="Direct"/>
    <s v="Not Applicable"/>
    <x v="16"/>
    <s v="52, Hunter"/>
    <x v="26"/>
  </r>
  <r>
    <s v="(005-63) Department of Agriculture: Rural Housing Service"/>
    <s v="(12-2081 2009 \ 2010) Rural Housing Insurance Fund Program Account"/>
    <m/>
    <s v="Guaranteed Loan"/>
    <n v="63"/>
    <s v="Y-US"/>
    <s v="CO-COLORADO"/>
    <s v="02"/>
    <n v="174757.7"/>
    <n v="174757.7"/>
    <s v="Direct"/>
    <s v="Not Applicable"/>
    <x v="17"/>
    <s v="02, Polis"/>
    <x v="24"/>
  </r>
  <r>
    <s v="(005-63) Department of Agriculture: Rural Housing Service"/>
    <s v="(12-4216      \ X   ) Rural Housing Insurance Fund Guaranteed Loan Financing Account"/>
    <m/>
    <s v="Guaranteed Loan"/>
    <m/>
    <s v="Y-US"/>
    <s v="CO-COLORADO"/>
    <s v="02"/>
    <n v="13487818"/>
    <n v="0"/>
    <s v="Direct"/>
    <s v="Not Applicable"/>
    <x v="17"/>
    <s v="02, Polis"/>
    <x v="26"/>
  </r>
  <r>
    <s v="(005-63) Department of Agriculture: Rural Housing Service"/>
    <s v="(12-2081 2009 \ 2010) Rural Housing Insurance Fund Program Account"/>
    <m/>
    <s v="Guaranteed Loan"/>
    <n v="372"/>
    <s v="Y-US"/>
    <s v="CO-COLORADO"/>
    <s v="03"/>
    <n v="865180.97"/>
    <n v="861874.86"/>
    <s v="Direct"/>
    <s v="Not Applicable"/>
    <x v="17"/>
    <s v="03, Salazar"/>
    <x v="24"/>
  </r>
  <r>
    <s v="(005-63) Department of Agriculture: Rural Housing Service"/>
    <s v="(12-4216      \ X   ) Rural Housing Insurance Fund Guaranteed Loan Financing Account"/>
    <m/>
    <s v="Guaranteed Loan"/>
    <m/>
    <s v="Y-US"/>
    <s v="CO-COLORADO"/>
    <s v="03"/>
    <n v="67996660.849999994"/>
    <n v="0"/>
    <s v="Direct"/>
    <s v="Not Applicable"/>
    <x v="17"/>
    <s v="03, Salazar"/>
    <x v="26"/>
  </r>
  <r>
    <s v="(005-63) Department of Agriculture: Rural Housing Service"/>
    <s v="(12-2081 2009 \ 2010) Rural Housing Insurance Fund Program Account"/>
    <m/>
    <s v="Guaranteed Loan"/>
    <n v="262"/>
    <s v="Y-US"/>
    <s v="CO-COLORADO"/>
    <s v="04"/>
    <n v="461237.46"/>
    <n v="459298.64"/>
    <s v="Direct"/>
    <s v="Not Applicable"/>
    <x v="17"/>
    <s v="04, Markey"/>
    <x v="24"/>
  </r>
  <r>
    <s v="(005-63) Department of Agriculture: Rural Housing Service"/>
    <s v="(12-4216      \ X   ) Rural Housing Insurance Fund Guaranteed Loan Financing Account"/>
    <m/>
    <s v="Guaranteed Loan"/>
    <m/>
    <s v="Y-US"/>
    <s v="CO-COLORADO"/>
    <s v="04"/>
    <n v="36276116.909999996"/>
    <n v="0"/>
    <s v="Direct"/>
    <s v="Not Applicable"/>
    <x v="17"/>
    <s v="04, Markey"/>
    <x v="26"/>
  </r>
  <r>
    <s v="(005-63) Department of Agriculture: Rural Housing Service"/>
    <s v="(12-2081 2009 \ 2010) Rural Housing Insurance Fund Program Account"/>
    <m/>
    <s v="Guaranteed Loan"/>
    <n v="66"/>
    <s v="Y-US"/>
    <s v="CO-COLORADO"/>
    <s v="05"/>
    <n v="114842.42"/>
    <n v="111977.11"/>
    <s v="Direct"/>
    <s v="Not Applicable"/>
    <x v="17"/>
    <s v="05, Lamborn"/>
    <x v="24"/>
  </r>
  <r>
    <s v="(005-63) Department of Agriculture: Rural Housing Service"/>
    <s v="(12-4216      \ X   ) Rural Housing Insurance Fund Guaranteed Loan Financing Account"/>
    <m/>
    <s v="Guaranteed Loan"/>
    <m/>
    <s v="Y-US"/>
    <s v="CO-COLORADO"/>
    <s v="05"/>
    <n v="8921598.4100000001"/>
    <n v="0"/>
    <s v="Direct"/>
    <s v="Not Applicable"/>
    <x v="17"/>
    <s v="05, Lamborn"/>
    <x v="26"/>
  </r>
  <r>
    <s v="(005-63) Department of Agriculture: Rural Housing Service"/>
    <s v="(12-2081 2009 \ 2010) Rural Housing Insurance Fund Program Account"/>
    <m/>
    <s v="Guaranteed Loan"/>
    <n v="7"/>
    <s v="Y-US"/>
    <s v="CO-COLORADO"/>
    <s v="06"/>
    <n v="17625.95"/>
    <n v="17625.95"/>
    <s v="Direct"/>
    <s v="Not Applicable"/>
    <x v="17"/>
    <s v="06, Coffman"/>
    <x v="24"/>
  </r>
  <r>
    <s v="(005-63) Department of Agriculture: Rural Housing Service"/>
    <s v="(12-4216      \ X   ) Rural Housing Insurance Fund Guaranteed Loan Financing Account"/>
    <m/>
    <s v="Guaranteed Loan"/>
    <m/>
    <s v="Y-US"/>
    <s v="CO-COLORADO"/>
    <s v="06"/>
    <n v="1446898"/>
    <n v="0"/>
    <s v="Direct"/>
    <s v="Not Applicable"/>
    <x v="17"/>
    <s v="06, Coffman"/>
    <x v="26"/>
  </r>
  <r>
    <s v="(005-63) Department of Agriculture: Rural Housing Service"/>
    <s v="(12-2081 2009 \ 2010) Rural Housing Insurance Fund Program Account"/>
    <m/>
    <s v="Guaranteed Loan"/>
    <n v="23"/>
    <s v="Y-US"/>
    <s v="CO-COLORADO"/>
    <s v="07"/>
    <n v="38032.22"/>
    <n v="38032.22"/>
    <s v="Direct"/>
    <s v="Not Applicable"/>
    <x v="17"/>
    <s v="07, Perlmutter"/>
    <x v="24"/>
  </r>
  <r>
    <s v="(005-63) Department of Agriculture: Rural Housing Service"/>
    <s v="(12-4216      \ X   ) Rural Housing Insurance Fund Guaranteed Loan Financing Account"/>
    <m/>
    <s v="Guaranteed Loan"/>
    <m/>
    <s v="Y-US"/>
    <s v="CO-COLORADO"/>
    <s v="07"/>
    <n v="2971034"/>
    <n v="0"/>
    <s v="Direct"/>
    <s v="Not Applicable"/>
    <x v="17"/>
    <s v="07, Perlmutter"/>
    <x v="26"/>
  </r>
  <r>
    <s v="(005-63) Department of Agriculture: Rural Housing Service"/>
    <s v="(12-2081 2009 \ 2010) Rural Housing Insurance Fund Program Account"/>
    <m/>
    <s v="Guaranteed Loan"/>
    <n v="5"/>
    <s v="Y-US"/>
    <s v="CT-CONNECTICUT"/>
    <s v="01"/>
    <n v="9924.68"/>
    <n v="9924.68"/>
    <s v="Direct"/>
    <s v="Not Applicable"/>
    <x v="48"/>
    <s v="01, Larson"/>
    <x v="24"/>
  </r>
  <r>
    <s v="(005-63) Department of Agriculture: Rural Housing Service"/>
    <s v="(12-4216      \ X   ) Rural Housing Insurance Fund Guaranteed Loan Financing Account"/>
    <m/>
    <s v="Guaranteed Loan"/>
    <m/>
    <s v="Y-US"/>
    <s v="CT-CONNECTICUT"/>
    <s v="01"/>
    <n v="781471"/>
    <n v="0"/>
    <s v="Direct"/>
    <s v="Not Applicable"/>
    <x v="48"/>
    <s v="01, Larson"/>
    <x v="26"/>
  </r>
  <r>
    <s v="(005-63) Department of Agriculture: Rural Housing Service"/>
    <s v="(12-2081 2009 \ 2010) Rural Housing Insurance Fund Program Account"/>
    <m/>
    <s v="Guaranteed Loan"/>
    <n v="221"/>
    <s v="Y-US"/>
    <s v="CT-CONNECTICUT"/>
    <s v="02"/>
    <n v="507590.69"/>
    <n v="507590.69"/>
    <s v="Direct"/>
    <s v="Not Applicable"/>
    <x v="48"/>
    <s v="02, Courtney"/>
    <x v="24"/>
  </r>
  <r>
    <s v="(005-63) Department of Agriculture: Rural Housing Service"/>
    <s v="(12-4216      \ X   ) Rural Housing Insurance Fund Guaranteed Loan Financing Account"/>
    <m/>
    <s v="Guaranteed Loan"/>
    <m/>
    <s v="Y-US"/>
    <s v="CT-CONNECTICUT"/>
    <s v="02"/>
    <n v="39417822"/>
    <n v="0"/>
    <s v="Direct"/>
    <s v="Not Applicable"/>
    <x v="48"/>
    <s v="02, Courtney"/>
    <x v="26"/>
  </r>
  <r>
    <s v="(005-63) Department of Agriculture: Rural Housing Service"/>
    <s v="(12-2081 2009 \ 2010) Rural Housing Insurance Fund Program Account"/>
    <m/>
    <s v="Guaranteed Loan"/>
    <n v="6"/>
    <s v="Y-US"/>
    <s v="CT-CONNECTICUT"/>
    <s v="03"/>
    <n v="21743.17"/>
    <n v="21743.17"/>
    <s v="Direct"/>
    <s v="Not Applicable"/>
    <x v="48"/>
    <s v="03, DeLauro"/>
    <x v="24"/>
  </r>
  <r>
    <s v="(005-63) Department of Agriculture: Rural Housing Service"/>
    <s v="(12-4216      \ X   ) Rural Housing Insurance Fund Guaranteed Loan Financing Account"/>
    <m/>
    <s v="Guaranteed Loan"/>
    <m/>
    <s v="Y-US"/>
    <s v="CT-CONNECTICUT"/>
    <s v="03"/>
    <n v="1675196"/>
    <n v="0"/>
    <s v="Direct"/>
    <s v="Not Applicable"/>
    <x v="48"/>
    <s v="03, DeLauro"/>
    <x v="26"/>
  </r>
  <r>
    <s v="(005-63) Department of Agriculture: Rural Housing Service"/>
    <s v="(12-2081 2009 \ 2010) Rural Housing Insurance Fund Program Account"/>
    <m/>
    <s v="Guaranteed Loan"/>
    <n v="28"/>
    <s v="Y-US"/>
    <s v="CT-CONNECTICUT"/>
    <s v="05"/>
    <n v="79859.56"/>
    <n v="73999.05"/>
    <s v="Direct"/>
    <s v="Not Applicable"/>
    <x v="48"/>
    <s v="05, Murphy"/>
    <x v="24"/>
  </r>
  <r>
    <s v="(005-63) Department of Agriculture: Rural Housing Service"/>
    <s v="(12-4216      \ X   ) Rural Housing Insurance Fund Guaranteed Loan Financing Account"/>
    <m/>
    <s v="Guaranteed Loan"/>
    <m/>
    <s v="Y-US"/>
    <s v="CT-CONNECTICUT"/>
    <s v="05"/>
    <n v="6201182"/>
    <n v="0"/>
    <s v="Direct"/>
    <s v="Not Applicable"/>
    <x v="48"/>
    <s v="05, Murphy"/>
    <x v="26"/>
  </r>
  <r>
    <s v="(005-63) Department of Agriculture: Rural Housing Service"/>
    <s v="(12-2081 2009 \ 2010) Rural Housing Insurance Fund Program Account"/>
    <m/>
    <s v="Guaranteed Loan"/>
    <n v="260"/>
    <s v="Y-US"/>
    <s v="DE-DELAWARE"/>
    <s v="00"/>
    <n v="608424.47"/>
    <n v="604317.54"/>
    <s v="Direct"/>
    <s v="Not Applicable"/>
    <x v="49"/>
    <s v="00, Castle"/>
    <x v="24"/>
  </r>
  <r>
    <s v="(005-63) Department of Agriculture: Rural Housing Service"/>
    <s v="(12-4216      \ X   ) Rural Housing Insurance Fund Guaranteed Loan Financing Account"/>
    <m/>
    <s v="Guaranteed Loan"/>
    <m/>
    <s v="Y-US"/>
    <s v="DE-DELAWARE"/>
    <s v="00"/>
    <n v="47289420"/>
    <n v="0"/>
    <s v="Direct"/>
    <s v="Not Applicable"/>
    <x v="49"/>
    <s v="00, Castle"/>
    <x v="26"/>
  </r>
  <r>
    <s v="(005-63) Department of Agriculture: Rural Housing Service"/>
    <s v="(12-2081 2009 \ 2010) Rural Housing Insurance Fund Program Account"/>
    <m/>
    <s v="Guaranteed Loan"/>
    <n v="217"/>
    <s v="Y-US"/>
    <s v="FL-FLORIDA"/>
    <s v="01"/>
    <n v="351316.83"/>
    <n v="351316.83"/>
    <s v="Direct"/>
    <s v="Not Applicable"/>
    <x v="43"/>
    <s v="01, Miller"/>
    <x v="24"/>
  </r>
  <r>
    <s v="(005-63) Department of Agriculture: Rural Housing Service"/>
    <s v="(12-4216      \ X   ) Rural Housing Insurance Fund Guaranteed Loan Financing Account"/>
    <m/>
    <s v="Guaranteed Loan"/>
    <m/>
    <s v="Y-US"/>
    <s v="FL-FLORIDA"/>
    <s v="01"/>
    <n v="27356222.870000001"/>
    <n v="0"/>
    <s v="Direct"/>
    <s v="Not Applicable"/>
    <x v="43"/>
    <s v="01, Miller"/>
    <x v="26"/>
  </r>
  <r>
    <s v="(005-63) Department of Agriculture: Rural Housing Service"/>
    <s v="(12-2081 2009 \ 2010) Rural Housing Insurance Fund Program Account"/>
    <m/>
    <s v="Guaranteed Loan"/>
    <n v="229"/>
    <s v="Y-US"/>
    <s v="FL-FLORIDA"/>
    <s v="02"/>
    <n v="396736.28"/>
    <n v="396736.28"/>
    <s v="Direct"/>
    <s v="Not Applicable"/>
    <x v="43"/>
    <s v="02, Boyd"/>
    <x v="24"/>
  </r>
  <r>
    <s v="(005-63) Department of Agriculture: Rural Housing Service"/>
    <s v="(12-4216      \ X   ) Rural Housing Insurance Fund Guaranteed Loan Financing Account"/>
    <m/>
    <s v="Guaranteed Loan"/>
    <m/>
    <s v="Y-US"/>
    <s v="FL-FLORIDA"/>
    <s v="02"/>
    <n v="31164835.210000001"/>
    <n v="0"/>
    <s v="Direct"/>
    <s v="Not Applicable"/>
    <x v="43"/>
    <s v="02, Boyd"/>
    <x v="26"/>
  </r>
  <r>
    <s v="(005-63) Department of Agriculture: Rural Housing Service"/>
    <s v="(12-2081 2009 \ 2010) Rural Housing Insurance Fund Program Account"/>
    <m/>
    <s v="Guaranteed Loan"/>
    <n v="37"/>
    <s v="Y-US"/>
    <s v="FL-FLORIDA"/>
    <s v="03"/>
    <n v="59414.05"/>
    <n v="59414.05"/>
    <s v="Direct"/>
    <s v="Not Applicable"/>
    <x v="43"/>
    <s v="03, Brown"/>
    <x v="24"/>
  </r>
  <r>
    <s v="(005-63) Department of Agriculture: Rural Housing Service"/>
    <s v="(12-4216      \ X   ) Rural Housing Insurance Fund Guaranteed Loan Financing Account"/>
    <m/>
    <s v="Guaranteed Loan"/>
    <m/>
    <s v="Y-US"/>
    <s v="FL-FLORIDA"/>
    <s v="03"/>
    <n v="4689069"/>
    <n v="0"/>
    <s v="Direct"/>
    <s v="Not Applicable"/>
    <x v="43"/>
    <s v="03, Brown"/>
    <x v="26"/>
  </r>
  <r>
    <s v="(005-63) Department of Agriculture: Rural Housing Service"/>
    <s v="(12-2081 2009 \ 2010) Rural Housing Insurance Fund Program Account"/>
    <m/>
    <s v="Guaranteed Loan"/>
    <n v="105"/>
    <s v="Y-US"/>
    <s v="FL-FLORIDA"/>
    <s v="04"/>
    <n v="175192.01"/>
    <n v="174493.61"/>
    <s v="Direct"/>
    <s v="Not Applicable"/>
    <x v="43"/>
    <s v="04, Crenshaw"/>
    <x v="24"/>
  </r>
  <r>
    <s v="(005-63) Department of Agriculture: Rural Housing Service"/>
    <s v="(12-4216      \ X   ) Rural Housing Insurance Fund Guaranteed Loan Financing Account"/>
    <m/>
    <s v="Guaranteed Loan"/>
    <m/>
    <s v="Y-US"/>
    <s v="FL-FLORIDA"/>
    <s v="04"/>
    <n v="13740958"/>
    <n v="0"/>
    <s v="Direct"/>
    <s v="Not Applicable"/>
    <x v="43"/>
    <s v="04, Crenshaw"/>
    <x v="26"/>
  </r>
  <r>
    <s v="(005-63) Department of Agriculture: Rural Housing Service"/>
    <s v="(12-2081 2009 \ 2010) Rural Housing Insurance Fund Program Account"/>
    <m/>
    <s v="Guaranteed Loan"/>
    <n v="587"/>
    <s v="Y-US"/>
    <s v="FL-FLORIDA"/>
    <s v="05"/>
    <n v="935481.27"/>
    <n v="931896"/>
    <s v="Direct"/>
    <s v="Not Applicable"/>
    <x v="43"/>
    <s v="05, Brown-Waite"/>
    <x v="24"/>
  </r>
  <r>
    <s v="(005-63) Department of Agriculture: Rural Housing Service"/>
    <s v="(12-4216      \ X   ) Rural Housing Insurance Fund Guaranteed Loan Financing Account"/>
    <m/>
    <s v="Guaranteed Loan"/>
    <m/>
    <s v="Y-US"/>
    <s v="FL-FLORIDA"/>
    <s v="05"/>
    <n v="72808278.340000004"/>
    <n v="0"/>
    <s v="Direct"/>
    <s v="Not Applicable"/>
    <x v="43"/>
    <s v="05, Brown-Waite"/>
    <x v="26"/>
  </r>
  <r>
    <s v="(005-63) Department of Agriculture: Rural Housing Service"/>
    <s v="(12-2081 2009 \ 2010) Rural Housing Insurance Fund Program Account"/>
    <m/>
    <s v="Guaranteed Loan"/>
    <n v="326"/>
    <s v="Y-US"/>
    <s v="FL-FLORIDA"/>
    <s v="06"/>
    <n v="513103.08"/>
    <n v="511569.44"/>
    <s v="Direct"/>
    <s v="Not Applicable"/>
    <x v="43"/>
    <s v="06, Stearns"/>
    <x v="24"/>
  </r>
  <r>
    <s v="(005-63) Department of Agriculture: Rural Housing Service"/>
    <s v="(12-4216      \ X   ) Rural Housing Insurance Fund Guaranteed Loan Financing Account"/>
    <m/>
    <s v="Guaranteed Loan"/>
    <m/>
    <s v="Y-US"/>
    <s v="FL-FLORIDA"/>
    <s v="06"/>
    <n v="40067134.079999998"/>
    <n v="0"/>
    <s v="Direct"/>
    <s v="Not Applicable"/>
    <x v="43"/>
    <s v="06, Stearns"/>
    <x v="26"/>
  </r>
  <r>
    <s v="(005-63) Department of Agriculture: Rural Housing Service"/>
    <s v="(12-2081 2009 \ 2010) Rural Housing Insurance Fund Program Account"/>
    <m/>
    <s v="Guaranteed Loan"/>
    <n v="294"/>
    <s v="Y-US"/>
    <s v="FL-FLORIDA"/>
    <s v="07"/>
    <n v="506341.91"/>
    <n v="504337.56"/>
    <s v="Direct"/>
    <s v="Not Applicable"/>
    <x v="43"/>
    <s v="07, Mica"/>
    <x v="24"/>
  </r>
  <r>
    <s v="(005-63) Department of Agriculture: Rural Housing Service"/>
    <s v="(12-4216      \ X   ) Rural Housing Insurance Fund Guaranteed Loan Financing Account"/>
    <m/>
    <s v="Guaranteed Loan"/>
    <m/>
    <s v="Y-US"/>
    <s v="FL-FLORIDA"/>
    <s v="07"/>
    <n v="39190970.240000002"/>
    <n v="0"/>
    <s v="Direct"/>
    <s v="Not Applicable"/>
    <x v="43"/>
    <s v="07, Mica"/>
    <x v="26"/>
  </r>
  <r>
    <s v="(005-63) Department of Agriculture: Rural Housing Service"/>
    <s v="(12-2081 2009 \ 2010) Rural Housing Insurance Fund Program Account"/>
    <m/>
    <s v="Guaranteed Loan"/>
    <n v="190"/>
    <s v="Y-US"/>
    <s v="FL-FLORIDA"/>
    <s v="08"/>
    <n v="315303"/>
    <n v="314380.31"/>
    <s v="Direct"/>
    <s v="Not Applicable"/>
    <x v="43"/>
    <s v="08, Grayson"/>
    <x v="24"/>
  </r>
  <r>
    <s v="(005-63) Department of Agriculture: Rural Housing Service"/>
    <s v="(12-4216      \ X   ) Rural Housing Insurance Fund Guaranteed Loan Financing Account"/>
    <m/>
    <s v="Guaranteed Loan"/>
    <m/>
    <s v="Y-US"/>
    <s v="FL-FLORIDA"/>
    <s v="08"/>
    <n v="24441944.390000001"/>
    <n v="0"/>
    <s v="Direct"/>
    <s v="Not Applicable"/>
    <x v="43"/>
    <s v="08, Grayson"/>
    <x v="26"/>
  </r>
  <r>
    <s v="(005-63) Department of Agriculture: Rural Housing Service"/>
    <s v="(12-2081 2009 \ 2010) Rural Housing Insurance Fund Program Account"/>
    <m/>
    <s v="Guaranteed Loan"/>
    <n v="56"/>
    <s v="Y-US"/>
    <s v="FL-FLORIDA"/>
    <s v="09"/>
    <n v="112374.87"/>
    <n v="106815.53"/>
    <s v="Direct"/>
    <s v="Not Applicable"/>
    <x v="43"/>
    <s v="09, Bilirakis"/>
    <x v="24"/>
  </r>
  <r>
    <s v="(005-63) Department of Agriculture: Rural Housing Service"/>
    <s v="(12-4216      \ X   ) Rural Housing Insurance Fund Guaranteed Loan Financing Account"/>
    <m/>
    <s v="Guaranteed Loan"/>
    <m/>
    <s v="Y-US"/>
    <s v="FL-FLORIDA"/>
    <s v="09"/>
    <n v="8725566.3000000007"/>
    <n v="0"/>
    <s v="Direct"/>
    <s v="Not Applicable"/>
    <x v="43"/>
    <s v="09, Bilirakis"/>
    <x v="26"/>
  </r>
  <r>
    <s v="(005-63) Department of Agriculture: Rural Housing Service"/>
    <s v="(12-2081 2009 \ 2010) Rural Housing Insurance Fund Program Account"/>
    <m/>
    <s v="Guaranteed Loan"/>
    <n v="9"/>
    <s v="Y-US"/>
    <s v="FL-FLORIDA"/>
    <s v="11"/>
    <n v="14992.96"/>
    <n v="14992.96"/>
    <s v="Direct"/>
    <s v="Not Applicable"/>
    <x v="43"/>
    <s v="11, Castor"/>
    <x v="24"/>
  </r>
  <r>
    <s v="(005-63) Department of Agriculture: Rural Housing Service"/>
    <s v="(12-4216      \ X   ) Rural Housing Insurance Fund Guaranteed Loan Financing Account"/>
    <m/>
    <s v="Guaranteed Loan"/>
    <m/>
    <s v="Y-US"/>
    <s v="FL-FLORIDA"/>
    <s v="11"/>
    <n v="1180547"/>
    <n v="0"/>
    <s v="Direct"/>
    <s v="Not Applicable"/>
    <x v="43"/>
    <s v="11, Castor"/>
    <x v="26"/>
  </r>
  <r>
    <s v="(005-63) Department of Agriculture: Rural Housing Service"/>
    <s v="(12-2081 2009 \ 2010) Rural Housing Insurance Fund Program Account"/>
    <m/>
    <s v="Guaranteed Loan"/>
    <n v="333"/>
    <s v="Y-US"/>
    <s v="FL-FLORIDA"/>
    <s v="12"/>
    <n v="536824.57999999996"/>
    <n v="527709.74"/>
    <s v="Direct"/>
    <s v="Not Applicable"/>
    <x v="43"/>
    <s v="12, Putnam"/>
    <x v="24"/>
  </r>
  <r>
    <s v="(005-63) Department of Agriculture: Rural Housing Service"/>
    <s v="(12-4216      \ X   ) Rural Housing Insurance Fund Guaranteed Loan Financing Account"/>
    <m/>
    <s v="Guaranteed Loan"/>
    <m/>
    <s v="Y-US"/>
    <s v="FL-FLORIDA"/>
    <s v="12"/>
    <n v="41861399.270000003"/>
    <n v="0"/>
    <s v="Direct"/>
    <s v="Not Applicable"/>
    <x v="43"/>
    <s v="12, Putnam"/>
    <x v="26"/>
  </r>
  <r>
    <s v="(005-63) Department of Agriculture: Rural Housing Service"/>
    <s v="(12-2081 2009 \ 2010) Rural Housing Insurance Fund Program Account"/>
    <m/>
    <s v="Guaranteed Loan"/>
    <n v="127"/>
    <s v="Y-US"/>
    <s v="FL-FLORIDA"/>
    <s v="13"/>
    <n v="191277.6"/>
    <n v="191277.6"/>
    <s v="Direct"/>
    <s v="Not Applicable"/>
    <x v="43"/>
    <s v="13, Buchanan"/>
    <x v="24"/>
  </r>
  <r>
    <s v="(005-63) Department of Agriculture: Rural Housing Service"/>
    <s v="(12-4216      \ X   ) Rural Housing Insurance Fund Guaranteed Loan Financing Account"/>
    <m/>
    <s v="Guaranteed Loan"/>
    <m/>
    <s v="Y-US"/>
    <s v="FL-FLORIDA"/>
    <s v="13"/>
    <n v="14958114.74"/>
    <n v="0"/>
    <s v="Direct"/>
    <s v="Not Applicable"/>
    <x v="43"/>
    <s v="13, Buchanan"/>
    <x v="26"/>
  </r>
  <r>
    <s v="(005-63) Department of Agriculture: Rural Housing Service"/>
    <s v="(12-2081 2009 \ 2010) Rural Housing Insurance Fund Program Account"/>
    <m/>
    <s v="Guaranteed Loan"/>
    <n v="169"/>
    <s v="Y-US"/>
    <s v="FL-FLORIDA"/>
    <s v="14"/>
    <n v="203369.99"/>
    <n v="203369.99"/>
    <s v="Direct"/>
    <s v="Not Applicable"/>
    <x v="43"/>
    <s v="14, Mack"/>
    <x v="24"/>
  </r>
  <r>
    <s v="(005-63) Department of Agriculture: Rural Housing Service"/>
    <s v="(12-4216      \ X   ) Rural Housing Insurance Fund Guaranteed Loan Financing Account"/>
    <m/>
    <s v="Guaranteed Loan"/>
    <m/>
    <s v="Y-US"/>
    <s v="FL-FLORIDA"/>
    <s v="14"/>
    <n v="15755696"/>
    <n v="0"/>
    <s v="Direct"/>
    <s v="Not Applicable"/>
    <x v="43"/>
    <s v="14, Mack"/>
    <x v="26"/>
  </r>
  <r>
    <s v="(005-63) Department of Agriculture: Rural Housing Service"/>
    <s v="(12-2081 2009 \ 2010) Rural Housing Insurance Fund Program Account"/>
    <m/>
    <s v="Guaranteed Loan"/>
    <n v="153"/>
    <s v="Y-US"/>
    <s v="FL-FLORIDA"/>
    <s v="15"/>
    <n v="264149.26"/>
    <n v="259502.1"/>
    <s v="Direct"/>
    <s v="Not Applicable"/>
    <x v="43"/>
    <s v="15, Posey"/>
    <x v="24"/>
  </r>
  <r>
    <s v="(005-63) Department of Agriculture: Rural Housing Service"/>
    <s v="(12-4216      \ X   ) Rural Housing Insurance Fund Guaranteed Loan Financing Account"/>
    <m/>
    <s v="Guaranteed Loan"/>
    <m/>
    <s v="Y-US"/>
    <s v="FL-FLORIDA"/>
    <s v="15"/>
    <n v="20462289.170000002"/>
    <n v="0"/>
    <s v="Direct"/>
    <s v="Not Applicable"/>
    <x v="43"/>
    <s v="15, Posey"/>
    <x v="26"/>
  </r>
  <r>
    <s v="(005-63) Department of Agriculture: Rural Housing Service"/>
    <s v="(12-2081 2009 \ 2010) Rural Housing Insurance Fund Program Account"/>
    <m/>
    <s v="Guaranteed Loan"/>
    <n v="123"/>
    <s v="Y-US"/>
    <s v="FL-FLORIDA"/>
    <s v="16"/>
    <n v="163692.79"/>
    <n v="163692.79"/>
    <s v="Direct"/>
    <s v="Not Applicable"/>
    <x v="43"/>
    <s v="16, Rooney"/>
    <x v="24"/>
  </r>
  <r>
    <s v="(005-63) Department of Agriculture: Rural Housing Service"/>
    <s v="(12-4216      \ X   ) Rural Housing Insurance Fund Guaranteed Loan Financing Account"/>
    <m/>
    <s v="Guaranteed Loan"/>
    <m/>
    <s v="Y-US"/>
    <s v="FL-FLORIDA"/>
    <s v="16"/>
    <n v="12724819.26"/>
    <n v="0"/>
    <s v="Direct"/>
    <s v="Not Applicable"/>
    <x v="43"/>
    <s v="16, Rooney"/>
    <x v="26"/>
  </r>
  <r>
    <s v="(005-63) Department of Agriculture: Rural Housing Service"/>
    <s v="(12-2081 2009 \ 2010) Rural Housing Insurance Fund Program Account"/>
    <m/>
    <s v="Guaranteed Loan"/>
    <n v="1"/>
    <s v="Y-US"/>
    <s v="FL-FLORIDA"/>
    <s v="23"/>
    <n v="1748.79"/>
    <n v="1748.79"/>
    <s v="Direct"/>
    <s v="Not Applicable"/>
    <x v="43"/>
    <s v="23, Hastings"/>
    <x v="24"/>
  </r>
  <r>
    <s v="(005-63) Department of Agriculture: Rural Housing Service"/>
    <s v="(12-4216      \ X   ) Rural Housing Insurance Fund Guaranteed Loan Financing Account"/>
    <m/>
    <s v="Guaranteed Loan"/>
    <m/>
    <s v="Y-US"/>
    <s v="FL-FLORIDA"/>
    <s v="23"/>
    <n v="137700"/>
    <n v="0"/>
    <s v="Direct"/>
    <s v="Not Applicable"/>
    <x v="43"/>
    <s v="23, Hastings"/>
    <x v="26"/>
  </r>
  <r>
    <s v="(005-63) Department of Agriculture: Rural Housing Service"/>
    <s v="(12-2081 2009 \ 2010) Rural Housing Insurance Fund Program Account"/>
    <m/>
    <s v="Guaranteed Loan"/>
    <n v="112"/>
    <s v="Y-US"/>
    <s v="FL-FLORIDA"/>
    <s v="24"/>
    <n v="199585.69"/>
    <n v="199585.69"/>
    <s v="Direct"/>
    <s v="Not Applicable"/>
    <x v="43"/>
    <s v="24, Kosmas"/>
    <x v="24"/>
  </r>
  <r>
    <s v="(005-63) Department of Agriculture: Rural Housing Service"/>
    <s v="(12-4216      \ X   ) Rural Housing Insurance Fund Guaranteed Loan Financing Account"/>
    <m/>
    <s v="Guaranteed Loan"/>
    <m/>
    <s v="Y-US"/>
    <s v="FL-FLORIDA"/>
    <s v="24"/>
    <n v="15461597.57"/>
    <n v="0"/>
    <s v="Direct"/>
    <s v="Not Applicable"/>
    <x v="43"/>
    <s v="24, Kosmas"/>
    <x v="26"/>
  </r>
  <r>
    <s v="(005-63) Department of Agriculture: Rural Housing Service"/>
    <s v="(12-2081 2009 \ 2010) Rural Housing Insurance Fund Program Account"/>
    <m/>
    <s v="Guaranteed Loan"/>
    <n v="78"/>
    <s v="Y-US"/>
    <s v="FL-FLORIDA"/>
    <s v="25"/>
    <n v="112025.42"/>
    <n v="112025.42"/>
    <s v="Direct"/>
    <s v="Not Applicable"/>
    <x v="43"/>
    <s v="25, Diaz-Balart, M."/>
    <x v="24"/>
  </r>
  <r>
    <s v="(005-63) Department of Agriculture: Rural Housing Service"/>
    <s v="(12-4216      \ X   ) Rural Housing Insurance Fund Guaranteed Loan Financing Account"/>
    <m/>
    <s v="Guaranteed Loan"/>
    <m/>
    <s v="Y-US"/>
    <s v="FL-FLORIDA"/>
    <s v="25"/>
    <n v="8718548.4800000004"/>
    <n v="0"/>
    <s v="Direct"/>
    <s v="Not Applicable"/>
    <x v="43"/>
    <s v="25, Diaz-Balart, M."/>
    <x v="26"/>
  </r>
  <r>
    <s v="(005-63) Department of Agriculture: Rural Housing Service"/>
    <s v="(12-2081 2009 \ 2010) Rural Housing Insurance Fund Program Account"/>
    <m/>
    <s v="Guaranteed Loan"/>
    <n v="174"/>
    <s v="Y-US"/>
    <s v="GA-GEORGIA"/>
    <s v="01"/>
    <n v="270310.74"/>
    <n v="270310.74"/>
    <s v="Direct"/>
    <s v="Not Applicable"/>
    <x v="4"/>
    <s v="01, Kingston"/>
    <x v="24"/>
  </r>
  <r>
    <s v="(005-63) Department of Agriculture: Rural Housing Service"/>
    <s v="(12-4216      \ X   ) Rural Housing Insurance Fund Guaranteed Loan Financing Account"/>
    <m/>
    <s v="Guaranteed Loan"/>
    <m/>
    <s v="Y-US"/>
    <s v="GA-GEORGIA"/>
    <s v="01"/>
    <n v="20998890.129999999"/>
    <n v="0"/>
    <s v="Direct"/>
    <s v="Not Applicable"/>
    <x v="4"/>
    <s v="01, Kingston"/>
    <x v="26"/>
  </r>
  <r>
    <s v="(005-63) Department of Agriculture: Rural Housing Service"/>
    <s v="(12-2081 2009 \ 2010) Rural Housing Insurance Fund Program Account"/>
    <m/>
    <s v="Guaranteed Loan"/>
    <n v="158"/>
    <s v="Y-US"/>
    <s v="GA-GEORGIA"/>
    <s v="02"/>
    <n v="235291.76"/>
    <n v="230001.98"/>
    <s v="Direct"/>
    <s v="Not Applicable"/>
    <x v="4"/>
    <s v="02, Bishop Jr."/>
    <x v="24"/>
  </r>
  <r>
    <s v="(005-63) Department of Agriculture: Rural Housing Service"/>
    <s v="(12-4216      \ X   ) Rural Housing Insurance Fund Guaranteed Loan Financing Account"/>
    <m/>
    <s v="Guaranteed Loan"/>
    <m/>
    <s v="Y-US"/>
    <s v="GA-GEORGIA"/>
    <s v="02"/>
    <n v="18443659"/>
    <n v="0"/>
    <s v="Direct"/>
    <s v="Not Applicable"/>
    <x v="4"/>
    <s v="02, Bishop Jr."/>
    <x v="26"/>
  </r>
  <r>
    <s v="(005-63) Department of Agriculture: Rural Housing Service"/>
    <s v="(12-2081 2009 \ 2010) Rural Housing Insurance Fund Program Account"/>
    <m/>
    <s v="Guaranteed Loan"/>
    <n v="327"/>
    <s v="Y-US"/>
    <s v="GA-GEORGIA"/>
    <s v="03"/>
    <n v="486018.93"/>
    <n v="478373.95"/>
    <s v="Direct"/>
    <s v="Not Applicable"/>
    <x v="4"/>
    <s v="03, Westmoreland"/>
    <x v="24"/>
  </r>
  <r>
    <s v="(005-63) Department of Agriculture: Rural Housing Service"/>
    <s v="(12-4216      \ X   ) Rural Housing Insurance Fund Guaranteed Loan Financing Account"/>
    <m/>
    <s v="Guaranteed Loan"/>
    <m/>
    <s v="Y-US"/>
    <s v="GA-GEORGIA"/>
    <s v="03"/>
    <n v="38029904.799999997"/>
    <n v="0"/>
    <s v="Direct"/>
    <s v="Not Applicable"/>
    <x v="4"/>
    <s v="03, Westmoreland"/>
    <x v="26"/>
  </r>
  <r>
    <s v="(005-63) Department of Agriculture: Rural Housing Service"/>
    <s v="(12-2081 2009 \ 2010) Rural Housing Insurance Fund Program Account"/>
    <m/>
    <s v="Guaranteed Loan"/>
    <n v="11"/>
    <s v="Y-US"/>
    <s v="GA-GEORGIA"/>
    <s v="06"/>
    <n v="22698.7"/>
    <n v="22698.7"/>
    <s v="Direct"/>
    <s v="Not Applicable"/>
    <x v="4"/>
    <s v="06, Price"/>
    <x v="24"/>
  </r>
  <r>
    <s v="(005-63) Department of Agriculture: Rural Housing Service"/>
    <s v="(12-4216      \ X   ) Rural Housing Insurance Fund Guaranteed Loan Financing Account"/>
    <m/>
    <s v="Guaranteed Loan"/>
    <m/>
    <s v="Y-US"/>
    <s v="GA-GEORGIA"/>
    <s v="06"/>
    <n v="1787299"/>
    <n v="0"/>
    <s v="Direct"/>
    <s v="Not Applicable"/>
    <x v="4"/>
    <s v="06, Price"/>
    <x v="26"/>
  </r>
  <r>
    <s v="(005-63) Department of Agriculture: Rural Housing Service"/>
    <s v="(12-2081 2009 \ 2010) Rural Housing Insurance Fund Program Account"/>
    <m/>
    <s v="Guaranteed Loan"/>
    <n v="307"/>
    <s v="Y-US"/>
    <s v="GA-GEORGIA"/>
    <s v="07"/>
    <n v="484450.32"/>
    <n v="484450.32"/>
    <s v="Direct"/>
    <s v="Not Applicable"/>
    <x v="4"/>
    <s v="07, Linder"/>
    <x v="24"/>
  </r>
  <r>
    <s v="(005-63) Department of Agriculture: Rural Housing Service"/>
    <s v="(12-4216      \ X   ) Rural Housing Insurance Fund Guaranteed Loan Financing Account"/>
    <m/>
    <s v="Guaranteed Loan"/>
    <m/>
    <s v="Y-US"/>
    <s v="GA-GEORGIA"/>
    <s v="07"/>
    <n v="38004334.259999998"/>
    <n v="0"/>
    <s v="Direct"/>
    <s v="Not Applicable"/>
    <x v="4"/>
    <s v="07, Linder"/>
    <x v="26"/>
  </r>
  <r>
    <s v="(005-63) Department of Agriculture: Rural Housing Service"/>
    <s v="(12-2081 2009 \ 2010) Rural Housing Insurance Fund Program Account"/>
    <m/>
    <s v="Guaranteed Loan"/>
    <n v="277"/>
    <s v="Y-US"/>
    <s v="GA-GEORGIA"/>
    <s v="08"/>
    <n v="394789.63"/>
    <n v="394789.63"/>
    <s v="Direct"/>
    <s v="Not Applicable"/>
    <x v="4"/>
    <s v="08, Marshall"/>
    <x v="24"/>
  </r>
  <r>
    <s v="(005-63) Department of Agriculture: Rural Housing Service"/>
    <s v="(12-4216      \ X   ) Rural Housing Insurance Fund Guaranteed Loan Financing Account"/>
    <m/>
    <s v="Guaranteed Loan"/>
    <m/>
    <s v="Y-US"/>
    <s v="GA-GEORGIA"/>
    <s v="08"/>
    <n v="30787685.699999999"/>
    <n v="0"/>
    <s v="Direct"/>
    <s v="Not Applicable"/>
    <x v="4"/>
    <s v="08, Marshall"/>
    <x v="26"/>
  </r>
  <r>
    <s v="(005-63) Department of Agriculture: Rural Housing Service"/>
    <s v="(12-2081 2009 \ 2010) Rural Housing Insurance Fund Program Account"/>
    <m/>
    <s v="Guaranteed Loan"/>
    <n v="503"/>
    <s v="Y-US"/>
    <s v="GA-GEORGIA"/>
    <s v="09"/>
    <n v="790840.62"/>
    <n v="785280.35"/>
    <s v="Direct"/>
    <s v="Not Applicable"/>
    <x v="4"/>
    <s v="09, Vacant"/>
    <x v="24"/>
  </r>
  <r>
    <s v="(005-63) Department of Agriculture: Rural Housing Service"/>
    <s v="(12-4216      \ X   ) Rural Housing Insurance Fund Guaranteed Loan Financing Account"/>
    <m/>
    <s v="Guaranteed Loan"/>
    <m/>
    <s v="Y-US"/>
    <s v="GA-GEORGIA"/>
    <s v="09"/>
    <n v="62174523"/>
    <n v="0"/>
    <s v="Direct"/>
    <s v="Not Applicable"/>
    <x v="4"/>
    <s v="09, Vacant"/>
    <x v="26"/>
  </r>
  <r>
    <s v="(005-63) Department of Agriculture: Rural Housing Service"/>
    <s v="(12-2081 2009 \ 2010) Rural Housing Insurance Fund Program Account"/>
    <m/>
    <s v="Guaranteed Loan"/>
    <n v="399"/>
    <s v="Y-US"/>
    <s v="GA-GEORGIA"/>
    <s v="10"/>
    <n v="626846.21"/>
    <n v="617526.38"/>
    <s v="Direct"/>
    <s v="Not Applicable"/>
    <x v="4"/>
    <s v="10, Broun"/>
    <x v="24"/>
  </r>
  <r>
    <s v="(005-63) Department of Agriculture: Rural Housing Service"/>
    <s v="(12-4216      \ X   ) Rural Housing Insurance Fund Guaranteed Loan Financing Account"/>
    <m/>
    <s v="Guaranteed Loan"/>
    <m/>
    <s v="Y-US"/>
    <s v="GA-GEORGIA"/>
    <s v="10"/>
    <n v="49047714.810000002"/>
    <n v="0"/>
    <s v="Direct"/>
    <s v="Not Applicable"/>
    <x v="4"/>
    <s v="10, Broun"/>
    <x v="26"/>
  </r>
  <r>
    <s v="(005-63) Department of Agriculture: Rural Housing Service"/>
    <s v="(12-2081 2009 \ 2010) Rural Housing Insurance Fund Program Account"/>
    <m/>
    <s v="Guaranteed Loan"/>
    <n v="333"/>
    <s v="Y-US"/>
    <s v="GA-GEORGIA"/>
    <s v="11"/>
    <n v="447831.56"/>
    <n v="441471.54"/>
    <s v="Direct"/>
    <s v="Not Applicable"/>
    <x v="4"/>
    <s v="11, Gingrey"/>
    <x v="24"/>
  </r>
  <r>
    <s v="(005-63) Department of Agriculture: Rural Housing Service"/>
    <s v="(12-4216      \ X   ) Rural Housing Insurance Fund Guaranteed Loan Financing Account"/>
    <m/>
    <s v="Guaranteed Loan"/>
    <m/>
    <s v="Y-US"/>
    <s v="GA-GEORGIA"/>
    <s v="11"/>
    <n v="34922288.450000003"/>
    <n v="0"/>
    <s v="Direct"/>
    <s v="Not Applicable"/>
    <x v="4"/>
    <s v="11, Gingrey"/>
    <x v="26"/>
  </r>
  <r>
    <s v="(005-63) Department of Agriculture: Rural Housing Service"/>
    <s v="(12-2081 2009 \ 2010) Rural Housing Insurance Fund Program Account"/>
    <m/>
    <s v="Guaranteed Loan"/>
    <n v="357"/>
    <s v="Y-US"/>
    <s v="GA-GEORGIA"/>
    <s v="12"/>
    <n v="616980.38"/>
    <n v="608384.47"/>
    <s v="Direct"/>
    <s v="Not Applicable"/>
    <x v="4"/>
    <s v="12, Barrow"/>
    <x v="24"/>
  </r>
  <r>
    <s v="(005-63) Department of Agriculture: Rural Housing Service"/>
    <s v="(12-4216      \ X   ) Rural Housing Insurance Fund Guaranteed Loan Financing Account"/>
    <m/>
    <s v="Guaranteed Loan"/>
    <m/>
    <s v="Y-US"/>
    <s v="GA-GEORGIA"/>
    <s v="12"/>
    <n v="48070592.020000003"/>
    <n v="0"/>
    <s v="Direct"/>
    <s v="Not Applicable"/>
    <x v="4"/>
    <s v="12, Barrow"/>
    <x v="26"/>
  </r>
  <r>
    <s v="(005-63) Department of Agriculture: Rural Housing Service"/>
    <s v="(12-2081 2009 \ 2010) Rural Housing Insurance Fund Program Account"/>
    <m/>
    <s v="Guaranteed Loan"/>
    <n v="7"/>
    <s v="Y-US"/>
    <s v="GA-GEORGIA"/>
    <s v="13"/>
    <n v="10872.37"/>
    <n v="10872.37"/>
    <s v="Direct"/>
    <s v="Not Applicable"/>
    <x v="4"/>
    <s v="13, Scott"/>
    <x v="24"/>
  </r>
  <r>
    <s v="(005-63) Department of Agriculture: Rural Housing Service"/>
    <s v="(12-4216      \ X   ) Rural Housing Insurance Fund Guaranteed Loan Financing Account"/>
    <m/>
    <s v="Guaranteed Loan"/>
    <m/>
    <s v="Y-US"/>
    <s v="GA-GEORGIA"/>
    <s v="13"/>
    <n v="856092"/>
    <n v="0"/>
    <s v="Direct"/>
    <s v="Not Applicable"/>
    <x v="4"/>
    <s v="13, Scott"/>
    <x v="26"/>
  </r>
  <r>
    <s v="(005-63) Department of Agriculture: Rural Housing Service"/>
    <s v="(12-2081 2009 \ 2010) Rural Housing Insurance Fund Program Account"/>
    <m/>
    <s v="Guaranteed Loan"/>
    <n v="25"/>
    <s v="Y-US"/>
    <s v="GU-GUAM"/>
    <s v="98"/>
    <n v="55620.160000000003"/>
    <n v="52725.760000000002"/>
    <s v="Direct"/>
    <s v="Not Applicable"/>
    <x v="53"/>
    <s v="98, Non-Voting"/>
    <x v="24"/>
  </r>
  <r>
    <s v="(005-63) Department of Agriculture: Rural Housing Service"/>
    <s v="(12-4216      \ X   ) Rural Housing Insurance Fund Guaranteed Loan Financing Account"/>
    <m/>
    <s v="Guaranteed Loan"/>
    <m/>
    <s v="Y-US"/>
    <s v="GU-GUAM"/>
    <s v="98"/>
    <n v="4352742.3099999996"/>
    <n v="0"/>
    <s v="Direct"/>
    <s v="Not Applicable"/>
    <x v="53"/>
    <s v="98, Non-Voting"/>
    <x v="26"/>
  </r>
  <r>
    <s v="(005-63) Department of Agriculture: Rural Housing Service"/>
    <s v="(12-2081 2009 \ 2010) Rural Housing Insurance Fund Program Account"/>
    <m/>
    <s v="Guaranteed Loan"/>
    <n v="31"/>
    <s v="Y-US"/>
    <s v="HI-HAWAII"/>
    <s v="01"/>
    <n v="126780.19"/>
    <n v="126780.19"/>
    <s v="Direct"/>
    <s v="Not Applicable"/>
    <x v="18"/>
    <s v="01, Vacant"/>
    <x v="24"/>
  </r>
  <r>
    <s v="(005-63) Department of Agriculture: Rural Housing Service"/>
    <s v="(12-4216      \ X   ) Rural Housing Insurance Fund Guaranteed Loan Financing Account"/>
    <m/>
    <s v="Guaranteed Loan"/>
    <m/>
    <s v="Y-US"/>
    <s v="HI-HAWAII"/>
    <s v="01"/>
    <n v="9831784"/>
    <n v="0"/>
    <s v="Direct"/>
    <s v="Not Applicable"/>
    <x v="18"/>
    <s v="01, Vacant"/>
    <x v="26"/>
  </r>
  <r>
    <s v="(005-63) Department of Agriculture: Rural Housing Service"/>
    <s v="(12-2081 2009 \ 2010) Rural Housing Insurance Fund Program Account"/>
    <m/>
    <s v="Guaranteed Loan"/>
    <n v="158"/>
    <s v="Y-US"/>
    <s v="HI-HAWAII"/>
    <s v="02"/>
    <n v="550062.05000000005"/>
    <n v="539188.6"/>
    <s v="Direct"/>
    <s v="Not Applicable"/>
    <x v="18"/>
    <s v="02, Hirono"/>
    <x v="24"/>
  </r>
  <r>
    <s v="(005-63) Department of Agriculture: Rural Housing Service"/>
    <s v="(12-4216      \ X   ) Rural Housing Insurance Fund Guaranteed Loan Financing Account"/>
    <m/>
    <s v="Guaranteed Loan"/>
    <m/>
    <s v="Y-US"/>
    <s v="HI-HAWAII"/>
    <s v="02"/>
    <n v="42437179"/>
    <n v="0"/>
    <s v="Direct"/>
    <s v="Not Applicable"/>
    <x v="18"/>
    <s v="02, Hirono"/>
    <x v="26"/>
  </r>
  <r>
    <s v="(005-63) Department of Agriculture: Rural Housing Service"/>
    <s v="(12-2081 2009 \ 2010) Rural Housing Insurance Fund Program Account"/>
    <m/>
    <s v="Guaranteed Loan"/>
    <n v="136"/>
    <s v="Y-US"/>
    <s v="IA-IOWA"/>
    <s v="01"/>
    <n v="168464.54"/>
    <n v="168464.54"/>
    <s v="Direct"/>
    <s v="Not Applicable"/>
    <x v="19"/>
    <s v="01, Braley"/>
    <x v="24"/>
  </r>
  <r>
    <s v="(005-63) Department of Agriculture: Rural Housing Service"/>
    <s v="(12-4216      \ X   ) Rural Housing Insurance Fund Guaranteed Loan Financing Account"/>
    <m/>
    <s v="Guaranteed Loan"/>
    <m/>
    <s v="Y-US"/>
    <s v="IA-IOWA"/>
    <s v="01"/>
    <n v="13205003"/>
    <n v="0"/>
    <s v="Direct"/>
    <s v="Not Applicable"/>
    <x v="19"/>
    <s v="01, Braley"/>
    <x v="26"/>
  </r>
  <r>
    <s v="(005-63) Department of Agriculture: Rural Housing Service"/>
    <s v="(12-2081 2009 \ 2010) Rural Housing Insurance Fund Program Account"/>
    <m/>
    <s v="Guaranteed Loan"/>
    <n v="101"/>
    <s v="Y-US"/>
    <s v="IA-IOWA"/>
    <s v="02"/>
    <n v="130988.28"/>
    <n v="130988.28"/>
    <s v="Direct"/>
    <s v="Not Applicable"/>
    <x v="19"/>
    <s v="02, Loebsack"/>
    <x v="24"/>
  </r>
  <r>
    <s v="(005-63) Department of Agriculture: Rural Housing Service"/>
    <s v="(12-4216      \ X   ) Rural Housing Insurance Fund Guaranteed Loan Financing Account"/>
    <m/>
    <s v="Guaranteed Loan"/>
    <m/>
    <s v="Y-US"/>
    <s v="IA-IOWA"/>
    <s v="02"/>
    <n v="10172405.77"/>
    <n v="0"/>
    <s v="Direct"/>
    <s v="Not Applicable"/>
    <x v="19"/>
    <s v="02, Loebsack"/>
    <x v="26"/>
  </r>
  <r>
    <s v="(005-63) Department of Agriculture: Rural Housing Service"/>
    <s v="(12-2081 2009 \ 2010) Rural Housing Insurance Fund Program Account"/>
    <m/>
    <s v="Guaranteed Loan"/>
    <n v="121"/>
    <s v="Y-US"/>
    <s v="IA-IOWA"/>
    <s v="03"/>
    <n v="153425.84"/>
    <n v="153425.84"/>
    <s v="Direct"/>
    <s v="Not Applicable"/>
    <x v="19"/>
    <s v="03, Boswell"/>
    <x v="24"/>
  </r>
  <r>
    <s v="(005-63) Department of Agriculture: Rural Housing Service"/>
    <s v="(12-4216      \ X   ) Rural Housing Insurance Fund Guaranteed Loan Financing Account"/>
    <m/>
    <s v="Guaranteed Loan"/>
    <m/>
    <s v="Y-US"/>
    <s v="IA-IOWA"/>
    <s v="03"/>
    <n v="11909082.59"/>
    <n v="0"/>
    <s v="Direct"/>
    <s v="Not Applicable"/>
    <x v="19"/>
    <s v="03, Boswell"/>
    <x v="26"/>
  </r>
  <r>
    <s v="(005-63) Department of Agriculture: Rural Housing Service"/>
    <s v="(12-2081 2009 \ 2010) Rural Housing Insurance Fund Program Account"/>
    <m/>
    <s v="Guaranteed Loan"/>
    <n v="186"/>
    <s v="Y-US"/>
    <s v="IA-IOWA"/>
    <s v="04"/>
    <n v="195322.5"/>
    <n v="195322.5"/>
    <s v="Direct"/>
    <s v="Not Applicable"/>
    <x v="19"/>
    <s v="04, Latham"/>
    <x v="24"/>
  </r>
  <r>
    <s v="(005-63) Department of Agriculture: Rural Housing Service"/>
    <s v="(12-4216      \ X   ) Rural Housing Insurance Fund Guaranteed Loan Financing Account"/>
    <m/>
    <s v="Guaranteed Loan"/>
    <m/>
    <s v="Y-US"/>
    <s v="IA-IOWA"/>
    <s v="04"/>
    <n v="15233276.35"/>
    <n v="0"/>
    <s v="Direct"/>
    <s v="Not Applicable"/>
    <x v="19"/>
    <s v="04, Latham"/>
    <x v="26"/>
  </r>
  <r>
    <s v="(005-63) Department of Agriculture: Rural Housing Service"/>
    <s v="(12-2081 2009 \ 2010) Rural Housing Insurance Fund Program Account"/>
    <m/>
    <s v="Guaranteed Loan"/>
    <n v="299"/>
    <s v="Y-US"/>
    <s v="IA-IOWA"/>
    <s v="05"/>
    <n v="320270.3"/>
    <n v="320270.3"/>
    <s v="Direct"/>
    <s v="Not Applicable"/>
    <x v="19"/>
    <s v="05, King"/>
    <x v="24"/>
  </r>
  <r>
    <s v="(005-63) Department of Agriculture: Rural Housing Service"/>
    <s v="(12-4216      \ X   ) Rural Housing Insurance Fund Guaranteed Loan Financing Account"/>
    <m/>
    <s v="Guaranteed Loan"/>
    <m/>
    <s v="Y-US"/>
    <s v="IA-IOWA"/>
    <s v="05"/>
    <n v="25655002.84"/>
    <n v="0"/>
    <s v="Direct"/>
    <s v="Not Applicable"/>
    <x v="19"/>
    <s v="05, King"/>
    <x v="26"/>
  </r>
  <r>
    <s v="(005-63) Department of Agriculture: Rural Housing Service"/>
    <s v="(12-2081 2009 \ 2010) Rural Housing Insurance Fund Program Account"/>
    <m/>
    <s v="Guaranteed Loan"/>
    <n v="644"/>
    <s v="Y-US"/>
    <s v="ID-IDAHO"/>
    <s v="01"/>
    <n v="1185856.1100000001"/>
    <n v="1184401.42"/>
    <s v="Direct"/>
    <s v="Not Applicable"/>
    <x v="20"/>
    <s v="01, Minnick"/>
    <x v="24"/>
  </r>
  <r>
    <s v="(005-63) Department of Agriculture: Rural Housing Service"/>
    <s v="(12-4216      \ X   ) Rural Housing Insurance Fund Guaranteed Loan Financing Account"/>
    <m/>
    <s v="Guaranteed Loan"/>
    <m/>
    <s v="Y-US"/>
    <s v="ID-IDAHO"/>
    <s v="01"/>
    <n v="92099256.069999993"/>
    <n v="0"/>
    <s v="Direct"/>
    <s v="Not Applicable"/>
    <x v="20"/>
    <s v="01, Minnick"/>
    <x v="26"/>
  </r>
  <r>
    <s v="(005-63) Department of Agriculture: Rural Housing Service"/>
    <s v="(12-2081 2009 \ 2010) Rural Housing Insurance Fund Program Account"/>
    <m/>
    <s v="Guaranteed Loan"/>
    <n v="632"/>
    <s v="Y-US"/>
    <s v="ID-IDAHO"/>
    <s v="02"/>
    <n v="1038746.95"/>
    <n v="1030448.22"/>
    <s v="Direct"/>
    <s v="Not Applicable"/>
    <x v="20"/>
    <s v="02, Simpson"/>
    <x v="24"/>
  </r>
  <r>
    <s v="(005-63) Department of Agriculture: Rural Housing Service"/>
    <s v="(12-4216      \ X   ) Rural Housing Insurance Fund Guaranteed Loan Financing Account"/>
    <m/>
    <s v="Guaranteed Loan"/>
    <m/>
    <s v="Y-US"/>
    <s v="ID-IDAHO"/>
    <s v="02"/>
    <n v="81285015"/>
    <n v="0"/>
    <s v="Direct"/>
    <s v="Not Applicable"/>
    <x v="20"/>
    <s v="02, Simpson"/>
    <x v="26"/>
  </r>
  <r>
    <s v="(005-63) Department of Agriculture: Rural Housing Service"/>
    <s v="(12-2081 2009 \ 2010) Rural Housing Insurance Fund Program Account"/>
    <m/>
    <s v="Guaranteed Loan"/>
    <n v="1"/>
    <s v="Y-US"/>
    <s v="IL-ILLINOIS"/>
    <s v="07"/>
    <n v="1004.6"/>
    <n v="1004.6"/>
    <s v="Direct"/>
    <s v="Not Applicable"/>
    <x v="21"/>
    <s v="07, Davis"/>
    <x v="24"/>
  </r>
  <r>
    <s v="(005-63) Department of Agriculture: Rural Housing Service"/>
    <s v="(12-4216      \ X   ) Rural Housing Insurance Fund Guaranteed Loan Financing Account"/>
    <m/>
    <s v="Guaranteed Loan"/>
    <m/>
    <s v="Y-US"/>
    <s v="IL-ILLINOIS"/>
    <s v="07"/>
    <n v="102510"/>
    <n v="0"/>
    <s v="Direct"/>
    <s v="Not Applicable"/>
    <x v="21"/>
    <s v="07, Davis"/>
    <x v="26"/>
  </r>
  <r>
    <s v="(005-63) Department of Agriculture: Rural Housing Service"/>
    <s v="(12-2081 2009 \ 2010) Rural Housing Insurance Fund Program Account"/>
    <m/>
    <s v="Guaranteed Loan"/>
    <n v="1"/>
    <s v="Y-US"/>
    <s v="IL-ILLINOIS"/>
    <s v="08"/>
    <n v="2475.19"/>
    <n v="2475.19"/>
    <s v="Direct"/>
    <s v="Not Applicable"/>
    <x v="21"/>
    <s v="08, Bean"/>
    <x v="24"/>
  </r>
  <r>
    <s v="(005-63) Department of Agriculture: Rural Housing Service"/>
    <s v="(12-4216      \ X   ) Rural Housing Insurance Fund Guaranteed Loan Financing Account"/>
    <m/>
    <s v="Guaranteed Loan"/>
    <m/>
    <s v="Y-US"/>
    <s v="IL-ILLINOIS"/>
    <s v="08"/>
    <n v="194897"/>
    <n v="0"/>
    <s v="Direct"/>
    <s v="Not Applicable"/>
    <x v="21"/>
    <s v="08, Bean"/>
    <x v="26"/>
  </r>
  <r>
    <s v="(005-63) Department of Agriculture: Rural Housing Service"/>
    <s v="(12-2081 2009 \ 2010) Rural Housing Insurance Fund Program Account"/>
    <m/>
    <s v="Guaranteed Loan"/>
    <n v="298"/>
    <s v="Y-US"/>
    <s v="IL-ILLINOIS"/>
    <s v="11"/>
    <n v="417615.98"/>
    <n v="415705.78"/>
    <s v="Direct"/>
    <s v="Not Applicable"/>
    <x v="21"/>
    <s v="11, Halvorson"/>
    <x v="24"/>
  </r>
  <r>
    <s v="(005-63) Department of Agriculture: Rural Housing Service"/>
    <s v="(12-4216      \ X   ) Rural Housing Insurance Fund Guaranteed Loan Financing Account"/>
    <m/>
    <s v="Guaranteed Loan"/>
    <m/>
    <s v="Y-US"/>
    <s v="IL-ILLINOIS"/>
    <s v="11"/>
    <n v="33403327.539999999"/>
    <n v="0"/>
    <s v="Direct"/>
    <s v="Not Applicable"/>
    <x v="21"/>
    <s v="11, Halvorson"/>
    <x v="26"/>
  </r>
  <r>
    <s v="(005-63) Department of Agriculture: Rural Housing Service"/>
    <s v="(12-2081 2009 \ 2010) Rural Housing Insurance Fund Program Account"/>
    <m/>
    <s v="Guaranteed Loan"/>
    <n v="367"/>
    <s v="Y-US"/>
    <s v="IL-ILLINOIS"/>
    <s v="12"/>
    <n v="452238.1"/>
    <n v="452238.1"/>
    <s v="Direct"/>
    <s v="Not Applicable"/>
    <x v="21"/>
    <s v="12, Costello"/>
    <x v="24"/>
  </r>
  <r>
    <s v="(005-63) Department of Agriculture: Rural Housing Service"/>
    <s v="(12-4216      \ X   ) Rural Housing Insurance Fund Guaranteed Loan Financing Account"/>
    <m/>
    <s v="Guaranteed Loan"/>
    <m/>
    <s v="Y-US"/>
    <s v="IL-ILLINOIS"/>
    <s v="12"/>
    <n v="35901210.799999997"/>
    <n v="0"/>
    <s v="Direct"/>
    <s v="Not Applicable"/>
    <x v="21"/>
    <s v="12, Costello"/>
    <x v="26"/>
  </r>
  <r>
    <s v="(005-63) Department of Agriculture: Rural Housing Service"/>
    <s v="(12-2081 2009 \ 2010) Rural Housing Insurance Fund Program Account"/>
    <m/>
    <s v="Guaranteed Loan"/>
    <n v="170"/>
    <s v="Y-US"/>
    <s v="IL-ILLINOIS"/>
    <s v="14"/>
    <n v="221942.86"/>
    <n v="221942.86"/>
    <s v="Direct"/>
    <s v="Not Applicable"/>
    <x v="21"/>
    <s v="14, Foster"/>
    <x v="24"/>
  </r>
  <r>
    <s v="(005-63) Department of Agriculture: Rural Housing Service"/>
    <s v="(12-4216      \ X   ) Rural Housing Insurance Fund Guaranteed Loan Financing Account"/>
    <m/>
    <s v="Guaranteed Loan"/>
    <m/>
    <s v="Y-US"/>
    <s v="IL-ILLINOIS"/>
    <s v="14"/>
    <n v="17620878.73"/>
    <n v="0"/>
    <s v="Direct"/>
    <s v="Not Applicable"/>
    <x v="21"/>
    <s v="14, Foster"/>
    <x v="26"/>
  </r>
  <r>
    <s v="(005-63) Department of Agriculture: Rural Housing Service"/>
    <s v="(12-2081 2009 \ 2010) Rural Housing Insurance Fund Program Account"/>
    <m/>
    <s v="Guaranteed Loan"/>
    <n v="603"/>
    <s v="Y-US"/>
    <s v="IL-ILLINOIS"/>
    <s v="15"/>
    <n v="642458.65"/>
    <n v="639776.79"/>
    <s v="Direct"/>
    <s v="Not Applicable"/>
    <x v="21"/>
    <s v="15, Johnson"/>
    <x v="24"/>
  </r>
  <r>
    <s v="(005-63) Department of Agriculture: Rural Housing Service"/>
    <s v="(12-4216      \ X   ) Rural Housing Insurance Fund Guaranteed Loan Financing Account"/>
    <m/>
    <s v="Guaranteed Loan"/>
    <m/>
    <s v="Y-US"/>
    <s v="IL-ILLINOIS"/>
    <s v="15"/>
    <n v="51676744.920000002"/>
    <n v="0"/>
    <s v="Direct"/>
    <s v="Not Applicable"/>
    <x v="21"/>
    <s v="15, Johnson"/>
    <x v="26"/>
  </r>
  <r>
    <s v="(005-63) Department of Agriculture: Rural Housing Service"/>
    <s v="(12-2081 2009 \ 2010) Rural Housing Insurance Fund Program Account"/>
    <m/>
    <s v="Guaranteed Loan"/>
    <n v="267"/>
    <s v="Y-US"/>
    <s v="IL-ILLINOIS"/>
    <s v="16"/>
    <n v="325298.40999999997"/>
    <n v="325298.40999999997"/>
    <s v="Direct"/>
    <s v="Not Applicable"/>
    <x v="21"/>
    <s v="16, Manzullo"/>
    <x v="24"/>
  </r>
  <r>
    <s v="(005-63) Department of Agriculture: Rural Housing Service"/>
    <s v="(12-4216      \ X   ) Rural Housing Insurance Fund Guaranteed Loan Financing Account"/>
    <m/>
    <s v="Guaranteed Loan"/>
    <m/>
    <s v="Y-US"/>
    <s v="IL-ILLINOIS"/>
    <s v="16"/>
    <n v="26505201.079999998"/>
    <n v="0"/>
    <s v="Direct"/>
    <s v="Not Applicable"/>
    <x v="21"/>
    <s v="16, Manzullo"/>
    <x v="26"/>
  </r>
  <r>
    <s v="(005-63) Department of Agriculture: Rural Housing Service"/>
    <s v="(12-2081 2009 \ 2010) Rural Housing Insurance Fund Program Account"/>
    <m/>
    <s v="Guaranteed Loan"/>
    <n v="514"/>
    <s v="Y-US"/>
    <s v="IL-ILLINOIS"/>
    <s v="17"/>
    <n v="470774.07"/>
    <n v="470774.07"/>
    <s v="Direct"/>
    <s v="Not Applicable"/>
    <x v="21"/>
    <s v="17, Hare"/>
    <x v="24"/>
  </r>
  <r>
    <s v="(005-63) Department of Agriculture: Rural Housing Service"/>
    <s v="(12-4216      \ X   ) Rural Housing Insurance Fund Guaranteed Loan Financing Account"/>
    <m/>
    <s v="Guaranteed Loan"/>
    <m/>
    <s v="Y-US"/>
    <s v="IL-ILLINOIS"/>
    <s v="17"/>
    <n v="37906878.979999997"/>
    <n v="0"/>
    <s v="Direct"/>
    <s v="Not Applicable"/>
    <x v="21"/>
    <s v="17, Hare"/>
    <x v="26"/>
  </r>
  <r>
    <s v="(005-63) Department of Agriculture: Rural Housing Service"/>
    <s v="(12-2081 2009 \ 2010) Rural Housing Insurance Fund Program Account"/>
    <m/>
    <s v="Guaranteed Loan"/>
    <n v="577"/>
    <s v="Y-US"/>
    <s v="IL-ILLINOIS"/>
    <s v="18"/>
    <n v="628520.65"/>
    <n v="628520.65"/>
    <s v="Direct"/>
    <s v="Not Applicable"/>
    <x v="21"/>
    <s v="18, Schock"/>
    <x v="24"/>
  </r>
  <r>
    <s v="(005-63) Department of Agriculture: Rural Housing Service"/>
    <s v="(12-4216      \ X   ) Rural Housing Insurance Fund Guaranteed Loan Financing Account"/>
    <m/>
    <s v="Guaranteed Loan"/>
    <m/>
    <s v="Y-US"/>
    <s v="IL-ILLINOIS"/>
    <s v="18"/>
    <n v="50733474.890000001"/>
    <n v="0"/>
    <s v="Direct"/>
    <s v="Not Applicable"/>
    <x v="21"/>
    <s v="18, Schock"/>
    <x v="26"/>
  </r>
  <r>
    <s v="(005-63) Department of Agriculture: Rural Housing Service"/>
    <s v="(12-2081 2009 \ 2010) Rural Housing Insurance Fund Program Account"/>
    <m/>
    <s v="Guaranteed Loan"/>
    <n v="872"/>
    <s v="Y-US"/>
    <s v="IL-ILLINOIS"/>
    <s v="19"/>
    <n v="975535.45"/>
    <n v="974286.97"/>
    <s v="Direct"/>
    <s v="Not Applicable"/>
    <x v="21"/>
    <s v="19, Shimkus"/>
    <x v="24"/>
  </r>
  <r>
    <s v="(005-63) Department of Agriculture: Rural Housing Service"/>
    <s v="(12-4216      \ X   ) Rural Housing Insurance Fund Guaranteed Loan Financing Account"/>
    <m/>
    <s v="Guaranteed Loan"/>
    <m/>
    <s v="Y-US"/>
    <s v="IL-ILLINOIS"/>
    <s v="19"/>
    <n v="77900009.950000003"/>
    <n v="0"/>
    <s v="Direct"/>
    <s v="Not Applicable"/>
    <x v="21"/>
    <s v="19, Shimkus"/>
    <x v="26"/>
  </r>
  <r>
    <s v="(005-63) Department of Agriculture: Rural Housing Service"/>
    <s v="(12-2081 2009 \ 2010) Rural Housing Insurance Fund Program Account"/>
    <m/>
    <s v="Guaranteed Loan"/>
    <n v="73"/>
    <s v="Y-US"/>
    <s v="IN-INDIANA"/>
    <s v="01"/>
    <n v="107954.9"/>
    <n v="107954.9"/>
    <s v="Direct"/>
    <s v="Not Applicable"/>
    <x v="22"/>
    <s v="01, Visclosky"/>
    <x v="24"/>
  </r>
  <r>
    <s v="(005-63) Department of Agriculture: Rural Housing Service"/>
    <s v="(12-4216      \ X   ) Rural Housing Insurance Fund Guaranteed Loan Financing Account"/>
    <m/>
    <s v="Guaranteed Loan"/>
    <m/>
    <s v="Y-US"/>
    <s v="IN-INDIANA"/>
    <s v="01"/>
    <n v="8508090"/>
    <n v="0"/>
    <s v="Direct"/>
    <s v="Not Applicable"/>
    <x v="22"/>
    <s v="01, Visclosky"/>
    <x v="26"/>
  </r>
  <r>
    <s v="(005-63) Department of Agriculture: Rural Housing Service"/>
    <s v="(12-2081 2009 \ 2010) Rural Housing Insurance Fund Program Account"/>
    <m/>
    <s v="Guaranteed Loan"/>
    <n v="67"/>
    <s v="Y-US"/>
    <s v="IN-INDIANA"/>
    <s v="02"/>
    <n v="77748.33"/>
    <n v="76528.740000000005"/>
    <s v="Direct"/>
    <s v="Not Applicable"/>
    <x v="22"/>
    <s v="02, Donnelly"/>
    <x v="24"/>
  </r>
  <r>
    <s v="(005-63) Department of Agriculture: Rural Housing Service"/>
    <s v="(12-4216      \ X   ) Rural Housing Insurance Fund Guaranteed Loan Financing Account"/>
    <m/>
    <s v="Guaranteed Loan"/>
    <m/>
    <s v="Y-US"/>
    <s v="IN-INDIANA"/>
    <s v="02"/>
    <n v="6013831.8799999999"/>
    <n v="0"/>
    <s v="Direct"/>
    <s v="Not Applicable"/>
    <x v="22"/>
    <s v="02, Donnelly"/>
    <x v="26"/>
  </r>
  <r>
    <s v="(005-63) Department of Agriculture: Rural Housing Service"/>
    <s v="(12-2081 2009 \ 2010) Rural Housing Insurance Fund Program Account"/>
    <m/>
    <s v="Guaranteed Loan"/>
    <n v="167"/>
    <s v="Y-US"/>
    <s v="IN-INDIANA"/>
    <s v="03"/>
    <n v="206560.16"/>
    <n v="206560.16"/>
    <s v="Direct"/>
    <s v="Not Applicable"/>
    <x v="22"/>
    <s v="03, Souder"/>
    <x v="24"/>
  </r>
  <r>
    <s v="(005-63) Department of Agriculture: Rural Housing Service"/>
    <s v="(12-4216      \ X   ) Rural Housing Insurance Fund Guaranteed Loan Financing Account"/>
    <m/>
    <s v="Guaranteed Loan"/>
    <m/>
    <s v="Y-US"/>
    <s v="IN-INDIANA"/>
    <s v="03"/>
    <n v="16128563"/>
    <n v="0"/>
    <s v="Direct"/>
    <s v="Not Applicable"/>
    <x v="22"/>
    <s v="03, Souder"/>
    <x v="26"/>
  </r>
  <r>
    <s v="(005-63) Department of Agriculture: Rural Housing Service"/>
    <s v="(12-2081 2009 \ 2010) Rural Housing Insurance Fund Program Account"/>
    <m/>
    <s v="Guaranteed Loan"/>
    <n v="427"/>
    <s v="Y-US"/>
    <s v="IN-INDIANA"/>
    <s v="04"/>
    <n v="540143.69999999995"/>
    <n v="539308.05000000005"/>
    <s v="Direct"/>
    <s v="Not Applicable"/>
    <x v="22"/>
    <s v="04, Buyer"/>
    <x v="24"/>
  </r>
  <r>
    <s v="(005-63) Department of Agriculture: Rural Housing Service"/>
    <s v="(12-4216      \ X   ) Rural Housing Insurance Fund Guaranteed Loan Financing Account"/>
    <m/>
    <s v="Guaranteed Loan"/>
    <m/>
    <s v="Y-US"/>
    <s v="IN-INDIANA"/>
    <s v="04"/>
    <n v="41608642.630000003"/>
    <n v="0"/>
    <s v="Direct"/>
    <s v="Not Applicable"/>
    <x v="22"/>
    <s v="04, Buyer"/>
    <x v="26"/>
  </r>
  <r>
    <s v="(005-63) Department of Agriculture: Rural Housing Service"/>
    <s v="(12-2081 2009 \ 2010) Rural Housing Insurance Fund Program Account"/>
    <m/>
    <s v="Guaranteed Loan"/>
    <n v="217"/>
    <s v="Y-US"/>
    <s v="IN-INDIANA"/>
    <s v="05"/>
    <n v="273141.81"/>
    <n v="273141.81"/>
    <s v="Direct"/>
    <s v="Not Applicable"/>
    <x v="22"/>
    <s v="05, Burton"/>
    <x v="24"/>
  </r>
  <r>
    <s v="(005-63) Department of Agriculture: Rural Housing Service"/>
    <s v="(12-4216      \ X   ) Rural Housing Insurance Fund Guaranteed Loan Financing Account"/>
    <m/>
    <s v="Guaranteed Loan"/>
    <m/>
    <s v="Y-US"/>
    <s v="IN-INDIANA"/>
    <s v="05"/>
    <n v="21156246.649999999"/>
    <n v="0"/>
    <s v="Direct"/>
    <s v="Not Applicable"/>
    <x v="22"/>
    <s v="05, Burton"/>
    <x v="26"/>
  </r>
  <r>
    <s v="(005-63) Department of Agriculture: Rural Housing Service"/>
    <s v="(12-2081 2009 \ 2010) Rural Housing Insurance Fund Program Account"/>
    <m/>
    <s v="Guaranteed Loan"/>
    <n v="254"/>
    <s v="Y-US"/>
    <s v="IN-INDIANA"/>
    <s v="06"/>
    <n v="276321.59999999998"/>
    <n v="276321.59999999998"/>
    <s v="Direct"/>
    <s v="Not Applicable"/>
    <x v="22"/>
    <s v="06, Pence"/>
    <x v="24"/>
  </r>
  <r>
    <s v="(005-63) Department of Agriculture: Rural Housing Service"/>
    <s v="(12-4216      \ X   ) Rural Housing Insurance Fund Guaranteed Loan Financing Account"/>
    <m/>
    <s v="Guaranteed Loan"/>
    <m/>
    <s v="Y-US"/>
    <s v="IN-INDIANA"/>
    <s v="06"/>
    <n v="21434387.25"/>
    <n v="0"/>
    <s v="Direct"/>
    <s v="Not Applicable"/>
    <x v="22"/>
    <s v="06, Pence"/>
    <x v="26"/>
  </r>
  <r>
    <s v="(005-63) Department of Agriculture: Rural Housing Service"/>
    <s v="(12-2081 2009 \ 2010) Rural Housing Insurance Fund Program Account"/>
    <m/>
    <s v="Guaranteed Loan"/>
    <n v="261"/>
    <s v="Y-US"/>
    <s v="IN-INDIANA"/>
    <s v="08"/>
    <n v="300682.52"/>
    <n v="296247.08"/>
    <s v="Direct"/>
    <s v="Not Applicable"/>
    <x v="22"/>
    <s v="08, Ellsworth"/>
    <x v="24"/>
  </r>
  <r>
    <s v="(005-63) Department of Agriculture: Rural Housing Service"/>
    <s v="(12-4216      \ X   ) Rural Housing Insurance Fund Guaranteed Loan Financing Account"/>
    <m/>
    <s v="Guaranteed Loan"/>
    <m/>
    <s v="Y-US"/>
    <s v="IN-INDIANA"/>
    <s v="08"/>
    <n v="23375428.239999998"/>
    <n v="0"/>
    <s v="Direct"/>
    <s v="Not Applicable"/>
    <x v="22"/>
    <s v="08, Ellsworth"/>
    <x v="26"/>
  </r>
  <r>
    <s v="(005-63) Department of Agriculture: Rural Housing Service"/>
    <s v="(12-2081 2009 \ 2010) Rural Housing Insurance Fund Program Account"/>
    <m/>
    <s v="Guaranteed Loan"/>
    <n v="362"/>
    <s v="Y-US"/>
    <s v="IN-INDIANA"/>
    <s v="09"/>
    <n v="504116.32"/>
    <n v="498624.06"/>
    <s v="Direct"/>
    <s v="Not Applicable"/>
    <x v="22"/>
    <s v="09, Hill"/>
    <x v="24"/>
  </r>
  <r>
    <s v="(005-63) Department of Agriculture: Rural Housing Service"/>
    <s v="(12-4216      \ X   ) Rural Housing Insurance Fund Guaranteed Loan Financing Account"/>
    <m/>
    <s v="Guaranteed Loan"/>
    <m/>
    <s v="Y-US"/>
    <s v="IN-INDIANA"/>
    <s v="09"/>
    <n v="39255657.880000003"/>
    <n v="0"/>
    <s v="Direct"/>
    <s v="Not Applicable"/>
    <x v="22"/>
    <s v="09, Hill"/>
    <x v="26"/>
  </r>
  <r>
    <s v="(005-63) Department of Agriculture: Rural Housing Service"/>
    <s v="(12-2081 2009 \ 2010) Rural Housing Insurance Fund Program Account"/>
    <m/>
    <s v="Guaranteed Loan"/>
    <n v="685"/>
    <s v="Y-US"/>
    <s v="KS-KANSAS"/>
    <s v="01"/>
    <n v="738893.07"/>
    <n v="738893.07"/>
    <s v="Direct"/>
    <s v="Not Applicable"/>
    <x v="5"/>
    <s v="01, Moran"/>
    <x v="24"/>
  </r>
  <r>
    <s v="(005-63) Department of Agriculture: Rural Housing Service"/>
    <s v="(12-4216      \ X   ) Rural Housing Insurance Fund Guaranteed Loan Financing Account"/>
    <m/>
    <s v="Guaranteed Loan"/>
    <m/>
    <s v="Y-US"/>
    <s v="KS-KANSAS"/>
    <s v="01"/>
    <n v="58670713.659999996"/>
    <n v="0"/>
    <s v="Direct"/>
    <s v="Not Applicable"/>
    <x v="5"/>
    <s v="01, Moran"/>
    <x v="26"/>
  </r>
  <r>
    <s v="(005-63) Department of Agriculture: Rural Housing Service"/>
    <s v="(12-2081 2009 \ 2010) Rural Housing Insurance Fund Program Account"/>
    <m/>
    <s v="Guaranteed Loan"/>
    <n v="391"/>
    <s v="Y-US"/>
    <s v="KS-KANSAS"/>
    <s v="02"/>
    <n v="512076.79999999999"/>
    <n v="507705.72"/>
    <s v="Direct"/>
    <s v="Not Applicable"/>
    <x v="5"/>
    <s v="02, Jenkins"/>
    <x v="24"/>
  </r>
  <r>
    <s v="(005-63) Department of Agriculture: Rural Housing Service"/>
    <s v="(12-4216      \ X   ) Rural Housing Insurance Fund Guaranteed Loan Financing Account"/>
    <m/>
    <s v="Guaranteed Loan"/>
    <m/>
    <s v="Y-US"/>
    <s v="KS-KANSAS"/>
    <s v="02"/>
    <n v="40436309.710000001"/>
    <n v="0"/>
    <s v="Direct"/>
    <s v="Not Applicable"/>
    <x v="5"/>
    <s v="02, Jenkins"/>
    <x v="26"/>
  </r>
  <r>
    <s v="(005-63) Department of Agriculture: Rural Housing Service"/>
    <s v="(12-2081 2009 \ 2010) Rural Housing Insurance Fund Program Account"/>
    <m/>
    <s v="Guaranteed Loan"/>
    <n v="139"/>
    <s v="Y-US"/>
    <s v="KS-KANSAS"/>
    <s v="03"/>
    <n v="256196.18"/>
    <n v="254108.18"/>
    <s v="Direct"/>
    <s v="Not Applicable"/>
    <x v="5"/>
    <s v="03, Moore"/>
    <x v="24"/>
  </r>
  <r>
    <s v="(005-63) Department of Agriculture: Rural Housing Service"/>
    <s v="(12-4216      \ X   ) Rural Housing Insurance Fund Guaranteed Loan Financing Account"/>
    <m/>
    <s v="Guaranteed Loan"/>
    <m/>
    <s v="Y-US"/>
    <s v="KS-KANSAS"/>
    <s v="03"/>
    <n v="20330945"/>
    <n v="0"/>
    <s v="Direct"/>
    <s v="Not Applicable"/>
    <x v="5"/>
    <s v="03, Moore"/>
    <x v="26"/>
  </r>
  <r>
    <s v="(005-63) Department of Agriculture: Rural Housing Service"/>
    <s v="(12-2081 2009 \ 2010) Rural Housing Insurance Fund Program Account"/>
    <m/>
    <s v="Guaranteed Loan"/>
    <n v="299"/>
    <s v="Y-US"/>
    <s v="KS-KANSAS"/>
    <s v="04"/>
    <n v="369543.47"/>
    <n v="368189.48"/>
    <s v="Direct"/>
    <s v="Not Applicable"/>
    <x v="5"/>
    <s v="04, Tiahrt"/>
    <x v="24"/>
  </r>
  <r>
    <s v="(005-63) Department of Agriculture: Rural Housing Service"/>
    <s v="(12-4216      \ X   ) Rural Housing Insurance Fund Guaranteed Loan Financing Account"/>
    <m/>
    <s v="Guaranteed Loan"/>
    <m/>
    <s v="Y-US"/>
    <s v="KS-KANSAS"/>
    <s v="04"/>
    <n v="29010196"/>
    <n v="0"/>
    <s v="Direct"/>
    <s v="Not Applicable"/>
    <x v="5"/>
    <s v="04, Tiahrt"/>
    <x v="26"/>
  </r>
  <r>
    <s v="(005-63) Department of Agriculture: Rural Housing Service"/>
    <s v="(12-2081 2009 \ 2010) Rural Housing Insurance Fund Program Account"/>
    <m/>
    <s v="Guaranteed Loan"/>
    <n v="473"/>
    <s v="Y-US"/>
    <s v="KY-KENTUCKY"/>
    <s v="01"/>
    <n v="553113.64"/>
    <n v="549026.13"/>
    <s v="Direct"/>
    <s v="Not Applicable"/>
    <x v="23"/>
    <s v="01, Whitfield"/>
    <x v="24"/>
  </r>
  <r>
    <s v="(005-63) Department of Agriculture: Rural Housing Service"/>
    <s v="(12-4216      \ X   ) Rural Housing Insurance Fund Guaranteed Loan Financing Account"/>
    <m/>
    <s v="Guaranteed Loan"/>
    <m/>
    <s v="Y-US"/>
    <s v="KY-KENTUCKY"/>
    <s v="01"/>
    <n v="43657778.479999997"/>
    <n v="0"/>
    <s v="Direct"/>
    <s v="Not Applicable"/>
    <x v="23"/>
    <s v="01, Whitfield"/>
    <x v="26"/>
  </r>
  <r>
    <s v="(005-63) Department of Agriculture: Rural Housing Service"/>
    <s v="(12-2081 2009 \ 2010) Rural Housing Insurance Fund Program Account"/>
    <m/>
    <s v="Guaranteed Loan"/>
    <n v="352"/>
    <s v="Y-US"/>
    <s v="KY-KENTUCKY"/>
    <s v="02"/>
    <n v="483668.82"/>
    <n v="483668.82"/>
    <s v="Direct"/>
    <s v="Not Applicable"/>
    <x v="23"/>
    <s v="02, Guthrie"/>
    <x v="24"/>
  </r>
  <r>
    <s v="(005-63) Department of Agriculture: Rural Housing Service"/>
    <s v="(12-4216      \ X   ) Rural Housing Insurance Fund Guaranteed Loan Financing Account"/>
    <m/>
    <s v="Guaranteed Loan"/>
    <m/>
    <s v="Y-US"/>
    <s v="KY-KENTUCKY"/>
    <s v="02"/>
    <n v="37720648.649999999"/>
    <n v="0"/>
    <s v="Direct"/>
    <s v="Not Applicable"/>
    <x v="23"/>
    <s v="02, Guthrie"/>
    <x v="26"/>
  </r>
  <r>
    <s v="(005-63) Department of Agriculture: Rural Housing Service"/>
    <s v="(12-2081 2009 \ 2010) Rural Housing Insurance Fund Program Account"/>
    <m/>
    <s v="Guaranteed Loan"/>
    <n v="318"/>
    <s v="Y-US"/>
    <s v="KY-KENTUCKY"/>
    <s v="04"/>
    <n v="503067.66"/>
    <n v="500611.1"/>
    <s v="Direct"/>
    <s v="Not Applicable"/>
    <x v="23"/>
    <s v="04, Davis"/>
    <x v="24"/>
  </r>
  <r>
    <s v="(005-63) Department of Agriculture: Rural Housing Service"/>
    <s v="(12-4216      \ X   ) Rural Housing Insurance Fund Guaranteed Loan Financing Account"/>
    <m/>
    <s v="Guaranteed Loan"/>
    <m/>
    <s v="Y-US"/>
    <s v="KY-KENTUCKY"/>
    <s v="04"/>
    <n v="39093918.100000001"/>
    <n v="0"/>
    <s v="Direct"/>
    <s v="Not Applicable"/>
    <x v="23"/>
    <s v="04, Davis"/>
    <x v="26"/>
  </r>
  <r>
    <s v="(005-63) Department of Agriculture: Rural Housing Service"/>
    <s v="(12-2081 2009 \ 2010) Rural Housing Insurance Fund Program Account"/>
    <m/>
    <s v="Guaranteed Loan"/>
    <n v="310"/>
    <s v="Y-US"/>
    <s v="KY-KENTUCKY"/>
    <s v="05"/>
    <n v="382480.06"/>
    <n v="376835.26"/>
    <s v="Direct"/>
    <s v="Not Applicable"/>
    <x v="23"/>
    <s v="05, Rogers"/>
    <x v="24"/>
  </r>
  <r>
    <s v="(005-63) Department of Agriculture: Rural Housing Service"/>
    <s v="(12-4216      \ X   ) Rural Housing Insurance Fund Guaranteed Loan Financing Account"/>
    <m/>
    <s v="Guaranteed Loan"/>
    <m/>
    <s v="Y-US"/>
    <s v="KY-KENTUCKY"/>
    <s v="05"/>
    <n v="30037489"/>
    <n v="0"/>
    <s v="Direct"/>
    <s v="Not Applicable"/>
    <x v="23"/>
    <s v="05, Rogers"/>
    <x v="26"/>
  </r>
  <r>
    <s v="(005-63) Department of Agriculture: Rural Housing Service"/>
    <s v="(12-2081 2009 \ 2010) Rural Housing Insurance Fund Program Account"/>
    <m/>
    <s v="Guaranteed Loan"/>
    <n v="568"/>
    <s v="Y-US"/>
    <s v="KY-KENTUCKY"/>
    <s v="06"/>
    <n v="812996.02"/>
    <n v="812996.02"/>
    <s v="Direct"/>
    <s v="Not Applicable"/>
    <x v="23"/>
    <s v="06, Chandler"/>
    <x v="24"/>
  </r>
  <r>
    <s v="(005-63) Department of Agriculture: Rural Housing Service"/>
    <s v="(12-4216      \ X   ) Rural Housing Insurance Fund Guaranteed Loan Financing Account"/>
    <m/>
    <s v="Guaranteed Loan"/>
    <m/>
    <s v="Y-US"/>
    <s v="KY-KENTUCKY"/>
    <s v="06"/>
    <n v="64429445"/>
    <n v="0"/>
    <s v="Direct"/>
    <s v="Not Applicable"/>
    <x v="23"/>
    <s v="06, Chandler"/>
    <x v="26"/>
  </r>
  <r>
    <s v="(005-63) Department of Agriculture: Rural Housing Service"/>
    <s v="(12-2081 2009 \ 2010) Rural Housing Insurance Fund Program Account"/>
    <m/>
    <s v="Guaranteed Loan"/>
    <n v="190"/>
    <s v="Y-US"/>
    <s v="LA-LOUISIANA"/>
    <s v="01"/>
    <n v="363225.54"/>
    <n v="363225.54"/>
    <s v="Direct"/>
    <s v="Not Applicable"/>
    <x v="24"/>
    <s v="01, Scalise"/>
    <x v="24"/>
  </r>
  <r>
    <s v="(005-63) Department of Agriculture: Rural Housing Service"/>
    <s v="(12-4216      \ X   ) Rural Housing Insurance Fund Guaranteed Loan Financing Account"/>
    <m/>
    <s v="Guaranteed Loan"/>
    <m/>
    <s v="Y-US"/>
    <s v="LA-LOUISIANA"/>
    <s v="01"/>
    <n v="27830698"/>
    <n v="0"/>
    <s v="Direct"/>
    <s v="Not Applicable"/>
    <x v="24"/>
    <s v="01, Scalise"/>
    <x v="26"/>
  </r>
  <r>
    <s v="(005-63) Department of Agriculture: Rural Housing Service"/>
    <s v="(12-2081 2009 \ 2010) Rural Housing Insurance Fund Program Account"/>
    <m/>
    <s v="Guaranteed Loan"/>
    <n v="6"/>
    <s v="Y-US"/>
    <s v="LA-LOUISIANA"/>
    <s v="02"/>
    <n v="9875.33"/>
    <n v="9875.33"/>
    <s v="Direct"/>
    <s v="Not Applicable"/>
    <x v="24"/>
    <s v="02, Cao"/>
    <x v="24"/>
  </r>
  <r>
    <s v="(005-63) Department of Agriculture: Rural Housing Service"/>
    <s v="(12-4216      \ X   ) Rural Housing Insurance Fund Guaranteed Loan Financing Account"/>
    <m/>
    <s v="Guaranteed Loan"/>
    <m/>
    <s v="Y-US"/>
    <s v="LA-LOUISIANA"/>
    <s v="02"/>
    <n v="729997"/>
    <n v="0"/>
    <s v="Direct"/>
    <s v="Not Applicable"/>
    <x v="24"/>
    <s v="02, Cao"/>
    <x v="26"/>
  </r>
  <r>
    <s v="(005-63) Department of Agriculture: Rural Housing Service"/>
    <s v="(12-2081 2009 \ 2010) Rural Housing Insurance Fund Program Account"/>
    <m/>
    <s v="Guaranteed Loan"/>
    <n v="273"/>
    <s v="Y-US"/>
    <s v="LA-LOUISIANA"/>
    <s v="03"/>
    <n v="468520.08"/>
    <n v="468520.08"/>
    <s v="Direct"/>
    <s v="Not Applicable"/>
    <x v="24"/>
    <s v="03, Melancon"/>
    <x v="24"/>
  </r>
  <r>
    <s v="(005-63) Department of Agriculture: Rural Housing Service"/>
    <s v="(12-4216      \ X   ) Rural Housing Insurance Fund Guaranteed Loan Financing Account"/>
    <m/>
    <s v="Guaranteed Loan"/>
    <m/>
    <s v="Y-US"/>
    <s v="LA-LOUISIANA"/>
    <s v="03"/>
    <n v="35731684.329999998"/>
    <n v="0"/>
    <s v="Direct"/>
    <s v="Not Applicable"/>
    <x v="24"/>
    <s v="03, Melancon"/>
    <x v="26"/>
  </r>
  <r>
    <s v="(005-63) Department of Agriculture: Rural Housing Service"/>
    <s v="(12-2081 2009 \ 2010) Rural Housing Insurance Fund Program Account"/>
    <m/>
    <s v="Guaranteed Loan"/>
    <n v="380"/>
    <s v="Y-US"/>
    <s v="LA-LOUISIANA"/>
    <s v="04"/>
    <n v="646686.85"/>
    <n v="645254.21"/>
    <s v="Direct"/>
    <s v="Not Applicable"/>
    <x v="24"/>
    <s v="04, Fleming"/>
    <x v="24"/>
  </r>
  <r>
    <s v="(005-63) Department of Agriculture: Rural Housing Service"/>
    <s v="(12-4216      \ X   ) Rural Housing Insurance Fund Guaranteed Loan Financing Account"/>
    <m/>
    <s v="Guaranteed Loan"/>
    <m/>
    <s v="Y-US"/>
    <s v="LA-LOUISIANA"/>
    <s v="04"/>
    <n v="49720276.57"/>
    <n v="0"/>
    <s v="Direct"/>
    <s v="Not Applicable"/>
    <x v="24"/>
    <s v="04, Fleming"/>
    <x v="26"/>
  </r>
  <r>
    <s v="(005-63) Department of Agriculture: Rural Housing Service"/>
    <s v="(12-2081 2009 \ 2010) Rural Housing Insurance Fund Program Account"/>
    <m/>
    <s v="Guaranteed Loan"/>
    <n v="434"/>
    <s v="Y-US"/>
    <s v="LA-LOUISIANA"/>
    <s v="05"/>
    <n v="657944.93999999994"/>
    <n v="650470.21"/>
    <s v="Direct"/>
    <s v="Not Applicable"/>
    <x v="24"/>
    <s v="05, Alexander"/>
    <x v="24"/>
  </r>
  <r>
    <s v="(005-63) Department of Agriculture: Rural Housing Service"/>
    <s v="(12-4216      \ X   ) Rural Housing Insurance Fund Guaranteed Loan Financing Account"/>
    <m/>
    <s v="Guaranteed Loan"/>
    <m/>
    <s v="Y-US"/>
    <s v="LA-LOUISIANA"/>
    <s v="05"/>
    <n v="50684329.409999996"/>
    <n v="0"/>
    <s v="Direct"/>
    <s v="Not Applicable"/>
    <x v="24"/>
    <s v="05, Alexander"/>
    <x v="26"/>
  </r>
  <r>
    <s v="(005-63) Department of Agriculture: Rural Housing Service"/>
    <s v="(12-2081 2009 \ 2010) Rural Housing Insurance Fund Program Account"/>
    <m/>
    <s v="Guaranteed Loan"/>
    <n v="392"/>
    <s v="Y-US"/>
    <s v="LA-LOUISIANA"/>
    <s v="06"/>
    <n v="801980.92"/>
    <n v="801980.92"/>
    <s v="Direct"/>
    <s v="Not Applicable"/>
    <x v="24"/>
    <s v="06, Cassidy"/>
    <x v="24"/>
  </r>
  <r>
    <s v="(005-63) Department of Agriculture: Rural Housing Service"/>
    <s v="(12-4216      \ X   ) Rural Housing Insurance Fund Guaranteed Loan Financing Account"/>
    <m/>
    <s v="Guaranteed Loan"/>
    <m/>
    <s v="Y-US"/>
    <s v="LA-LOUISIANA"/>
    <s v="06"/>
    <n v="61759091"/>
    <n v="0"/>
    <s v="Direct"/>
    <s v="Not Applicable"/>
    <x v="24"/>
    <s v="06, Cassidy"/>
    <x v="26"/>
  </r>
  <r>
    <s v="(005-63) Department of Agriculture: Rural Housing Service"/>
    <s v="(12-2081 2009 \ 2010) Rural Housing Insurance Fund Program Account"/>
    <m/>
    <s v="Guaranteed Loan"/>
    <n v="299"/>
    <s v="Y-US"/>
    <s v="LA-LOUISIANA"/>
    <s v="07"/>
    <n v="520049.39"/>
    <n v="520049.39"/>
    <s v="Direct"/>
    <s v="Not Applicable"/>
    <x v="24"/>
    <s v="07, Boustany"/>
    <x v="24"/>
  </r>
  <r>
    <s v="(005-63) Department of Agriculture: Rural Housing Service"/>
    <s v="(12-4216      \ X   ) Rural Housing Insurance Fund Guaranteed Loan Financing Account"/>
    <m/>
    <s v="Guaranteed Loan"/>
    <m/>
    <s v="Y-US"/>
    <s v="LA-LOUISIANA"/>
    <s v="07"/>
    <n v="40004270"/>
    <n v="0"/>
    <s v="Direct"/>
    <s v="Not Applicable"/>
    <x v="24"/>
    <s v="07, Boustany"/>
    <x v="26"/>
  </r>
  <r>
    <s v="(005-63) Department of Agriculture: Rural Housing Service"/>
    <s v="(12-2081 2009 \ 2010) Rural Housing Insurance Fund Program Account"/>
    <m/>
    <s v="Guaranteed Loan"/>
    <n v="157"/>
    <s v="Y-US"/>
    <s v="MA-MASSACHUSETTS"/>
    <s v="01"/>
    <n v="328406.45"/>
    <n v="328406.45"/>
    <s v="Direct"/>
    <s v="Not Applicable"/>
    <x v="6"/>
    <s v="01, Olver"/>
    <x v="24"/>
  </r>
  <r>
    <s v="(005-63) Department of Agriculture: Rural Housing Service"/>
    <s v="(12-4216      \ X   ) Rural Housing Insurance Fund Guaranteed Loan Financing Account"/>
    <m/>
    <s v="Guaranteed Loan"/>
    <m/>
    <s v="Y-US"/>
    <s v="MA-MASSACHUSETTS"/>
    <s v="01"/>
    <n v="25346695.800000001"/>
    <n v="0"/>
    <s v="Direct"/>
    <s v="Not Applicable"/>
    <x v="6"/>
    <s v="01, Olver"/>
    <x v="26"/>
  </r>
  <r>
    <s v="(005-63) Department of Agriculture: Rural Housing Service"/>
    <s v="(12-2081 2009 \ 2010) Rural Housing Insurance Fund Program Account"/>
    <m/>
    <s v="Guaranteed Loan"/>
    <n v="113"/>
    <s v="Y-US"/>
    <s v="MA-MASSACHUSETTS"/>
    <s v="02"/>
    <n v="261857.76"/>
    <n v="259775.3"/>
    <s v="Direct"/>
    <s v="Not Applicable"/>
    <x v="6"/>
    <s v="02, Neal"/>
    <x v="24"/>
  </r>
  <r>
    <s v="(005-63) Department of Agriculture: Rural Housing Service"/>
    <s v="(12-4216      \ X   ) Rural Housing Insurance Fund Guaranteed Loan Financing Account"/>
    <m/>
    <s v="Guaranteed Loan"/>
    <m/>
    <s v="Y-US"/>
    <s v="MA-MASSACHUSETTS"/>
    <s v="02"/>
    <n v="20510708.870000001"/>
    <n v="0"/>
    <s v="Direct"/>
    <s v="Not Applicable"/>
    <x v="6"/>
    <s v="02, Neal"/>
    <x v="26"/>
  </r>
  <r>
    <s v="(005-63) Department of Agriculture: Rural Housing Service"/>
    <s v="(12-2081 2009 \ 2010) Rural Housing Insurance Fund Program Account"/>
    <m/>
    <s v="Guaranteed Loan"/>
    <n v="16"/>
    <s v="Y-US"/>
    <s v="MA-MASSACHUSETTS"/>
    <s v="03"/>
    <n v="42264.91"/>
    <n v="40039.839999999997"/>
    <s v="Direct"/>
    <s v="Not Applicable"/>
    <x v="6"/>
    <s v="03, McGovern"/>
    <x v="24"/>
  </r>
  <r>
    <s v="(005-63) Department of Agriculture: Rural Housing Service"/>
    <s v="(12-4216      \ X   ) Rural Housing Insurance Fund Guaranteed Loan Financing Account"/>
    <m/>
    <s v="Guaranteed Loan"/>
    <m/>
    <s v="Y-US"/>
    <s v="MA-MASSACHUSETTS"/>
    <s v="03"/>
    <n v="3292569"/>
    <n v="0"/>
    <s v="Direct"/>
    <s v="Not Applicable"/>
    <x v="6"/>
    <s v="03, McGovern"/>
    <x v="26"/>
  </r>
  <r>
    <s v="(005-63) Department of Agriculture: Rural Housing Service"/>
    <s v="(12-2081 2009 \ 2010) Rural Housing Insurance Fund Program Account"/>
    <m/>
    <s v="Guaranteed Loan"/>
    <n v="57"/>
    <s v="Y-US"/>
    <s v="MA-MASSACHUSETTS"/>
    <s v="04"/>
    <n v="149577.66"/>
    <n v="149577.66"/>
    <s v="Direct"/>
    <s v="Not Applicable"/>
    <x v="6"/>
    <s v="04, Frank"/>
    <x v="24"/>
  </r>
  <r>
    <s v="(005-63) Department of Agriculture: Rural Housing Service"/>
    <s v="(12-4216      \ X   ) Rural Housing Insurance Fund Guaranteed Loan Financing Account"/>
    <m/>
    <s v="Guaranteed Loan"/>
    <m/>
    <s v="Y-US"/>
    <s v="MA-MASSACHUSETTS"/>
    <s v="04"/>
    <n v="11573991"/>
    <n v="0"/>
    <s v="Direct"/>
    <s v="Not Applicable"/>
    <x v="6"/>
    <s v="04, Frank"/>
    <x v="26"/>
  </r>
  <r>
    <s v="(005-63) Department of Agriculture: Rural Housing Service"/>
    <s v="(12-2081 2009 \ 2010) Rural Housing Insurance Fund Program Account"/>
    <m/>
    <s v="Guaranteed Loan"/>
    <n v="10"/>
    <s v="Y-US"/>
    <s v="MA-MASSACHUSETTS"/>
    <s v="05"/>
    <n v="23427.040000000001"/>
    <n v="23427.040000000001"/>
    <s v="Direct"/>
    <s v="Not Applicable"/>
    <x v="6"/>
    <s v="05, Tsongas"/>
    <x v="24"/>
  </r>
  <r>
    <s v="(005-63) Department of Agriculture: Rural Housing Service"/>
    <s v="(12-4216      \ X   ) Rural Housing Insurance Fund Guaranteed Loan Financing Account"/>
    <m/>
    <s v="Guaranteed Loan"/>
    <m/>
    <s v="Y-US"/>
    <s v="MA-MASSACHUSETTS"/>
    <s v="05"/>
    <n v="1843664"/>
    <n v="0"/>
    <s v="Direct"/>
    <s v="Not Applicable"/>
    <x v="6"/>
    <s v="05, Tsongas"/>
    <x v="26"/>
  </r>
  <r>
    <s v="(005-63) Department of Agriculture: Rural Housing Service"/>
    <s v="(12-2081 2009 \ 2010) Rural Housing Insurance Fund Program Account"/>
    <m/>
    <s v="Guaranteed Loan"/>
    <n v="1"/>
    <s v="Y-US"/>
    <s v="MA-MASSACHUSETTS"/>
    <s v="06"/>
    <n v="3238.47"/>
    <n v="3238.47"/>
    <s v="Direct"/>
    <s v="Not Applicable"/>
    <x v="6"/>
    <s v="06, Tierney"/>
    <x v="24"/>
  </r>
  <r>
    <s v="(005-63) Department of Agriculture: Rural Housing Service"/>
    <s v="(12-4216      \ X   ) Rural Housing Insurance Fund Guaranteed Loan Financing Account"/>
    <m/>
    <s v="Guaranteed Loan"/>
    <m/>
    <s v="Y-US"/>
    <s v="MA-MASSACHUSETTS"/>
    <s v="06"/>
    <n v="254998"/>
    <n v="0"/>
    <s v="Direct"/>
    <s v="Not Applicable"/>
    <x v="6"/>
    <s v="06, Tierney"/>
    <x v="26"/>
  </r>
  <r>
    <s v="(005-63) Department of Agriculture: Rural Housing Service"/>
    <s v="(12-2081 2009 \ 2010) Rural Housing Insurance Fund Program Account"/>
    <m/>
    <s v="Guaranteed Loan"/>
    <n v="10"/>
    <s v="Y-US"/>
    <s v="MA-MASSACHUSETTS"/>
    <s v="09"/>
    <n v="35784.1"/>
    <n v="35784.1"/>
    <s v="Direct"/>
    <s v="Not Applicable"/>
    <x v="6"/>
    <s v="09, Lynch"/>
    <x v="24"/>
  </r>
  <r>
    <s v="(005-63) Department of Agriculture: Rural Housing Service"/>
    <s v="(12-4216      \ X   ) Rural Housing Insurance Fund Guaranteed Loan Financing Account"/>
    <m/>
    <s v="Guaranteed Loan"/>
    <m/>
    <s v="Y-US"/>
    <s v="MA-MASSACHUSETTS"/>
    <s v="09"/>
    <n v="2724459"/>
    <n v="0"/>
    <s v="Direct"/>
    <s v="Not Applicable"/>
    <x v="6"/>
    <s v="09, Lynch"/>
    <x v="26"/>
  </r>
  <r>
    <s v="(005-63) Department of Agriculture: Rural Housing Service"/>
    <s v="(12-2081 2009 \ 2010) Rural Housing Insurance Fund Program Account"/>
    <m/>
    <s v="Guaranteed Loan"/>
    <n v="79"/>
    <s v="Y-US"/>
    <s v="MA-MASSACHUSETTS"/>
    <s v="10"/>
    <n v="221762.95"/>
    <n v="214950.31"/>
    <s v="Direct"/>
    <s v="Not Applicable"/>
    <x v="6"/>
    <s v="10, Delahunt"/>
    <x v="24"/>
  </r>
  <r>
    <s v="(005-63) Department of Agriculture: Rural Housing Service"/>
    <s v="(12-4216      \ X   ) Rural Housing Insurance Fund Guaranteed Loan Financing Account"/>
    <m/>
    <s v="Guaranteed Loan"/>
    <m/>
    <s v="Y-US"/>
    <s v="MA-MASSACHUSETTS"/>
    <s v="10"/>
    <n v="17335150"/>
    <n v="0"/>
    <s v="Direct"/>
    <s v="Not Applicable"/>
    <x v="6"/>
    <s v="10, Delahunt"/>
    <x v="26"/>
  </r>
  <r>
    <s v="(005-63) Department of Agriculture: Rural Housing Service"/>
    <s v="(12-2081 2009 \ 2010) Rural Housing Insurance Fund Program Account"/>
    <m/>
    <s v="Guaranteed Loan"/>
    <n v="336"/>
    <s v="Y-US"/>
    <s v="MD-MARYLAND"/>
    <s v="01"/>
    <n v="765061.69"/>
    <n v="754731.14"/>
    <s v="Direct"/>
    <s v="Not Applicable"/>
    <x v="1"/>
    <s v="01, Kratovil"/>
    <x v="24"/>
  </r>
  <r>
    <s v="(005-63) Department of Agriculture: Rural Housing Service"/>
    <s v="(12-4216      \ X   ) Rural Housing Insurance Fund Guaranteed Loan Financing Account"/>
    <m/>
    <s v="Guaranteed Loan"/>
    <m/>
    <s v="Y-US"/>
    <s v="MD-MARYLAND"/>
    <s v="01"/>
    <n v="60385750"/>
    <n v="0"/>
    <s v="Direct"/>
    <s v="Not Applicable"/>
    <x v="1"/>
    <s v="01, Kratovil"/>
    <x v="26"/>
  </r>
  <r>
    <s v="(005-63) Department of Agriculture: Rural Housing Service"/>
    <s v="(12-2081 2009 \ 2010) Rural Housing Insurance Fund Program Account"/>
    <m/>
    <s v="Guaranteed Loan"/>
    <n v="318"/>
    <s v="Y-US"/>
    <s v="MD-MARYLAND"/>
    <s v="05"/>
    <n v="918738.45"/>
    <n v="918738.45"/>
    <s v="Direct"/>
    <s v="Not Applicable"/>
    <x v="1"/>
    <s v="05, Hoyer"/>
    <x v="24"/>
  </r>
  <r>
    <s v="(005-63) Department of Agriculture: Rural Housing Service"/>
    <s v="(12-4216      \ X   ) Rural Housing Insurance Fund Guaranteed Loan Financing Account"/>
    <m/>
    <s v="Guaranteed Loan"/>
    <m/>
    <s v="Y-US"/>
    <s v="MD-MARYLAND"/>
    <s v="05"/>
    <n v="71874895"/>
    <n v="0"/>
    <s v="Direct"/>
    <s v="Not Applicable"/>
    <x v="1"/>
    <s v="05, Hoyer"/>
    <x v="26"/>
  </r>
  <r>
    <s v="(005-63) Department of Agriculture: Rural Housing Service"/>
    <s v="(12-2081 2009 \ 2010) Rural Housing Insurance Fund Program Account"/>
    <m/>
    <s v="Guaranteed Loan"/>
    <n v="237"/>
    <s v="Y-US"/>
    <s v="MD-MARYLAND"/>
    <s v="06"/>
    <n v="497328.11"/>
    <n v="489955.35"/>
    <s v="Direct"/>
    <s v="Not Applicable"/>
    <x v="1"/>
    <s v="06, Bartlett"/>
    <x v="24"/>
  </r>
  <r>
    <s v="(005-63) Department of Agriculture: Rural Housing Service"/>
    <s v="(12-4216      \ X   ) Rural Housing Insurance Fund Guaranteed Loan Financing Account"/>
    <m/>
    <s v="Guaranteed Loan"/>
    <m/>
    <s v="Y-US"/>
    <s v="MD-MARYLAND"/>
    <s v="06"/>
    <n v="39172228.880000003"/>
    <n v="0"/>
    <s v="Direct"/>
    <s v="Not Applicable"/>
    <x v="1"/>
    <s v="06, Bartlett"/>
    <x v="26"/>
  </r>
  <r>
    <s v="(005-63) Department of Agriculture: Rural Housing Service"/>
    <s v="(12-2081 2009 \ 2010) Rural Housing Insurance Fund Program Account"/>
    <m/>
    <s v="Guaranteed Loan"/>
    <n v="1"/>
    <s v="Y-US"/>
    <s v="MD-MARYLAND"/>
    <s v="07"/>
    <n v="2014.12"/>
    <n v="2014.12"/>
    <s v="Direct"/>
    <s v="Not Applicable"/>
    <x v="1"/>
    <s v="07, Cummings"/>
    <x v="24"/>
  </r>
  <r>
    <s v="(005-63) Department of Agriculture: Rural Housing Service"/>
    <s v="(12-4216      \ X   ) Rural Housing Insurance Fund Guaranteed Loan Financing Account"/>
    <m/>
    <s v="Guaranteed Loan"/>
    <m/>
    <s v="Y-US"/>
    <s v="MD-MARYLAND"/>
    <s v="07"/>
    <n v="205522"/>
    <n v="0"/>
    <s v="Direct"/>
    <s v="Not Applicable"/>
    <x v="1"/>
    <s v="07, Cummings"/>
    <x v="26"/>
  </r>
  <r>
    <s v="(005-63) Department of Agriculture: Rural Housing Service"/>
    <s v="(12-2081 2009 \ 2010) Rural Housing Insurance Fund Program Account"/>
    <m/>
    <s v="Guaranteed Loan"/>
    <n v="2"/>
    <s v="Y-US"/>
    <s v="MD-MARYLAND"/>
    <s v="08"/>
    <n v="5765.48"/>
    <n v="5765.48"/>
    <s v="Direct"/>
    <s v="Not Applicable"/>
    <x v="1"/>
    <s v="08, Van Hollen"/>
    <x v="24"/>
  </r>
  <r>
    <s v="(005-63) Department of Agriculture: Rural Housing Service"/>
    <s v="(12-4216      \ X   ) Rural Housing Insurance Fund Guaranteed Loan Financing Account"/>
    <m/>
    <s v="Guaranteed Loan"/>
    <m/>
    <s v="Y-US"/>
    <s v="MD-MARYLAND"/>
    <s v="08"/>
    <n v="453975"/>
    <n v="0"/>
    <s v="Direct"/>
    <s v="Not Applicable"/>
    <x v="1"/>
    <s v="08, Van Hollen"/>
    <x v="26"/>
  </r>
  <r>
    <s v="(005-63) Department of Agriculture: Rural Housing Service"/>
    <s v="(12-2081 2009 \ 2010) Rural Housing Insurance Fund Program Account"/>
    <m/>
    <s v="Guaranteed Loan"/>
    <n v="681"/>
    <s v="Y-US"/>
    <s v="ME-MAINE"/>
    <s v="01"/>
    <n v="1354743.53"/>
    <n v="1353269.37"/>
    <s v="Direct"/>
    <s v="Not Applicable"/>
    <x v="25"/>
    <s v="01, Pingree"/>
    <x v="24"/>
  </r>
  <r>
    <s v="(005-63) Department of Agriculture: Rural Housing Service"/>
    <s v="(12-4216      \ X   ) Rural Housing Insurance Fund Guaranteed Loan Financing Account"/>
    <m/>
    <s v="Guaranteed Loan"/>
    <m/>
    <s v="Y-US"/>
    <s v="ME-MAINE"/>
    <s v="01"/>
    <n v="104694479.73999999"/>
    <n v="0"/>
    <s v="Direct"/>
    <s v="Not Applicable"/>
    <x v="25"/>
    <s v="01, Pingree"/>
    <x v="26"/>
  </r>
  <r>
    <s v="(005-63) Department of Agriculture: Rural Housing Service"/>
    <s v="(12-2081 2009 \ 2010) Rural Housing Insurance Fund Program Account"/>
    <m/>
    <s v="Guaranteed Loan"/>
    <n v="521"/>
    <s v="Y-US"/>
    <s v="ME-MAINE"/>
    <s v="02"/>
    <n v="763772.68"/>
    <n v="763772.68"/>
    <s v="Direct"/>
    <s v="Not Applicable"/>
    <x v="25"/>
    <s v="02, Michaud"/>
    <x v="24"/>
  </r>
  <r>
    <s v="(005-63) Department of Agriculture: Rural Housing Service"/>
    <s v="(12-4216      \ X   ) Rural Housing Insurance Fund Guaranteed Loan Financing Account"/>
    <m/>
    <s v="Guaranteed Loan"/>
    <m/>
    <s v="Y-US"/>
    <s v="ME-MAINE"/>
    <s v="02"/>
    <n v="58923846"/>
    <n v="0"/>
    <s v="Direct"/>
    <s v="Not Applicable"/>
    <x v="25"/>
    <s v="02, Michaud"/>
    <x v="26"/>
  </r>
  <r>
    <s v="(005-63) Department of Agriculture: Rural Housing Service"/>
    <s v="(12-2081 2009 \ 2010) Rural Housing Insurance Fund Program Account"/>
    <m/>
    <s v="Guaranteed Loan"/>
    <n v="696"/>
    <s v="Y-US"/>
    <s v="MI-MICHIGAN"/>
    <s v="01"/>
    <n v="762196.47"/>
    <n v="758567.11"/>
    <s v="Direct"/>
    <s v="Not Applicable"/>
    <x v="26"/>
    <s v="01, Stupak"/>
    <x v="24"/>
  </r>
  <r>
    <s v="(005-63) Department of Agriculture: Rural Housing Service"/>
    <s v="(12-4216      \ X   ) Rural Housing Insurance Fund Guaranteed Loan Financing Account"/>
    <m/>
    <s v="Guaranteed Loan"/>
    <m/>
    <s v="Y-US"/>
    <s v="MI-MICHIGAN"/>
    <s v="01"/>
    <n v="60516375.079999998"/>
    <n v="0"/>
    <s v="Direct"/>
    <s v="Not Applicable"/>
    <x v="26"/>
    <s v="01, Stupak"/>
    <x v="26"/>
  </r>
  <r>
    <s v="(005-63) Department of Agriculture: Rural Housing Service"/>
    <s v="(12-2081 2009 \ 2010) Rural Housing Insurance Fund Program Account"/>
    <m/>
    <s v="Guaranteed Loan"/>
    <n v="474"/>
    <s v="Y-US"/>
    <s v="MI-MICHIGAN"/>
    <s v="02"/>
    <n v="577587.13"/>
    <n v="573276.25"/>
    <s v="Direct"/>
    <s v="Not Applicable"/>
    <x v="26"/>
    <s v="02, Hoekstra"/>
    <x v="24"/>
  </r>
  <r>
    <s v="(005-63) Department of Agriculture: Rural Housing Service"/>
    <s v="(12-4216      \ X   ) Rural Housing Insurance Fund Guaranteed Loan Financing Account"/>
    <m/>
    <s v="Guaranteed Loan"/>
    <m/>
    <s v="Y-US"/>
    <s v="MI-MICHIGAN"/>
    <s v="02"/>
    <n v="45632911.420000002"/>
    <n v="0"/>
    <s v="Direct"/>
    <s v="Not Applicable"/>
    <x v="26"/>
    <s v="02, Hoekstra"/>
    <x v="26"/>
  </r>
  <r>
    <s v="(005-63) Department of Agriculture: Rural Housing Service"/>
    <s v="(12-2081 2009 \ 2010) Rural Housing Insurance Fund Program Account"/>
    <m/>
    <s v="Guaranteed Loan"/>
    <n v="299"/>
    <s v="Y-US"/>
    <s v="MI-MICHIGAN"/>
    <s v="03"/>
    <n v="394835.41"/>
    <n v="393483.58"/>
    <s v="Direct"/>
    <s v="Not Applicable"/>
    <x v="26"/>
    <s v="03, Ehlers"/>
    <x v="24"/>
  </r>
  <r>
    <s v="(005-63) Department of Agriculture: Rural Housing Service"/>
    <s v="(12-4216      \ X   ) Rural Housing Insurance Fund Guaranteed Loan Financing Account"/>
    <m/>
    <s v="Guaranteed Loan"/>
    <m/>
    <s v="Y-US"/>
    <s v="MI-MICHIGAN"/>
    <s v="03"/>
    <n v="30625311"/>
    <n v="0"/>
    <s v="Direct"/>
    <s v="Not Applicable"/>
    <x v="26"/>
    <s v="03, Ehlers"/>
    <x v="26"/>
  </r>
  <r>
    <s v="(005-63) Department of Agriculture: Rural Housing Service"/>
    <s v="(12-2081 2009 \ 2010) Rural Housing Insurance Fund Program Account"/>
    <m/>
    <s v="Guaranteed Loan"/>
    <n v="774"/>
    <s v="Y-US"/>
    <s v="MI-MICHIGAN"/>
    <s v="04"/>
    <n v="908489.94"/>
    <n v="901108.5"/>
    <s v="Direct"/>
    <s v="Not Applicable"/>
    <x v="26"/>
    <s v="04, Camp"/>
    <x v="24"/>
  </r>
  <r>
    <s v="(005-63) Department of Agriculture: Rural Housing Service"/>
    <s v="(12-4216      \ X   ) Rural Housing Insurance Fund Guaranteed Loan Financing Account"/>
    <m/>
    <s v="Guaranteed Loan"/>
    <m/>
    <s v="Y-US"/>
    <s v="MI-MICHIGAN"/>
    <s v="04"/>
    <n v="71493921.629999995"/>
    <n v="0"/>
    <s v="Direct"/>
    <s v="Not Applicable"/>
    <x v="26"/>
    <s v="04, Camp"/>
    <x v="26"/>
  </r>
  <r>
    <s v="(005-63) Department of Agriculture: Rural Housing Service"/>
    <s v="(12-2081 2009 \ 2010) Rural Housing Insurance Fund Program Account"/>
    <m/>
    <s v="Guaranteed Loan"/>
    <n v="465"/>
    <s v="Y-US"/>
    <s v="MI-MICHIGAN"/>
    <s v="05"/>
    <n v="541769.85"/>
    <n v="538925.36"/>
    <s v="Direct"/>
    <s v="Not Applicable"/>
    <x v="26"/>
    <s v="05, Kildee"/>
    <x v="24"/>
  </r>
  <r>
    <s v="(005-63) Department of Agriculture: Rural Housing Service"/>
    <s v="(12-4216      \ X   ) Rural Housing Insurance Fund Guaranteed Loan Financing Account"/>
    <m/>
    <s v="Guaranteed Loan"/>
    <m/>
    <s v="Y-US"/>
    <s v="MI-MICHIGAN"/>
    <s v="05"/>
    <n v="42058581"/>
    <n v="0"/>
    <s v="Direct"/>
    <s v="Not Applicable"/>
    <x v="26"/>
    <s v="05, Kildee"/>
    <x v="26"/>
  </r>
  <r>
    <s v="(005-63) Department of Agriculture: Rural Housing Service"/>
    <s v="(12-2081 2009 \ 2010) Rural Housing Insurance Fund Program Account"/>
    <m/>
    <s v="Guaranteed Loan"/>
    <n v="512"/>
    <s v="Y-US"/>
    <s v="MI-MICHIGAN"/>
    <s v="06"/>
    <n v="656955.17000000004"/>
    <n v="653474.19999999995"/>
    <s v="Direct"/>
    <s v="Not Applicable"/>
    <x v="26"/>
    <s v="06, Upton"/>
    <x v="24"/>
  </r>
  <r>
    <s v="(005-63) Department of Agriculture: Rural Housing Service"/>
    <s v="(12-4216      \ X   ) Rural Housing Insurance Fund Guaranteed Loan Financing Account"/>
    <m/>
    <s v="Guaranteed Loan"/>
    <m/>
    <s v="Y-US"/>
    <s v="MI-MICHIGAN"/>
    <s v="06"/>
    <n v="51499807"/>
    <n v="0"/>
    <s v="Direct"/>
    <s v="Not Applicable"/>
    <x v="26"/>
    <s v="06, Upton"/>
    <x v="26"/>
  </r>
  <r>
    <s v="(005-63) Department of Agriculture: Rural Housing Service"/>
    <s v="(12-2081 2009 \ 2010) Rural Housing Insurance Fund Program Account"/>
    <m/>
    <s v="Guaranteed Loan"/>
    <n v="591"/>
    <s v="Y-US"/>
    <s v="MI-MICHIGAN"/>
    <s v="07"/>
    <n v="718410.34"/>
    <n v="715275.89"/>
    <s v="Direct"/>
    <s v="Not Applicable"/>
    <x v="26"/>
    <s v="07, Shauer"/>
    <x v="24"/>
  </r>
  <r>
    <s v="(005-63) Department of Agriculture: Rural Housing Service"/>
    <s v="(12-4216      \ X   ) Rural Housing Insurance Fund Guaranteed Loan Financing Account"/>
    <m/>
    <s v="Guaranteed Loan"/>
    <m/>
    <s v="Y-US"/>
    <s v="MI-MICHIGAN"/>
    <s v="07"/>
    <n v="56461502"/>
    <n v="0"/>
    <s v="Direct"/>
    <s v="Not Applicable"/>
    <x v="26"/>
    <s v="07, Shauer"/>
    <x v="26"/>
  </r>
  <r>
    <s v="(005-63) Department of Agriculture: Rural Housing Service"/>
    <s v="(12-2081 2009 \ 2010) Rural Housing Insurance Fund Program Account"/>
    <m/>
    <s v="Guaranteed Loan"/>
    <n v="617"/>
    <s v="Y-US"/>
    <s v="MI-MICHIGAN"/>
    <s v="08"/>
    <n v="922206.3"/>
    <n v="920191.8"/>
    <s v="Direct"/>
    <s v="Not Applicable"/>
    <x v="26"/>
    <s v="08, Rogers"/>
    <x v="24"/>
  </r>
  <r>
    <s v="(005-63) Department of Agriculture: Rural Housing Service"/>
    <s v="(12-4216      \ X   ) Rural Housing Insurance Fund Guaranteed Loan Financing Account"/>
    <m/>
    <s v="Guaranteed Loan"/>
    <m/>
    <s v="Y-US"/>
    <s v="MI-MICHIGAN"/>
    <s v="08"/>
    <n v="72431625"/>
    <n v="0"/>
    <s v="Direct"/>
    <s v="Not Applicable"/>
    <x v="26"/>
    <s v="08, Rogers"/>
    <x v="26"/>
  </r>
  <r>
    <s v="(005-63) Department of Agriculture: Rural Housing Service"/>
    <s v="(12-2081 2009 \ 2010) Rural Housing Insurance Fund Program Account"/>
    <m/>
    <s v="Guaranteed Loan"/>
    <n v="2"/>
    <s v="Y-US"/>
    <s v="MI-MICHIGAN"/>
    <s v="09"/>
    <n v="1885.19"/>
    <n v="1885.19"/>
    <s v="Direct"/>
    <s v="Not Applicable"/>
    <x v="26"/>
    <s v="09, Peters"/>
    <x v="24"/>
  </r>
  <r>
    <s v="(005-63) Department of Agriculture: Rural Housing Service"/>
    <s v="(12-4216      \ X   ) Rural Housing Insurance Fund Guaranteed Loan Financing Account"/>
    <m/>
    <s v="Guaranteed Loan"/>
    <m/>
    <s v="Y-US"/>
    <s v="MI-MICHIGAN"/>
    <s v="09"/>
    <n v="148440"/>
    <n v="0"/>
    <s v="Direct"/>
    <s v="Not Applicable"/>
    <x v="26"/>
    <s v="09, Peters"/>
    <x v="26"/>
  </r>
  <r>
    <s v="(005-63) Department of Agriculture: Rural Housing Service"/>
    <s v="(12-2081 2009 \ 2010) Rural Housing Insurance Fund Program Account"/>
    <m/>
    <s v="Guaranteed Loan"/>
    <n v="333"/>
    <s v="Y-US"/>
    <s v="MI-MICHIGAN"/>
    <s v="10"/>
    <n v="395069.18"/>
    <n v="394009.7"/>
    <s v="Direct"/>
    <s v="Not Applicable"/>
    <x v="26"/>
    <s v="10, Miller"/>
    <x v="24"/>
  </r>
  <r>
    <s v="(005-63) Department of Agriculture: Rural Housing Service"/>
    <s v="(12-4216      \ X   ) Rural Housing Insurance Fund Guaranteed Loan Financing Account"/>
    <m/>
    <s v="Guaranteed Loan"/>
    <m/>
    <s v="Y-US"/>
    <s v="MI-MICHIGAN"/>
    <s v="10"/>
    <n v="30962659"/>
    <n v="0"/>
    <s v="Direct"/>
    <s v="Not Applicable"/>
    <x v="26"/>
    <s v="10, Miller"/>
    <x v="26"/>
  </r>
  <r>
    <s v="(005-63) Department of Agriculture: Rural Housing Service"/>
    <s v="(12-2081 2009 \ 2010) Rural Housing Insurance Fund Program Account"/>
    <m/>
    <s v="Guaranteed Loan"/>
    <n v="32"/>
    <s v="Y-US"/>
    <s v="MI-MICHIGAN"/>
    <s v="11"/>
    <n v="49616.480000000003"/>
    <n v="49616.480000000003"/>
    <s v="Direct"/>
    <s v="Not Applicable"/>
    <x v="26"/>
    <s v="11, McCotter"/>
    <x v="24"/>
  </r>
  <r>
    <s v="(005-63) Department of Agriculture: Rural Housing Service"/>
    <s v="(12-4216      \ X   ) Rural Housing Insurance Fund Guaranteed Loan Financing Account"/>
    <m/>
    <s v="Guaranteed Loan"/>
    <m/>
    <s v="Y-US"/>
    <s v="MI-MICHIGAN"/>
    <s v="11"/>
    <n v="3801852"/>
    <n v="0"/>
    <s v="Direct"/>
    <s v="Not Applicable"/>
    <x v="26"/>
    <s v="11, McCotter"/>
    <x v="26"/>
  </r>
  <r>
    <s v="(005-63) Department of Agriculture: Rural Housing Service"/>
    <s v="(12-2081 2009 \ 2010) Rural Housing Insurance Fund Program Account"/>
    <m/>
    <s v="Guaranteed Loan"/>
    <n v="113"/>
    <s v="Y-US"/>
    <s v="MI-MICHIGAN"/>
    <s v="15"/>
    <n v="176436.71"/>
    <n v="176436.71"/>
    <s v="Direct"/>
    <s v="Not Applicable"/>
    <x v="26"/>
    <s v="15, Dingell"/>
    <x v="24"/>
  </r>
  <r>
    <s v="(005-63) Department of Agriculture: Rural Housing Service"/>
    <s v="(12-4216      \ X   ) Rural Housing Insurance Fund Guaranteed Loan Financing Account"/>
    <m/>
    <s v="Guaranteed Loan"/>
    <m/>
    <s v="Y-US"/>
    <s v="MI-MICHIGAN"/>
    <s v="15"/>
    <n v="13900598"/>
    <n v="0"/>
    <s v="Direct"/>
    <s v="Not Applicable"/>
    <x v="26"/>
    <s v="15, Dingell"/>
    <x v="26"/>
  </r>
  <r>
    <s v="(005-63) Department of Agriculture: Rural Housing Service"/>
    <s v="(12-2081 2009 \ 2010) Rural Housing Insurance Fund Program Account"/>
    <m/>
    <s v="Guaranteed Loan"/>
    <n v="547"/>
    <s v="Y-US"/>
    <s v="MN-MINNESOTA"/>
    <s v="01"/>
    <n v="717915.78"/>
    <n v="712067.14"/>
    <s v="Direct"/>
    <s v="Not Applicable"/>
    <x v="27"/>
    <s v="01, Walz"/>
    <x v="24"/>
  </r>
  <r>
    <s v="(005-63) Department of Agriculture: Rural Housing Service"/>
    <s v="(12-4216      \ X   ) Rural Housing Insurance Fund Guaranteed Loan Financing Account"/>
    <m/>
    <s v="Guaranteed Loan"/>
    <m/>
    <s v="Y-US"/>
    <s v="MN-MINNESOTA"/>
    <s v="01"/>
    <n v="57177669"/>
    <n v="0"/>
    <s v="Direct"/>
    <s v="Not Applicable"/>
    <x v="27"/>
    <s v="01, Walz"/>
    <x v="26"/>
  </r>
  <r>
    <s v="(005-63) Department of Agriculture: Rural Housing Service"/>
    <s v="(12-2081 2009 \ 2010) Rural Housing Insurance Fund Program Account"/>
    <m/>
    <s v="Guaranteed Loan"/>
    <n v="254"/>
    <s v="Y-US"/>
    <s v="MN-MINNESOTA"/>
    <s v="02"/>
    <n v="440962.67"/>
    <n v="440962.67"/>
    <s v="Direct"/>
    <s v="Not Applicable"/>
    <x v="27"/>
    <s v="02, Kline"/>
    <x v="24"/>
  </r>
  <r>
    <s v="(005-63) Department of Agriculture: Rural Housing Service"/>
    <s v="(12-4216      \ X   ) Rural Housing Insurance Fund Guaranteed Loan Financing Account"/>
    <m/>
    <s v="Guaranteed Loan"/>
    <m/>
    <s v="Y-US"/>
    <s v="MN-MINNESOTA"/>
    <s v="02"/>
    <n v="34985301"/>
    <n v="0"/>
    <s v="Direct"/>
    <s v="Not Applicable"/>
    <x v="27"/>
    <s v="02, Kline"/>
    <x v="26"/>
  </r>
  <r>
    <s v="(005-63) Department of Agriculture: Rural Housing Service"/>
    <s v="(12-2081 2009 \ 2010) Rural Housing Insurance Fund Program Account"/>
    <m/>
    <s v="Guaranteed Loan"/>
    <n v="453"/>
    <s v="Y-US"/>
    <s v="MN-MINNESOTA"/>
    <s v="06"/>
    <n v="810207.77"/>
    <n v="810207.77"/>
    <s v="Direct"/>
    <s v="Not Applicable"/>
    <x v="27"/>
    <s v="06, Bachmann"/>
    <x v="24"/>
  </r>
  <r>
    <s v="(005-63) Department of Agriculture: Rural Housing Service"/>
    <s v="(12-4216      \ X   ) Rural Housing Insurance Fund Guaranteed Loan Financing Account"/>
    <m/>
    <s v="Guaranteed Loan"/>
    <m/>
    <s v="Y-US"/>
    <s v="MN-MINNESOTA"/>
    <s v="06"/>
    <n v="63916062"/>
    <n v="0"/>
    <s v="Direct"/>
    <s v="Not Applicable"/>
    <x v="27"/>
    <s v="06, Bachmann"/>
    <x v="26"/>
  </r>
  <r>
    <s v="(005-63) Department of Agriculture: Rural Housing Service"/>
    <s v="(12-2081 2009 \ 2010) Rural Housing Insurance Fund Program Account"/>
    <m/>
    <s v="Guaranteed Loan"/>
    <n v="749"/>
    <s v="Y-US"/>
    <s v="MN-MINNESOTA"/>
    <s v="07"/>
    <n v="998146.71"/>
    <n v="995460.03"/>
    <s v="Direct"/>
    <s v="Not Applicable"/>
    <x v="27"/>
    <s v="07, Peterson"/>
    <x v="24"/>
  </r>
  <r>
    <s v="(005-63) Department of Agriculture: Rural Housing Service"/>
    <s v="(12-4216      \ X   ) Rural Housing Insurance Fund Guaranteed Loan Financing Account"/>
    <m/>
    <s v="Guaranteed Loan"/>
    <m/>
    <s v="Y-US"/>
    <s v="MN-MINNESOTA"/>
    <s v="07"/>
    <n v="78815220"/>
    <n v="0"/>
    <s v="Direct"/>
    <s v="Not Applicable"/>
    <x v="27"/>
    <s v="07, Peterson"/>
    <x v="26"/>
  </r>
  <r>
    <s v="(005-63) Department of Agriculture: Rural Housing Service"/>
    <s v="(12-2081 2009 \ 2010) Rural Housing Insurance Fund Program Account"/>
    <m/>
    <s v="Guaranteed Loan"/>
    <n v="540"/>
    <s v="Y-US"/>
    <s v="MN-MINNESOTA"/>
    <s v="08"/>
    <n v="791906.92"/>
    <n v="791112.31"/>
    <s v="Direct"/>
    <s v="Not Applicable"/>
    <x v="27"/>
    <s v="08, Oberstar"/>
    <x v="24"/>
  </r>
  <r>
    <s v="(005-63) Department of Agriculture: Rural Housing Service"/>
    <s v="(12-4216      \ X   ) Rural Housing Insurance Fund Guaranteed Loan Financing Account"/>
    <m/>
    <s v="Guaranteed Loan"/>
    <m/>
    <s v="Y-US"/>
    <s v="MN-MINNESOTA"/>
    <s v="08"/>
    <n v="62572070"/>
    <n v="0"/>
    <s v="Direct"/>
    <s v="Not Applicable"/>
    <x v="27"/>
    <s v="08, Oberstar"/>
    <x v="26"/>
  </r>
  <r>
    <s v="(005-63) Department of Agriculture: Rural Housing Service"/>
    <s v="(12-2081 2009 \ 2010) Rural Housing Insurance Fund Program Account"/>
    <m/>
    <s v="Guaranteed Loan"/>
    <n v="29"/>
    <s v="Y-US"/>
    <s v="MO-MISSOURI"/>
    <s v="02"/>
    <n v="43562.41"/>
    <n v="43562.41"/>
    <s v="Direct"/>
    <s v="Not Applicable"/>
    <x v="7"/>
    <s v="02, Akin"/>
    <x v="24"/>
  </r>
  <r>
    <s v="(005-63) Department of Agriculture: Rural Housing Service"/>
    <s v="(12-4216      \ X   ) Rural Housing Insurance Fund Guaranteed Loan Financing Account"/>
    <m/>
    <s v="Guaranteed Loan"/>
    <m/>
    <s v="Y-US"/>
    <s v="MO-MISSOURI"/>
    <s v="02"/>
    <n v="3472356"/>
    <n v="0"/>
    <s v="Direct"/>
    <s v="Not Applicable"/>
    <x v="7"/>
    <s v="02, Akin"/>
    <x v="26"/>
  </r>
  <r>
    <s v="(005-63) Department of Agriculture: Rural Housing Service"/>
    <s v="(12-2081 2009 \ 2010) Rural Housing Insurance Fund Program Account"/>
    <m/>
    <s v="Guaranteed Loan"/>
    <n v="98"/>
    <s v="Y-US"/>
    <s v="MO-MISSOURI"/>
    <s v="03"/>
    <n v="149301.75"/>
    <n v="149301.75"/>
    <s v="Direct"/>
    <s v="Not Applicable"/>
    <x v="7"/>
    <s v="03, Carnahan"/>
    <x v="24"/>
  </r>
  <r>
    <s v="(005-63) Department of Agriculture: Rural Housing Service"/>
    <s v="(12-4216      \ X   ) Rural Housing Insurance Fund Guaranteed Loan Financing Account"/>
    <m/>
    <s v="Guaranteed Loan"/>
    <m/>
    <s v="Y-US"/>
    <s v="MO-MISSOURI"/>
    <s v="03"/>
    <n v="11694485.050000001"/>
    <n v="0"/>
    <s v="Direct"/>
    <s v="Not Applicable"/>
    <x v="7"/>
    <s v="03, Carnahan"/>
    <x v="26"/>
  </r>
  <r>
    <s v="(005-63) Department of Agriculture: Rural Housing Service"/>
    <s v="(12-2081 2009 \ 2010) Rural Housing Insurance Fund Program Account"/>
    <m/>
    <s v="Guaranteed Loan"/>
    <n v="707"/>
    <s v="Y-US"/>
    <s v="MO-MISSOURI"/>
    <s v="04"/>
    <n v="895793.06"/>
    <n v="890181.67"/>
    <s v="Direct"/>
    <s v="Not Applicable"/>
    <x v="7"/>
    <s v="04, Skelton"/>
    <x v="24"/>
  </r>
  <r>
    <s v="(005-63) Department of Agriculture: Rural Housing Service"/>
    <s v="(12-4216      \ X   ) Rural Housing Insurance Fund Guaranteed Loan Financing Account"/>
    <m/>
    <s v="Guaranteed Loan"/>
    <m/>
    <s v="Y-US"/>
    <s v="MO-MISSOURI"/>
    <s v="04"/>
    <n v="70508919.719999999"/>
    <n v="0"/>
    <s v="Direct"/>
    <s v="Not Applicable"/>
    <x v="7"/>
    <s v="04, Skelton"/>
    <x v="26"/>
  </r>
  <r>
    <s v="(005-63) Department of Agriculture: Rural Housing Service"/>
    <s v="(12-2081 2009 \ 2010) Rural Housing Insurance Fund Program Account"/>
    <m/>
    <s v="Guaranteed Loan"/>
    <n v="15"/>
    <s v="Y-US"/>
    <s v="MO-MISSOURI"/>
    <s v="05"/>
    <n v="25538.55"/>
    <n v="25538.55"/>
    <s v="Direct"/>
    <s v="Not Applicable"/>
    <x v="7"/>
    <s v="05, Cleaver"/>
    <x v="24"/>
  </r>
  <r>
    <s v="(005-63) Department of Agriculture: Rural Housing Service"/>
    <s v="(12-4216      \ X   ) Rural Housing Insurance Fund Guaranteed Loan Financing Account"/>
    <m/>
    <s v="Guaranteed Loan"/>
    <m/>
    <s v="Y-US"/>
    <s v="MO-MISSOURI"/>
    <s v="05"/>
    <n v="1967304"/>
    <n v="0"/>
    <s v="Direct"/>
    <s v="Not Applicable"/>
    <x v="7"/>
    <s v="05, Cleaver"/>
    <x v="26"/>
  </r>
  <r>
    <s v="(005-63) Department of Agriculture: Rural Housing Service"/>
    <s v="(12-2081 2009 \ 2010) Rural Housing Insurance Fund Program Account"/>
    <m/>
    <s v="Guaranteed Loan"/>
    <n v="306"/>
    <s v="Y-US"/>
    <s v="MO-MISSOURI"/>
    <s v="06"/>
    <n v="428560.69"/>
    <n v="428560.69"/>
    <s v="Direct"/>
    <s v="Not Applicable"/>
    <x v="7"/>
    <s v="06, Graves"/>
    <x v="24"/>
  </r>
  <r>
    <s v="(005-63) Department of Agriculture: Rural Housing Service"/>
    <s v="(12-4216      \ X   ) Rural Housing Insurance Fund Guaranteed Loan Financing Account"/>
    <m/>
    <s v="Guaranteed Loan"/>
    <m/>
    <s v="Y-US"/>
    <s v="MO-MISSOURI"/>
    <s v="06"/>
    <n v="33799600.420000002"/>
    <n v="0"/>
    <s v="Direct"/>
    <s v="Not Applicable"/>
    <x v="7"/>
    <s v="06, Graves"/>
    <x v="26"/>
  </r>
  <r>
    <s v="(005-63) Department of Agriculture: Rural Housing Service"/>
    <s v="(12-2081 2009 \ 2010) Rural Housing Insurance Fund Program Account"/>
    <m/>
    <s v="Guaranteed Loan"/>
    <n v="487"/>
    <s v="Y-US"/>
    <s v="MO-MISSOURI"/>
    <s v="07"/>
    <n v="631864.98"/>
    <n v="630856.98"/>
    <s v="Direct"/>
    <s v="Not Applicable"/>
    <x v="7"/>
    <s v="07, Blunt"/>
    <x v="24"/>
  </r>
  <r>
    <s v="(005-63) Department of Agriculture: Rural Housing Service"/>
    <s v="(12-4216      \ X   ) Rural Housing Insurance Fund Guaranteed Loan Financing Account"/>
    <m/>
    <s v="Guaranteed Loan"/>
    <m/>
    <s v="Y-US"/>
    <s v="MO-MISSOURI"/>
    <s v="07"/>
    <n v="50573069.259999998"/>
    <n v="0"/>
    <s v="Direct"/>
    <s v="Not Applicable"/>
    <x v="7"/>
    <s v="07, Blunt"/>
    <x v="26"/>
  </r>
  <r>
    <s v="(005-63) Department of Agriculture: Rural Housing Service"/>
    <s v="(12-2081 2009 \ 2010) Rural Housing Insurance Fund Program Account"/>
    <m/>
    <s v="Guaranteed Loan"/>
    <n v="548"/>
    <s v="Y-US"/>
    <s v="MO-MISSOURI"/>
    <s v="08"/>
    <n v="648889.43000000005"/>
    <n v="644365.46"/>
    <s v="Direct"/>
    <s v="Not Applicable"/>
    <x v="7"/>
    <s v="08, Emerson"/>
    <x v="24"/>
  </r>
  <r>
    <s v="(005-63) Department of Agriculture: Rural Housing Service"/>
    <s v="(12-4216      \ X   ) Rural Housing Insurance Fund Guaranteed Loan Financing Account"/>
    <m/>
    <s v="Guaranteed Loan"/>
    <m/>
    <s v="Y-US"/>
    <s v="MO-MISSOURI"/>
    <s v="08"/>
    <n v="51573276.039999999"/>
    <n v="0"/>
    <s v="Direct"/>
    <s v="Not Applicable"/>
    <x v="7"/>
    <s v="08, Emerson"/>
    <x v="26"/>
  </r>
  <r>
    <s v="(005-63) Department of Agriculture: Rural Housing Service"/>
    <s v="(12-2081 2009 \ 2010) Rural Housing Insurance Fund Program Account"/>
    <m/>
    <s v="Guaranteed Loan"/>
    <n v="521"/>
    <s v="Y-US"/>
    <s v="MO-MISSOURI"/>
    <s v="09"/>
    <n v="683337.39"/>
    <n v="680097.85"/>
    <s v="Direct"/>
    <s v="Not Applicable"/>
    <x v="7"/>
    <s v="09, Luetkemeyer"/>
    <x v="24"/>
  </r>
  <r>
    <s v="(005-63) Department of Agriculture: Rural Housing Service"/>
    <s v="(12-4216      \ X   ) Rural Housing Insurance Fund Guaranteed Loan Financing Account"/>
    <m/>
    <s v="Guaranteed Loan"/>
    <m/>
    <s v="Y-US"/>
    <s v="MO-MISSOURI"/>
    <s v="09"/>
    <n v="54077368.219999999"/>
    <n v="0"/>
    <s v="Direct"/>
    <s v="Not Applicable"/>
    <x v="7"/>
    <s v="09, Luetkemeyer"/>
    <x v="26"/>
  </r>
  <r>
    <s v="(005-63) Department of Agriculture: Rural Housing Service"/>
    <s v="(12-2081 2009 \ 2010) Rural Housing Insurance Fund Program Account"/>
    <m/>
    <s v="Guaranteed Loan"/>
    <n v="649"/>
    <s v="Y-US"/>
    <s v="MS-MISSISSIPPI"/>
    <s v="01"/>
    <n v="874949.27"/>
    <n v="873406.43"/>
    <s v="Direct"/>
    <s v="Not Applicable"/>
    <x v="28"/>
    <s v="01, Childers"/>
    <x v="24"/>
  </r>
  <r>
    <s v="(005-63) Department of Agriculture: Rural Housing Service"/>
    <s v="(12-4216      \ X   ) Rural Housing Insurance Fund Guaranteed Loan Financing Account"/>
    <m/>
    <s v="Guaranteed Loan"/>
    <m/>
    <s v="Y-US"/>
    <s v="MS-MISSISSIPPI"/>
    <s v="01"/>
    <n v="68668137.140000001"/>
    <n v="0"/>
    <s v="Direct"/>
    <s v="Not Applicable"/>
    <x v="28"/>
    <s v="01, Childers"/>
    <x v="26"/>
  </r>
  <r>
    <s v="(005-63) Department of Agriculture: Rural Housing Service"/>
    <s v="(12-2081 2009 \ 2010) Rural Housing Insurance Fund Program Account"/>
    <m/>
    <s v="Guaranteed Loan"/>
    <n v="149"/>
    <s v="Y-US"/>
    <s v="MS-MISSISSIPPI"/>
    <s v="02"/>
    <n v="211460.26"/>
    <n v="211460.26"/>
    <s v="Direct"/>
    <s v="Not Applicable"/>
    <x v="28"/>
    <s v="02, Thompson"/>
    <x v="24"/>
  </r>
  <r>
    <s v="(005-63) Department of Agriculture: Rural Housing Service"/>
    <s v="(12-4216      \ X   ) Rural Housing Insurance Fund Guaranteed Loan Financing Account"/>
    <m/>
    <s v="Guaranteed Loan"/>
    <m/>
    <s v="Y-US"/>
    <s v="MS-MISSISSIPPI"/>
    <s v="02"/>
    <n v="16882898"/>
    <n v="0"/>
    <s v="Direct"/>
    <s v="Not Applicable"/>
    <x v="28"/>
    <s v="02, Thompson"/>
    <x v="26"/>
  </r>
  <r>
    <s v="(005-63) Department of Agriculture: Rural Housing Service"/>
    <s v="(12-2081 2009 \ 2010) Rural Housing Insurance Fund Program Account"/>
    <m/>
    <s v="Guaranteed Loan"/>
    <n v="140"/>
    <s v="Y-US"/>
    <s v="MS-MISSISSIPPI"/>
    <s v="03"/>
    <n v="208172.11"/>
    <n v="208172.11"/>
    <s v="Direct"/>
    <s v="Not Applicable"/>
    <x v="28"/>
    <s v="03, Harper"/>
    <x v="24"/>
  </r>
  <r>
    <s v="(005-63) Department of Agriculture: Rural Housing Service"/>
    <s v="(12-4216      \ X   ) Rural Housing Insurance Fund Guaranteed Loan Financing Account"/>
    <m/>
    <s v="Guaranteed Loan"/>
    <m/>
    <s v="Y-US"/>
    <s v="MS-MISSISSIPPI"/>
    <s v="03"/>
    <n v="17017927"/>
    <n v="0"/>
    <s v="Direct"/>
    <s v="Not Applicable"/>
    <x v="28"/>
    <s v="03, Harper"/>
    <x v="26"/>
  </r>
  <r>
    <s v="(005-63) Department of Agriculture: Rural Housing Service"/>
    <s v="(12-2081 2009 \ 2010) Rural Housing Insurance Fund Program Account"/>
    <m/>
    <s v="Guaranteed Loan"/>
    <n v="166"/>
    <s v="Y-US"/>
    <s v="MS-MISSISSIPPI"/>
    <s v="04"/>
    <n v="274615.36"/>
    <n v="274615.36"/>
    <s v="Direct"/>
    <s v="Not Applicable"/>
    <x v="28"/>
    <s v="04, Taylor"/>
    <x v="24"/>
  </r>
  <r>
    <s v="(005-63) Department of Agriculture: Rural Housing Service"/>
    <s v="(12-4216      \ X   ) Rural Housing Insurance Fund Guaranteed Loan Financing Account"/>
    <m/>
    <s v="Guaranteed Loan"/>
    <m/>
    <s v="Y-US"/>
    <s v="MS-MISSISSIPPI"/>
    <s v="04"/>
    <n v="21857802"/>
    <n v="0"/>
    <s v="Direct"/>
    <s v="Not Applicable"/>
    <x v="28"/>
    <s v="04, Taylor"/>
    <x v="26"/>
  </r>
  <r>
    <s v="(005-63) Department of Agriculture: Rural Housing Service"/>
    <s v="(12-2081 2009 \ 2010) Rural Housing Insurance Fund Program Account"/>
    <m/>
    <s v="Guaranteed Loan"/>
    <n v="725"/>
    <s v="Y-US"/>
    <s v="MT-MONTANA"/>
    <s v="00"/>
    <n v="1393569.11"/>
    <n v="1385553.46"/>
    <s v="Direct"/>
    <s v="Not Applicable"/>
    <x v="29"/>
    <s v="00, Rehberg"/>
    <x v="24"/>
  </r>
  <r>
    <s v="(005-63) Department of Agriculture: Rural Housing Service"/>
    <s v="(12-4216      \ X   ) Rural Housing Insurance Fund Guaranteed Loan Financing Account"/>
    <m/>
    <s v="Guaranteed Loan"/>
    <m/>
    <s v="Y-US"/>
    <s v="MT-MONTANA"/>
    <s v="00"/>
    <n v="108298950.09999999"/>
    <n v="0"/>
    <s v="Direct"/>
    <s v="Not Applicable"/>
    <x v="29"/>
    <s v="00, Rehberg"/>
    <x v="26"/>
  </r>
  <r>
    <s v="(005-63) Department of Agriculture: Rural Housing Service"/>
    <s v="(12-2081 2009 \ 2010) Rural Housing Insurance Fund Program Account"/>
    <m/>
    <s v="Guaranteed Loan"/>
    <n v="174"/>
    <s v="Y-US"/>
    <s v="NC-NORTH CAROLINA"/>
    <s v="01"/>
    <n v="255122.02"/>
    <n v="255122.02"/>
    <s v="Direct"/>
    <s v="Not Applicable"/>
    <x v="13"/>
    <s v="01, Butterfield"/>
    <x v="24"/>
  </r>
  <r>
    <s v="(005-63) Department of Agriculture: Rural Housing Service"/>
    <s v="(12-4216      \ X   ) Rural Housing Insurance Fund Guaranteed Loan Financing Account"/>
    <m/>
    <s v="Guaranteed Loan"/>
    <m/>
    <s v="Y-US"/>
    <s v="NC-NORTH CAROLINA"/>
    <s v="01"/>
    <n v="19886367.690000001"/>
    <n v="0"/>
    <s v="Direct"/>
    <s v="Not Applicable"/>
    <x v="13"/>
    <s v="01, Butterfield"/>
    <x v="26"/>
  </r>
  <r>
    <s v="(005-63) Department of Agriculture: Rural Housing Service"/>
    <s v="(12-2081 2009 \ 2010) Rural Housing Insurance Fund Program Account"/>
    <m/>
    <s v="Guaranteed Loan"/>
    <n v="734"/>
    <s v="Y-US"/>
    <s v="NC-NORTH CAROLINA"/>
    <s v="02"/>
    <n v="1289404.1599999999"/>
    <n v="1279896.74"/>
    <s v="Direct"/>
    <s v="Not Applicable"/>
    <x v="13"/>
    <s v="02, Etheridge"/>
    <x v="24"/>
  </r>
  <r>
    <s v="(005-63) Department of Agriculture: Rural Housing Service"/>
    <s v="(12-4216      \ X   ) Rural Housing Insurance Fund Guaranteed Loan Financing Account"/>
    <m/>
    <s v="Guaranteed Loan"/>
    <m/>
    <s v="Y-US"/>
    <s v="NC-NORTH CAROLINA"/>
    <s v="02"/>
    <n v="100499591.70999999"/>
    <n v="0"/>
    <s v="Direct"/>
    <s v="Not Applicable"/>
    <x v="13"/>
    <s v="02, Etheridge"/>
    <x v="26"/>
  </r>
  <r>
    <s v="(005-63) Department of Agriculture: Rural Housing Service"/>
    <s v="(12-2081 2009 \ 2010) Rural Housing Insurance Fund Program Account"/>
    <m/>
    <s v="Guaranteed Loan"/>
    <n v="380"/>
    <s v="Y-US"/>
    <s v="NC-NORTH CAROLINA"/>
    <s v="03"/>
    <n v="680629.76000000001"/>
    <n v="678939.98"/>
    <s v="Direct"/>
    <s v="Not Applicable"/>
    <x v="13"/>
    <s v="03, Jones"/>
    <x v="24"/>
  </r>
  <r>
    <s v="(005-63) Department of Agriculture: Rural Housing Service"/>
    <s v="(12-4216      \ X   ) Rural Housing Insurance Fund Guaranteed Loan Financing Account"/>
    <m/>
    <s v="Guaranteed Loan"/>
    <m/>
    <s v="Y-US"/>
    <s v="NC-NORTH CAROLINA"/>
    <s v="03"/>
    <n v="52919224.939999998"/>
    <n v="0"/>
    <s v="Direct"/>
    <s v="Not Applicable"/>
    <x v="13"/>
    <s v="03, Jones"/>
    <x v="26"/>
  </r>
  <r>
    <s v="(005-63) Department of Agriculture: Rural Housing Service"/>
    <s v="(12-2081 2009 \ 2010) Rural Housing Insurance Fund Program Account"/>
    <m/>
    <s v="Guaranteed Loan"/>
    <n v="222"/>
    <s v="Y-US"/>
    <s v="NC-NORTH CAROLINA"/>
    <s v="04"/>
    <n v="486060.91"/>
    <n v="486060.91"/>
    <s v="Direct"/>
    <s v="Not Applicable"/>
    <x v="13"/>
    <s v="04, Price"/>
    <x v="24"/>
  </r>
  <r>
    <s v="(005-63) Department of Agriculture: Rural Housing Service"/>
    <s v="(12-4216      \ X   ) Rural Housing Insurance Fund Guaranteed Loan Financing Account"/>
    <m/>
    <s v="Guaranteed Loan"/>
    <m/>
    <s v="Y-US"/>
    <s v="NC-NORTH CAROLINA"/>
    <s v="04"/>
    <n v="37903035.539999999"/>
    <n v="0"/>
    <s v="Direct"/>
    <s v="Not Applicable"/>
    <x v="13"/>
    <s v="04, Price"/>
    <x v="26"/>
  </r>
  <r>
    <s v="(005-63) Department of Agriculture: Rural Housing Service"/>
    <s v="(12-2081 2009 \ 2010) Rural Housing Insurance Fund Program Account"/>
    <m/>
    <s v="Guaranteed Loan"/>
    <n v="401"/>
    <s v="Y-US"/>
    <s v="NC-NORTH CAROLINA"/>
    <s v="05"/>
    <n v="643126.07999999996"/>
    <n v="638872.14"/>
    <s v="Direct"/>
    <s v="Not Applicable"/>
    <x v="13"/>
    <s v="05, Foxx"/>
    <x v="24"/>
  </r>
  <r>
    <s v="(005-63) Department of Agriculture: Rural Housing Service"/>
    <s v="(12-4216      \ X   ) Rural Housing Insurance Fund Guaranteed Loan Financing Account"/>
    <m/>
    <s v="Guaranteed Loan"/>
    <m/>
    <s v="Y-US"/>
    <s v="NC-NORTH CAROLINA"/>
    <s v="05"/>
    <n v="50361814"/>
    <n v="0"/>
    <s v="Direct"/>
    <s v="Not Applicable"/>
    <x v="13"/>
    <s v="05, Foxx"/>
    <x v="26"/>
  </r>
  <r>
    <s v="(005-63) Department of Agriculture: Rural Housing Service"/>
    <s v="(12-2081 2009 \ 2010) Rural Housing Insurance Fund Program Account"/>
    <m/>
    <s v="Guaranteed Loan"/>
    <n v="407"/>
    <s v="Y-US"/>
    <s v="NC-NORTH CAROLINA"/>
    <s v="06"/>
    <n v="679832.78"/>
    <n v="675292.75"/>
    <s v="Direct"/>
    <s v="Not Applicable"/>
    <x v="13"/>
    <s v="06, Coble"/>
    <x v="24"/>
  </r>
  <r>
    <s v="(005-63) Department of Agriculture: Rural Housing Service"/>
    <s v="(12-4216      \ X   ) Rural Housing Insurance Fund Guaranteed Loan Financing Account"/>
    <m/>
    <s v="Guaranteed Loan"/>
    <m/>
    <s v="Y-US"/>
    <s v="NC-NORTH CAROLINA"/>
    <s v="06"/>
    <n v="52650260.130000003"/>
    <n v="0"/>
    <s v="Direct"/>
    <s v="Not Applicable"/>
    <x v="13"/>
    <s v="06, Coble"/>
    <x v="26"/>
  </r>
  <r>
    <s v="(005-63) Department of Agriculture: Rural Housing Service"/>
    <s v="(12-2081 2009 \ 2010) Rural Housing Insurance Fund Program Account"/>
    <m/>
    <s v="Guaranteed Loan"/>
    <n v="506"/>
    <s v="Y-US"/>
    <s v="NC-NORTH CAROLINA"/>
    <s v="07"/>
    <n v="951461.83"/>
    <n v="951461.83"/>
    <s v="Direct"/>
    <s v="Not Applicable"/>
    <x v="13"/>
    <s v="07, McIntyre"/>
    <x v="24"/>
  </r>
  <r>
    <s v="(005-63) Department of Agriculture: Rural Housing Service"/>
    <s v="(12-4216      \ X   ) Rural Housing Insurance Fund Guaranteed Loan Financing Account"/>
    <m/>
    <s v="Guaranteed Loan"/>
    <m/>
    <s v="Y-US"/>
    <s v="NC-NORTH CAROLINA"/>
    <s v="07"/>
    <n v="73992913.950000003"/>
    <n v="0"/>
    <s v="Direct"/>
    <s v="Not Applicable"/>
    <x v="13"/>
    <s v="07, McIntyre"/>
    <x v="26"/>
  </r>
  <r>
    <s v="(005-63) Department of Agriculture: Rural Housing Service"/>
    <s v="(12-2081 2009 \ 2010) Rural Housing Insurance Fund Program Account"/>
    <m/>
    <s v="Guaranteed Loan"/>
    <n v="234"/>
    <s v="Y-US"/>
    <s v="NC-NORTH CAROLINA"/>
    <s v="08"/>
    <n v="354725.05"/>
    <n v="354725.05"/>
    <s v="Direct"/>
    <s v="Not Applicable"/>
    <x v="13"/>
    <s v="08, Kissell"/>
    <x v="24"/>
  </r>
  <r>
    <s v="(005-63) Department of Agriculture: Rural Housing Service"/>
    <s v="(12-4216      \ X   ) Rural Housing Insurance Fund Guaranteed Loan Financing Account"/>
    <m/>
    <s v="Guaranteed Loan"/>
    <m/>
    <s v="Y-US"/>
    <s v="NC-NORTH CAROLINA"/>
    <s v="08"/>
    <n v="27408655.539999999"/>
    <n v="0"/>
    <s v="Direct"/>
    <s v="Not Applicable"/>
    <x v="13"/>
    <s v="08, Kissell"/>
    <x v="26"/>
  </r>
  <r>
    <s v="(005-63) Department of Agriculture: Rural Housing Service"/>
    <s v="(12-2081 2009 \ 2010) Rural Housing Insurance Fund Program Account"/>
    <m/>
    <s v="Guaranteed Loan"/>
    <n v="327"/>
    <s v="Y-US"/>
    <s v="NC-NORTH CAROLINA"/>
    <s v="09"/>
    <n v="526939.93000000005"/>
    <n v="526939.93000000005"/>
    <s v="Direct"/>
    <s v="Not Applicable"/>
    <x v="13"/>
    <s v="09, Myrick"/>
    <x v="24"/>
  </r>
  <r>
    <s v="(005-63) Department of Agriculture: Rural Housing Service"/>
    <s v="(12-4216      \ X   ) Rural Housing Insurance Fund Guaranteed Loan Financing Account"/>
    <m/>
    <s v="Guaranteed Loan"/>
    <m/>
    <s v="Y-US"/>
    <s v="NC-NORTH CAROLINA"/>
    <s v="09"/>
    <n v="40787707.390000001"/>
    <n v="0"/>
    <s v="Direct"/>
    <s v="Not Applicable"/>
    <x v="13"/>
    <s v="09, Myrick"/>
    <x v="26"/>
  </r>
  <r>
    <s v="(005-63) Department of Agriculture: Rural Housing Service"/>
    <s v="(12-2081 2009 \ 2010) Rural Housing Insurance Fund Program Account"/>
    <m/>
    <s v="Guaranteed Loan"/>
    <n v="716"/>
    <s v="Y-US"/>
    <s v="NC-NORTH CAROLINA"/>
    <s v="10"/>
    <n v="1072978.03"/>
    <n v="1070098.03"/>
    <s v="Direct"/>
    <s v="Not Applicable"/>
    <x v="13"/>
    <s v="10, McHenry"/>
    <x v="24"/>
  </r>
  <r>
    <s v="(005-63) Department of Agriculture: Rural Housing Service"/>
    <s v="(12-4216      \ X   ) Rural Housing Insurance Fund Guaranteed Loan Financing Account"/>
    <m/>
    <s v="Guaranteed Loan"/>
    <m/>
    <s v="Y-US"/>
    <s v="NC-NORTH CAROLINA"/>
    <s v="10"/>
    <n v="83540914.120000005"/>
    <n v="0"/>
    <s v="Direct"/>
    <s v="Not Applicable"/>
    <x v="13"/>
    <s v="10, McHenry"/>
    <x v="26"/>
  </r>
  <r>
    <s v="(005-63) Department of Agriculture: Rural Housing Service"/>
    <s v="(12-2081 2009 \ 2010) Rural Housing Insurance Fund Program Account"/>
    <m/>
    <s v="Guaranteed Loan"/>
    <n v="420"/>
    <s v="Y-US"/>
    <s v="NC-NORTH CAROLINA"/>
    <s v="11"/>
    <n v="774293.77"/>
    <n v="774293.77"/>
    <s v="Direct"/>
    <s v="Not Applicable"/>
    <x v="13"/>
    <s v="11, Shuler"/>
    <x v="24"/>
  </r>
  <r>
    <s v="(005-63) Department of Agriculture: Rural Housing Service"/>
    <s v="(12-4216      \ X   ) Rural Housing Insurance Fund Guaranteed Loan Financing Account"/>
    <m/>
    <s v="Guaranteed Loan"/>
    <m/>
    <s v="Y-US"/>
    <s v="NC-NORTH CAROLINA"/>
    <s v="11"/>
    <n v="60329255.82"/>
    <n v="0"/>
    <s v="Direct"/>
    <s v="Not Applicable"/>
    <x v="13"/>
    <s v="11, Shuler"/>
    <x v="26"/>
  </r>
  <r>
    <s v="(005-63) Department of Agriculture: Rural Housing Service"/>
    <s v="(12-2081 2009 \ 2010) Rural Housing Insurance Fund Program Account"/>
    <m/>
    <s v="Guaranteed Loan"/>
    <n v="85"/>
    <s v="Y-US"/>
    <s v="NC-NORTH CAROLINA"/>
    <s v="12"/>
    <n v="148667.82999999999"/>
    <n v="148667.82999999999"/>
    <s v="Direct"/>
    <s v="Not Applicable"/>
    <x v="13"/>
    <s v="12, Watt"/>
    <x v="24"/>
  </r>
  <r>
    <s v="(005-63) Department of Agriculture: Rural Housing Service"/>
    <s v="(12-4216      \ X   ) Rural Housing Insurance Fund Guaranteed Loan Financing Account"/>
    <m/>
    <s v="Guaranteed Loan"/>
    <m/>
    <s v="Y-US"/>
    <s v="NC-NORTH CAROLINA"/>
    <s v="12"/>
    <n v="11439274.91"/>
    <n v="0"/>
    <s v="Direct"/>
    <s v="Not Applicable"/>
    <x v="13"/>
    <s v="12, Watt"/>
    <x v="26"/>
  </r>
  <r>
    <s v="(005-63) Department of Agriculture: Rural Housing Service"/>
    <s v="(12-2081 2009 \ 2010) Rural Housing Insurance Fund Program Account"/>
    <m/>
    <s v="Guaranteed Loan"/>
    <n v="404"/>
    <s v="Y-US"/>
    <s v="NC-NORTH CAROLINA"/>
    <s v="13"/>
    <n v="723197.77"/>
    <n v="723197.77"/>
    <s v="Direct"/>
    <s v="Not Applicable"/>
    <x v="13"/>
    <s v="13, Miller"/>
    <x v="24"/>
  </r>
  <r>
    <s v="(005-63) Department of Agriculture: Rural Housing Service"/>
    <s v="(12-4216      \ X   ) Rural Housing Insurance Fund Guaranteed Loan Financing Account"/>
    <m/>
    <s v="Guaranteed Loan"/>
    <m/>
    <s v="Y-US"/>
    <s v="NC-NORTH CAROLINA"/>
    <s v="13"/>
    <n v="56469049.100000001"/>
    <n v="0"/>
    <s v="Direct"/>
    <s v="Not Applicable"/>
    <x v="13"/>
    <s v="13, Miller"/>
    <x v="26"/>
  </r>
  <r>
    <s v="(005-63) Department of Agriculture: Rural Housing Service"/>
    <s v="(12-2081 2009 \ 2010) Rural Housing Insurance Fund Program Account"/>
    <m/>
    <s v="Guaranteed Loan"/>
    <n v="278"/>
    <s v="Y-US"/>
    <s v="ND-NORTH DAKOTA"/>
    <s v="00"/>
    <n v="363594.81"/>
    <n v="363594.81"/>
    <s v="Direct"/>
    <s v="Not Applicable"/>
    <x v="30"/>
    <s v="00, Pomeroy"/>
    <x v="24"/>
  </r>
  <r>
    <s v="(005-63) Department of Agriculture: Rural Housing Service"/>
    <s v="(12-4216      \ X   ) Rural Housing Insurance Fund Guaranteed Loan Financing Account"/>
    <m/>
    <s v="Guaranteed Loan"/>
    <m/>
    <s v="Y-US"/>
    <s v="ND-NORTH DAKOTA"/>
    <s v="00"/>
    <n v="28343068"/>
    <n v="0"/>
    <s v="Direct"/>
    <s v="Not Applicable"/>
    <x v="30"/>
    <s v="00, Pomeroy"/>
    <x v="26"/>
  </r>
  <r>
    <s v="(005-63) Department of Agriculture: Rural Housing Service"/>
    <s v="(12-2081 2009 \ 2010) Rural Housing Insurance Fund Program Account"/>
    <m/>
    <s v="Guaranteed Loan"/>
    <n v="216"/>
    <s v="Y-US"/>
    <s v="NE-NEBRASKA"/>
    <s v="01"/>
    <n v="249647.37"/>
    <n v="248751.06"/>
    <s v="Direct"/>
    <s v="Not Applicable"/>
    <x v="8"/>
    <s v="01, Fortenberry"/>
    <x v="24"/>
  </r>
  <r>
    <s v="(005-63) Department of Agriculture: Rural Housing Service"/>
    <s v="(12-4216      \ X   ) Rural Housing Insurance Fund Guaranteed Loan Financing Account"/>
    <m/>
    <s v="Guaranteed Loan"/>
    <m/>
    <s v="Y-US"/>
    <s v="NE-NEBRASKA"/>
    <s v="01"/>
    <n v="19491298.059999999"/>
    <n v="0"/>
    <s v="Direct"/>
    <s v="Not Applicable"/>
    <x v="8"/>
    <s v="01, Fortenberry"/>
    <x v="26"/>
  </r>
  <r>
    <s v="(005-63) Department of Agriculture: Rural Housing Service"/>
    <s v="(12-2081 2009 \ 2010) Rural Housing Insurance Fund Program Account"/>
    <m/>
    <s v="Guaranteed Loan"/>
    <n v="2"/>
    <s v="Y-US"/>
    <s v="NE-NEBRASKA"/>
    <s v="02"/>
    <n v="3490.6"/>
    <n v="3490.6"/>
    <s v="Direct"/>
    <s v="Not Applicable"/>
    <x v="8"/>
    <s v="02, Terry"/>
    <x v="24"/>
  </r>
  <r>
    <s v="(005-63) Department of Agriculture: Rural Housing Service"/>
    <s v="(12-4216      \ X   ) Rural Housing Insurance Fund Guaranteed Loan Financing Account"/>
    <m/>
    <s v="Guaranteed Loan"/>
    <m/>
    <s v="Y-US"/>
    <s v="NE-NEBRASKA"/>
    <s v="02"/>
    <n v="274850"/>
    <n v="0"/>
    <s v="Direct"/>
    <s v="Not Applicable"/>
    <x v="8"/>
    <s v="02, Terry"/>
    <x v="26"/>
  </r>
  <r>
    <s v="(005-63) Department of Agriculture: Rural Housing Service"/>
    <s v="(12-2081 2009 \ 2010) Rural Housing Insurance Fund Program Account"/>
    <m/>
    <s v="Guaranteed Loan"/>
    <n v="409"/>
    <s v="Y-US"/>
    <s v="NE-NEBRASKA"/>
    <s v="03"/>
    <n v="424471.72"/>
    <n v="421314.34"/>
    <s v="Direct"/>
    <s v="Not Applicable"/>
    <x v="8"/>
    <s v="03, Smith"/>
    <x v="24"/>
  </r>
  <r>
    <s v="(005-63) Department of Agriculture: Rural Housing Service"/>
    <s v="(12-4216      \ X   ) Rural Housing Insurance Fund Guaranteed Loan Financing Account"/>
    <m/>
    <s v="Guaranteed Loan"/>
    <m/>
    <s v="Y-US"/>
    <s v="NE-NEBRASKA"/>
    <s v="03"/>
    <n v="32920485"/>
    <n v="0"/>
    <s v="Direct"/>
    <s v="Not Applicable"/>
    <x v="8"/>
    <s v="03, Smith"/>
    <x v="26"/>
  </r>
  <r>
    <s v="(005-63) Department of Agriculture: Rural Housing Service"/>
    <s v="(12-2081 2009 \ 2010) Rural Housing Insurance Fund Program Account"/>
    <m/>
    <s v="Guaranteed Loan"/>
    <n v="258"/>
    <s v="Y-US"/>
    <s v="NH-NEW HAMPSHIRE"/>
    <s v="01"/>
    <n v="573496.78"/>
    <n v="573496.78"/>
    <s v="Direct"/>
    <s v="Not Applicable"/>
    <x v="31"/>
    <s v="01, Shea-Porter"/>
    <x v="24"/>
  </r>
  <r>
    <s v="(005-63) Department of Agriculture: Rural Housing Service"/>
    <s v="(12-4216      \ X   ) Rural Housing Insurance Fund Guaranteed Loan Financing Account"/>
    <m/>
    <s v="Guaranteed Loan"/>
    <m/>
    <s v="Y-US"/>
    <s v="NH-NEW HAMPSHIRE"/>
    <s v="01"/>
    <n v="44491965.43"/>
    <n v="0"/>
    <s v="Direct"/>
    <s v="Not Applicable"/>
    <x v="31"/>
    <s v="01, Shea-Porter"/>
    <x v="26"/>
  </r>
  <r>
    <s v="(005-63) Department of Agriculture: Rural Housing Service"/>
    <s v="(12-2081 2009 \ 2010) Rural Housing Insurance Fund Program Account"/>
    <m/>
    <s v="Guaranteed Loan"/>
    <n v="303"/>
    <s v="Y-US"/>
    <s v="NH-NEW HAMPSHIRE"/>
    <s v="02"/>
    <n v="581174.78"/>
    <n v="581174.78"/>
    <s v="Direct"/>
    <s v="Not Applicable"/>
    <x v="31"/>
    <s v="02, Hodes"/>
    <x v="24"/>
  </r>
  <r>
    <s v="(005-63) Department of Agriculture: Rural Housing Service"/>
    <s v="(12-4216      \ X   ) Rural Housing Insurance Fund Guaranteed Loan Financing Account"/>
    <m/>
    <s v="Guaranteed Loan"/>
    <m/>
    <s v="Y-US"/>
    <s v="NH-NEW HAMPSHIRE"/>
    <s v="02"/>
    <n v="45306694.409999996"/>
    <n v="0"/>
    <s v="Direct"/>
    <s v="Not Applicable"/>
    <x v="31"/>
    <s v="02, Hodes"/>
    <x v="26"/>
  </r>
  <r>
    <s v="(005-63) Department of Agriculture: Rural Housing Service"/>
    <s v="(12-2081 2009 \ 2010) Rural Housing Insurance Fund Program Account"/>
    <m/>
    <s v="Guaranteed Loan"/>
    <n v="30"/>
    <s v="Y-US"/>
    <s v="NJ-NEW JERSEY"/>
    <s v="01"/>
    <n v="61747.51"/>
    <n v="61747.51"/>
    <s v="Direct"/>
    <s v="Not Applicable"/>
    <x v="32"/>
    <s v="01, Andrews"/>
    <x v="24"/>
  </r>
  <r>
    <s v="(005-63) Department of Agriculture: Rural Housing Service"/>
    <s v="(12-4216      \ X   ) Rural Housing Insurance Fund Guaranteed Loan Financing Account"/>
    <m/>
    <s v="Guaranteed Loan"/>
    <m/>
    <s v="Y-US"/>
    <s v="NJ-NEW JERSEY"/>
    <s v="01"/>
    <n v="4820641"/>
    <n v="0"/>
    <s v="Direct"/>
    <s v="Not Applicable"/>
    <x v="32"/>
    <s v="01, Andrews"/>
    <x v="26"/>
  </r>
  <r>
    <s v="(005-63) Department of Agriculture: Rural Housing Service"/>
    <s v="(12-2081 2009 \ 2010) Rural Housing Insurance Fund Program Account"/>
    <m/>
    <s v="Guaranteed Loan"/>
    <n v="212"/>
    <s v="Y-US"/>
    <s v="NJ-NEW JERSEY"/>
    <s v="02"/>
    <n v="500327.11"/>
    <n v="500327.11"/>
    <s v="Direct"/>
    <s v="Not Applicable"/>
    <x v="32"/>
    <s v="02, LoBiondo"/>
    <x v="24"/>
  </r>
  <r>
    <s v="(005-63) Department of Agriculture: Rural Housing Service"/>
    <s v="(12-4216      \ X   ) Rural Housing Insurance Fund Guaranteed Loan Financing Account"/>
    <m/>
    <s v="Guaranteed Loan"/>
    <m/>
    <s v="Y-US"/>
    <s v="NJ-NEW JERSEY"/>
    <s v="02"/>
    <n v="38609256"/>
    <n v="0"/>
    <s v="Direct"/>
    <s v="Not Applicable"/>
    <x v="32"/>
    <s v="02, LoBiondo"/>
    <x v="26"/>
  </r>
  <r>
    <s v="(005-63) Department of Agriculture: Rural Housing Service"/>
    <s v="(12-2081 2009 \ 2010) Rural Housing Insurance Fund Program Account"/>
    <m/>
    <s v="Guaranteed Loan"/>
    <n v="102"/>
    <s v="Y-US"/>
    <s v="NJ-NEW JERSEY"/>
    <s v="03"/>
    <n v="259475.36"/>
    <n v="256477.81"/>
    <s v="Direct"/>
    <s v="Not Applicable"/>
    <x v="32"/>
    <s v="03, Adler"/>
    <x v="24"/>
  </r>
  <r>
    <s v="(005-63) Department of Agriculture: Rural Housing Service"/>
    <s v="(12-4216      \ X   ) Rural Housing Insurance Fund Guaranteed Loan Financing Account"/>
    <m/>
    <s v="Guaranteed Loan"/>
    <m/>
    <s v="Y-US"/>
    <s v="NJ-NEW JERSEY"/>
    <s v="03"/>
    <n v="20097453"/>
    <n v="0"/>
    <s v="Direct"/>
    <s v="Not Applicable"/>
    <x v="32"/>
    <s v="03, Adler"/>
    <x v="26"/>
  </r>
  <r>
    <s v="(005-63) Department of Agriculture: Rural Housing Service"/>
    <s v="(12-2081 2009 \ 2010) Rural Housing Insurance Fund Program Account"/>
    <m/>
    <s v="Guaranteed Loan"/>
    <n v="15"/>
    <s v="Y-US"/>
    <s v="NJ-NEW JERSEY"/>
    <s v="04"/>
    <n v="38415.71"/>
    <n v="38415.71"/>
    <s v="Direct"/>
    <s v="Not Applicable"/>
    <x v="32"/>
    <s v="04, Smith"/>
    <x v="24"/>
  </r>
  <r>
    <s v="(005-63) Department of Agriculture: Rural Housing Service"/>
    <s v="(12-4216      \ X   ) Rural Housing Insurance Fund Guaranteed Loan Financing Account"/>
    <m/>
    <s v="Guaranteed Loan"/>
    <m/>
    <s v="Y-US"/>
    <s v="NJ-NEW JERSEY"/>
    <s v="04"/>
    <n v="2963009"/>
    <n v="0"/>
    <s v="Direct"/>
    <s v="Not Applicable"/>
    <x v="32"/>
    <s v="04, Smith"/>
    <x v="26"/>
  </r>
  <r>
    <s v="(005-63) Department of Agriculture: Rural Housing Service"/>
    <s v="(12-2081 2009 \ 2010) Rural Housing Insurance Fund Program Account"/>
    <m/>
    <s v="Guaranteed Loan"/>
    <n v="38"/>
    <s v="Y-US"/>
    <s v="NJ-NEW JERSEY"/>
    <s v="05"/>
    <n v="96847.02"/>
    <n v="96847.02"/>
    <s v="Direct"/>
    <s v="Not Applicable"/>
    <x v="32"/>
    <s v="05, Garrett"/>
    <x v="24"/>
  </r>
  <r>
    <s v="(005-63) Department of Agriculture: Rural Housing Service"/>
    <s v="(12-4216      \ X   ) Rural Housing Insurance Fund Guaranteed Loan Financing Account"/>
    <m/>
    <s v="Guaranteed Loan"/>
    <m/>
    <s v="Y-US"/>
    <s v="NJ-NEW JERSEY"/>
    <s v="05"/>
    <n v="7493231"/>
    <n v="0"/>
    <s v="Direct"/>
    <s v="Not Applicable"/>
    <x v="32"/>
    <s v="05, Garrett"/>
    <x v="26"/>
  </r>
  <r>
    <s v="(005-63) Department of Agriculture: Rural Housing Service"/>
    <s v="(12-2081 2009 \ 2010) Rural Housing Insurance Fund Program Account"/>
    <m/>
    <s v="Guaranteed Loan"/>
    <n v="4"/>
    <s v="Y-US"/>
    <s v="NJ-NEW JERSEY"/>
    <s v="07"/>
    <n v="10988.23"/>
    <n v="10988.23"/>
    <s v="Direct"/>
    <s v="Not Applicable"/>
    <x v="32"/>
    <s v="07, Lance"/>
    <x v="24"/>
  </r>
  <r>
    <s v="(005-63) Department of Agriculture: Rural Housing Service"/>
    <s v="(12-4216      \ X   ) Rural Housing Insurance Fund Guaranteed Loan Financing Account"/>
    <m/>
    <s v="Guaranteed Loan"/>
    <m/>
    <s v="Y-US"/>
    <s v="NJ-NEW JERSEY"/>
    <s v="07"/>
    <n v="865215"/>
    <n v="0"/>
    <s v="Direct"/>
    <s v="Not Applicable"/>
    <x v="32"/>
    <s v="07, Lance"/>
    <x v="26"/>
  </r>
  <r>
    <s v="(005-63) Department of Agriculture: Rural Housing Service"/>
    <s v="(12-2081 2009 \ 2010) Rural Housing Insurance Fund Program Account"/>
    <m/>
    <s v="Guaranteed Loan"/>
    <n v="14"/>
    <s v="Y-US"/>
    <s v="NJ-NEW JERSEY"/>
    <s v="11"/>
    <n v="39807.65"/>
    <n v="39807.65"/>
    <s v="Direct"/>
    <s v="Not Applicable"/>
    <x v="32"/>
    <s v="11, Frelinghuysen"/>
    <x v="24"/>
  </r>
  <r>
    <s v="(005-63) Department of Agriculture: Rural Housing Service"/>
    <s v="(12-4216      \ X   ) Rural Housing Insurance Fund Guaranteed Loan Financing Account"/>
    <m/>
    <s v="Guaranteed Loan"/>
    <m/>
    <s v="Y-US"/>
    <s v="NJ-NEW JERSEY"/>
    <s v="11"/>
    <n v="3138921"/>
    <n v="0"/>
    <s v="Direct"/>
    <s v="Not Applicable"/>
    <x v="32"/>
    <s v="11, Frelinghuysen"/>
    <x v="26"/>
  </r>
  <r>
    <s v="(005-63) Department of Agriculture: Rural Housing Service"/>
    <s v="(12-2081 2009 \ 2010) Rural Housing Insurance Fund Program Account"/>
    <m/>
    <s v="Guaranteed Loan"/>
    <n v="17"/>
    <s v="Y-US"/>
    <s v="NM-NEW MEXICO"/>
    <s v="01"/>
    <n v="29540.71"/>
    <n v="29540.71"/>
    <s v="Direct"/>
    <s v="Not Applicable"/>
    <x v="33"/>
    <s v="01, Heinrich"/>
    <x v="24"/>
  </r>
  <r>
    <s v="(005-63) Department of Agriculture: Rural Housing Service"/>
    <s v="(12-4216      \ X   ) Rural Housing Insurance Fund Guaranteed Loan Financing Account"/>
    <m/>
    <s v="Guaranteed Loan"/>
    <m/>
    <s v="Y-US"/>
    <s v="NM-NEW MEXICO"/>
    <s v="01"/>
    <n v="2326040.2999999998"/>
    <n v="0"/>
    <s v="Direct"/>
    <s v="Not Applicable"/>
    <x v="33"/>
    <s v="01, Heinrich"/>
    <x v="26"/>
  </r>
  <r>
    <s v="(005-63) Department of Agriculture: Rural Housing Service"/>
    <s v="(12-2081 2009 \ 2010) Rural Housing Insurance Fund Program Account"/>
    <m/>
    <s v="Guaranteed Loan"/>
    <n v="41"/>
    <s v="Y-US"/>
    <s v="NM-NEW MEXICO"/>
    <s v="02"/>
    <n v="65612.820000000007"/>
    <n v="65612.820000000007"/>
    <s v="Direct"/>
    <s v="Not Applicable"/>
    <x v="33"/>
    <s v="02, Teague"/>
    <x v="24"/>
  </r>
  <r>
    <s v="(005-63) Department of Agriculture: Rural Housing Service"/>
    <s v="(12-4216      \ X   ) Rural Housing Insurance Fund Guaranteed Loan Financing Account"/>
    <m/>
    <s v="Guaranteed Loan"/>
    <m/>
    <s v="Y-US"/>
    <s v="NM-NEW MEXICO"/>
    <s v="02"/>
    <n v="5114851.0199999996"/>
    <n v="0"/>
    <s v="Direct"/>
    <s v="Not Applicable"/>
    <x v="33"/>
    <s v="02, Teague"/>
    <x v="26"/>
  </r>
  <r>
    <s v="(005-63) Department of Agriculture: Rural Housing Service"/>
    <s v="(12-2081 2009 \ 2010) Rural Housing Insurance Fund Program Account"/>
    <m/>
    <s v="Guaranteed Loan"/>
    <n v="110"/>
    <s v="Y-US"/>
    <s v="NM-NEW MEXICO"/>
    <s v="03"/>
    <n v="200544.03"/>
    <n v="200544.03"/>
    <s v="Direct"/>
    <s v="Not Applicable"/>
    <x v="33"/>
    <s v="03, Lujan"/>
    <x v="24"/>
  </r>
  <r>
    <s v="(005-63) Department of Agriculture: Rural Housing Service"/>
    <s v="(12-4216      \ X   ) Rural Housing Insurance Fund Guaranteed Loan Financing Account"/>
    <m/>
    <s v="Guaranteed Loan"/>
    <m/>
    <s v="Y-US"/>
    <s v="NM-NEW MEXICO"/>
    <s v="03"/>
    <n v="16045835"/>
    <n v="0"/>
    <s v="Direct"/>
    <s v="Not Applicable"/>
    <x v="33"/>
    <s v="03, Lujan"/>
    <x v="26"/>
  </r>
  <r>
    <s v="(005-63) Department of Agriculture: Rural Housing Service"/>
    <s v="(12-2081 2009 \ 2010) Rural Housing Insurance Fund Program Account"/>
    <m/>
    <s v="Guaranteed Loan"/>
    <n v="266"/>
    <s v="Y-US"/>
    <s v="NV-NEVADA"/>
    <s v="02"/>
    <n v="532026.66"/>
    <n v="532026.66"/>
    <s v="Direct"/>
    <s v="Not Applicable"/>
    <x v="44"/>
    <s v="02, Heller"/>
    <x v="24"/>
  </r>
  <r>
    <s v="(005-63) Department of Agriculture: Rural Housing Service"/>
    <s v="(12-4216      \ X   ) Rural Housing Insurance Fund Guaranteed Loan Financing Account"/>
    <m/>
    <s v="Guaranteed Loan"/>
    <m/>
    <s v="Y-US"/>
    <s v="NV-NEVADA"/>
    <s v="02"/>
    <n v="41465953.950000003"/>
    <n v="0"/>
    <s v="Direct"/>
    <s v="Not Applicable"/>
    <x v="44"/>
    <s v="02, Heller"/>
    <x v="26"/>
  </r>
  <r>
    <s v="(005-63) Department of Agriculture: Rural Housing Service"/>
    <s v="(12-2081 2009 \ 2010) Rural Housing Insurance Fund Program Account"/>
    <m/>
    <s v="Guaranteed Loan"/>
    <n v="9"/>
    <s v="Y-US"/>
    <s v="NV-NEVADA"/>
    <s v="03"/>
    <n v="21164.560000000001"/>
    <n v="21164.560000000001"/>
    <s v="Direct"/>
    <s v="Not Applicable"/>
    <x v="44"/>
    <s v="03, Titus"/>
    <x v="24"/>
  </r>
  <r>
    <s v="(005-63) Department of Agriculture: Rural Housing Service"/>
    <s v="(12-4216      \ X   ) Rural Housing Insurance Fund Guaranteed Loan Financing Account"/>
    <m/>
    <s v="Guaranteed Loan"/>
    <m/>
    <s v="Y-US"/>
    <s v="NV-NEVADA"/>
    <s v="03"/>
    <n v="1666501"/>
    <n v="0"/>
    <s v="Direct"/>
    <s v="Not Applicable"/>
    <x v="44"/>
    <s v="03, Titus"/>
    <x v="26"/>
  </r>
  <r>
    <s v="(005-63) Department of Agriculture: Rural Housing Service"/>
    <s v="(12-2081 2009 \ 2010) Rural Housing Insurance Fund Program Account"/>
    <m/>
    <s v="Guaranteed Loan"/>
    <n v="1"/>
    <s v="Y-US"/>
    <s v="NY-NEW YORK"/>
    <s v="01"/>
    <n v="2791.47"/>
    <n v="2791.47"/>
    <s v="Direct"/>
    <s v="Not Applicable"/>
    <x v="14"/>
    <s v="01, Bishop"/>
    <x v="24"/>
  </r>
  <r>
    <s v="(005-63) Department of Agriculture: Rural Housing Service"/>
    <s v="(12-4216      \ X   ) Rural Housing Insurance Fund Guaranteed Loan Financing Account"/>
    <m/>
    <s v="Guaranteed Loan"/>
    <m/>
    <s v="Y-US"/>
    <s v="NY-NEW YORK"/>
    <s v="01"/>
    <n v="219801"/>
    <n v="0"/>
    <s v="Direct"/>
    <s v="Not Applicable"/>
    <x v="14"/>
    <s v="01, Bishop"/>
    <x v="26"/>
  </r>
  <r>
    <s v="(005-63) Department of Agriculture: Rural Housing Service"/>
    <s v="(12-2081 2009 \ 2010) Rural Housing Insurance Fund Program Account"/>
    <m/>
    <s v="Guaranteed Loan"/>
    <n v="28"/>
    <s v="Y-US"/>
    <s v="NY-NEW YORK"/>
    <s v="19"/>
    <n v="78069.509999999995"/>
    <n v="74880.05"/>
    <s v="Direct"/>
    <s v="Not Applicable"/>
    <x v="14"/>
    <s v="19, Hall"/>
    <x v="24"/>
  </r>
  <r>
    <s v="(005-63) Department of Agriculture: Rural Housing Service"/>
    <s v="(12-4216      \ X   ) Rural Housing Insurance Fund Guaranteed Loan Financing Account"/>
    <m/>
    <s v="Guaranteed Loan"/>
    <m/>
    <s v="Y-US"/>
    <s v="NY-NEW YORK"/>
    <s v="19"/>
    <n v="5999231"/>
    <n v="0"/>
    <s v="Direct"/>
    <s v="Not Applicable"/>
    <x v="14"/>
    <s v="19, Hall"/>
    <x v="26"/>
  </r>
  <r>
    <s v="(005-63) Department of Agriculture: Rural Housing Service"/>
    <s v="(12-2081 2009 \ 2010) Rural Housing Insurance Fund Program Account"/>
    <m/>
    <s v="Guaranteed Loan"/>
    <n v="150"/>
    <s v="Y-US"/>
    <s v="NY-NEW YORK"/>
    <s v="20"/>
    <n v="268315.07"/>
    <n v="268315.07"/>
    <s v="Direct"/>
    <s v="Not Applicable"/>
    <x v="14"/>
    <s v="20, Murphy"/>
    <x v="24"/>
  </r>
  <r>
    <s v="(005-63) Department of Agriculture: Rural Housing Service"/>
    <s v="(12-4216      \ X   ) Rural Housing Insurance Fund Guaranteed Loan Financing Account"/>
    <m/>
    <s v="Guaranteed Loan"/>
    <m/>
    <s v="Y-US"/>
    <s v="NY-NEW YORK"/>
    <s v="20"/>
    <n v="20945914.5"/>
    <n v="0"/>
    <s v="Direct"/>
    <s v="Not Applicable"/>
    <x v="14"/>
    <s v="20, Murphy"/>
    <x v="26"/>
  </r>
  <r>
    <s v="(005-63) Department of Agriculture: Rural Housing Service"/>
    <s v="(12-2081 2009 \ 2010) Rural Housing Insurance Fund Program Account"/>
    <m/>
    <s v="Guaranteed Loan"/>
    <n v="58"/>
    <s v="Y-US"/>
    <s v="NY-NEW YORK"/>
    <s v="21"/>
    <n v="102937.17"/>
    <n v="101156.15"/>
    <s v="Direct"/>
    <s v="Not Applicable"/>
    <x v="14"/>
    <s v="21, Tonko"/>
    <x v="24"/>
  </r>
  <r>
    <s v="(005-63) Department of Agriculture: Rural Housing Service"/>
    <s v="(12-4216      \ X   ) Rural Housing Insurance Fund Guaranteed Loan Financing Account"/>
    <m/>
    <s v="Guaranteed Loan"/>
    <m/>
    <s v="Y-US"/>
    <s v="NY-NEW YORK"/>
    <s v="21"/>
    <n v="7986247"/>
    <n v="0"/>
    <s v="Direct"/>
    <s v="Not Applicable"/>
    <x v="14"/>
    <s v="21, Tonko"/>
    <x v="26"/>
  </r>
  <r>
    <s v="(005-63) Department of Agriculture: Rural Housing Service"/>
    <s v="(12-2081 2009 \ 2010) Rural Housing Insurance Fund Program Account"/>
    <m/>
    <s v="Guaranteed Loan"/>
    <n v="81"/>
    <s v="Y-US"/>
    <s v="NY-NEW YORK"/>
    <s v="22"/>
    <n v="127829.53"/>
    <n v="126536.99"/>
    <s v="Direct"/>
    <s v="Not Applicable"/>
    <x v="14"/>
    <s v="22, Hinchey"/>
    <x v="24"/>
  </r>
  <r>
    <s v="(005-63) Department of Agriculture: Rural Housing Service"/>
    <s v="(12-4216      \ X   ) Rural Housing Insurance Fund Guaranteed Loan Financing Account"/>
    <m/>
    <s v="Guaranteed Loan"/>
    <m/>
    <s v="Y-US"/>
    <s v="NY-NEW YORK"/>
    <s v="22"/>
    <n v="9837660"/>
    <n v="0"/>
    <s v="Direct"/>
    <s v="Not Applicable"/>
    <x v="14"/>
    <s v="22, Hinchey"/>
    <x v="26"/>
  </r>
  <r>
    <s v="(005-63) Department of Agriculture: Rural Housing Service"/>
    <s v="(12-2081 2009 \ 2010) Rural Housing Insurance Fund Program Account"/>
    <m/>
    <s v="Guaranteed Loan"/>
    <n v="192"/>
    <s v="Y-US"/>
    <s v="NY-NEW YORK"/>
    <s v="23"/>
    <n v="247304.03"/>
    <n v="247304.03"/>
    <s v="Direct"/>
    <s v="Not Applicable"/>
    <x v="14"/>
    <s v="23, Owens"/>
    <x v="24"/>
  </r>
  <r>
    <s v="(005-63) Department of Agriculture: Rural Housing Service"/>
    <s v="(12-4216      \ X   ) Rural Housing Insurance Fund Guaranteed Loan Financing Account"/>
    <m/>
    <s v="Guaranteed Loan"/>
    <m/>
    <s v="Y-US"/>
    <s v="NY-NEW YORK"/>
    <s v="23"/>
    <n v="19035333"/>
    <n v="0"/>
    <s v="Direct"/>
    <s v="Not Applicable"/>
    <x v="14"/>
    <s v="23, Owens"/>
    <x v="26"/>
  </r>
  <r>
    <s v="(005-63) Department of Agriculture: Rural Housing Service"/>
    <s v="(12-2081 2009 \ 2010) Rural Housing Insurance Fund Program Account"/>
    <m/>
    <s v="Guaranteed Loan"/>
    <n v="163"/>
    <s v="Y-US"/>
    <s v="NY-NEW YORK"/>
    <s v="24"/>
    <n v="200812.45"/>
    <n v="200812.45"/>
    <s v="Direct"/>
    <s v="Not Applicable"/>
    <x v="14"/>
    <s v="24, Arcuri"/>
    <x v="24"/>
  </r>
  <r>
    <s v="(005-63) Department of Agriculture: Rural Housing Service"/>
    <s v="(12-4216      \ X   ) Rural Housing Insurance Fund Guaranteed Loan Financing Account"/>
    <m/>
    <s v="Guaranteed Loan"/>
    <m/>
    <s v="Y-US"/>
    <s v="NY-NEW YORK"/>
    <s v="24"/>
    <n v="15577255"/>
    <n v="0"/>
    <s v="Direct"/>
    <s v="Not Applicable"/>
    <x v="14"/>
    <s v="24, Arcuri"/>
    <x v="26"/>
  </r>
  <r>
    <s v="(005-63) Department of Agriculture: Rural Housing Service"/>
    <s v="(12-2081 2009 \ 2010) Rural Housing Insurance Fund Program Account"/>
    <m/>
    <s v="Guaranteed Loan"/>
    <n v="127"/>
    <s v="Y-US"/>
    <s v="NY-NEW YORK"/>
    <s v="25"/>
    <n v="154934.79"/>
    <n v="154934.79"/>
    <s v="Direct"/>
    <s v="Not Applicable"/>
    <x v="14"/>
    <s v="25, Maffei"/>
    <x v="24"/>
  </r>
  <r>
    <s v="(005-63) Department of Agriculture: Rural Housing Service"/>
    <s v="(12-4216      \ X   ) Rural Housing Insurance Fund Guaranteed Loan Financing Account"/>
    <m/>
    <s v="Guaranteed Loan"/>
    <m/>
    <s v="Y-US"/>
    <s v="NY-NEW YORK"/>
    <s v="25"/>
    <n v="11951637.6"/>
    <n v="0"/>
    <s v="Direct"/>
    <s v="Not Applicable"/>
    <x v="14"/>
    <s v="25, Maffei"/>
    <x v="26"/>
  </r>
  <r>
    <s v="(005-63) Department of Agriculture: Rural Housing Service"/>
    <s v="(12-2081 2009 \ 2010) Rural Housing Insurance Fund Program Account"/>
    <m/>
    <s v="Guaranteed Loan"/>
    <n v="113"/>
    <s v="Y-US"/>
    <s v="NY-NEW YORK"/>
    <s v="26"/>
    <n v="139073.20000000001"/>
    <n v="136285.76999999999"/>
    <s v="Direct"/>
    <s v="Not Applicable"/>
    <x v="14"/>
    <s v="26, Lee"/>
    <x v="24"/>
  </r>
  <r>
    <s v="(005-63) Department of Agriculture: Rural Housing Service"/>
    <s v="(12-4216      \ X   ) Rural Housing Insurance Fund Guaranteed Loan Financing Account"/>
    <m/>
    <s v="Guaranteed Loan"/>
    <m/>
    <s v="Y-US"/>
    <s v="NY-NEW YORK"/>
    <s v="26"/>
    <n v="10711463"/>
    <n v="0"/>
    <s v="Direct"/>
    <s v="Not Applicable"/>
    <x v="14"/>
    <s v="26, Lee"/>
    <x v="26"/>
  </r>
  <r>
    <s v="(005-63) Department of Agriculture: Rural Housing Service"/>
    <s v="(12-2081 2009 \ 2010) Rural Housing Insurance Fund Program Account"/>
    <m/>
    <s v="Guaranteed Loan"/>
    <n v="47"/>
    <s v="Y-US"/>
    <s v="NY-NEW YORK"/>
    <s v="27"/>
    <n v="58095.38"/>
    <n v="58095.38"/>
    <s v="Direct"/>
    <s v="Not Applicable"/>
    <x v="14"/>
    <s v="27, Higgins"/>
    <x v="24"/>
  </r>
  <r>
    <s v="(005-63) Department of Agriculture: Rural Housing Service"/>
    <s v="(12-4216      \ X   ) Rural Housing Insurance Fund Guaranteed Loan Financing Account"/>
    <m/>
    <s v="Guaranteed Loan"/>
    <m/>
    <s v="Y-US"/>
    <s v="NY-NEW YORK"/>
    <s v="27"/>
    <n v="4516963"/>
    <n v="0"/>
    <s v="Direct"/>
    <s v="Not Applicable"/>
    <x v="14"/>
    <s v="27, Higgins"/>
    <x v="26"/>
  </r>
  <r>
    <s v="(005-63) Department of Agriculture: Rural Housing Service"/>
    <s v="(12-2081 2009 \ 2010) Rural Housing Insurance Fund Program Account"/>
    <m/>
    <s v="Guaranteed Loan"/>
    <n v="20"/>
    <s v="Y-US"/>
    <s v="NY-NEW YORK"/>
    <s v="28"/>
    <n v="25622.69"/>
    <n v="25622.69"/>
    <s v="Direct"/>
    <s v="Not Applicable"/>
    <x v="14"/>
    <s v="28, Slaughter"/>
    <x v="24"/>
  </r>
  <r>
    <s v="(005-63) Department of Agriculture: Rural Housing Service"/>
    <s v="(12-4216      \ X   ) Rural Housing Insurance Fund Guaranteed Loan Financing Account"/>
    <m/>
    <s v="Guaranteed Loan"/>
    <m/>
    <s v="Y-US"/>
    <s v="NY-NEW YORK"/>
    <s v="28"/>
    <n v="1968920"/>
    <n v="0"/>
    <s v="Direct"/>
    <s v="Not Applicable"/>
    <x v="14"/>
    <s v="28, Slaughter"/>
    <x v="26"/>
  </r>
  <r>
    <s v="(005-63) Department of Agriculture: Rural Housing Service"/>
    <s v="(12-2081 2009 \ 2010) Rural Housing Insurance Fund Program Account"/>
    <m/>
    <s v="Guaranteed Loan"/>
    <n v="192"/>
    <s v="Y-US"/>
    <s v="NY-NEW YORK"/>
    <s v="29"/>
    <n v="208876.03"/>
    <n v="208876.03"/>
    <s v="Direct"/>
    <s v="Not Applicable"/>
    <x v="14"/>
    <s v="29, Vacant"/>
    <x v="24"/>
  </r>
  <r>
    <s v="(005-63) Department of Agriculture: Rural Housing Service"/>
    <s v="(12-4216      \ X   ) Rural Housing Insurance Fund Guaranteed Loan Financing Account"/>
    <m/>
    <s v="Guaranteed Loan"/>
    <m/>
    <s v="Y-US"/>
    <s v="NY-NEW YORK"/>
    <s v="29"/>
    <n v="16233761"/>
    <n v="0"/>
    <s v="Direct"/>
    <s v="Not Applicable"/>
    <x v="14"/>
    <s v="29, Vacant"/>
    <x v="26"/>
  </r>
  <r>
    <s v="(005-63) Department of Agriculture: Rural Housing Service"/>
    <s v="(12-2081 2009 \ 2010) Rural Housing Insurance Fund Program Account"/>
    <m/>
    <s v="Guaranteed Loan"/>
    <n v="34"/>
    <s v="Y-US"/>
    <s v="OH-OHIO"/>
    <s v="01"/>
    <n v="56233.86"/>
    <n v="56233.86"/>
    <s v="Direct"/>
    <s v="Not Applicable"/>
    <x v="34"/>
    <s v="01, Dreihaus"/>
    <x v="24"/>
  </r>
  <r>
    <s v="(005-63) Department of Agriculture: Rural Housing Service"/>
    <s v="(12-4216      \ X   ) Rural Housing Insurance Fund Guaranteed Loan Financing Account"/>
    <m/>
    <s v="Guaranteed Loan"/>
    <m/>
    <s v="Y-US"/>
    <s v="OH-OHIO"/>
    <s v="01"/>
    <n v="4270721"/>
    <n v="0"/>
    <s v="Direct"/>
    <s v="Not Applicable"/>
    <x v="34"/>
    <s v="01, Dreihaus"/>
    <x v="26"/>
  </r>
  <r>
    <s v="(005-63) Department of Agriculture: Rural Housing Service"/>
    <s v="(12-2081 2009 \ 2010) Rural Housing Insurance Fund Program Account"/>
    <m/>
    <s v="Guaranteed Loan"/>
    <n v="172"/>
    <s v="Y-US"/>
    <s v="OH-OHIO"/>
    <s v="02"/>
    <n v="255057.94"/>
    <n v="249346.44"/>
    <s v="Direct"/>
    <s v="Not Applicable"/>
    <x v="34"/>
    <s v="02, Schmidt"/>
    <x v="24"/>
  </r>
  <r>
    <s v="(005-63) Department of Agriculture: Rural Housing Service"/>
    <s v="(12-4216      \ X   ) Rural Housing Insurance Fund Guaranteed Loan Financing Account"/>
    <m/>
    <s v="Guaranteed Loan"/>
    <m/>
    <s v="Y-US"/>
    <s v="OH-OHIO"/>
    <s v="02"/>
    <n v="19756101.710000001"/>
    <n v="0"/>
    <s v="Direct"/>
    <s v="Not Applicable"/>
    <x v="34"/>
    <s v="02, Schmidt"/>
    <x v="26"/>
  </r>
  <r>
    <s v="(005-63) Department of Agriculture: Rural Housing Service"/>
    <s v="(12-2081 2009 \ 2010) Rural Housing Insurance Fund Program Account"/>
    <m/>
    <s v="Guaranteed Loan"/>
    <n v="117"/>
    <s v="Y-US"/>
    <s v="OH-OHIO"/>
    <s v="03"/>
    <n v="151308.32"/>
    <n v="150196.01"/>
    <s v="Direct"/>
    <s v="Not Applicable"/>
    <x v="34"/>
    <s v="03, Turner"/>
    <x v="24"/>
  </r>
  <r>
    <s v="(005-63) Department of Agriculture: Rural Housing Service"/>
    <s v="(12-4216      \ X   ) Rural Housing Insurance Fund Guaranteed Loan Financing Account"/>
    <m/>
    <s v="Guaranteed Loan"/>
    <m/>
    <s v="Y-US"/>
    <s v="OH-OHIO"/>
    <s v="03"/>
    <n v="11721089"/>
    <n v="0"/>
    <s v="Direct"/>
    <s v="Not Applicable"/>
    <x v="34"/>
    <s v="03, Turner"/>
    <x v="26"/>
  </r>
  <r>
    <s v="(005-63) Department of Agriculture: Rural Housing Service"/>
    <s v="(12-2081 2009 \ 2010) Rural Housing Insurance Fund Program Account"/>
    <m/>
    <s v="Guaranteed Loan"/>
    <n v="448"/>
    <s v="Y-US"/>
    <s v="OH-OHIO"/>
    <s v="04"/>
    <n v="530019.36"/>
    <n v="524932.56999999995"/>
    <s v="Direct"/>
    <s v="Not Applicable"/>
    <x v="34"/>
    <s v="04, Jordan"/>
    <x v="24"/>
  </r>
  <r>
    <s v="(005-63) Department of Agriculture: Rural Housing Service"/>
    <s v="(12-4216      \ X   ) Rural Housing Insurance Fund Guaranteed Loan Financing Account"/>
    <m/>
    <s v="Guaranteed Loan"/>
    <m/>
    <s v="Y-US"/>
    <s v="OH-OHIO"/>
    <s v="04"/>
    <n v="41210650.950000003"/>
    <n v="0"/>
    <s v="Direct"/>
    <s v="Not Applicable"/>
    <x v="34"/>
    <s v="04, Jordan"/>
    <x v="26"/>
  </r>
  <r>
    <s v="(005-63) Department of Agriculture: Rural Housing Service"/>
    <s v="(12-2081 2009 \ 2010) Rural Housing Insurance Fund Program Account"/>
    <m/>
    <s v="Guaranteed Loan"/>
    <n v="628"/>
    <s v="Y-US"/>
    <s v="OH-OHIO"/>
    <s v="05"/>
    <n v="695683.39"/>
    <n v="695683.39"/>
    <s v="Direct"/>
    <s v="Not Applicable"/>
    <x v="34"/>
    <s v="05, Latta"/>
    <x v="24"/>
  </r>
  <r>
    <s v="(005-63) Department of Agriculture: Rural Housing Service"/>
    <s v="(12-4216      \ X   ) Rural Housing Insurance Fund Guaranteed Loan Financing Account"/>
    <m/>
    <s v="Guaranteed Loan"/>
    <m/>
    <s v="Y-US"/>
    <s v="OH-OHIO"/>
    <s v="05"/>
    <n v="54600934.049999997"/>
    <n v="0"/>
    <s v="Direct"/>
    <s v="Not Applicable"/>
    <x v="34"/>
    <s v="05, Latta"/>
    <x v="26"/>
  </r>
  <r>
    <s v="(005-63) Department of Agriculture: Rural Housing Service"/>
    <s v="(12-2081 2009 \ 2010) Rural Housing Insurance Fund Program Account"/>
    <m/>
    <s v="Guaranteed Loan"/>
    <n v="288"/>
    <s v="Y-US"/>
    <s v="OH-OHIO"/>
    <s v="06"/>
    <n v="322291.39"/>
    <n v="320891.19"/>
    <s v="Direct"/>
    <s v="Not Applicable"/>
    <x v="34"/>
    <s v="06, Wilson"/>
    <x v="24"/>
  </r>
  <r>
    <s v="(005-63) Department of Agriculture: Rural Housing Service"/>
    <s v="(12-4216      \ X   ) Rural Housing Insurance Fund Guaranteed Loan Financing Account"/>
    <m/>
    <s v="Guaranteed Loan"/>
    <m/>
    <s v="Y-US"/>
    <s v="OH-OHIO"/>
    <s v="06"/>
    <n v="24765488.399999999"/>
    <n v="0"/>
    <s v="Direct"/>
    <s v="Not Applicable"/>
    <x v="34"/>
    <s v="06, Wilson"/>
    <x v="26"/>
  </r>
  <r>
    <s v="(005-63) Department of Agriculture: Rural Housing Service"/>
    <s v="(12-2081 2009 \ 2010) Rural Housing Insurance Fund Program Account"/>
    <m/>
    <s v="Guaranteed Loan"/>
    <n v="260"/>
    <s v="Y-US"/>
    <s v="OH-OHIO"/>
    <s v="07"/>
    <n v="366882.31"/>
    <n v="362765.88"/>
    <s v="Direct"/>
    <s v="Not Applicable"/>
    <x v="34"/>
    <s v="07, Austria"/>
    <x v="24"/>
  </r>
  <r>
    <s v="(005-63) Department of Agriculture: Rural Housing Service"/>
    <s v="(12-4216      \ X   ) Rural Housing Insurance Fund Guaranteed Loan Financing Account"/>
    <m/>
    <s v="Guaranteed Loan"/>
    <m/>
    <s v="Y-US"/>
    <s v="OH-OHIO"/>
    <s v="07"/>
    <n v="28245076.539999999"/>
    <n v="0"/>
    <s v="Direct"/>
    <s v="Not Applicable"/>
    <x v="34"/>
    <s v="07, Austria"/>
    <x v="26"/>
  </r>
  <r>
    <s v="(005-63) Department of Agriculture: Rural Housing Service"/>
    <s v="(12-2081 2009 \ 2010) Rural Housing Insurance Fund Program Account"/>
    <m/>
    <s v="Guaranteed Loan"/>
    <n v="370"/>
    <s v="Y-US"/>
    <s v="OH-OHIO"/>
    <s v="08"/>
    <n v="520771.03"/>
    <n v="512762.75"/>
    <s v="Direct"/>
    <s v="Not Applicable"/>
    <x v="34"/>
    <s v="08, Boehner"/>
    <x v="24"/>
  </r>
  <r>
    <s v="(005-63) Department of Agriculture: Rural Housing Service"/>
    <s v="(12-4216      \ X   ) Rural Housing Insurance Fund Guaranteed Loan Financing Account"/>
    <m/>
    <s v="Guaranteed Loan"/>
    <m/>
    <s v="Y-US"/>
    <s v="OH-OHIO"/>
    <s v="08"/>
    <n v="40438473.259999998"/>
    <n v="0"/>
    <s v="Direct"/>
    <s v="Not Applicable"/>
    <x v="34"/>
    <s v="08, Boehner"/>
    <x v="26"/>
  </r>
  <r>
    <s v="(005-63) Department of Agriculture: Rural Housing Service"/>
    <s v="(12-2081 2009 \ 2010) Rural Housing Insurance Fund Program Account"/>
    <m/>
    <s v="Guaranteed Loan"/>
    <n v="79"/>
    <s v="Y-US"/>
    <s v="OH-OHIO"/>
    <s v="09"/>
    <n v="103943.08"/>
    <n v="103943.08"/>
    <s v="Direct"/>
    <s v="Not Applicable"/>
    <x v="34"/>
    <s v="09, Kaptur"/>
    <x v="24"/>
  </r>
  <r>
    <s v="(005-63) Department of Agriculture: Rural Housing Service"/>
    <s v="(12-4216      \ X   ) Rural Housing Insurance Fund Guaranteed Loan Financing Account"/>
    <m/>
    <s v="Guaranteed Loan"/>
    <m/>
    <s v="Y-US"/>
    <s v="OH-OHIO"/>
    <s v="09"/>
    <n v="8147702.9199999999"/>
    <n v="0"/>
    <s v="Direct"/>
    <s v="Not Applicable"/>
    <x v="34"/>
    <s v="09, Kaptur"/>
    <x v="26"/>
  </r>
  <r>
    <s v="(005-63) Department of Agriculture: Rural Housing Service"/>
    <s v="(12-2081 2009 \ 2010) Rural Housing Insurance Fund Program Account"/>
    <m/>
    <s v="Guaranteed Loan"/>
    <n v="64"/>
    <s v="Y-US"/>
    <s v="OH-OHIO"/>
    <s v="12"/>
    <n v="111659.12"/>
    <n v="111659.12"/>
    <s v="Direct"/>
    <s v="Not Applicable"/>
    <x v="34"/>
    <s v="12, Tiberi"/>
    <x v="24"/>
  </r>
  <r>
    <s v="(005-63) Department of Agriculture: Rural Housing Service"/>
    <s v="(12-4216      \ X   ) Rural Housing Insurance Fund Guaranteed Loan Financing Account"/>
    <m/>
    <s v="Guaranteed Loan"/>
    <m/>
    <s v="Y-US"/>
    <s v="OH-OHIO"/>
    <s v="12"/>
    <n v="8639199.3300000001"/>
    <n v="0"/>
    <s v="Direct"/>
    <s v="Not Applicable"/>
    <x v="34"/>
    <s v="12, Tiberi"/>
    <x v="26"/>
  </r>
  <r>
    <s v="(005-63) Department of Agriculture: Rural Housing Service"/>
    <s v="(12-2081 2009 \ 2010) Rural Housing Insurance Fund Program Account"/>
    <m/>
    <s v="Guaranteed Loan"/>
    <n v="8"/>
    <s v="Y-US"/>
    <s v="OH-OHIO"/>
    <s v="13"/>
    <n v="14099.83"/>
    <n v="14099.83"/>
    <s v="Direct"/>
    <s v="Not Applicable"/>
    <x v="34"/>
    <s v="13, Sutton"/>
    <x v="24"/>
  </r>
  <r>
    <s v="(005-63) Department of Agriculture: Rural Housing Service"/>
    <s v="(12-4216      \ X   ) Rural Housing Insurance Fund Guaranteed Loan Financing Account"/>
    <m/>
    <s v="Guaranteed Loan"/>
    <m/>
    <s v="Y-US"/>
    <s v="OH-OHIO"/>
    <s v="13"/>
    <n v="1140171"/>
    <n v="0"/>
    <s v="Direct"/>
    <s v="Not Applicable"/>
    <x v="34"/>
    <s v="13, Sutton"/>
    <x v="26"/>
  </r>
  <r>
    <s v="(005-63) Department of Agriculture: Rural Housing Service"/>
    <s v="(12-2081 2009 \ 2010) Rural Housing Insurance Fund Program Account"/>
    <m/>
    <s v="Guaranteed Loan"/>
    <n v="149"/>
    <s v="Y-US"/>
    <s v="OH-OHIO"/>
    <s v="14"/>
    <n v="211940.32"/>
    <n v="207633.44"/>
    <s v="Direct"/>
    <s v="Not Applicable"/>
    <x v="34"/>
    <s v="14, LaTourette"/>
    <x v="24"/>
  </r>
  <r>
    <s v="(005-63) Department of Agriculture: Rural Housing Service"/>
    <s v="(12-4216      \ X   ) Rural Housing Insurance Fund Guaranteed Loan Financing Account"/>
    <m/>
    <s v="Guaranteed Loan"/>
    <m/>
    <s v="Y-US"/>
    <s v="OH-OHIO"/>
    <s v="14"/>
    <n v="16402517.560000001"/>
    <n v="0"/>
    <s v="Direct"/>
    <s v="Not Applicable"/>
    <x v="34"/>
    <s v="14, LaTourette"/>
    <x v="26"/>
  </r>
  <r>
    <s v="(005-63) Department of Agriculture: Rural Housing Service"/>
    <s v="(12-2081 2009 \ 2010) Rural Housing Insurance Fund Program Account"/>
    <m/>
    <s v="Guaranteed Loan"/>
    <n v="125"/>
    <s v="Y-US"/>
    <s v="OH-OHIO"/>
    <s v="15"/>
    <n v="210781.22"/>
    <n v="210781.22"/>
    <s v="Direct"/>
    <s v="Not Applicable"/>
    <x v="34"/>
    <s v="15, Kilroy"/>
    <x v="24"/>
  </r>
  <r>
    <s v="(005-63) Department of Agriculture: Rural Housing Service"/>
    <s v="(12-4216      \ X   ) Rural Housing Insurance Fund Guaranteed Loan Financing Account"/>
    <m/>
    <s v="Guaranteed Loan"/>
    <m/>
    <s v="Y-US"/>
    <s v="OH-OHIO"/>
    <s v="15"/>
    <n v="16253857.08"/>
    <n v="0"/>
    <s v="Direct"/>
    <s v="Not Applicable"/>
    <x v="34"/>
    <s v="15, Kilroy"/>
    <x v="26"/>
  </r>
  <r>
    <s v="(005-63) Department of Agriculture: Rural Housing Service"/>
    <s v="(12-2081 2009 \ 2010) Rural Housing Insurance Fund Program Account"/>
    <m/>
    <s v="Guaranteed Loan"/>
    <n v="145"/>
    <s v="Y-US"/>
    <s v="OH-OHIO"/>
    <s v="16"/>
    <n v="208118.53"/>
    <n v="206526.78"/>
    <s v="Direct"/>
    <s v="Not Applicable"/>
    <x v="34"/>
    <s v="16, Boccieri"/>
    <x v="24"/>
  </r>
  <r>
    <s v="(005-63) Department of Agriculture: Rural Housing Service"/>
    <s v="(12-4216      \ X   ) Rural Housing Insurance Fund Guaranteed Loan Financing Account"/>
    <m/>
    <s v="Guaranteed Loan"/>
    <m/>
    <s v="Y-US"/>
    <s v="OH-OHIO"/>
    <s v="16"/>
    <n v="16055816.34"/>
    <n v="0"/>
    <s v="Direct"/>
    <s v="Not Applicable"/>
    <x v="34"/>
    <s v="16, Boccieri"/>
    <x v="26"/>
  </r>
  <r>
    <s v="(005-63) Department of Agriculture: Rural Housing Service"/>
    <s v="(12-2081 2009 \ 2010) Rural Housing Insurance Fund Program Account"/>
    <m/>
    <s v="Guaranteed Loan"/>
    <n v="49"/>
    <s v="Y-US"/>
    <s v="OH-OHIO"/>
    <s v="17"/>
    <n v="65624.62"/>
    <n v="65624.62"/>
    <s v="Direct"/>
    <s v="Not Applicable"/>
    <x v="34"/>
    <s v="17, Ryan"/>
    <x v="24"/>
  </r>
  <r>
    <s v="(005-63) Department of Agriculture: Rural Housing Service"/>
    <s v="(12-4216      \ X   ) Rural Housing Insurance Fund Guaranteed Loan Financing Account"/>
    <m/>
    <s v="Guaranteed Loan"/>
    <m/>
    <s v="Y-US"/>
    <s v="OH-OHIO"/>
    <s v="17"/>
    <n v="5096377.51"/>
    <n v="0"/>
    <s v="Direct"/>
    <s v="Not Applicable"/>
    <x v="34"/>
    <s v="17, Ryan"/>
    <x v="26"/>
  </r>
  <r>
    <s v="(005-63) Department of Agriculture: Rural Housing Service"/>
    <s v="(12-2081 2009 \ 2010) Rural Housing Insurance Fund Program Account"/>
    <m/>
    <s v="Guaranteed Loan"/>
    <n v="431"/>
    <s v="Y-US"/>
    <s v="OH-OHIO"/>
    <s v="18"/>
    <n v="505573"/>
    <n v="503762.17"/>
    <s v="Direct"/>
    <s v="Not Applicable"/>
    <x v="34"/>
    <s v="18, Space"/>
    <x v="24"/>
  </r>
  <r>
    <s v="(005-63) Department of Agriculture: Rural Housing Service"/>
    <s v="(12-4216      \ X   ) Rural Housing Insurance Fund Guaranteed Loan Financing Account"/>
    <m/>
    <s v="Guaranteed Loan"/>
    <m/>
    <s v="Y-US"/>
    <s v="OH-OHIO"/>
    <s v="18"/>
    <n v="39240673.200000003"/>
    <n v="0"/>
    <s v="Direct"/>
    <s v="Not Applicable"/>
    <x v="34"/>
    <s v="18, Space"/>
    <x v="26"/>
  </r>
  <r>
    <s v="(005-63) Department of Agriculture: Rural Housing Service"/>
    <s v="(12-2081 2009 \ 2010) Rural Housing Insurance Fund Program Account"/>
    <m/>
    <s v="Guaranteed Loan"/>
    <n v="495"/>
    <s v="Y-US"/>
    <s v="OK-OKLAHOMA"/>
    <s v="01"/>
    <n v="807911.64"/>
    <n v="807911.64"/>
    <s v="Direct"/>
    <s v="Not Applicable"/>
    <x v="9"/>
    <s v="01, Sullivan"/>
    <x v="24"/>
  </r>
  <r>
    <s v="(005-63) Department of Agriculture: Rural Housing Service"/>
    <s v="(12-4216      \ X   ) Rural Housing Insurance Fund Guaranteed Loan Financing Account"/>
    <m/>
    <s v="Guaranteed Loan"/>
    <m/>
    <s v="Y-US"/>
    <s v="OK-OKLAHOMA"/>
    <s v="01"/>
    <n v="63200738.899999999"/>
    <n v="0"/>
    <s v="Direct"/>
    <s v="Not Applicable"/>
    <x v="9"/>
    <s v="01, Sullivan"/>
    <x v="26"/>
  </r>
  <r>
    <s v="(005-63) Department of Agriculture: Rural Housing Service"/>
    <s v="(12-2081 2009 \ 2010) Rural Housing Insurance Fund Program Account"/>
    <m/>
    <s v="Guaranteed Loan"/>
    <n v="676"/>
    <s v="Y-US"/>
    <s v="OK-OKLAHOMA"/>
    <s v="02"/>
    <n v="838209.18"/>
    <n v="838209.18"/>
    <s v="Direct"/>
    <s v="Not Applicable"/>
    <x v="9"/>
    <s v="02, Boren"/>
    <x v="24"/>
  </r>
  <r>
    <s v="(005-63) Department of Agriculture: Rural Housing Service"/>
    <s v="(12-4216      \ X   ) Rural Housing Insurance Fund Guaranteed Loan Financing Account"/>
    <m/>
    <s v="Guaranteed Loan"/>
    <m/>
    <s v="Y-US"/>
    <s v="OK-OKLAHOMA"/>
    <s v="02"/>
    <n v="65569116.270000003"/>
    <n v="0"/>
    <s v="Direct"/>
    <s v="Not Applicable"/>
    <x v="9"/>
    <s v="02, Boren"/>
    <x v="26"/>
  </r>
  <r>
    <s v="(005-63) Department of Agriculture: Rural Housing Service"/>
    <s v="(12-2081 2009 \ 2010) Rural Housing Insurance Fund Program Account"/>
    <m/>
    <s v="Guaranteed Loan"/>
    <n v="449"/>
    <s v="Y-US"/>
    <s v="OK-OKLAHOMA"/>
    <s v="03"/>
    <n v="536262.87"/>
    <n v="534133.72"/>
    <s v="Direct"/>
    <s v="Not Applicable"/>
    <x v="9"/>
    <s v="03, Lucas"/>
    <x v="24"/>
  </r>
  <r>
    <s v="(005-63) Department of Agriculture: Rural Housing Service"/>
    <s v="(12-4216      \ X   ) Rural Housing Insurance Fund Guaranteed Loan Financing Account"/>
    <m/>
    <s v="Guaranteed Loan"/>
    <m/>
    <s v="Y-US"/>
    <s v="OK-OKLAHOMA"/>
    <s v="03"/>
    <n v="41789823.210000001"/>
    <n v="0"/>
    <s v="Direct"/>
    <s v="Not Applicable"/>
    <x v="9"/>
    <s v="03, Lucas"/>
    <x v="26"/>
  </r>
  <r>
    <s v="(005-63) Department of Agriculture: Rural Housing Service"/>
    <s v="(12-2081 2009 \ 2010) Rural Housing Insurance Fund Program Account"/>
    <m/>
    <s v="Guaranteed Loan"/>
    <n v="279"/>
    <s v="Y-US"/>
    <s v="OK-OKLAHOMA"/>
    <s v="04"/>
    <n v="347116.81"/>
    <n v="346217.57"/>
    <s v="Direct"/>
    <s v="Not Applicable"/>
    <x v="9"/>
    <s v="04, Cole"/>
    <x v="24"/>
  </r>
  <r>
    <s v="(005-63) Department of Agriculture: Rural Housing Service"/>
    <s v="(12-4216      \ X   ) Rural Housing Insurance Fund Guaranteed Loan Financing Account"/>
    <m/>
    <s v="Guaranteed Loan"/>
    <m/>
    <s v="Y-US"/>
    <s v="OK-OKLAHOMA"/>
    <s v="04"/>
    <n v="26991463.800000001"/>
    <n v="0"/>
    <s v="Direct"/>
    <s v="Not Applicable"/>
    <x v="9"/>
    <s v="04, Cole"/>
    <x v="26"/>
  </r>
  <r>
    <s v="(005-63) Department of Agriculture: Rural Housing Service"/>
    <s v="(12-2081 2009 \ 2010) Rural Housing Insurance Fund Program Account"/>
    <m/>
    <s v="Guaranteed Loan"/>
    <n v="130"/>
    <s v="Y-US"/>
    <s v="OK-OKLAHOMA"/>
    <s v="05"/>
    <n v="162651.73000000001"/>
    <n v="162651.73000000001"/>
    <s v="Direct"/>
    <s v="Not Applicable"/>
    <x v="9"/>
    <s v="05, Fallin"/>
    <x v="24"/>
  </r>
  <r>
    <s v="(005-63) Department of Agriculture: Rural Housing Service"/>
    <s v="(12-4216      \ X   ) Rural Housing Insurance Fund Guaranteed Loan Financing Account"/>
    <m/>
    <s v="Guaranteed Loan"/>
    <m/>
    <s v="Y-US"/>
    <s v="OK-OKLAHOMA"/>
    <s v="05"/>
    <n v="12633469.92"/>
    <n v="0"/>
    <s v="Direct"/>
    <s v="Not Applicable"/>
    <x v="9"/>
    <s v="05, Fallin"/>
    <x v="26"/>
  </r>
  <r>
    <s v="(005-63) Department of Agriculture: Rural Housing Service"/>
    <s v="(12-2081 2009 \ 2010) Rural Housing Insurance Fund Program Account"/>
    <m/>
    <s v="Guaranteed Loan"/>
    <n v="255"/>
    <s v="Y-US"/>
    <s v="OR-OREGON"/>
    <s v="01"/>
    <n v="635670.39"/>
    <n v="626980.22"/>
    <s v="Direct"/>
    <s v="Not Applicable"/>
    <x v="35"/>
    <s v="01, Wu"/>
    <x v="24"/>
  </r>
  <r>
    <s v="(005-63) Department of Agriculture: Rural Housing Service"/>
    <s v="(12-4216      \ X   ) Rural Housing Insurance Fund Guaranteed Loan Financing Account"/>
    <m/>
    <s v="Guaranteed Loan"/>
    <m/>
    <s v="Y-US"/>
    <s v="OR-OREGON"/>
    <s v="01"/>
    <n v="49773040"/>
    <n v="0"/>
    <s v="Direct"/>
    <s v="Not Applicable"/>
    <x v="35"/>
    <s v="01, Wu"/>
    <x v="26"/>
  </r>
  <r>
    <s v="(005-63) Department of Agriculture: Rural Housing Service"/>
    <s v="(12-2081 2009 \ 2010) Rural Housing Insurance Fund Program Account"/>
    <m/>
    <s v="Guaranteed Loan"/>
    <n v="654"/>
    <s v="Y-US"/>
    <s v="OR-OREGON"/>
    <s v="02"/>
    <n v="1157842.1100000001"/>
    <n v="1157842.1100000001"/>
    <s v="Direct"/>
    <s v="Not Applicable"/>
    <x v="35"/>
    <s v="02, Walden"/>
    <x v="24"/>
  </r>
  <r>
    <s v="(005-63) Department of Agriculture: Rural Housing Service"/>
    <s v="(12-4216      \ X   ) Rural Housing Insurance Fund Guaranteed Loan Financing Account"/>
    <m/>
    <s v="Guaranteed Loan"/>
    <m/>
    <s v="Y-US"/>
    <s v="OR-OREGON"/>
    <s v="02"/>
    <n v="90289384.689999998"/>
    <n v="0"/>
    <s v="Direct"/>
    <s v="Not Applicable"/>
    <x v="35"/>
    <s v="02, Walden"/>
    <x v="26"/>
  </r>
  <r>
    <s v="(005-63) Department of Agriculture: Rural Housing Service"/>
    <s v="(12-2081 2009 \ 2010) Rural Housing Insurance Fund Program Account"/>
    <m/>
    <s v="Guaranteed Loan"/>
    <n v="101"/>
    <s v="Y-US"/>
    <s v="OR-OREGON"/>
    <s v="03"/>
    <n v="272619.15999999997"/>
    <n v="272619.15999999997"/>
    <s v="Direct"/>
    <s v="Not Applicable"/>
    <x v="35"/>
    <s v="03, Blumenauer"/>
    <x v="24"/>
  </r>
  <r>
    <s v="(005-63) Department of Agriculture: Rural Housing Service"/>
    <s v="(12-4216      \ X   ) Rural Housing Insurance Fund Guaranteed Loan Financing Account"/>
    <m/>
    <s v="Guaranteed Loan"/>
    <m/>
    <s v="Y-US"/>
    <s v="OR-OREGON"/>
    <s v="03"/>
    <n v="21112513"/>
    <n v="0"/>
    <s v="Direct"/>
    <s v="Not Applicable"/>
    <x v="35"/>
    <s v="03, Blumenauer"/>
    <x v="26"/>
  </r>
  <r>
    <s v="(005-63) Department of Agriculture: Rural Housing Service"/>
    <s v="(12-2081 2009 \ 2010) Rural Housing Insurance Fund Program Account"/>
    <m/>
    <s v="Guaranteed Loan"/>
    <n v="319"/>
    <s v="Y-US"/>
    <s v="OR-OREGON"/>
    <s v="04"/>
    <n v="646226.30000000005"/>
    <n v="641665.68000000005"/>
    <s v="Direct"/>
    <s v="Not Applicable"/>
    <x v="35"/>
    <s v="04, DeFazio"/>
    <x v="24"/>
  </r>
  <r>
    <s v="(005-63) Department of Agriculture: Rural Housing Service"/>
    <s v="(12-4216      \ X   ) Rural Housing Insurance Fund Guaranteed Loan Financing Account"/>
    <m/>
    <s v="Guaranteed Loan"/>
    <m/>
    <s v="Y-US"/>
    <s v="OR-OREGON"/>
    <s v="04"/>
    <n v="50052520.719999999"/>
    <n v="0"/>
    <s v="Direct"/>
    <s v="Not Applicable"/>
    <x v="35"/>
    <s v="04, DeFazio"/>
    <x v="26"/>
  </r>
  <r>
    <s v="(005-63) Department of Agriculture: Rural Housing Service"/>
    <s v="(12-2081 2009 \ 2010) Rural Housing Insurance Fund Program Account"/>
    <m/>
    <s v="Guaranteed Loan"/>
    <n v="263"/>
    <s v="Y-US"/>
    <s v="OR-OREGON"/>
    <s v="05"/>
    <n v="624924.56000000006"/>
    <n v="624924.56000000006"/>
    <s v="Direct"/>
    <s v="Not Applicable"/>
    <x v="35"/>
    <s v="05, Schrader"/>
    <x v="24"/>
  </r>
  <r>
    <s v="(005-63) Department of Agriculture: Rural Housing Service"/>
    <s v="(12-4216      \ X   ) Rural Housing Insurance Fund Guaranteed Loan Financing Account"/>
    <m/>
    <s v="Guaranteed Loan"/>
    <m/>
    <s v="Y-US"/>
    <s v="OR-OREGON"/>
    <s v="05"/>
    <n v="48657387"/>
    <n v="0"/>
    <s v="Direct"/>
    <s v="Not Applicable"/>
    <x v="35"/>
    <s v="05, Schrader"/>
    <x v="26"/>
  </r>
  <r>
    <s v="(005-63) Department of Agriculture: Rural Housing Service"/>
    <s v="(12-2081 2009 \ 2010) Rural Housing Insurance Fund Program Account"/>
    <m/>
    <s v="Guaranteed Loan"/>
    <n v="110"/>
    <s v="Y-US"/>
    <s v="PA-PENNSYLVANIA"/>
    <s v="03"/>
    <n v="127061.28"/>
    <n v="127061.28"/>
    <s v="Direct"/>
    <s v="Not Applicable"/>
    <x v="36"/>
    <s v="03, Dahlkemper"/>
    <x v="24"/>
  </r>
  <r>
    <s v="(005-63) Department of Agriculture: Rural Housing Service"/>
    <s v="(12-4216      \ X   ) Rural Housing Insurance Fund Guaranteed Loan Financing Account"/>
    <m/>
    <s v="Guaranteed Loan"/>
    <m/>
    <s v="Y-US"/>
    <s v="PA-PENNSYLVANIA"/>
    <s v="03"/>
    <n v="10026570.77"/>
    <n v="0"/>
    <s v="Direct"/>
    <s v="Not Applicable"/>
    <x v="36"/>
    <s v="03, Dahlkemper"/>
    <x v="26"/>
  </r>
  <r>
    <s v="(005-63) Department of Agriculture: Rural Housing Service"/>
    <s v="(12-2081 2009 \ 2010) Rural Housing Insurance Fund Program Account"/>
    <m/>
    <s v="Guaranteed Loan"/>
    <n v="72"/>
    <s v="Y-US"/>
    <s v="PA-PENNSYLVANIA"/>
    <s v="04"/>
    <n v="92357.86"/>
    <n v="92357.86"/>
    <s v="Direct"/>
    <s v="Not Applicable"/>
    <x v="36"/>
    <s v="04, Altmire"/>
    <x v="24"/>
  </r>
  <r>
    <s v="(005-63) Department of Agriculture: Rural Housing Service"/>
    <s v="(12-4216      \ X   ) Rural Housing Insurance Fund Guaranteed Loan Financing Account"/>
    <m/>
    <s v="Guaranteed Loan"/>
    <m/>
    <s v="Y-US"/>
    <s v="PA-PENNSYLVANIA"/>
    <s v="04"/>
    <n v="7204940"/>
    <n v="0"/>
    <s v="Direct"/>
    <s v="Not Applicable"/>
    <x v="36"/>
    <s v="04, Altmire"/>
    <x v="26"/>
  </r>
  <r>
    <s v="(005-63) Department of Agriculture: Rural Housing Service"/>
    <s v="(12-2081 2009 \ 2010) Rural Housing Insurance Fund Program Account"/>
    <m/>
    <s v="Guaranteed Loan"/>
    <n v="309"/>
    <s v="Y-US"/>
    <s v="PA-PENNSYLVANIA"/>
    <s v="05"/>
    <n v="370589.83"/>
    <n v="370589.83"/>
    <s v="Direct"/>
    <s v="Not Applicable"/>
    <x v="36"/>
    <s v="05, Thompson"/>
    <x v="24"/>
  </r>
  <r>
    <s v="(005-63) Department of Agriculture: Rural Housing Service"/>
    <s v="(12-4216      \ X   ) Rural Housing Insurance Fund Guaranteed Loan Financing Account"/>
    <m/>
    <s v="Guaranteed Loan"/>
    <m/>
    <s v="Y-US"/>
    <s v="PA-PENNSYLVANIA"/>
    <s v="05"/>
    <n v="28991822"/>
    <n v="0"/>
    <s v="Direct"/>
    <s v="Not Applicable"/>
    <x v="36"/>
    <s v="05, Thompson"/>
    <x v="26"/>
  </r>
  <r>
    <s v="(005-63) Department of Agriculture: Rural Housing Service"/>
    <s v="(12-2081 2009 \ 2010) Rural Housing Insurance Fund Program Account"/>
    <m/>
    <s v="Guaranteed Loan"/>
    <n v="65"/>
    <s v="Y-US"/>
    <s v="PA-PENNSYLVANIA"/>
    <s v="06"/>
    <n v="137516.04"/>
    <n v="137516.04"/>
    <s v="Direct"/>
    <s v="Not Applicable"/>
    <x v="36"/>
    <s v="06, Gerlach"/>
    <x v="24"/>
  </r>
  <r>
    <s v="(005-63) Department of Agriculture: Rural Housing Service"/>
    <s v="(12-4216      \ X   ) Rural Housing Insurance Fund Guaranteed Loan Financing Account"/>
    <m/>
    <s v="Guaranteed Loan"/>
    <m/>
    <s v="Y-US"/>
    <s v="PA-PENNSYLVANIA"/>
    <s v="06"/>
    <n v="10775787"/>
    <n v="0"/>
    <s v="Direct"/>
    <s v="Not Applicable"/>
    <x v="36"/>
    <s v="06, Gerlach"/>
    <x v="26"/>
  </r>
  <r>
    <s v="(005-63) Department of Agriculture: Rural Housing Service"/>
    <s v="(12-2081 2009 \ 2010) Rural Housing Insurance Fund Program Account"/>
    <m/>
    <s v="Guaranteed Loan"/>
    <n v="20"/>
    <s v="Y-US"/>
    <s v="PA-PENNSYLVANIA"/>
    <s v="07"/>
    <n v="47979.19"/>
    <n v="47979.19"/>
    <s v="Direct"/>
    <s v="Not Applicable"/>
    <x v="36"/>
    <s v="07, Sestak"/>
    <x v="24"/>
  </r>
  <r>
    <s v="(005-63) Department of Agriculture: Rural Housing Service"/>
    <s v="(12-4216      \ X   ) Rural Housing Insurance Fund Guaranteed Loan Financing Account"/>
    <m/>
    <s v="Guaranteed Loan"/>
    <m/>
    <s v="Y-US"/>
    <s v="PA-PENNSYLVANIA"/>
    <s v="07"/>
    <n v="3761914"/>
    <n v="0"/>
    <s v="Direct"/>
    <s v="Not Applicable"/>
    <x v="36"/>
    <s v="07, Sestak"/>
    <x v="26"/>
  </r>
  <r>
    <s v="(005-63) Department of Agriculture: Rural Housing Service"/>
    <s v="(12-2081 2009 \ 2010) Rural Housing Insurance Fund Program Account"/>
    <m/>
    <s v="Guaranteed Loan"/>
    <n v="35"/>
    <s v="Y-US"/>
    <s v="PA-PENNSYLVANIA"/>
    <s v="08"/>
    <n v="86286.98"/>
    <n v="86286.98"/>
    <s v="Direct"/>
    <s v="Not Applicable"/>
    <x v="36"/>
    <s v="08, Murphy"/>
    <x v="24"/>
  </r>
  <r>
    <s v="(005-63) Department of Agriculture: Rural Housing Service"/>
    <s v="(12-4216      \ X   ) Rural Housing Insurance Fund Guaranteed Loan Financing Account"/>
    <m/>
    <s v="Guaranteed Loan"/>
    <m/>
    <s v="Y-US"/>
    <s v="PA-PENNSYLVANIA"/>
    <s v="08"/>
    <n v="6768298"/>
    <n v="0"/>
    <s v="Direct"/>
    <s v="Not Applicable"/>
    <x v="36"/>
    <s v="08, Murphy"/>
    <x v="26"/>
  </r>
  <r>
    <s v="(005-63) Department of Agriculture: Rural Housing Service"/>
    <s v="(12-2081 2009 \ 2010) Rural Housing Insurance Fund Program Account"/>
    <m/>
    <s v="Guaranteed Loan"/>
    <n v="327"/>
    <s v="Y-US"/>
    <s v="PA-PENNSYLVANIA"/>
    <s v="09"/>
    <n v="498945.9"/>
    <n v="498945.9"/>
    <s v="Direct"/>
    <s v="Not Applicable"/>
    <x v="36"/>
    <s v="09, Shuster"/>
    <x v="24"/>
  </r>
  <r>
    <s v="(005-63) Department of Agriculture: Rural Housing Service"/>
    <s v="(12-4216      \ X   ) Rural Housing Insurance Fund Guaranteed Loan Financing Account"/>
    <m/>
    <s v="Guaranteed Loan"/>
    <m/>
    <s v="Y-US"/>
    <s v="PA-PENNSYLVANIA"/>
    <s v="09"/>
    <n v="39131157.960000001"/>
    <n v="0"/>
    <s v="Direct"/>
    <s v="Not Applicable"/>
    <x v="36"/>
    <s v="09, Shuster"/>
    <x v="26"/>
  </r>
  <r>
    <s v="(005-63) Department of Agriculture: Rural Housing Service"/>
    <s v="(12-2081 2009 \ 2010) Rural Housing Insurance Fund Program Account"/>
    <m/>
    <s v="Guaranteed Loan"/>
    <n v="117"/>
    <s v="Y-US"/>
    <s v="PA-PENNSYLVANIA"/>
    <s v="10"/>
    <n v="170039.06"/>
    <n v="170039.06"/>
    <s v="Direct"/>
    <s v="Not Applicable"/>
    <x v="36"/>
    <s v="10, Carney"/>
    <x v="24"/>
  </r>
  <r>
    <s v="(005-63) Department of Agriculture: Rural Housing Service"/>
    <s v="(12-4216      \ X   ) Rural Housing Insurance Fund Guaranteed Loan Financing Account"/>
    <m/>
    <s v="Guaranteed Loan"/>
    <m/>
    <s v="Y-US"/>
    <s v="PA-PENNSYLVANIA"/>
    <s v="10"/>
    <n v="13056501"/>
    <n v="0"/>
    <s v="Direct"/>
    <s v="Not Applicable"/>
    <x v="36"/>
    <s v="10, Carney"/>
    <x v="26"/>
  </r>
  <r>
    <s v="(005-63) Department of Agriculture: Rural Housing Service"/>
    <s v="(12-2081 2009 \ 2010) Rural Housing Insurance Fund Program Account"/>
    <m/>
    <s v="Guaranteed Loan"/>
    <n v="132"/>
    <s v="Y-US"/>
    <s v="PA-PENNSYLVANIA"/>
    <s v="11"/>
    <n v="201163.31"/>
    <n v="201163.31"/>
    <s v="Direct"/>
    <s v="Not Applicable"/>
    <x v="36"/>
    <s v="11, Kanjorski"/>
    <x v="24"/>
  </r>
  <r>
    <s v="(005-63) Department of Agriculture: Rural Housing Service"/>
    <s v="(12-4216      \ X   ) Rural Housing Insurance Fund Guaranteed Loan Financing Account"/>
    <m/>
    <s v="Guaranteed Loan"/>
    <m/>
    <s v="Y-US"/>
    <s v="PA-PENNSYLVANIA"/>
    <s v="11"/>
    <n v="15621346"/>
    <n v="0"/>
    <s v="Direct"/>
    <s v="Not Applicable"/>
    <x v="36"/>
    <s v="11, Kanjorski"/>
    <x v="26"/>
  </r>
  <r>
    <s v="(005-63) Department of Agriculture: Rural Housing Service"/>
    <s v="(12-2081 2009 \ 2010) Rural Housing Insurance Fund Program Account"/>
    <m/>
    <s v="Guaranteed Loan"/>
    <n v="230"/>
    <s v="Y-US"/>
    <s v="PA-PENNSYLVANIA"/>
    <s v="12"/>
    <n v="251928.25"/>
    <n v="251928.25"/>
    <s v="Direct"/>
    <s v="Not Applicable"/>
    <x v="36"/>
    <s v="12, Murtha"/>
    <x v="24"/>
  </r>
  <r>
    <s v="(005-63) Department of Agriculture: Rural Housing Service"/>
    <s v="(12-4216      \ X   ) Rural Housing Insurance Fund Guaranteed Loan Financing Account"/>
    <m/>
    <s v="Guaranteed Loan"/>
    <m/>
    <s v="Y-US"/>
    <s v="PA-PENNSYLVANIA"/>
    <s v="12"/>
    <n v="19474471"/>
    <n v="0"/>
    <s v="Direct"/>
    <s v="Not Applicable"/>
    <x v="36"/>
    <s v="12, Murtha"/>
    <x v="26"/>
  </r>
  <r>
    <s v="(005-63) Department of Agriculture: Rural Housing Service"/>
    <s v="(12-2081 2009 \ 2010) Rural Housing Insurance Fund Program Account"/>
    <m/>
    <s v="Guaranteed Loan"/>
    <n v="10"/>
    <s v="Y-US"/>
    <s v="PA-PENNSYLVANIA"/>
    <s v="13"/>
    <n v="25945.74"/>
    <n v="25945.74"/>
    <s v="Direct"/>
    <s v="Not Applicable"/>
    <x v="36"/>
    <s v="13, Schwartz"/>
    <x v="24"/>
  </r>
  <r>
    <s v="(005-63) Department of Agriculture: Rural Housing Service"/>
    <s v="(12-4216      \ X   ) Rural Housing Insurance Fund Guaranteed Loan Financing Account"/>
    <m/>
    <s v="Guaranteed Loan"/>
    <m/>
    <s v="Y-US"/>
    <s v="PA-PENNSYLVANIA"/>
    <s v="13"/>
    <n v="2031236"/>
    <n v="0"/>
    <s v="Direct"/>
    <s v="Not Applicable"/>
    <x v="36"/>
    <s v="13, Schwartz"/>
    <x v="26"/>
  </r>
  <r>
    <s v="(005-63) Department of Agriculture: Rural Housing Service"/>
    <s v="(12-2081 2009 \ 2010) Rural Housing Insurance Fund Program Account"/>
    <m/>
    <s v="Guaranteed Loan"/>
    <n v="1"/>
    <s v="Y-US"/>
    <s v="PA-PENNSYLVANIA"/>
    <s v="14"/>
    <n v="947.83"/>
    <n v="947.83"/>
    <s v="Direct"/>
    <s v="Not Applicable"/>
    <x v="36"/>
    <s v="14, Doyle"/>
    <x v="24"/>
  </r>
  <r>
    <s v="(005-63) Department of Agriculture: Rural Housing Service"/>
    <s v="(12-4216      \ X   ) Rural Housing Insurance Fund Guaranteed Loan Financing Account"/>
    <m/>
    <s v="Guaranteed Loan"/>
    <m/>
    <s v="Y-US"/>
    <s v="PA-PENNSYLVANIA"/>
    <s v="14"/>
    <n v="74632"/>
    <n v="0"/>
    <s v="Direct"/>
    <s v="Not Applicable"/>
    <x v="36"/>
    <s v="14, Doyle"/>
    <x v="26"/>
  </r>
  <r>
    <s v="(005-63) Department of Agriculture: Rural Housing Service"/>
    <s v="(12-2081 2009 \ 2010) Rural Housing Insurance Fund Program Account"/>
    <m/>
    <s v="Guaranteed Loan"/>
    <n v="118"/>
    <s v="Y-US"/>
    <s v="PA-PENNSYLVANIA"/>
    <s v="15"/>
    <n v="252342.24"/>
    <n v="252342.24"/>
    <s v="Direct"/>
    <s v="Not Applicable"/>
    <x v="36"/>
    <s v="15, Dent"/>
    <x v="24"/>
  </r>
  <r>
    <s v="(005-63) Department of Agriculture: Rural Housing Service"/>
    <s v="(12-4216      \ X   ) Rural Housing Insurance Fund Guaranteed Loan Financing Account"/>
    <m/>
    <s v="Guaranteed Loan"/>
    <m/>
    <s v="Y-US"/>
    <s v="PA-PENNSYLVANIA"/>
    <s v="15"/>
    <n v="19728717"/>
    <n v="0"/>
    <s v="Direct"/>
    <s v="Not Applicable"/>
    <x v="36"/>
    <s v="15, Dent"/>
    <x v="26"/>
  </r>
  <r>
    <s v="(005-63) Department of Agriculture: Rural Housing Service"/>
    <s v="(12-2081 2009 \ 2010) Rural Housing Insurance Fund Program Account"/>
    <m/>
    <s v="Guaranteed Loan"/>
    <n v="251"/>
    <s v="Y-US"/>
    <s v="PA-PENNSYLVANIA"/>
    <s v="16"/>
    <n v="502488.73"/>
    <n v="502488.73"/>
    <s v="Direct"/>
    <s v="Not Applicable"/>
    <x v="36"/>
    <s v="16, Pitts"/>
    <x v="24"/>
  </r>
  <r>
    <s v="(005-63) Department of Agriculture: Rural Housing Service"/>
    <s v="(12-4216      \ X   ) Rural Housing Insurance Fund Guaranteed Loan Financing Account"/>
    <m/>
    <s v="Guaranteed Loan"/>
    <m/>
    <s v="Y-US"/>
    <s v="PA-PENNSYLVANIA"/>
    <s v="16"/>
    <n v="39347992"/>
    <n v="0"/>
    <s v="Direct"/>
    <s v="Not Applicable"/>
    <x v="36"/>
    <s v="16, Pitts"/>
    <x v="26"/>
  </r>
  <r>
    <s v="(005-63) Department of Agriculture: Rural Housing Service"/>
    <s v="(12-2081 2009 \ 2010) Rural Housing Insurance Fund Program Account"/>
    <m/>
    <s v="Guaranteed Loan"/>
    <n v="265"/>
    <s v="Y-US"/>
    <s v="PA-PENNSYLVANIA"/>
    <s v="17"/>
    <n v="430278.17"/>
    <n v="430278.17"/>
    <s v="Direct"/>
    <s v="Not Applicable"/>
    <x v="36"/>
    <s v="17, Holden"/>
    <x v="24"/>
  </r>
  <r>
    <s v="(005-63) Department of Agriculture: Rural Housing Service"/>
    <s v="(12-4216      \ X   ) Rural Housing Insurance Fund Guaranteed Loan Financing Account"/>
    <m/>
    <s v="Guaranteed Loan"/>
    <m/>
    <s v="Y-US"/>
    <s v="PA-PENNSYLVANIA"/>
    <s v="17"/>
    <n v="33516570.960000001"/>
    <n v="0"/>
    <s v="Direct"/>
    <s v="Not Applicable"/>
    <x v="36"/>
    <s v="17, Holden"/>
    <x v="26"/>
  </r>
  <r>
    <s v="(005-63) Department of Agriculture: Rural Housing Service"/>
    <s v="(12-2081 2009 \ 2010) Rural Housing Insurance Fund Program Account"/>
    <m/>
    <s v="Guaranteed Loan"/>
    <n v="89"/>
    <s v="Y-US"/>
    <s v="PA-PENNSYLVANIA"/>
    <s v="18"/>
    <n v="119275.54"/>
    <n v="119275.54"/>
    <s v="Direct"/>
    <s v="Not Applicable"/>
    <x v="36"/>
    <s v="18, Murphy"/>
    <x v="24"/>
  </r>
  <r>
    <s v="(005-63) Department of Agriculture: Rural Housing Service"/>
    <s v="(12-4216      \ X   ) Rural Housing Insurance Fund Guaranteed Loan Financing Account"/>
    <m/>
    <s v="Guaranteed Loan"/>
    <m/>
    <s v="Y-US"/>
    <s v="PA-PENNSYLVANIA"/>
    <s v="18"/>
    <n v="9218686.4000000004"/>
    <n v="0"/>
    <s v="Direct"/>
    <s v="Not Applicable"/>
    <x v="36"/>
    <s v="18, Murphy"/>
    <x v="26"/>
  </r>
  <r>
    <s v="(005-63) Department of Agriculture: Rural Housing Service"/>
    <s v="(12-2081 2009 \ 2010) Rural Housing Insurance Fund Program Account"/>
    <m/>
    <s v="Guaranteed Loan"/>
    <n v="267"/>
    <s v="Y-US"/>
    <s v="PA-PENNSYLVANIA"/>
    <s v="19"/>
    <n v="533440.43999999994"/>
    <n v="533440.43999999994"/>
    <s v="Direct"/>
    <s v="Not Applicable"/>
    <x v="36"/>
    <s v="19, Platts"/>
    <x v="24"/>
  </r>
  <r>
    <s v="(005-63) Department of Agriculture: Rural Housing Service"/>
    <s v="(12-4216      \ X   ) Rural Housing Insurance Fund Guaranteed Loan Financing Account"/>
    <m/>
    <s v="Guaranteed Loan"/>
    <m/>
    <s v="Y-US"/>
    <s v="PA-PENNSYLVANIA"/>
    <s v="19"/>
    <n v="41557204.850000001"/>
    <n v="0"/>
    <s v="Direct"/>
    <s v="Not Applicable"/>
    <x v="36"/>
    <s v="19, Platts"/>
    <x v="26"/>
  </r>
  <r>
    <s v="(005-63) Department of Agriculture: Rural Housing Service"/>
    <s v="(12-2081 2009 \ 2010) Rural Housing Insurance Fund Program Account"/>
    <m/>
    <s v="Guaranteed Loan"/>
    <n v="1591"/>
    <s v="Y-US"/>
    <s v="PR-PUERTO RICO"/>
    <s v="98"/>
    <n v="2391383.36"/>
    <n v="2388946.98"/>
    <s v="Direct"/>
    <s v="Not Applicable"/>
    <x v="50"/>
    <s v="98, Non-Voting"/>
    <x v="24"/>
  </r>
  <r>
    <s v="(005-63) Department of Agriculture: Rural Housing Service"/>
    <s v="(12-4216      \ X   ) Rural Housing Insurance Fund Guaranteed Loan Financing Account"/>
    <m/>
    <s v="Guaranteed Loan"/>
    <m/>
    <s v="Y-US"/>
    <s v="PR-PUERTO RICO"/>
    <s v="98"/>
    <n v="186216803.05000001"/>
    <n v="0"/>
    <s v="Direct"/>
    <s v="Not Applicable"/>
    <x v="50"/>
    <s v="98, Non-Voting"/>
    <x v="26"/>
  </r>
  <r>
    <s v="(005-63) Department of Agriculture: Rural Housing Service"/>
    <s v="(12-2081 2009 \ 2010) Rural Housing Insurance Fund Program Account"/>
    <m/>
    <s v="Guaranteed Loan"/>
    <n v="25"/>
    <s v="Y-US"/>
    <s v="RI-RHODE ISLAND"/>
    <s v="01"/>
    <n v="61165.58"/>
    <n v="61165.58"/>
    <s v="Direct"/>
    <s v="Not Applicable"/>
    <x v="37"/>
    <s v="01, Kennedy"/>
    <x v="24"/>
  </r>
  <r>
    <s v="(005-63) Department of Agriculture: Rural Housing Service"/>
    <s v="(12-4216      \ X   ) Rural Housing Insurance Fund Guaranteed Loan Financing Account"/>
    <m/>
    <s v="Guaranteed Loan"/>
    <m/>
    <s v="Y-US"/>
    <s v="RI-RHODE ISLAND"/>
    <s v="01"/>
    <n v="4887522"/>
    <n v="0"/>
    <s v="Direct"/>
    <s v="Not Applicable"/>
    <x v="37"/>
    <s v="01, Kennedy"/>
    <x v="26"/>
  </r>
  <r>
    <s v="(005-63) Department of Agriculture: Rural Housing Service"/>
    <s v="(12-2081 2009 \ 2010) Rural Housing Insurance Fund Program Account"/>
    <m/>
    <s v="Guaranteed Loan"/>
    <n v="43"/>
    <s v="Y-US"/>
    <s v="RI-RHODE ISLAND"/>
    <s v="02"/>
    <n v="112412.08"/>
    <n v="112412.08"/>
    <s v="Direct"/>
    <s v="Not Applicable"/>
    <x v="37"/>
    <s v="02, Langevin"/>
    <x v="24"/>
  </r>
  <r>
    <s v="(005-63) Department of Agriculture: Rural Housing Service"/>
    <s v="(12-4216      \ X   ) Rural Housing Insurance Fund Guaranteed Loan Financing Account"/>
    <m/>
    <s v="Guaranteed Loan"/>
    <m/>
    <s v="Y-US"/>
    <s v="RI-RHODE ISLAND"/>
    <s v="02"/>
    <n v="8624513"/>
    <n v="0"/>
    <s v="Direct"/>
    <s v="Not Applicable"/>
    <x v="37"/>
    <s v="02, Langevin"/>
    <x v="26"/>
  </r>
  <r>
    <s v="(005-63) Department of Agriculture: Rural Housing Service"/>
    <s v="(12-2081 2009 \ 2010) Rural Housing Insurance Fund Program Account"/>
    <m/>
    <s v="Guaranteed Loan"/>
    <n v="207"/>
    <s v="Y-US"/>
    <s v="SC-SOUTH CAROLINA"/>
    <s v="01"/>
    <n v="380259.93"/>
    <n v="380259.93"/>
    <s v="Direct"/>
    <s v="Not Applicable"/>
    <x v="38"/>
    <s v="01, Brown"/>
    <x v="24"/>
  </r>
  <r>
    <s v="(005-63) Department of Agriculture: Rural Housing Service"/>
    <s v="(12-4216      \ X   ) Rural Housing Insurance Fund Guaranteed Loan Financing Account"/>
    <m/>
    <s v="Guaranteed Loan"/>
    <m/>
    <s v="Y-US"/>
    <s v="SC-SOUTH CAROLINA"/>
    <s v="01"/>
    <n v="29599741"/>
    <n v="0"/>
    <s v="Direct"/>
    <s v="Not Applicable"/>
    <x v="38"/>
    <s v="01, Brown"/>
    <x v="26"/>
  </r>
  <r>
    <s v="(005-63) Department of Agriculture: Rural Housing Service"/>
    <s v="(12-2081 2009 \ 2010) Rural Housing Insurance Fund Program Account"/>
    <m/>
    <s v="Guaranteed Loan"/>
    <n v="388"/>
    <s v="Y-US"/>
    <s v="SC-SOUTH CAROLINA"/>
    <s v="02"/>
    <n v="680840.4"/>
    <n v="678562.85"/>
    <s v="Direct"/>
    <s v="Not Applicable"/>
    <x v="38"/>
    <s v="02, Wilson"/>
    <x v="24"/>
  </r>
  <r>
    <s v="(005-63) Department of Agriculture: Rural Housing Service"/>
    <s v="(12-4216      \ X   ) Rural Housing Insurance Fund Guaranteed Loan Financing Account"/>
    <m/>
    <s v="Guaranteed Loan"/>
    <m/>
    <s v="Y-US"/>
    <s v="SC-SOUTH CAROLINA"/>
    <s v="02"/>
    <n v="54148506.789999999"/>
    <n v="0"/>
    <s v="Direct"/>
    <s v="Not Applicable"/>
    <x v="38"/>
    <s v="02, Wilson"/>
    <x v="26"/>
  </r>
  <r>
    <s v="(005-63) Department of Agriculture: Rural Housing Service"/>
    <s v="(12-2081 2009 \ 2010) Rural Housing Insurance Fund Program Account"/>
    <m/>
    <s v="Guaranteed Loan"/>
    <n v="361"/>
    <s v="Y-US"/>
    <s v="SC-SOUTH CAROLINA"/>
    <s v="03"/>
    <n v="516938.14"/>
    <n v="515512.64"/>
    <s v="Direct"/>
    <s v="Not Applicable"/>
    <x v="38"/>
    <s v="03, Barrett"/>
    <x v="24"/>
  </r>
  <r>
    <s v="(005-63) Department of Agriculture: Rural Housing Service"/>
    <s v="(12-4216      \ X   ) Rural Housing Insurance Fund Guaranteed Loan Financing Account"/>
    <m/>
    <s v="Guaranteed Loan"/>
    <m/>
    <s v="Y-US"/>
    <s v="SC-SOUTH CAROLINA"/>
    <s v="03"/>
    <n v="40604437.43"/>
    <n v="0"/>
    <s v="Direct"/>
    <s v="Not Applicable"/>
    <x v="38"/>
    <s v="03, Barrett"/>
    <x v="26"/>
  </r>
  <r>
    <s v="(005-63) Department of Agriculture: Rural Housing Service"/>
    <s v="(12-2081 2009 \ 2010) Rural Housing Insurance Fund Program Account"/>
    <m/>
    <s v="Guaranteed Loan"/>
    <n v="468"/>
    <s v="Y-US"/>
    <s v="SC-SOUTH CAROLINA"/>
    <s v="04"/>
    <n v="727521.88"/>
    <n v="720416.16"/>
    <s v="Direct"/>
    <s v="Not Applicable"/>
    <x v="38"/>
    <s v="04, Inglis"/>
    <x v="24"/>
  </r>
  <r>
    <s v="(005-63) Department of Agriculture: Rural Housing Service"/>
    <s v="(12-4216      \ X   ) Rural Housing Insurance Fund Guaranteed Loan Financing Account"/>
    <m/>
    <s v="Guaranteed Loan"/>
    <m/>
    <s v="Y-US"/>
    <s v="SC-SOUTH CAROLINA"/>
    <s v="04"/>
    <n v="57302128"/>
    <n v="0"/>
    <s v="Direct"/>
    <s v="Not Applicable"/>
    <x v="38"/>
    <s v="04, Inglis"/>
    <x v="26"/>
  </r>
  <r>
    <s v="(005-63) Department of Agriculture: Rural Housing Service"/>
    <s v="(12-2081 2009 \ 2010) Rural Housing Insurance Fund Program Account"/>
    <m/>
    <s v="Guaranteed Loan"/>
    <n v="481"/>
    <s v="Y-US"/>
    <s v="SC-SOUTH CAROLINA"/>
    <s v="05"/>
    <n v="736819.45"/>
    <n v="735254.53"/>
    <s v="Direct"/>
    <s v="Not Applicable"/>
    <x v="38"/>
    <s v="05, Spratt"/>
    <x v="24"/>
  </r>
  <r>
    <s v="(005-63) Department of Agriculture: Rural Housing Service"/>
    <s v="(12-4216      \ X   ) Rural Housing Insurance Fund Guaranteed Loan Financing Account"/>
    <m/>
    <s v="Guaranteed Loan"/>
    <m/>
    <s v="Y-US"/>
    <s v="SC-SOUTH CAROLINA"/>
    <s v="05"/>
    <n v="57649557.18"/>
    <n v="0"/>
    <s v="Direct"/>
    <s v="Not Applicable"/>
    <x v="38"/>
    <s v="05, Spratt"/>
    <x v="26"/>
  </r>
  <r>
    <s v="(005-63) Department of Agriculture: Rural Housing Service"/>
    <s v="(12-2081 2009 \ 2010) Rural Housing Insurance Fund Program Account"/>
    <m/>
    <s v="Guaranteed Loan"/>
    <n v="127"/>
    <s v="Y-US"/>
    <s v="SC-SOUTH CAROLINA"/>
    <s v="06"/>
    <n v="181506.92"/>
    <n v="181506.92"/>
    <s v="Direct"/>
    <s v="Not Applicable"/>
    <x v="38"/>
    <s v="06, Clyburn"/>
    <x v="24"/>
  </r>
  <r>
    <s v="(005-63) Department of Agriculture: Rural Housing Service"/>
    <s v="(12-4216      \ X   ) Rural Housing Insurance Fund Guaranteed Loan Financing Account"/>
    <m/>
    <s v="Guaranteed Loan"/>
    <m/>
    <s v="Y-US"/>
    <s v="SC-SOUTH CAROLINA"/>
    <s v="06"/>
    <n v="14374952"/>
    <n v="0"/>
    <s v="Direct"/>
    <s v="Not Applicable"/>
    <x v="38"/>
    <s v="06, Clyburn"/>
    <x v="26"/>
  </r>
  <r>
    <s v="(005-63) Department of Agriculture: Rural Housing Service"/>
    <s v="(12-2081 2009 \ 2010) Rural Housing Insurance Fund Program Account"/>
    <m/>
    <s v="Guaranteed Loan"/>
    <n v="857"/>
    <s v="Y-US"/>
    <s v="SD-SOUTH DAKOTA"/>
    <s v="00"/>
    <n v="1241369.97"/>
    <n v="1236767.46"/>
    <s v="Direct"/>
    <s v="Not Applicable"/>
    <x v="39"/>
    <s v="00, Herseth Sandlin"/>
    <x v="24"/>
  </r>
  <r>
    <s v="(005-63) Department of Agriculture: Rural Housing Service"/>
    <s v="(12-4216      \ X   ) Rural Housing Insurance Fund Guaranteed Loan Financing Account"/>
    <m/>
    <s v="Guaranteed Loan"/>
    <m/>
    <s v="Y-US"/>
    <s v="SD-SOUTH DAKOTA"/>
    <s v="00"/>
    <n v="96089951.060000002"/>
    <n v="0"/>
    <s v="Direct"/>
    <s v="Not Applicable"/>
    <x v="39"/>
    <s v="00, Herseth Sandlin"/>
    <x v="26"/>
  </r>
  <r>
    <s v="(005-63) Department of Agriculture: Rural Housing Service"/>
    <s v="(12-2081 2009 \ 2010) Rural Housing Insurance Fund Program Account"/>
    <m/>
    <s v="Guaranteed Loan"/>
    <n v="200"/>
    <s v="Y-US"/>
    <s v="TN-TENNESSEE"/>
    <s v="01"/>
    <n v="295683.8"/>
    <n v="294452.69"/>
    <s v="Direct"/>
    <s v="Not Applicable"/>
    <x v="40"/>
    <s v="01, Roe"/>
    <x v="24"/>
  </r>
  <r>
    <s v="(005-63) Department of Agriculture: Rural Housing Service"/>
    <s v="(12-4216      \ X   ) Rural Housing Insurance Fund Guaranteed Loan Financing Account"/>
    <m/>
    <s v="Guaranteed Loan"/>
    <m/>
    <s v="Y-US"/>
    <s v="TN-TENNESSEE"/>
    <s v="01"/>
    <n v="23037006"/>
    <n v="0"/>
    <s v="Direct"/>
    <s v="Not Applicable"/>
    <x v="40"/>
    <s v="01, Roe"/>
    <x v="26"/>
  </r>
  <r>
    <s v="(005-63) Department of Agriculture: Rural Housing Service"/>
    <s v="(12-2081 2009 \ 2010) Rural Housing Insurance Fund Program Account"/>
    <m/>
    <s v="Guaranteed Loan"/>
    <n v="326"/>
    <s v="Y-US"/>
    <s v="TN-TENNESSEE"/>
    <s v="02"/>
    <n v="507753.36"/>
    <n v="506496.33"/>
    <s v="Direct"/>
    <s v="Not Applicable"/>
    <x v="40"/>
    <s v="02, Duncan"/>
    <x v="24"/>
  </r>
  <r>
    <s v="(005-63) Department of Agriculture: Rural Housing Service"/>
    <s v="(12-4216      \ X   ) Rural Housing Insurance Fund Guaranteed Loan Financing Account"/>
    <m/>
    <s v="Guaranteed Loan"/>
    <m/>
    <s v="Y-US"/>
    <s v="TN-TENNESSEE"/>
    <s v="02"/>
    <n v="39691875"/>
    <n v="0"/>
    <s v="Direct"/>
    <s v="Not Applicable"/>
    <x v="40"/>
    <s v="02, Duncan"/>
    <x v="26"/>
  </r>
  <r>
    <s v="(005-63) Department of Agriculture: Rural Housing Service"/>
    <s v="(12-2081 2009 \ 2010) Rural Housing Insurance Fund Program Account"/>
    <m/>
    <s v="Guaranteed Loan"/>
    <n v="280"/>
    <s v="Y-US"/>
    <s v="TN-TENNESSEE"/>
    <s v="03"/>
    <n v="411596.58"/>
    <n v="411596.58"/>
    <s v="Direct"/>
    <s v="Not Applicable"/>
    <x v="40"/>
    <s v="03, Wamp"/>
    <x v="24"/>
  </r>
  <r>
    <s v="(005-63) Department of Agriculture: Rural Housing Service"/>
    <s v="(12-4216      \ X   ) Rural Housing Insurance Fund Guaranteed Loan Financing Account"/>
    <m/>
    <s v="Guaranteed Loan"/>
    <m/>
    <s v="Y-US"/>
    <s v="TN-TENNESSEE"/>
    <s v="03"/>
    <n v="31855799.789999999"/>
    <n v="0"/>
    <s v="Direct"/>
    <s v="Not Applicable"/>
    <x v="40"/>
    <s v="03, Wamp"/>
    <x v="26"/>
  </r>
  <r>
    <s v="(005-63) Department of Agriculture: Rural Housing Service"/>
    <s v="(12-2081 2009 \ 2010) Rural Housing Insurance Fund Program Account"/>
    <m/>
    <s v="Guaranteed Loan"/>
    <n v="505"/>
    <s v="Y-US"/>
    <s v="TN-TENNESSEE"/>
    <s v="04"/>
    <n v="645414.49"/>
    <n v="645414.49"/>
    <s v="Direct"/>
    <s v="Not Applicable"/>
    <x v="40"/>
    <s v="04, Davis"/>
    <x v="24"/>
  </r>
  <r>
    <s v="(005-63) Department of Agriculture: Rural Housing Service"/>
    <s v="(12-4216      \ X   ) Rural Housing Insurance Fund Guaranteed Loan Financing Account"/>
    <m/>
    <s v="Guaranteed Loan"/>
    <m/>
    <s v="Y-US"/>
    <s v="TN-TENNESSEE"/>
    <s v="04"/>
    <n v="50447820"/>
    <n v="0"/>
    <s v="Direct"/>
    <s v="Not Applicable"/>
    <x v="40"/>
    <s v="04, Davis"/>
    <x v="26"/>
  </r>
  <r>
    <s v="(005-63) Department of Agriculture: Rural Housing Service"/>
    <s v="(12-2081 2009 \ 2010) Rural Housing Insurance Fund Program Account"/>
    <m/>
    <s v="Guaranteed Loan"/>
    <n v="67"/>
    <s v="Y-US"/>
    <s v="TN-TENNESSEE"/>
    <s v="05"/>
    <n v="123403.33"/>
    <n v="123403.33"/>
    <s v="Direct"/>
    <s v="Not Applicable"/>
    <x v="40"/>
    <s v="05, Cooper"/>
    <x v="24"/>
  </r>
  <r>
    <s v="(005-63) Department of Agriculture: Rural Housing Service"/>
    <s v="(12-4216      \ X   ) Rural Housing Insurance Fund Guaranteed Loan Financing Account"/>
    <m/>
    <s v="Guaranteed Loan"/>
    <m/>
    <s v="Y-US"/>
    <s v="TN-TENNESSEE"/>
    <s v="05"/>
    <n v="9715200"/>
    <n v="0"/>
    <s v="Direct"/>
    <s v="Not Applicable"/>
    <x v="40"/>
    <s v="05, Cooper"/>
    <x v="26"/>
  </r>
  <r>
    <s v="(005-63) Department of Agriculture: Rural Housing Service"/>
    <s v="(12-2081 2009 \ 2010) Rural Housing Insurance Fund Program Account"/>
    <m/>
    <s v="Guaranteed Loan"/>
    <n v="639"/>
    <s v="Y-US"/>
    <s v="TN-TENNESSEE"/>
    <s v="06"/>
    <n v="974966.82"/>
    <n v="974966.82"/>
    <s v="Direct"/>
    <s v="Not Applicable"/>
    <x v="40"/>
    <s v="06, Gordon"/>
    <x v="24"/>
  </r>
  <r>
    <s v="(005-63) Department of Agriculture: Rural Housing Service"/>
    <s v="(12-4216      \ X   ) Rural Housing Insurance Fund Guaranteed Loan Financing Account"/>
    <m/>
    <s v="Guaranteed Loan"/>
    <m/>
    <s v="Y-US"/>
    <s v="TN-TENNESSEE"/>
    <s v="06"/>
    <n v="76217981.459999993"/>
    <n v="0"/>
    <s v="Direct"/>
    <s v="Not Applicable"/>
    <x v="40"/>
    <s v="06, Gordon"/>
    <x v="26"/>
  </r>
  <r>
    <s v="(005-63) Department of Agriculture: Rural Housing Service"/>
    <s v="(12-2081 2009 \ 2010) Rural Housing Insurance Fund Program Account"/>
    <m/>
    <s v="Guaranteed Loan"/>
    <n v="201"/>
    <s v="Y-US"/>
    <s v="TN-TENNESSEE"/>
    <s v="07"/>
    <n v="253212.02"/>
    <n v="253212.02"/>
    <s v="Direct"/>
    <s v="Not Applicable"/>
    <x v="40"/>
    <s v="07, Blackburn"/>
    <x v="24"/>
  </r>
  <r>
    <s v="(005-63) Department of Agriculture: Rural Housing Service"/>
    <s v="(12-4216      \ X   ) Rural Housing Insurance Fund Guaranteed Loan Financing Account"/>
    <m/>
    <s v="Guaranteed Loan"/>
    <m/>
    <s v="Y-US"/>
    <s v="TN-TENNESSEE"/>
    <s v="07"/>
    <n v="19857419.16"/>
    <n v="0"/>
    <s v="Direct"/>
    <s v="Not Applicable"/>
    <x v="40"/>
    <s v="07, Blackburn"/>
    <x v="26"/>
  </r>
  <r>
    <s v="(005-63) Department of Agriculture: Rural Housing Service"/>
    <s v="(12-2081 2009 \ 2010) Rural Housing Insurance Fund Program Account"/>
    <m/>
    <s v="Guaranteed Loan"/>
    <n v="514"/>
    <s v="Y-US"/>
    <s v="TN-TENNESSEE"/>
    <s v="08"/>
    <n v="666593.11"/>
    <n v="666593.11"/>
    <s v="Direct"/>
    <s v="Not Applicable"/>
    <x v="40"/>
    <s v="08, Tanner"/>
    <x v="24"/>
  </r>
  <r>
    <s v="(005-63) Department of Agriculture: Rural Housing Service"/>
    <s v="(12-4216      \ X   ) Rural Housing Insurance Fund Guaranteed Loan Financing Account"/>
    <m/>
    <s v="Guaranteed Loan"/>
    <m/>
    <s v="Y-US"/>
    <s v="TN-TENNESSEE"/>
    <s v="08"/>
    <n v="52288399"/>
    <n v="0"/>
    <s v="Direct"/>
    <s v="Not Applicable"/>
    <x v="40"/>
    <s v="08, Tanner"/>
    <x v="26"/>
  </r>
  <r>
    <s v="(005-63) Department of Agriculture: Rural Housing Service"/>
    <s v="(12-2081 2009 \ 2010) Rural Housing Insurance Fund Program Account"/>
    <m/>
    <s v="Guaranteed Loan"/>
    <n v="1"/>
    <s v="Y-US"/>
    <s v="TN-TENNESSEE"/>
    <s v="09"/>
    <n v="2020.98"/>
    <n v="2020.98"/>
    <s v="Direct"/>
    <s v="Not Applicable"/>
    <x v="40"/>
    <s v="09, Cohen"/>
    <x v="24"/>
  </r>
  <r>
    <s v="(005-63) Department of Agriculture: Rural Housing Service"/>
    <s v="(12-4216      \ X   ) Rural Housing Insurance Fund Guaranteed Loan Financing Account"/>
    <m/>
    <s v="Guaranteed Loan"/>
    <m/>
    <s v="Y-US"/>
    <s v="TN-TENNESSEE"/>
    <s v="09"/>
    <n v="159132"/>
    <n v="0"/>
    <s v="Direct"/>
    <s v="Not Applicable"/>
    <x v="40"/>
    <s v="09, Cohen"/>
    <x v="26"/>
  </r>
  <r>
    <s v="(005-63) Department of Agriculture: Rural Housing Service"/>
    <s v="(12-2081 2009 \ 2010) Rural Housing Insurance Fund Program Account"/>
    <m/>
    <s v="Guaranteed Loan"/>
    <n v="105"/>
    <s v="Y-US"/>
    <s v="TX-TEXAS"/>
    <s v="01"/>
    <n v="152416.31"/>
    <n v="152416.31"/>
    <s v="Direct"/>
    <s v="Not Applicable"/>
    <x v="10"/>
    <s v="01, Gohmert"/>
    <x v="24"/>
  </r>
  <r>
    <s v="(005-63) Department of Agriculture: Rural Housing Service"/>
    <s v="(12-4216      \ X   ) Rural Housing Insurance Fund Guaranteed Loan Financing Account"/>
    <m/>
    <s v="Guaranteed Loan"/>
    <m/>
    <s v="Y-US"/>
    <s v="TX-TEXAS"/>
    <s v="01"/>
    <n v="11989340.390000001"/>
    <n v="0"/>
    <s v="Direct"/>
    <s v="Not Applicable"/>
    <x v="10"/>
    <s v="01, Gohmert"/>
    <x v="26"/>
  </r>
  <r>
    <s v="(005-63) Department of Agriculture: Rural Housing Service"/>
    <s v="(12-2081 2009 \ 2010) Rural Housing Insurance Fund Program Account"/>
    <m/>
    <s v="Guaranteed Loan"/>
    <n v="3"/>
    <s v="Y-US"/>
    <s v="TX-TEXAS"/>
    <s v="02"/>
    <n v="4792.24"/>
    <n v="4792.24"/>
    <s v="Direct"/>
    <s v="Not Applicable"/>
    <x v="10"/>
    <s v="02, Poe"/>
    <x v="24"/>
  </r>
  <r>
    <s v="(005-63) Department of Agriculture: Rural Housing Service"/>
    <s v="(12-4216      \ X   ) Rural Housing Insurance Fund Guaranteed Loan Financing Account"/>
    <m/>
    <s v="Guaranteed Loan"/>
    <m/>
    <s v="Y-US"/>
    <s v="TX-TEXAS"/>
    <s v="02"/>
    <n v="377342"/>
    <n v="0"/>
    <s v="Direct"/>
    <s v="Not Applicable"/>
    <x v="10"/>
    <s v="02, Poe"/>
    <x v="26"/>
  </r>
  <r>
    <s v="(005-63) Department of Agriculture: Rural Housing Service"/>
    <s v="(12-2081 2009 \ 2010) Rural Housing Insurance Fund Program Account"/>
    <m/>
    <s v="Guaranteed Loan"/>
    <n v="15"/>
    <s v="Y-US"/>
    <s v="TX-TEXAS"/>
    <s v="03"/>
    <n v="33191.279999999999"/>
    <n v="33191.279999999999"/>
    <s v="Direct"/>
    <s v="Not Applicable"/>
    <x v="10"/>
    <s v="03, Johnson"/>
    <x v="24"/>
  </r>
  <r>
    <s v="(005-63) Department of Agriculture: Rural Housing Service"/>
    <s v="(12-4216      \ X   ) Rural Housing Insurance Fund Guaranteed Loan Financing Account"/>
    <m/>
    <s v="Guaranteed Loan"/>
    <m/>
    <s v="Y-US"/>
    <s v="TX-TEXAS"/>
    <s v="03"/>
    <n v="2551169"/>
    <n v="0"/>
    <s v="Direct"/>
    <s v="Not Applicable"/>
    <x v="10"/>
    <s v="03, Johnson"/>
    <x v="26"/>
  </r>
  <r>
    <s v="(005-63) Department of Agriculture: Rural Housing Service"/>
    <s v="(12-2081 2009 \ 2010) Rural Housing Insurance Fund Program Account"/>
    <m/>
    <s v="Guaranteed Loan"/>
    <n v="429"/>
    <s v="Y-US"/>
    <s v="TX-TEXAS"/>
    <s v="04"/>
    <n v="645759.68999999994"/>
    <n v="641120.69999999995"/>
    <s v="Direct"/>
    <s v="Not Applicable"/>
    <x v="10"/>
    <s v="04, Hall"/>
    <x v="24"/>
  </r>
  <r>
    <s v="(005-63) Department of Agriculture: Rural Housing Service"/>
    <s v="(12-4216      \ X   ) Rural Housing Insurance Fund Guaranteed Loan Financing Account"/>
    <m/>
    <s v="Guaranteed Loan"/>
    <m/>
    <s v="Y-US"/>
    <s v="TX-TEXAS"/>
    <s v="04"/>
    <n v="50529289.759999998"/>
    <n v="0"/>
    <s v="Direct"/>
    <s v="Not Applicable"/>
    <x v="10"/>
    <s v="04, Hall"/>
    <x v="26"/>
  </r>
  <r>
    <s v="(005-63) Department of Agriculture: Rural Housing Service"/>
    <s v="(12-2081 2009 \ 2010) Rural Housing Insurance Fund Program Account"/>
    <m/>
    <s v="Guaranteed Loan"/>
    <n v="240"/>
    <s v="Y-US"/>
    <s v="TX-TEXAS"/>
    <s v="05"/>
    <n v="336473.83"/>
    <n v="334646.71999999997"/>
    <s v="Direct"/>
    <s v="Not Applicable"/>
    <x v="10"/>
    <s v="05, Hensarling"/>
    <x v="24"/>
  </r>
  <r>
    <s v="(005-63) Department of Agriculture: Rural Housing Service"/>
    <s v="(12-4216      \ X   ) Rural Housing Insurance Fund Guaranteed Loan Financing Account"/>
    <m/>
    <s v="Guaranteed Loan"/>
    <m/>
    <s v="Y-US"/>
    <s v="TX-TEXAS"/>
    <s v="05"/>
    <n v="26267159.300000001"/>
    <n v="0"/>
    <s v="Direct"/>
    <s v="Not Applicable"/>
    <x v="10"/>
    <s v="05, Hensarling"/>
    <x v="26"/>
  </r>
  <r>
    <s v="(005-63) Department of Agriculture: Rural Housing Service"/>
    <s v="(12-2081 2009 \ 2010) Rural Housing Insurance Fund Program Account"/>
    <m/>
    <s v="Guaranteed Loan"/>
    <n v="135"/>
    <s v="Y-US"/>
    <s v="TX-TEXAS"/>
    <s v="06"/>
    <n v="193492.12"/>
    <n v="193492.12"/>
    <s v="Direct"/>
    <s v="Not Applicable"/>
    <x v="10"/>
    <s v="06, Barton"/>
    <x v="24"/>
  </r>
  <r>
    <s v="(005-63) Department of Agriculture: Rural Housing Service"/>
    <s v="(12-4216      \ X   ) Rural Housing Insurance Fund Guaranteed Loan Financing Account"/>
    <m/>
    <s v="Guaranteed Loan"/>
    <m/>
    <s v="Y-US"/>
    <s v="TX-TEXAS"/>
    <s v="06"/>
    <n v="15003673.18"/>
    <n v="0"/>
    <s v="Direct"/>
    <s v="Not Applicable"/>
    <x v="10"/>
    <s v="06, Barton"/>
    <x v="26"/>
  </r>
  <r>
    <s v="(005-63) Department of Agriculture: Rural Housing Service"/>
    <s v="(12-2081 2009 \ 2010) Rural Housing Insurance Fund Program Account"/>
    <m/>
    <s v="Guaranteed Loan"/>
    <n v="69"/>
    <s v="Y-US"/>
    <s v="TX-TEXAS"/>
    <s v="08"/>
    <n v="96721.27"/>
    <n v="96721.27"/>
    <s v="Direct"/>
    <s v="Not Applicable"/>
    <x v="10"/>
    <s v="08, Brady"/>
    <x v="24"/>
  </r>
  <r>
    <s v="(005-63) Department of Agriculture: Rural Housing Service"/>
    <s v="(12-4216      \ X   ) Rural Housing Insurance Fund Guaranteed Loan Financing Account"/>
    <m/>
    <s v="Guaranteed Loan"/>
    <m/>
    <s v="Y-US"/>
    <s v="TX-TEXAS"/>
    <s v="08"/>
    <n v="7467697"/>
    <n v="0"/>
    <s v="Direct"/>
    <s v="Not Applicable"/>
    <x v="10"/>
    <s v="08, Brady"/>
    <x v="26"/>
  </r>
  <r>
    <s v="(005-63) Department of Agriculture: Rural Housing Service"/>
    <s v="(12-2081 2009 \ 2010) Rural Housing Insurance Fund Program Account"/>
    <m/>
    <s v="Guaranteed Loan"/>
    <n v="235"/>
    <s v="Y-US"/>
    <s v="TX-TEXAS"/>
    <s v="10"/>
    <n v="417083.65"/>
    <n v="411752.88"/>
    <s v="Direct"/>
    <s v="Not Applicable"/>
    <x v="10"/>
    <s v="10, McCaul"/>
    <x v="24"/>
  </r>
  <r>
    <s v="(005-63) Department of Agriculture: Rural Housing Service"/>
    <s v="(12-4216      \ X   ) Rural Housing Insurance Fund Guaranteed Loan Financing Account"/>
    <m/>
    <s v="Guaranteed Loan"/>
    <m/>
    <s v="Y-US"/>
    <s v="TX-TEXAS"/>
    <s v="10"/>
    <n v="32457209.600000001"/>
    <n v="0"/>
    <s v="Direct"/>
    <s v="Not Applicable"/>
    <x v="10"/>
    <s v="10, McCaul"/>
    <x v="26"/>
  </r>
  <r>
    <s v="(005-63) Department of Agriculture: Rural Housing Service"/>
    <s v="(12-2081 2009 \ 2010) Rural Housing Insurance Fund Program Account"/>
    <m/>
    <s v="Guaranteed Loan"/>
    <n v="192"/>
    <s v="Y-US"/>
    <s v="TX-TEXAS"/>
    <s v="11"/>
    <n v="226257.79"/>
    <n v="222920.38"/>
    <s v="Direct"/>
    <s v="Not Applicable"/>
    <x v="10"/>
    <s v="11, Conaway"/>
    <x v="24"/>
  </r>
  <r>
    <s v="(005-63) Department of Agriculture: Rural Housing Service"/>
    <s v="(12-4216      \ X   ) Rural Housing Insurance Fund Guaranteed Loan Financing Account"/>
    <m/>
    <s v="Guaranteed Loan"/>
    <m/>
    <s v="Y-US"/>
    <s v="TX-TEXAS"/>
    <s v="11"/>
    <n v="17669510"/>
    <n v="0"/>
    <s v="Direct"/>
    <s v="Not Applicable"/>
    <x v="10"/>
    <s v="11, Conaway"/>
    <x v="26"/>
  </r>
  <r>
    <s v="(005-63) Department of Agriculture: Rural Housing Service"/>
    <s v="(12-2081 2009 \ 2010) Rural Housing Insurance Fund Program Account"/>
    <m/>
    <s v="Guaranteed Loan"/>
    <n v="90"/>
    <s v="Y-US"/>
    <s v="TX-TEXAS"/>
    <s v="12"/>
    <n v="136448.42000000001"/>
    <n v="135619.01"/>
    <s v="Direct"/>
    <s v="Not Applicable"/>
    <x v="10"/>
    <s v="12, Granger"/>
    <x v="24"/>
  </r>
  <r>
    <s v="(005-63) Department of Agriculture: Rural Housing Service"/>
    <s v="(12-4216      \ X   ) Rural Housing Insurance Fund Guaranteed Loan Financing Account"/>
    <m/>
    <s v="Guaranteed Loan"/>
    <m/>
    <s v="Y-US"/>
    <s v="TX-TEXAS"/>
    <s v="12"/>
    <n v="10642716"/>
    <n v="0"/>
    <s v="Direct"/>
    <s v="Not Applicable"/>
    <x v="10"/>
    <s v="12, Granger"/>
    <x v="26"/>
  </r>
  <r>
    <s v="(005-63) Department of Agriculture: Rural Housing Service"/>
    <s v="(12-2081 2009 \ 2010) Rural Housing Insurance Fund Program Account"/>
    <m/>
    <s v="Guaranteed Loan"/>
    <n v="165"/>
    <s v="Y-US"/>
    <s v="TX-TEXAS"/>
    <s v="13"/>
    <n v="163469.59"/>
    <n v="163469.59"/>
    <s v="Direct"/>
    <s v="Not Applicable"/>
    <x v="10"/>
    <s v="13, Thornberry"/>
    <x v="24"/>
  </r>
  <r>
    <s v="(005-63) Department of Agriculture: Rural Housing Service"/>
    <s v="(12-4216      \ X   ) Rural Housing Insurance Fund Guaranteed Loan Financing Account"/>
    <m/>
    <s v="Guaranteed Loan"/>
    <m/>
    <s v="Y-US"/>
    <s v="TX-TEXAS"/>
    <s v="13"/>
    <n v="12750718"/>
    <n v="0"/>
    <s v="Direct"/>
    <s v="Not Applicable"/>
    <x v="10"/>
    <s v="13, Thornberry"/>
    <x v="26"/>
  </r>
  <r>
    <s v="(005-63) Department of Agriculture: Rural Housing Service"/>
    <s v="(12-2081 2009 \ 2010) Rural Housing Insurance Fund Program Account"/>
    <m/>
    <s v="Guaranteed Loan"/>
    <n v="35"/>
    <s v="Y-US"/>
    <s v="TX-TEXAS"/>
    <s v="14"/>
    <n v="52643.18"/>
    <n v="52643.18"/>
    <s v="Direct"/>
    <s v="Not Applicable"/>
    <x v="10"/>
    <s v="14, Paul"/>
    <x v="24"/>
  </r>
  <r>
    <s v="(005-63) Department of Agriculture: Rural Housing Service"/>
    <s v="(12-4216      \ X   ) Rural Housing Insurance Fund Guaranteed Loan Financing Account"/>
    <m/>
    <s v="Guaranteed Loan"/>
    <m/>
    <s v="Y-US"/>
    <s v="TX-TEXAS"/>
    <s v="14"/>
    <n v="4047024.26"/>
    <n v="0"/>
    <s v="Direct"/>
    <s v="Not Applicable"/>
    <x v="10"/>
    <s v="14, Paul"/>
    <x v="26"/>
  </r>
  <r>
    <s v="(005-63) Department of Agriculture: Rural Housing Service"/>
    <s v="(12-2081 2009 \ 2010) Rural Housing Insurance Fund Program Account"/>
    <m/>
    <s v="Guaranteed Loan"/>
    <n v="33"/>
    <s v="Y-US"/>
    <s v="TX-TEXAS"/>
    <s v="15"/>
    <n v="38479.61"/>
    <n v="38479.61"/>
    <s v="Direct"/>
    <s v="Not Applicable"/>
    <x v="10"/>
    <s v="15, Hinojosa"/>
    <x v="24"/>
  </r>
  <r>
    <s v="(005-63) Department of Agriculture: Rural Housing Service"/>
    <s v="(12-4216      \ X   ) Rural Housing Insurance Fund Guaranteed Loan Financing Account"/>
    <m/>
    <s v="Guaranteed Loan"/>
    <m/>
    <s v="Y-US"/>
    <s v="TX-TEXAS"/>
    <s v="15"/>
    <n v="3007670"/>
    <n v="0"/>
    <s v="Direct"/>
    <s v="Not Applicable"/>
    <x v="10"/>
    <s v="15, Hinojosa"/>
    <x v="26"/>
  </r>
  <r>
    <s v="(005-63) Department of Agriculture: Rural Housing Service"/>
    <s v="(12-2081 2009 \ 2010) Rural Housing Insurance Fund Program Account"/>
    <m/>
    <s v="Guaranteed Loan"/>
    <n v="139"/>
    <s v="Y-US"/>
    <s v="TX-TEXAS"/>
    <s v="16"/>
    <n v="214669.01"/>
    <n v="214669.01"/>
    <s v="Direct"/>
    <s v="Not Applicable"/>
    <x v="10"/>
    <s v="16, Reyes"/>
    <x v="24"/>
  </r>
  <r>
    <s v="(005-63) Department of Agriculture: Rural Housing Service"/>
    <s v="(12-4216      \ X   ) Rural Housing Insurance Fund Guaranteed Loan Financing Account"/>
    <m/>
    <s v="Guaranteed Loan"/>
    <m/>
    <s v="Y-US"/>
    <s v="TX-TEXAS"/>
    <s v="16"/>
    <n v="16656292.24"/>
    <n v="0"/>
    <s v="Direct"/>
    <s v="Not Applicable"/>
    <x v="10"/>
    <s v="16, Reyes"/>
    <x v="26"/>
  </r>
  <r>
    <s v="(005-63) Department of Agriculture: Rural Housing Service"/>
    <s v="(12-2081 2009 \ 2010) Rural Housing Insurance Fund Program Account"/>
    <m/>
    <s v="Guaranteed Loan"/>
    <n v="220"/>
    <s v="Y-US"/>
    <s v="TX-TEXAS"/>
    <s v="17"/>
    <n v="333823.11"/>
    <n v="333823.11"/>
    <s v="Direct"/>
    <s v="Not Applicable"/>
    <x v="10"/>
    <s v="17, Edwards"/>
    <x v="24"/>
  </r>
  <r>
    <s v="(005-63) Department of Agriculture: Rural Housing Service"/>
    <s v="(12-4216      \ X   ) Rural Housing Insurance Fund Guaranteed Loan Financing Account"/>
    <m/>
    <s v="Guaranteed Loan"/>
    <m/>
    <s v="Y-US"/>
    <s v="TX-TEXAS"/>
    <s v="17"/>
    <n v="25988428"/>
    <n v="0"/>
    <s v="Direct"/>
    <s v="Not Applicable"/>
    <x v="10"/>
    <s v="17, Edwards"/>
    <x v="26"/>
  </r>
  <r>
    <s v="(005-63) Department of Agriculture: Rural Housing Service"/>
    <s v="(12-2081 2009 \ 2010) Rural Housing Insurance Fund Program Account"/>
    <m/>
    <s v="Guaranteed Loan"/>
    <n v="138"/>
    <s v="Y-US"/>
    <s v="TX-TEXAS"/>
    <s v="19"/>
    <n v="163369.26"/>
    <n v="162979.29"/>
    <s v="Direct"/>
    <s v="Not Applicable"/>
    <x v="10"/>
    <s v="19, Neugebauer"/>
    <x v="24"/>
  </r>
  <r>
    <s v="(005-63) Department of Agriculture: Rural Housing Service"/>
    <s v="(12-4216      \ X   ) Rural Housing Insurance Fund Guaranteed Loan Financing Account"/>
    <m/>
    <s v="Guaranteed Loan"/>
    <m/>
    <s v="Y-US"/>
    <s v="TX-TEXAS"/>
    <s v="19"/>
    <n v="12746586.039999999"/>
    <n v="0"/>
    <s v="Direct"/>
    <s v="Not Applicable"/>
    <x v="10"/>
    <s v="19, Neugebauer"/>
    <x v="26"/>
  </r>
  <r>
    <s v="(005-63) Department of Agriculture: Rural Housing Service"/>
    <s v="(12-2081 2009 \ 2010) Rural Housing Insurance Fund Program Account"/>
    <m/>
    <s v="Guaranteed Loan"/>
    <n v="7"/>
    <s v="Y-US"/>
    <s v="TX-TEXAS"/>
    <s v="20"/>
    <n v="12103.53"/>
    <n v="12103.53"/>
    <s v="Direct"/>
    <s v="Not Applicable"/>
    <x v="10"/>
    <s v="20, Gonzalez"/>
    <x v="24"/>
  </r>
  <r>
    <s v="(005-63) Department of Agriculture: Rural Housing Service"/>
    <s v="(12-4216      \ X   ) Rural Housing Insurance Fund Guaranteed Loan Financing Account"/>
    <m/>
    <s v="Guaranteed Loan"/>
    <m/>
    <s v="Y-US"/>
    <s v="TX-TEXAS"/>
    <s v="20"/>
    <n v="933098.13"/>
    <n v="0"/>
    <s v="Direct"/>
    <s v="Not Applicable"/>
    <x v="10"/>
    <s v="20, Gonzalez"/>
    <x v="26"/>
  </r>
  <r>
    <s v="(005-63) Department of Agriculture: Rural Housing Service"/>
    <s v="(12-2081 2009 \ 2010) Rural Housing Insurance Fund Program Account"/>
    <m/>
    <s v="Guaranteed Loan"/>
    <n v="96"/>
    <s v="Y-US"/>
    <s v="TX-TEXAS"/>
    <s v="21"/>
    <n v="181216.56"/>
    <n v="181216.56"/>
    <s v="Direct"/>
    <s v="Not Applicable"/>
    <x v="10"/>
    <s v="21, Smith"/>
    <x v="24"/>
  </r>
  <r>
    <s v="(005-63) Department of Agriculture: Rural Housing Service"/>
    <s v="(12-4216      \ X   ) Rural Housing Insurance Fund Guaranteed Loan Financing Account"/>
    <m/>
    <s v="Guaranteed Loan"/>
    <m/>
    <s v="Y-US"/>
    <s v="TX-TEXAS"/>
    <s v="21"/>
    <n v="14094909.890000001"/>
    <n v="0"/>
    <s v="Direct"/>
    <s v="Not Applicable"/>
    <x v="10"/>
    <s v="21, Smith"/>
    <x v="26"/>
  </r>
  <r>
    <s v="(005-63) Department of Agriculture: Rural Housing Service"/>
    <s v="(12-2081 2009 \ 2010) Rural Housing Insurance Fund Program Account"/>
    <m/>
    <s v="Guaranteed Loan"/>
    <n v="42"/>
    <s v="Y-US"/>
    <s v="TX-TEXAS"/>
    <s v="22"/>
    <n v="74536.240000000005"/>
    <n v="74536.240000000005"/>
    <s v="Direct"/>
    <s v="Not Applicable"/>
    <x v="10"/>
    <s v="22, Olson"/>
    <x v="24"/>
  </r>
  <r>
    <s v="(005-63) Department of Agriculture: Rural Housing Service"/>
    <s v="(12-4216      \ X   ) Rural Housing Insurance Fund Guaranteed Loan Financing Account"/>
    <m/>
    <s v="Guaranteed Loan"/>
    <m/>
    <s v="Y-US"/>
    <s v="TX-TEXAS"/>
    <s v="22"/>
    <n v="5705773"/>
    <n v="0"/>
    <s v="Direct"/>
    <s v="Not Applicable"/>
    <x v="10"/>
    <s v="22, Olson"/>
    <x v="26"/>
  </r>
  <r>
    <s v="(005-63) Department of Agriculture: Rural Housing Service"/>
    <s v="(12-2081 2009 \ 2010) Rural Housing Insurance Fund Program Account"/>
    <m/>
    <s v="Guaranteed Loan"/>
    <n v="244"/>
    <s v="Y-US"/>
    <s v="TX-TEXAS"/>
    <s v="23"/>
    <n v="381945.3"/>
    <n v="380493.88"/>
    <s v="Direct"/>
    <s v="Not Applicable"/>
    <x v="10"/>
    <s v="23, Rodriguez"/>
    <x v="24"/>
  </r>
  <r>
    <s v="(005-63) Department of Agriculture: Rural Housing Service"/>
    <s v="(12-4216      \ X   ) Rural Housing Insurance Fund Guaranteed Loan Financing Account"/>
    <m/>
    <s v="Guaranteed Loan"/>
    <m/>
    <s v="Y-US"/>
    <s v="TX-TEXAS"/>
    <s v="23"/>
    <n v="29772253.390000001"/>
    <n v="0"/>
    <s v="Direct"/>
    <s v="Not Applicable"/>
    <x v="10"/>
    <s v="23, Rodriguez"/>
    <x v="26"/>
  </r>
  <r>
    <s v="(005-63) Department of Agriculture: Rural Housing Service"/>
    <s v="(12-2081 2009 \ 2010) Rural Housing Insurance Fund Program Account"/>
    <m/>
    <s v="Guaranteed Loan"/>
    <n v="308"/>
    <s v="Y-US"/>
    <s v="TX-TEXAS"/>
    <s v="25"/>
    <n v="534875.03"/>
    <n v="530430.17000000004"/>
    <s v="Direct"/>
    <s v="Not Applicable"/>
    <x v="10"/>
    <s v="25, Doggett"/>
    <x v="24"/>
  </r>
  <r>
    <s v="(005-63) Department of Agriculture: Rural Housing Service"/>
    <s v="(12-4216      \ X   ) Rural Housing Insurance Fund Guaranteed Loan Financing Account"/>
    <m/>
    <s v="Guaranteed Loan"/>
    <m/>
    <s v="Y-US"/>
    <s v="TX-TEXAS"/>
    <s v="25"/>
    <n v="41724209.210000001"/>
    <n v="0"/>
    <s v="Direct"/>
    <s v="Not Applicable"/>
    <x v="10"/>
    <s v="25, Doggett"/>
    <x v="26"/>
  </r>
  <r>
    <s v="(005-63) Department of Agriculture: Rural Housing Service"/>
    <s v="(12-2081 2009 \ 2010) Rural Housing Insurance Fund Program Account"/>
    <m/>
    <s v="Guaranteed Loan"/>
    <n v="273"/>
    <s v="Y-US"/>
    <s v="TX-TEXAS"/>
    <s v="26"/>
    <n v="467023.38"/>
    <n v="465507.76"/>
    <s v="Direct"/>
    <s v="Not Applicable"/>
    <x v="10"/>
    <s v="26, Burgess"/>
    <x v="24"/>
  </r>
  <r>
    <s v="(005-63) Department of Agriculture: Rural Housing Service"/>
    <s v="(12-4216      \ X   ) Rural Housing Insurance Fund Guaranteed Loan Financing Account"/>
    <m/>
    <s v="Guaranteed Loan"/>
    <m/>
    <s v="Y-US"/>
    <s v="TX-TEXAS"/>
    <s v="26"/>
    <n v="36547236.079999998"/>
    <n v="0"/>
    <s v="Direct"/>
    <s v="Not Applicable"/>
    <x v="10"/>
    <s v="26, Burgess"/>
    <x v="26"/>
  </r>
  <r>
    <s v="(005-63) Department of Agriculture: Rural Housing Service"/>
    <s v="(12-2081 2009 \ 2010) Rural Housing Insurance Fund Program Account"/>
    <m/>
    <s v="Guaranteed Loan"/>
    <n v="37"/>
    <s v="Y-US"/>
    <s v="TX-TEXAS"/>
    <s v="27"/>
    <n v="50785.36"/>
    <n v="50785.36"/>
    <s v="Direct"/>
    <s v="Not Applicable"/>
    <x v="10"/>
    <s v="27, Ortiz"/>
    <x v="24"/>
  </r>
  <r>
    <s v="(005-63) Department of Agriculture: Rural Housing Service"/>
    <s v="(12-4216      \ X   ) Rural Housing Insurance Fund Guaranteed Loan Financing Account"/>
    <m/>
    <s v="Guaranteed Loan"/>
    <m/>
    <s v="Y-US"/>
    <s v="TX-TEXAS"/>
    <s v="27"/>
    <n v="3967641"/>
    <n v="0"/>
    <s v="Direct"/>
    <s v="Not Applicable"/>
    <x v="10"/>
    <s v="27, Ortiz"/>
    <x v="26"/>
  </r>
  <r>
    <s v="(005-63) Department of Agriculture: Rural Housing Service"/>
    <s v="(12-2081 2009 \ 2010) Rural Housing Insurance Fund Program Account"/>
    <m/>
    <s v="Guaranteed Loan"/>
    <n v="61"/>
    <s v="Y-US"/>
    <s v="TX-TEXAS"/>
    <s v="28"/>
    <n v="101349.49"/>
    <n v="101349.49"/>
    <s v="Direct"/>
    <s v="Not Applicable"/>
    <x v="10"/>
    <s v="28, Cuellar"/>
    <x v="24"/>
  </r>
  <r>
    <s v="(005-63) Department of Agriculture: Rural Housing Service"/>
    <s v="(12-4216      \ X   ) Rural Housing Insurance Fund Guaranteed Loan Financing Account"/>
    <m/>
    <s v="Guaranteed Loan"/>
    <m/>
    <s v="Y-US"/>
    <s v="TX-TEXAS"/>
    <s v="28"/>
    <n v="7893359.8499999996"/>
    <n v="0"/>
    <s v="Direct"/>
    <s v="Not Applicable"/>
    <x v="10"/>
    <s v="28, Cuellar"/>
    <x v="26"/>
  </r>
  <r>
    <s v="(005-63) Department of Agriculture: Rural Housing Service"/>
    <s v="(12-2081 2009 \ 2010) Rural Housing Insurance Fund Program Account"/>
    <m/>
    <s v="Guaranteed Loan"/>
    <n v="1"/>
    <s v="Y-US"/>
    <s v="TX-TEXAS"/>
    <s v="29"/>
    <n v="2506.29"/>
    <n v="2506.29"/>
    <s v="Direct"/>
    <s v="Not Applicable"/>
    <x v="10"/>
    <s v="29, Green"/>
    <x v="24"/>
  </r>
  <r>
    <s v="(005-63) Department of Agriculture: Rural Housing Service"/>
    <s v="(12-4216      \ X   ) Rural Housing Insurance Fund Guaranteed Loan Financing Account"/>
    <m/>
    <s v="Guaranteed Loan"/>
    <m/>
    <s v="Y-US"/>
    <s v="TX-TEXAS"/>
    <s v="29"/>
    <n v="197346"/>
    <n v="0"/>
    <s v="Direct"/>
    <s v="Not Applicable"/>
    <x v="10"/>
    <s v="29, Green"/>
    <x v="26"/>
  </r>
  <r>
    <s v="(005-63) Department of Agriculture: Rural Housing Service"/>
    <s v="(12-2081 2009 \ 2010) Rural Housing Insurance Fund Program Account"/>
    <m/>
    <s v="Guaranteed Loan"/>
    <n v="2"/>
    <s v="Y-US"/>
    <s v="TX-TEXAS"/>
    <s v="30"/>
    <n v="3683.58"/>
    <n v="3683.58"/>
    <s v="Direct"/>
    <s v="Not Applicable"/>
    <x v="10"/>
    <s v="30, Johnson"/>
    <x v="24"/>
  </r>
  <r>
    <s v="(005-63) Department of Agriculture: Rural Housing Service"/>
    <s v="(12-4216      \ X   ) Rural Housing Insurance Fund Guaranteed Loan Financing Account"/>
    <m/>
    <s v="Guaranteed Loan"/>
    <m/>
    <s v="Y-US"/>
    <s v="TX-TEXAS"/>
    <s v="30"/>
    <n v="290045"/>
    <n v="0"/>
    <s v="Direct"/>
    <s v="Not Applicable"/>
    <x v="10"/>
    <s v="30, Johnson"/>
    <x v="26"/>
  </r>
  <r>
    <s v="(005-63) Department of Agriculture: Rural Housing Service"/>
    <s v="(12-2081 2009 \ 2010) Rural Housing Insurance Fund Program Account"/>
    <m/>
    <s v="Guaranteed Loan"/>
    <n v="424"/>
    <s v="Y-US"/>
    <s v="TX-TEXAS"/>
    <s v="31"/>
    <n v="685306.06"/>
    <n v="682687.1"/>
    <s v="Direct"/>
    <s v="Not Applicable"/>
    <x v="10"/>
    <s v="31, Carter"/>
    <x v="24"/>
  </r>
  <r>
    <s v="(005-63) Department of Agriculture: Rural Housing Service"/>
    <s v="(12-4216      \ X   ) Rural Housing Insurance Fund Guaranteed Loan Financing Account"/>
    <m/>
    <s v="Guaranteed Loan"/>
    <m/>
    <s v="Y-US"/>
    <s v="TX-TEXAS"/>
    <s v="31"/>
    <n v="53414055.469999999"/>
    <n v="0"/>
    <s v="Direct"/>
    <s v="Not Applicable"/>
    <x v="10"/>
    <s v="31, Carter"/>
    <x v="26"/>
  </r>
  <r>
    <s v="(005-63) Department of Agriculture: Rural Housing Service"/>
    <s v="(12-2081 2009 \ 2010) Rural Housing Insurance Fund Program Account"/>
    <m/>
    <s v="Guaranteed Loan"/>
    <n v="538"/>
    <s v="Y-US"/>
    <s v="UT-UTAH"/>
    <s v="01"/>
    <n v="1082772.81"/>
    <n v="1079459.01"/>
    <s v="Direct"/>
    <s v="Not Applicable"/>
    <x v="45"/>
    <s v="01, Bishop"/>
    <x v="24"/>
  </r>
  <r>
    <s v="(005-63) Department of Agriculture: Rural Housing Service"/>
    <s v="(12-4216      \ X   ) Rural Housing Insurance Fund Guaranteed Loan Financing Account"/>
    <m/>
    <s v="Guaranteed Loan"/>
    <m/>
    <s v="Y-US"/>
    <s v="UT-UTAH"/>
    <s v="01"/>
    <n v="86373760.079999998"/>
    <n v="0"/>
    <s v="Direct"/>
    <s v="Not Applicable"/>
    <x v="45"/>
    <s v="01, Bishop"/>
    <x v="26"/>
  </r>
  <r>
    <s v="(005-63) Department of Agriculture: Rural Housing Service"/>
    <s v="(12-2081 2009 \ 2010) Rural Housing Insurance Fund Program Account"/>
    <m/>
    <s v="Guaranteed Loan"/>
    <n v="406"/>
    <s v="Y-US"/>
    <s v="UT-UTAH"/>
    <s v="02"/>
    <n v="817006.7"/>
    <n v="817006.7"/>
    <s v="Direct"/>
    <s v="Not Applicable"/>
    <x v="45"/>
    <s v="02, Matheson"/>
    <x v="24"/>
  </r>
  <r>
    <s v="(005-63) Department of Agriculture: Rural Housing Service"/>
    <s v="(12-4216      \ X   ) Rural Housing Insurance Fund Guaranteed Loan Financing Account"/>
    <m/>
    <s v="Guaranteed Loan"/>
    <m/>
    <s v="Y-US"/>
    <s v="UT-UTAH"/>
    <s v="02"/>
    <n v="63362661.869999997"/>
    <n v="0"/>
    <s v="Direct"/>
    <s v="Not Applicable"/>
    <x v="45"/>
    <s v="02, Matheson"/>
    <x v="26"/>
  </r>
  <r>
    <s v="(005-63) Department of Agriculture: Rural Housing Service"/>
    <s v="(12-2081 2009 \ 2010) Rural Housing Insurance Fund Program Account"/>
    <m/>
    <s v="Guaranteed Loan"/>
    <n v="458"/>
    <s v="Y-US"/>
    <s v="UT-UTAH"/>
    <s v="03"/>
    <n v="1036367.03"/>
    <n v="1032819.88"/>
    <s v="Direct"/>
    <s v="Not Applicable"/>
    <x v="45"/>
    <s v="03, Chaffetz"/>
    <x v="24"/>
  </r>
  <r>
    <s v="(005-63) Department of Agriculture: Rural Housing Service"/>
    <s v="(12-4216      \ X   ) Rural Housing Insurance Fund Guaranteed Loan Financing Account"/>
    <m/>
    <s v="Guaranteed Loan"/>
    <m/>
    <s v="Y-US"/>
    <s v="UT-UTAH"/>
    <s v="03"/>
    <n v="80807317.370000005"/>
    <n v="0"/>
    <s v="Direct"/>
    <s v="Not Applicable"/>
    <x v="45"/>
    <s v="03, Chaffetz"/>
    <x v="26"/>
  </r>
  <r>
    <s v="(005-63) Department of Agriculture: Rural Housing Service"/>
    <s v="(12-2081 2009 \ 2010) Rural Housing Insurance Fund Program Account"/>
    <m/>
    <s v="Guaranteed Loan"/>
    <n v="188"/>
    <s v="Y-US"/>
    <s v="VA-VIRGINIA"/>
    <s v="01"/>
    <n v="435644.49"/>
    <n v="435644.49"/>
    <s v="Direct"/>
    <s v="Not Applicable"/>
    <x v="11"/>
    <s v="01, Wittman"/>
    <x v="24"/>
  </r>
  <r>
    <s v="(005-63) Department of Agriculture: Rural Housing Service"/>
    <s v="(12-4216      \ X   ) Rural Housing Insurance Fund Guaranteed Loan Financing Account"/>
    <m/>
    <s v="Guaranteed Loan"/>
    <m/>
    <s v="Y-US"/>
    <s v="VA-VIRGINIA"/>
    <s v="01"/>
    <n v="34164539.380000003"/>
    <n v="0"/>
    <s v="Direct"/>
    <s v="Not Applicable"/>
    <x v="11"/>
    <s v="01, Wittman"/>
    <x v="26"/>
  </r>
  <r>
    <s v="(005-63) Department of Agriculture: Rural Housing Service"/>
    <s v="(12-2081 2009 \ 2010) Rural Housing Insurance Fund Program Account"/>
    <m/>
    <s v="Guaranteed Loan"/>
    <n v="7"/>
    <s v="Y-US"/>
    <s v="VA-VIRGINIA"/>
    <s v="02"/>
    <n v="11850.97"/>
    <n v="11850.97"/>
    <s v="Direct"/>
    <s v="Not Applicable"/>
    <x v="11"/>
    <s v="02, Nye"/>
    <x v="24"/>
  </r>
  <r>
    <s v="(005-63) Department of Agriculture: Rural Housing Service"/>
    <s v="(12-4216      \ X   ) Rural Housing Insurance Fund Guaranteed Loan Financing Account"/>
    <m/>
    <s v="Guaranteed Loan"/>
    <m/>
    <s v="Y-US"/>
    <s v="VA-VIRGINIA"/>
    <s v="02"/>
    <n v="911702"/>
    <n v="0"/>
    <s v="Direct"/>
    <s v="Not Applicable"/>
    <x v="11"/>
    <s v="02, Nye"/>
    <x v="26"/>
  </r>
  <r>
    <s v="(005-63) Department of Agriculture: Rural Housing Service"/>
    <s v="(12-2081 2009 \ 2010) Rural Housing Insurance Fund Program Account"/>
    <m/>
    <s v="Guaranteed Loan"/>
    <n v="18"/>
    <s v="Y-US"/>
    <s v="VA-VIRGINIA"/>
    <s v="03"/>
    <n v="42334.49"/>
    <n v="42334.49"/>
    <s v="Direct"/>
    <s v="Not Applicable"/>
    <x v="11"/>
    <s v="03, Scott"/>
    <x v="24"/>
  </r>
  <r>
    <s v="(005-63) Department of Agriculture: Rural Housing Service"/>
    <s v="(12-4216      \ X   ) Rural Housing Insurance Fund Guaranteed Loan Financing Account"/>
    <m/>
    <s v="Guaranteed Loan"/>
    <m/>
    <s v="Y-US"/>
    <s v="VA-VIRGINIA"/>
    <s v="03"/>
    <n v="3281918.37"/>
    <n v="0"/>
    <s v="Direct"/>
    <s v="Not Applicable"/>
    <x v="11"/>
    <s v="03, Scott"/>
    <x v="26"/>
  </r>
  <r>
    <s v="(005-63) Department of Agriculture: Rural Housing Service"/>
    <s v="(12-2081 2009 \ 2010) Rural Housing Insurance Fund Program Account"/>
    <m/>
    <s v="Guaranteed Loan"/>
    <n v="126"/>
    <s v="Y-US"/>
    <s v="VA-VIRGINIA"/>
    <s v="04"/>
    <n v="263201.25"/>
    <n v="263201.25"/>
    <s v="Direct"/>
    <s v="Not Applicable"/>
    <x v="11"/>
    <s v="04, Forbes"/>
    <x v="24"/>
  </r>
  <r>
    <s v="(005-63) Department of Agriculture: Rural Housing Service"/>
    <s v="(12-4216      \ X   ) Rural Housing Insurance Fund Guaranteed Loan Financing Account"/>
    <m/>
    <s v="Guaranteed Loan"/>
    <m/>
    <s v="Y-US"/>
    <s v="VA-VIRGINIA"/>
    <s v="04"/>
    <n v="20515651.23"/>
    <n v="0"/>
    <s v="Direct"/>
    <s v="Not Applicable"/>
    <x v="11"/>
    <s v="04, Forbes"/>
    <x v="26"/>
  </r>
  <r>
    <s v="(005-63) Department of Agriculture: Rural Housing Service"/>
    <s v="(12-2081 2009 \ 2010) Rural Housing Insurance Fund Program Account"/>
    <m/>
    <s v="Guaranteed Loan"/>
    <n v="450"/>
    <s v="Y-US"/>
    <s v="VA-VIRGINIA"/>
    <s v="05"/>
    <n v="754465.78"/>
    <n v="752593.28"/>
    <s v="Direct"/>
    <s v="Not Applicable"/>
    <x v="11"/>
    <s v="05, Perriello"/>
    <x v="24"/>
  </r>
  <r>
    <s v="(005-63) Department of Agriculture: Rural Housing Service"/>
    <s v="(12-4216      \ X   ) Rural Housing Insurance Fund Guaranteed Loan Financing Account"/>
    <m/>
    <s v="Guaranteed Loan"/>
    <m/>
    <s v="Y-US"/>
    <s v="VA-VIRGINIA"/>
    <s v="05"/>
    <n v="59471700"/>
    <n v="0"/>
    <s v="Direct"/>
    <s v="Not Applicable"/>
    <x v="11"/>
    <s v="05, Perriello"/>
    <x v="26"/>
  </r>
  <r>
    <s v="(005-63) Department of Agriculture: Rural Housing Service"/>
    <s v="(12-2081 2009 \ 2010) Rural Housing Insurance Fund Program Account"/>
    <m/>
    <s v="Guaranteed Loan"/>
    <n v="487"/>
    <s v="Y-US"/>
    <s v="VA-VIRGINIA"/>
    <s v="06"/>
    <n v="911114.48"/>
    <n v="911114.48"/>
    <s v="Direct"/>
    <s v="Not Applicable"/>
    <x v="11"/>
    <s v="06, Goodlatte"/>
    <x v="24"/>
  </r>
  <r>
    <s v="(005-63) Department of Agriculture: Rural Housing Service"/>
    <s v="(12-4216      \ X   ) Rural Housing Insurance Fund Guaranteed Loan Financing Account"/>
    <m/>
    <s v="Guaranteed Loan"/>
    <m/>
    <s v="Y-US"/>
    <s v="VA-VIRGINIA"/>
    <s v="06"/>
    <n v="72122171.439999998"/>
    <n v="0"/>
    <s v="Direct"/>
    <s v="Not Applicable"/>
    <x v="11"/>
    <s v="06, Goodlatte"/>
    <x v="26"/>
  </r>
  <r>
    <s v="(005-63) Department of Agriculture: Rural Housing Service"/>
    <s v="(12-2081 2009 \ 2010) Rural Housing Insurance Fund Program Account"/>
    <m/>
    <s v="Guaranteed Loan"/>
    <n v="230"/>
    <s v="Y-US"/>
    <s v="VA-VIRGINIA"/>
    <s v="07"/>
    <n v="477565.7"/>
    <n v="474628.1"/>
    <s v="Direct"/>
    <s v="Not Applicable"/>
    <x v="11"/>
    <s v="07, Cantor"/>
    <x v="24"/>
  </r>
  <r>
    <s v="(005-63) Department of Agriculture: Rural Housing Service"/>
    <s v="(12-4216      \ X   ) Rural Housing Insurance Fund Guaranteed Loan Financing Account"/>
    <m/>
    <s v="Guaranteed Loan"/>
    <m/>
    <s v="Y-US"/>
    <s v="VA-VIRGINIA"/>
    <s v="07"/>
    <n v="37327588.799999997"/>
    <n v="0"/>
    <s v="Direct"/>
    <s v="Not Applicable"/>
    <x v="11"/>
    <s v="07, Cantor"/>
    <x v="26"/>
  </r>
  <r>
    <s v="(005-63) Department of Agriculture: Rural Housing Service"/>
    <s v="(12-2081 2009 \ 2010) Rural Housing Insurance Fund Program Account"/>
    <m/>
    <s v="Guaranteed Loan"/>
    <n v="553"/>
    <s v="Y-US"/>
    <s v="VA-VIRGINIA"/>
    <s v="09"/>
    <n v="819543.09"/>
    <n v="813874.31"/>
    <s v="Direct"/>
    <s v="Not Applicable"/>
    <x v="11"/>
    <s v="09, Boucher"/>
    <x v="24"/>
  </r>
  <r>
    <s v="(005-63) Department of Agriculture: Rural Housing Service"/>
    <s v="(12-4216      \ X   ) Rural Housing Insurance Fund Guaranteed Loan Financing Account"/>
    <m/>
    <s v="Guaranteed Loan"/>
    <m/>
    <s v="Y-US"/>
    <s v="VA-VIRGINIA"/>
    <s v="09"/>
    <n v="65091466"/>
    <n v="0"/>
    <s v="Direct"/>
    <s v="Not Applicable"/>
    <x v="11"/>
    <s v="09, Boucher"/>
    <x v="26"/>
  </r>
  <r>
    <s v="(005-63) Department of Agriculture: Rural Housing Service"/>
    <s v="(12-2081 2009 \ 2010) Rural Housing Insurance Fund Program Account"/>
    <m/>
    <s v="Guaranteed Loan"/>
    <n v="124"/>
    <s v="Y-US"/>
    <s v="VA-VIRGINIA"/>
    <s v="10"/>
    <n v="258648.1"/>
    <n v="258648.1"/>
    <s v="Direct"/>
    <s v="Not Applicable"/>
    <x v="11"/>
    <s v="10, Wolf"/>
    <x v="24"/>
  </r>
  <r>
    <s v="(005-63) Department of Agriculture: Rural Housing Service"/>
    <s v="(12-4216      \ X   ) Rural Housing Insurance Fund Guaranteed Loan Financing Account"/>
    <m/>
    <s v="Guaranteed Loan"/>
    <m/>
    <s v="Y-US"/>
    <s v="VA-VIRGINIA"/>
    <s v="10"/>
    <n v="20500403"/>
    <n v="0"/>
    <s v="Direct"/>
    <s v="Not Applicable"/>
    <x v="11"/>
    <s v="10, Wolf"/>
    <x v="26"/>
  </r>
  <r>
    <s v="(005-63) Department of Agriculture: Rural Housing Service"/>
    <s v="(12-2081 2009 \ 2010) Rural Housing Insurance Fund Program Account"/>
    <m/>
    <s v="Guaranteed Loan"/>
    <n v="6"/>
    <s v="Y-US"/>
    <s v="VA-VIRGINIA"/>
    <s v="11"/>
    <n v="20052.28"/>
    <n v="20052.28"/>
    <s v="Direct"/>
    <s v="Not Applicable"/>
    <x v="11"/>
    <s v="11, Connolly"/>
    <x v="24"/>
  </r>
  <r>
    <s v="(005-63) Department of Agriculture: Rural Housing Service"/>
    <s v="(12-4216      \ X   ) Rural Housing Insurance Fund Guaranteed Loan Financing Account"/>
    <m/>
    <s v="Guaranteed Loan"/>
    <m/>
    <s v="Y-US"/>
    <s v="VA-VIRGINIA"/>
    <s v="11"/>
    <n v="1484133"/>
    <n v="0"/>
    <s v="Direct"/>
    <s v="Not Applicable"/>
    <x v="11"/>
    <s v="11, Connolly"/>
    <x v="26"/>
  </r>
  <r>
    <s v="(005-63) Department of Agriculture: Rural Housing Service"/>
    <s v="(12-2081 2009 \ 2010) Rural Housing Insurance Fund Program Account"/>
    <m/>
    <s v="Guaranteed Loan"/>
    <n v="4"/>
    <s v="Y-US"/>
    <s v="VI-VIRGIN ISLANDS"/>
    <s v="98"/>
    <n v="8298.4"/>
    <n v="8298.4"/>
    <s v="Direct"/>
    <s v="Not Applicable"/>
    <x v="55"/>
    <s v="98, Non-Voting"/>
    <x v="24"/>
  </r>
  <r>
    <s v="(005-63) Department of Agriculture: Rural Housing Service"/>
    <s v="(12-4216      \ X   ) Rural Housing Insurance Fund Guaranteed Loan Financing Account"/>
    <m/>
    <s v="Guaranteed Loan"/>
    <m/>
    <s v="Y-US"/>
    <s v="VI-VIRGIN ISLANDS"/>
    <s v="98"/>
    <n v="632000"/>
    <n v="0"/>
    <s v="Direct"/>
    <s v="Not Applicable"/>
    <x v="55"/>
    <s v="98, Non-Voting"/>
    <x v="26"/>
  </r>
  <r>
    <s v="(005-63) Department of Agriculture: Rural Housing Service"/>
    <s v="(12-2081 2009 \ 2010) Rural Housing Insurance Fund Program Account"/>
    <m/>
    <s v="Guaranteed Loan"/>
    <n v="225"/>
    <s v="Y-US"/>
    <s v="VT-VERMONT"/>
    <s v="00"/>
    <n v="440247.55"/>
    <n v="434766.75"/>
    <s v="Direct"/>
    <s v="Not Applicable"/>
    <x v="46"/>
    <s v="00, Welch"/>
    <x v="24"/>
  </r>
  <r>
    <s v="(005-63) Department of Agriculture: Rural Housing Service"/>
    <s v="(12-4216      \ X   ) Rural Housing Insurance Fund Guaranteed Loan Financing Account"/>
    <m/>
    <s v="Guaranteed Loan"/>
    <m/>
    <s v="Y-US"/>
    <s v="VT-VERMONT"/>
    <s v="00"/>
    <n v="33816262.530000001"/>
    <n v="0"/>
    <s v="Direct"/>
    <s v="Not Applicable"/>
    <x v="46"/>
    <s v="00, Welch"/>
    <x v="26"/>
  </r>
  <r>
    <s v="(005-63) Department of Agriculture: Rural Housing Service"/>
    <s v="(12-2081 2009 \ 2010) Rural Housing Insurance Fund Program Account"/>
    <m/>
    <s v="Guaranteed Loan"/>
    <n v="69"/>
    <s v="Y-US"/>
    <s v="WA-WASHINGTON"/>
    <s v="01"/>
    <n v="200921.21"/>
    <n v="200921.21"/>
    <s v="Direct"/>
    <s v="Not Applicable"/>
    <x v="41"/>
    <s v="01, Inslee"/>
    <x v="24"/>
  </r>
  <r>
    <s v="(005-63) Department of Agriculture: Rural Housing Service"/>
    <s v="(12-4216      \ X   ) Rural Housing Insurance Fund Guaranteed Loan Financing Account"/>
    <m/>
    <s v="Guaranteed Loan"/>
    <m/>
    <s v="Y-US"/>
    <s v="WA-WASHINGTON"/>
    <s v="01"/>
    <n v="15578150.68"/>
    <n v="0"/>
    <s v="Direct"/>
    <s v="Not Applicable"/>
    <x v="41"/>
    <s v="01, Inslee"/>
    <x v="26"/>
  </r>
  <r>
    <s v="(005-63) Department of Agriculture: Rural Housing Service"/>
    <s v="(12-2081 2009 \ 2010) Rural Housing Insurance Fund Program Account"/>
    <m/>
    <s v="Guaranteed Loan"/>
    <n v="330"/>
    <s v="Y-US"/>
    <s v="WA-WASHINGTON"/>
    <s v="02"/>
    <n v="915120.81"/>
    <n v="908846.54"/>
    <s v="Direct"/>
    <s v="Not Applicable"/>
    <x v="41"/>
    <s v="02, Larsen"/>
    <x v="24"/>
  </r>
  <r>
    <s v="(005-63) Department of Agriculture: Rural Housing Service"/>
    <s v="(12-4216      \ X   ) Rural Housing Insurance Fund Guaranteed Loan Financing Account"/>
    <m/>
    <s v="Guaranteed Loan"/>
    <m/>
    <s v="Y-US"/>
    <s v="WA-WASHINGTON"/>
    <s v="02"/>
    <n v="71542883"/>
    <n v="0"/>
    <s v="Direct"/>
    <s v="Not Applicable"/>
    <x v="41"/>
    <s v="02, Larsen"/>
    <x v="26"/>
  </r>
  <r>
    <s v="(005-63) Department of Agriculture: Rural Housing Service"/>
    <s v="(12-2081 2009 \ 2010) Rural Housing Insurance Fund Program Account"/>
    <m/>
    <s v="Guaranteed Loan"/>
    <n v="234"/>
    <s v="Y-US"/>
    <s v="WA-WASHINGTON"/>
    <s v="03"/>
    <n v="538107.76"/>
    <n v="535271.85"/>
    <s v="Direct"/>
    <s v="Not Applicable"/>
    <x v="41"/>
    <s v="03, Baird"/>
    <x v="24"/>
  </r>
  <r>
    <s v="(005-63) Department of Agriculture: Rural Housing Service"/>
    <s v="(12-4216      \ X   ) Rural Housing Insurance Fund Guaranteed Loan Financing Account"/>
    <m/>
    <s v="Guaranteed Loan"/>
    <m/>
    <s v="Y-US"/>
    <s v="WA-WASHINGTON"/>
    <s v="03"/>
    <n v="41865414.369999997"/>
    <n v="0"/>
    <s v="Direct"/>
    <s v="Not Applicable"/>
    <x v="41"/>
    <s v="03, Baird"/>
    <x v="26"/>
  </r>
  <r>
    <s v="(005-63) Department of Agriculture: Rural Housing Service"/>
    <s v="(12-2081 2009 \ 2010) Rural Housing Insurance Fund Program Account"/>
    <m/>
    <s v="Guaranteed Loan"/>
    <n v="333"/>
    <s v="Y-US"/>
    <s v="WA-WASHINGTON"/>
    <s v="04"/>
    <n v="656577.52"/>
    <n v="656577.52"/>
    <s v="Direct"/>
    <s v="Not Applicable"/>
    <x v="41"/>
    <s v="04, Hastings"/>
    <x v="24"/>
  </r>
  <r>
    <s v="(005-63) Department of Agriculture: Rural Housing Service"/>
    <s v="(12-4216      \ X   ) Rural Housing Insurance Fund Guaranteed Loan Financing Account"/>
    <m/>
    <s v="Guaranteed Loan"/>
    <m/>
    <s v="Y-US"/>
    <s v="WA-WASHINGTON"/>
    <s v="04"/>
    <n v="51050270"/>
    <n v="0"/>
    <s v="Direct"/>
    <s v="Not Applicable"/>
    <x v="41"/>
    <s v="04, Hastings"/>
    <x v="26"/>
  </r>
  <r>
    <s v="(005-63) Department of Agriculture: Rural Housing Service"/>
    <s v="(12-2081 2009 \ 2010) Rural Housing Insurance Fund Program Account"/>
    <m/>
    <s v="Guaranteed Loan"/>
    <n v="100"/>
    <s v="Y-US"/>
    <s v="WA-WASHINGTON"/>
    <s v="05"/>
    <n v="191290.84"/>
    <n v="191290.84"/>
    <s v="Direct"/>
    <s v="Not Applicable"/>
    <x v="41"/>
    <s v="05, McMorris"/>
    <x v="24"/>
  </r>
  <r>
    <s v="(005-63) Department of Agriculture: Rural Housing Service"/>
    <s v="(12-4216      \ X   ) Rural Housing Insurance Fund Guaranteed Loan Financing Account"/>
    <m/>
    <s v="Guaranteed Loan"/>
    <m/>
    <s v="Y-US"/>
    <s v="WA-WASHINGTON"/>
    <s v="05"/>
    <n v="15012648"/>
    <n v="0"/>
    <s v="Direct"/>
    <s v="Not Applicable"/>
    <x v="41"/>
    <s v="05, McMorris"/>
    <x v="26"/>
  </r>
  <r>
    <s v="(005-63) Department of Agriculture: Rural Housing Service"/>
    <s v="(12-2081 2009 \ 2010) Rural Housing Insurance Fund Program Account"/>
    <m/>
    <s v="Guaranteed Loan"/>
    <n v="246"/>
    <s v="Y-US"/>
    <s v="WA-WASHINGTON"/>
    <s v="06"/>
    <n v="554697.78"/>
    <n v="554697.78"/>
    <s v="Direct"/>
    <s v="Not Applicable"/>
    <x v="41"/>
    <s v="06, Dicks"/>
    <x v="24"/>
  </r>
  <r>
    <s v="(005-63) Department of Agriculture: Rural Housing Service"/>
    <s v="(12-4216      \ X   ) Rural Housing Insurance Fund Guaranteed Loan Financing Account"/>
    <m/>
    <s v="Guaranteed Loan"/>
    <m/>
    <s v="Y-US"/>
    <s v="WA-WASHINGTON"/>
    <s v="06"/>
    <n v="43566139.380000003"/>
    <n v="0"/>
    <s v="Direct"/>
    <s v="Not Applicable"/>
    <x v="41"/>
    <s v="06, Dicks"/>
    <x v="26"/>
  </r>
  <r>
    <s v="(005-63) Department of Agriculture: Rural Housing Service"/>
    <s v="(12-2081 2009 \ 2010) Rural Housing Insurance Fund Program Account"/>
    <m/>
    <s v="Guaranteed Loan"/>
    <n v="1"/>
    <s v="Y-US"/>
    <s v="WA-WASHINGTON"/>
    <s v="07"/>
    <n v="2792.72"/>
    <n v="2792.72"/>
    <s v="Direct"/>
    <s v="Not Applicable"/>
    <x v="41"/>
    <s v="07, McDermott"/>
    <x v="24"/>
  </r>
  <r>
    <s v="(005-63) Department of Agriculture: Rural Housing Service"/>
    <s v="(12-4216      \ X   ) Rural Housing Insurance Fund Guaranteed Loan Financing Account"/>
    <m/>
    <s v="Guaranteed Loan"/>
    <m/>
    <s v="Y-US"/>
    <s v="WA-WASHINGTON"/>
    <s v="07"/>
    <n v="219899"/>
    <n v="0"/>
    <s v="Direct"/>
    <s v="Not Applicable"/>
    <x v="41"/>
    <s v="07, McDermott"/>
    <x v="26"/>
  </r>
  <r>
    <s v="(005-63) Department of Agriculture: Rural Housing Service"/>
    <s v="(12-2081 2009 \ 2010) Rural Housing Insurance Fund Program Account"/>
    <m/>
    <s v="Guaranteed Loan"/>
    <n v="167"/>
    <s v="Y-US"/>
    <s v="WA-WASHINGTON"/>
    <s v="08"/>
    <n v="480927.91"/>
    <n v="477357.3"/>
    <s v="Direct"/>
    <s v="Not Applicable"/>
    <x v="41"/>
    <s v="08, Reichert"/>
    <x v="24"/>
  </r>
  <r>
    <s v="(005-63) Department of Agriculture: Rural Housing Service"/>
    <s v="(12-4216      \ X   ) Rural Housing Insurance Fund Guaranteed Loan Financing Account"/>
    <m/>
    <s v="Guaranteed Loan"/>
    <m/>
    <s v="Y-US"/>
    <s v="WA-WASHINGTON"/>
    <s v="08"/>
    <n v="37307295.57"/>
    <n v="0"/>
    <s v="Direct"/>
    <s v="Not Applicable"/>
    <x v="41"/>
    <s v="08, Reichert"/>
    <x v="26"/>
  </r>
  <r>
    <s v="(005-63) Department of Agriculture: Rural Housing Service"/>
    <s v="(12-2081 2009 \ 2010) Rural Housing Insurance Fund Program Account"/>
    <m/>
    <s v="Guaranteed Loan"/>
    <n v="46"/>
    <s v="Y-US"/>
    <s v="WA-WASHINGTON"/>
    <s v="09"/>
    <n v="125198.27"/>
    <n v="125198.27"/>
    <s v="Direct"/>
    <s v="Not Applicable"/>
    <x v="41"/>
    <s v="09, Smith"/>
    <x v="24"/>
  </r>
  <r>
    <s v="(005-63) Department of Agriculture: Rural Housing Service"/>
    <s v="(12-4216      \ X   ) Rural Housing Insurance Fund Guaranteed Loan Financing Account"/>
    <m/>
    <s v="Guaranteed Loan"/>
    <m/>
    <s v="Y-US"/>
    <s v="WA-WASHINGTON"/>
    <s v="09"/>
    <n v="9743978"/>
    <n v="0"/>
    <s v="Direct"/>
    <s v="Not Applicable"/>
    <x v="41"/>
    <s v="09, Smith"/>
    <x v="26"/>
  </r>
  <r>
    <s v="(005-63) Department of Agriculture: Rural Housing Service"/>
    <s v="(12-2081 2009 \ 2010) Rural Housing Insurance Fund Program Account"/>
    <m/>
    <s v="Guaranteed Loan"/>
    <n v="73"/>
    <s v="Y-US"/>
    <s v="WI-WISCONSIN"/>
    <s v="01"/>
    <n v="142146.43"/>
    <n v="136599.98000000001"/>
    <s v="Direct"/>
    <s v="Not Applicable"/>
    <x v="42"/>
    <s v="01, Ryan"/>
    <x v="24"/>
  </r>
  <r>
    <s v="(005-63) Department of Agriculture: Rural Housing Service"/>
    <s v="(12-4216      \ X   ) Rural Housing Insurance Fund Guaranteed Loan Financing Account"/>
    <m/>
    <s v="Guaranteed Loan"/>
    <m/>
    <s v="Y-US"/>
    <s v="WI-WISCONSIN"/>
    <s v="01"/>
    <n v="10968764.91"/>
    <n v="0"/>
    <s v="Direct"/>
    <s v="Not Applicable"/>
    <x v="42"/>
    <s v="01, Ryan"/>
    <x v="26"/>
  </r>
  <r>
    <s v="(005-63) Department of Agriculture: Rural Housing Service"/>
    <s v="(12-2081 2009 \ 2010) Rural Housing Insurance Fund Program Account"/>
    <m/>
    <s v="Guaranteed Loan"/>
    <n v="259"/>
    <s v="Y-US"/>
    <s v="WI-WISCONSIN"/>
    <s v="02"/>
    <n v="477110.88"/>
    <n v="472858.7"/>
    <s v="Direct"/>
    <s v="Not Applicable"/>
    <x v="42"/>
    <s v="02, Baldwin"/>
    <x v="24"/>
  </r>
  <r>
    <s v="(005-63) Department of Agriculture: Rural Housing Service"/>
    <s v="(12-4216      \ X   ) Rural Housing Insurance Fund Guaranteed Loan Financing Account"/>
    <m/>
    <s v="Guaranteed Loan"/>
    <m/>
    <s v="Y-US"/>
    <s v="WI-WISCONSIN"/>
    <s v="02"/>
    <n v="37330626.920000002"/>
    <n v="0"/>
    <s v="Direct"/>
    <s v="Not Applicable"/>
    <x v="42"/>
    <s v="02, Baldwin"/>
    <x v="26"/>
  </r>
  <r>
    <s v="(005-63) Department of Agriculture: Rural Housing Service"/>
    <s v="(12-2081 2009 \ 2010) Rural Housing Insurance Fund Program Account"/>
    <m/>
    <s v="Guaranteed Loan"/>
    <n v="606"/>
    <s v="Y-US"/>
    <s v="WI-WISCONSIN"/>
    <s v="03"/>
    <n v="941633.87"/>
    <n v="935923.69"/>
    <s v="Direct"/>
    <s v="Not Applicable"/>
    <x v="42"/>
    <s v="03, Kind"/>
    <x v="24"/>
  </r>
  <r>
    <s v="(005-63) Department of Agriculture: Rural Housing Service"/>
    <s v="(12-4216      \ X   ) Rural Housing Insurance Fund Guaranteed Loan Financing Account"/>
    <m/>
    <s v="Guaranteed Loan"/>
    <m/>
    <s v="Y-US"/>
    <s v="WI-WISCONSIN"/>
    <s v="03"/>
    <n v="74793769.489999995"/>
    <n v="0"/>
    <s v="Direct"/>
    <s v="Not Applicable"/>
    <x v="42"/>
    <s v="03, Kind"/>
    <x v="26"/>
  </r>
  <r>
    <s v="(005-63) Department of Agriculture: Rural Housing Service"/>
    <s v="(12-2081 2009 \ 2010) Rural Housing Insurance Fund Program Account"/>
    <m/>
    <s v="Guaranteed Loan"/>
    <n v="35"/>
    <s v="Y-US"/>
    <s v="WI-WISCONSIN"/>
    <s v="05"/>
    <n v="71152.070000000007"/>
    <n v="68939.460000000006"/>
    <s v="Direct"/>
    <s v="Not Applicable"/>
    <x v="42"/>
    <s v="05, Sensenbrenner"/>
    <x v="24"/>
  </r>
  <r>
    <s v="(005-63) Department of Agriculture: Rural Housing Service"/>
    <s v="(12-4216      \ X   ) Rural Housing Insurance Fund Guaranteed Loan Financing Account"/>
    <m/>
    <s v="Guaranteed Loan"/>
    <m/>
    <s v="Y-US"/>
    <s v="WI-WISCONSIN"/>
    <s v="05"/>
    <n v="5750203"/>
    <n v="0"/>
    <s v="Direct"/>
    <s v="Not Applicable"/>
    <x v="42"/>
    <s v="05, Sensenbrenner"/>
    <x v="26"/>
  </r>
  <r>
    <s v="(005-63) Department of Agriculture: Rural Housing Service"/>
    <s v="(12-2081 2009 \ 2010) Rural Housing Insurance Fund Program Account"/>
    <m/>
    <s v="Guaranteed Loan"/>
    <n v="228"/>
    <s v="Y-US"/>
    <s v="WI-WISCONSIN"/>
    <s v="06"/>
    <n v="317967.39"/>
    <n v="315191.26"/>
    <s v="Direct"/>
    <s v="Not Applicable"/>
    <x v="42"/>
    <s v="06, Petri"/>
    <x v="24"/>
  </r>
  <r>
    <s v="(005-63) Department of Agriculture: Rural Housing Service"/>
    <s v="(12-4216      \ X   ) Rural Housing Insurance Fund Guaranteed Loan Financing Account"/>
    <m/>
    <s v="Guaranteed Loan"/>
    <m/>
    <s v="Y-US"/>
    <s v="WI-WISCONSIN"/>
    <s v="06"/>
    <n v="25936691.57"/>
    <n v="0"/>
    <s v="Direct"/>
    <s v="Not Applicable"/>
    <x v="42"/>
    <s v="06, Petri"/>
    <x v="26"/>
  </r>
  <r>
    <s v="(005-63) Department of Agriculture: Rural Housing Service"/>
    <s v="(12-2081 2009 \ 2010) Rural Housing Insurance Fund Program Account"/>
    <m/>
    <s v="Guaranteed Loan"/>
    <n v="631"/>
    <s v="Y-US"/>
    <s v="WI-WISCONSIN"/>
    <s v="07"/>
    <n v="812992.42"/>
    <n v="804363.75"/>
    <s v="Direct"/>
    <s v="Not Applicable"/>
    <x v="42"/>
    <s v="07, Obey"/>
    <x v="24"/>
  </r>
  <r>
    <s v="(005-63) Department of Agriculture: Rural Housing Service"/>
    <s v="(12-4216      \ X   ) Rural Housing Insurance Fund Guaranteed Loan Financing Account"/>
    <m/>
    <s v="Guaranteed Loan"/>
    <m/>
    <s v="Y-US"/>
    <s v="WI-WISCONSIN"/>
    <s v="07"/>
    <n v="64649434.609999999"/>
    <n v="0"/>
    <s v="Direct"/>
    <s v="Not Applicable"/>
    <x v="42"/>
    <s v="07, Obey"/>
    <x v="26"/>
  </r>
  <r>
    <s v="(005-63) Department of Agriculture: Rural Housing Service"/>
    <s v="(12-2081 2009 \ 2010) Rural Housing Insurance Fund Program Account"/>
    <m/>
    <s v="Guaranteed Loan"/>
    <n v="292"/>
    <s v="Y-US"/>
    <s v="WI-WISCONSIN"/>
    <s v="08"/>
    <n v="407817.38"/>
    <n v="402917.27"/>
    <s v="Direct"/>
    <s v="Not Applicable"/>
    <x v="42"/>
    <s v="08, Kagen"/>
    <x v="24"/>
  </r>
  <r>
    <s v="(005-63) Department of Agriculture: Rural Housing Service"/>
    <s v="(12-4216      \ X   ) Rural Housing Insurance Fund Guaranteed Loan Financing Account"/>
    <m/>
    <s v="Guaranteed Loan"/>
    <m/>
    <s v="Y-US"/>
    <s v="WI-WISCONSIN"/>
    <s v="08"/>
    <n v="31953888.969999999"/>
    <n v="0"/>
    <s v="Direct"/>
    <s v="Not Applicable"/>
    <x v="42"/>
    <s v="08, Kagen"/>
    <x v="26"/>
  </r>
  <r>
    <s v="(005-63) Department of Agriculture: Rural Housing Service"/>
    <s v="(12-2081 2009 \ 2010) Rural Housing Insurance Fund Program Account"/>
    <m/>
    <s v="Guaranteed Loan"/>
    <n v="245"/>
    <s v="Y-US"/>
    <s v="WV-WEST VIRGINIA"/>
    <s v="01"/>
    <n v="310984.09000000003"/>
    <n v="310984.09000000003"/>
    <s v="Direct"/>
    <s v="Not Applicable"/>
    <x v="12"/>
    <s v="01, Mollohan"/>
    <x v="24"/>
  </r>
  <r>
    <s v="(005-63) Department of Agriculture: Rural Housing Service"/>
    <s v="(12-4216      \ X   ) Rural Housing Insurance Fund Guaranteed Loan Financing Account"/>
    <m/>
    <s v="Guaranteed Loan"/>
    <m/>
    <s v="Y-US"/>
    <s v="WV-WEST VIRGINIA"/>
    <s v="01"/>
    <n v="24168065"/>
    <n v="0"/>
    <s v="Direct"/>
    <s v="Not Applicable"/>
    <x v="12"/>
    <s v="01, Mollohan"/>
    <x v="26"/>
  </r>
  <r>
    <s v="(005-63) Department of Agriculture: Rural Housing Service"/>
    <s v="(12-2081 2009 \ 2010) Rural Housing Insurance Fund Program Account"/>
    <m/>
    <s v="Guaranteed Loan"/>
    <n v="609"/>
    <s v="Y-US"/>
    <s v="WV-WEST VIRGINIA"/>
    <s v="02"/>
    <n v="1052274.3600000001"/>
    <n v="1052274.3600000001"/>
    <s v="Direct"/>
    <s v="Not Applicable"/>
    <x v="12"/>
    <s v="02, Capito"/>
    <x v="24"/>
  </r>
  <r>
    <s v="(005-63) Department of Agriculture: Rural Housing Service"/>
    <s v="(12-4216      \ X   ) Rural Housing Insurance Fund Guaranteed Loan Financing Account"/>
    <m/>
    <s v="Guaranteed Loan"/>
    <m/>
    <s v="Y-US"/>
    <s v="WV-WEST VIRGINIA"/>
    <s v="02"/>
    <n v="82306129"/>
    <n v="0"/>
    <s v="Direct"/>
    <s v="Not Applicable"/>
    <x v="12"/>
    <s v="02, Capito"/>
    <x v="26"/>
  </r>
  <r>
    <s v="(005-63) Department of Agriculture: Rural Housing Service"/>
    <s v="(12-2081 2009 \ 2010) Rural Housing Insurance Fund Program Account"/>
    <m/>
    <s v="Guaranteed Loan"/>
    <n v="190"/>
    <s v="Y-US"/>
    <s v="WV-WEST VIRGINIA"/>
    <s v="03"/>
    <n v="235945.33"/>
    <n v="235945.33"/>
    <s v="Direct"/>
    <s v="Not Applicable"/>
    <x v="12"/>
    <s v="03, Rahall"/>
    <x v="24"/>
  </r>
  <r>
    <s v="(005-63) Department of Agriculture: Rural Housing Service"/>
    <s v="(12-4216      \ X   ) Rural Housing Insurance Fund Guaranteed Loan Financing Account"/>
    <m/>
    <s v="Guaranteed Loan"/>
    <m/>
    <s v="Y-US"/>
    <s v="WV-WEST VIRGINIA"/>
    <s v="03"/>
    <n v="18234021"/>
    <n v="0"/>
    <s v="Direct"/>
    <s v="Not Applicable"/>
    <x v="12"/>
    <s v="03, Rahall"/>
    <x v="26"/>
  </r>
  <r>
    <s v="(005-63) Department of Agriculture: Rural Housing Service"/>
    <s v="(12-2081 2009 \ 2010) Rural Housing Insurance Fund Program Account"/>
    <m/>
    <s v="Guaranteed Loan"/>
    <n v="520"/>
    <s v="Y-US"/>
    <s v="WY-WYOMING"/>
    <s v="00"/>
    <n v="1173234.02"/>
    <n v="1158876.54"/>
    <s v="Direct"/>
    <s v="Not Applicable"/>
    <x v="51"/>
    <s v="00, Lummis"/>
    <x v="24"/>
  </r>
  <r>
    <s v="(005-63) Department of Agriculture: Rural Housing Service"/>
    <s v="(12-4216      \ X   ) Rural Housing Insurance Fund Guaranteed Loan Financing Account"/>
    <m/>
    <s v="Guaranteed Loan"/>
    <m/>
    <s v="Y-US"/>
    <s v="WY-WYOMING"/>
    <s v="00"/>
    <n v="91530920.879999995"/>
    <n v="0"/>
    <s v="Direct"/>
    <s v="Not Applicable"/>
    <x v="51"/>
    <s v="00, Lummis"/>
    <x v="26"/>
  </r>
  <r>
    <s v="(005-65) Department of Agriculture: Rural Business - Cooperative Service"/>
    <s v="(12-1902 2009 \ 2010) Rural Business Program Account"/>
    <m/>
    <s v="Guaranteed Loan"/>
    <n v="7"/>
    <s v="Y-US"/>
    <s v="AK-ALASKA"/>
    <s v="00"/>
    <n v="1244681.32"/>
    <n v="1244681.32"/>
    <s v="Direct"/>
    <s v="Not Applicable"/>
    <x v="2"/>
    <s v="00, Young"/>
    <x v="27"/>
  </r>
  <r>
    <s v="(005-65) Department of Agriculture: Rural Business - Cooperative Service"/>
    <s v="(12-4227      \ X   ) Rural Business and Industry Guaranteed Loans Financing Account"/>
    <m/>
    <s v="Guaranteed Loan"/>
    <m/>
    <s v="Y-US"/>
    <s v="AK-ALASKA"/>
    <s v="00"/>
    <n v="15481111"/>
    <n v="0"/>
    <s v="Direct"/>
    <s v="Not Applicable"/>
    <x v="2"/>
    <s v="00, Young"/>
    <x v="28"/>
  </r>
  <r>
    <s v="(005-65) Department of Agriculture: Rural Business - Cooperative Service"/>
    <s v="(12-1902 2009 \ 2010) Rural Business Program Account"/>
    <m/>
    <s v="Guaranteed Loan"/>
    <n v="2"/>
    <s v="Y-US"/>
    <s v="AL-ALABAMA"/>
    <s v="01"/>
    <n v="697445.88"/>
    <n v="386619.48"/>
    <s v="Direct"/>
    <s v="Not Applicable"/>
    <x v="15"/>
    <s v="01, Bonner"/>
    <x v="27"/>
  </r>
  <r>
    <s v="(005-65) Department of Agriculture: Rural Business - Cooperative Service"/>
    <s v="(12-4227      \ X   ) Rural Business and Industry Guaranteed Loans Financing Account"/>
    <m/>
    <s v="Guaranteed Loan"/>
    <m/>
    <s v="Y-US"/>
    <s v="AL-ALABAMA"/>
    <s v="01"/>
    <n v="8674700"/>
    <n v="0"/>
    <s v="Direct"/>
    <s v="Not Applicable"/>
    <x v="15"/>
    <s v="01, Bonner"/>
    <x v="28"/>
  </r>
  <r>
    <s v="(005-65) Department of Agriculture: Rural Business - Cooperative Service"/>
    <s v="(12-1902 2009 \ 2010) Rural Business Program Account"/>
    <m/>
    <s v="Guaranteed Loan"/>
    <n v="2"/>
    <s v="Y-US"/>
    <s v="AL-ALABAMA"/>
    <s v="02"/>
    <n v="469214.4"/>
    <n v="469214.4"/>
    <s v="Direct"/>
    <s v="Not Applicable"/>
    <x v="15"/>
    <s v="02, Bright"/>
    <x v="27"/>
  </r>
  <r>
    <s v="(005-65) Department of Agriculture: Rural Business - Cooperative Service"/>
    <s v="(12-4227      \ X   ) Rural Business and Industry Guaranteed Loans Financing Account"/>
    <m/>
    <s v="Guaranteed Loan"/>
    <m/>
    <s v="Y-US"/>
    <s v="AL-ALABAMA"/>
    <s v="02"/>
    <n v="5836000"/>
    <n v="0"/>
    <s v="Direct"/>
    <s v="Not Applicable"/>
    <x v="15"/>
    <s v="02, Bright"/>
    <x v="28"/>
  </r>
  <r>
    <s v="(005-65) Department of Agriculture: Rural Business - Cooperative Service"/>
    <s v="(12-1902 2009 \ 2010) Rural Business Program Account"/>
    <m/>
    <s v="Guaranteed Loan"/>
    <n v="3"/>
    <s v="Y-US"/>
    <s v="AL-ALABAMA"/>
    <s v="03"/>
    <n v="971232"/>
    <n v="673752"/>
    <s v="Direct"/>
    <s v="Not Applicable"/>
    <x v="15"/>
    <s v="03, Rogers"/>
    <x v="27"/>
  </r>
  <r>
    <s v="(005-65) Department of Agriculture: Rural Business - Cooperative Service"/>
    <s v="(12-4227      \ X   ) Rural Business and Industry Guaranteed Loans Financing Account"/>
    <m/>
    <s v="Guaranteed Loan"/>
    <m/>
    <s v="Y-US"/>
    <s v="AL-ALABAMA"/>
    <s v="03"/>
    <n v="12080000"/>
    <n v="0"/>
    <s v="Direct"/>
    <s v="Not Applicable"/>
    <x v="15"/>
    <s v="03, Rogers"/>
    <x v="28"/>
  </r>
  <r>
    <s v="(005-65) Department of Agriculture: Rural Business - Cooperative Service"/>
    <s v="(12-1902 2009 \ 2010) Rural Business Program Account"/>
    <m/>
    <s v="Guaranteed Loan"/>
    <n v="2"/>
    <s v="Y-US"/>
    <s v="AL-ALABAMA"/>
    <s v="04"/>
    <n v="419688"/>
    <n v="419688"/>
    <s v="Direct"/>
    <s v="Not Applicable"/>
    <x v="15"/>
    <s v="04, Aderholt"/>
    <x v="27"/>
  </r>
  <r>
    <s v="(005-65) Department of Agriculture: Rural Business - Cooperative Service"/>
    <s v="(12-4227      \ X   ) Rural Business and Industry Guaranteed Loans Financing Account"/>
    <m/>
    <s v="Guaranteed Loan"/>
    <m/>
    <s v="Y-US"/>
    <s v="AL-ALABAMA"/>
    <s v="04"/>
    <n v="5220000"/>
    <n v="0"/>
    <s v="Direct"/>
    <s v="Not Applicable"/>
    <x v="15"/>
    <s v="04, Aderholt"/>
    <x v="28"/>
  </r>
  <r>
    <s v="(005-65) Department of Agriculture: Rural Business - Cooperative Service"/>
    <s v="(12-1902 2009 \ 2010) Rural Business Program Account"/>
    <m/>
    <s v="Guaranteed Loan"/>
    <n v="1"/>
    <s v="Y-US"/>
    <s v="AL-ALABAMA"/>
    <s v="05"/>
    <n v="196336.8"/>
    <n v="196336.8"/>
    <s v="Direct"/>
    <s v="Not Applicable"/>
    <x v="15"/>
    <s v="05, Griffith"/>
    <x v="27"/>
  </r>
  <r>
    <s v="(005-65) Department of Agriculture: Rural Business - Cooperative Service"/>
    <s v="(12-4227      \ X   ) Rural Business and Industry Guaranteed Loans Financing Account"/>
    <m/>
    <s v="Guaranteed Loan"/>
    <m/>
    <s v="Y-US"/>
    <s v="AL-ALABAMA"/>
    <s v="05"/>
    <n v="2442000"/>
    <n v="0"/>
    <s v="Direct"/>
    <s v="Not Applicable"/>
    <x v="15"/>
    <s v="05, Griffith"/>
    <x v="28"/>
  </r>
  <r>
    <s v="(005-65) Department of Agriculture: Rural Business - Cooperative Service"/>
    <s v="(12-1902 2009 \ 2010) Rural Business Program Account"/>
    <m/>
    <s v="Guaranteed Loan"/>
    <n v="1"/>
    <s v="Y-US"/>
    <s v="AL-ALABAMA"/>
    <s v="06"/>
    <n v="299892"/>
    <n v="299892"/>
    <s v="Direct"/>
    <s v="Not Applicable"/>
    <x v="15"/>
    <s v="06, Bachus"/>
    <x v="27"/>
  </r>
  <r>
    <s v="(005-65) Department of Agriculture: Rural Business - Cooperative Service"/>
    <s v="(12-4227      \ X   ) Rural Business and Industry Guaranteed Loans Financing Account"/>
    <m/>
    <s v="Guaranteed Loan"/>
    <m/>
    <s v="Y-US"/>
    <s v="AL-ALABAMA"/>
    <s v="06"/>
    <n v="3730000"/>
    <n v="0"/>
    <s v="Direct"/>
    <s v="Not Applicable"/>
    <x v="15"/>
    <s v="06, Bachus"/>
    <x v="28"/>
  </r>
  <r>
    <s v="(005-65) Department of Agriculture: Rural Business - Cooperative Service"/>
    <s v="(12-1902 2009 \ 2010) Rural Business Program Account"/>
    <m/>
    <s v="Guaranteed Loan"/>
    <n v="1"/>
    <s v="Y-US"/>
    <s v="AR-ARKANSAS"/>
    <s v="03"/>
    <n v="422100"/>
    <n v="0"/>
    <s v="Direct"/>
    <s v="Not Applicable"/>
    <x v="3"/>
    <s v="03, Boozman"/>
    <x v="27"/>
  </r>
  <r>
    <s v="(005-65) Department of Agriculture: Rural Business - Cooperative Service"/>
    <s v="(12-4227      \ X   ) Rural Business and Industry Guaranteed Loans Financing Account"/>
    <m/>
    <s v="Guaranteed Loan"/>
    <m/>
    <s v="Y-US"/>
    <s v="AR-ARKANSAS"/>
    <s v="03"/>
    <n v="5250000"/>
    <n v="0"/>
    <s v="Direct"/>
    <s v="Not Applicable"/>
    <x v="3"/>
    <s v="03, Boozman"/>
    <x v="28"/>
  </r>
  <r>
    <s v="(005-65) Department of Agriculture: Rural Business - Cooperative Service"/>
    <s v="(12-1902 2009 \ 2010) Rural Business Program Account"/>
    <m/>
    <s v="Guaranteed Loan"/>
    <n v="2"/>
    <s v="Y-US"/>
    <s v="AR-ARKANSAS"/>
    <s v="04"/>
    <n v="582900"/>
    <n v="0"/>
    <s v="Direct"/>
    <s v="Not Applicable"/>
    <x v="3"/>
    <s v="04, Ross"/>
    <x v="27"/>
  </r>
  <r>
    <s v="(005-65) Department of Agriculture: Rural Business - Cooperative Service"/>
    <s v="(12-4227      \ X   ) Rural Business and Industry Guaranteed Loans Financing Account"/>
    <m/>
    <s v="Guaranteed Loan"/>
    <m/>
    <s v="Y-US"/>
    <s v="AR-ARKANSAS"/>
    <s v="04"/>
    <n v="7250000"/>
    <n v="0"/>
    <s v="Direct"/>
    <s v="Not Applicable"/>
    <x v="3"/>
    <s v="04, Ross"/>
    <x v="28"/>
  </r>
  <r>
    <s v="(005-65) Department of Agriculture: Rural Business - Cooperative Service"/>
    <s v="(12-1902 2009 \ 2010) Rural Business Program Account"/>
    <m/>
    <s v="Guaranteed Loan"/>
    <n v="1"/>
    <s v="Y-US"/>
    <s v="AS-AMERICAN SAMOA"/>
    <s v="98"/>
    <n v="1340428.8"/>
    <n v="0"/>
    <s v="Direct"/>
    <s v="Not Applicable"/>
    <x v="56"/>
    <s v="98, Non-Voting"/>
    <x v="27"/>
  </r>
  <r>
    <s v="(005-65) Department of Agriculture: Rural Business - Cooperative Service"/>
    <s v="(12-4227      \ X   ) Rural Business and Industry Guaranteed Loans Financing Account"/>
    <m/>
    <s v="Guaranteed Loan"/>
    <m/>
    <s v="Y-US"/>
    <s v="AS-AMERICAN SAMOA"/>
    <s v="98"/>
    <n v="16672000"/>
    <n v="0"/>
    <s v="Direct"/>
    <s v="Not Applicable"/>
    <x v="56"/>
    <s v="98, Non-Voting"/>
    <x v="28"/>
  </r>
  <r>
    <s v="(005-65) Department of Agriculture: Rural Business - Cooperative Service"/>
    <s v="(12-1902 2009 \ 2010) Rural Business Program Account"/>
    <m/>
    <s v="Guaranteed Loan"/>
    <n v="3"/>
    <s v="Y-US"/>
    <s v="AZ-ARIZONA"/>
    <s v="01"/>
    <n v="645612"/>
    <n v="645612"/>
    <s v="Direct"/>
    <s v="Not Applicable"/>
    <x v="47"/>
    <s v="01, Kirkpatrick"/>
    <x v="27"/>
  </r>
  <r>
    <s v="(005-65) Department of Agriculture: Rural Business - Cooperative Service"/>
    <s v="(12-4227      \ X   ) Rural Business and Industry Guaranteed Loans Financing Account"/>
    <m/>
    <s v="Guaranteed Loan"/>
    <m/>
    <s v="Y-US"/>
    <s v="AZ-ARIZONA"/>
    <s v="01"/>
    <n v="8030000"/>
    <n v="0"/>
    <s v="Direct"/>
    <s v="Not Applicable"/>
    <x v="47"/>
    <s v="01, Kirkpatrick"/>
    <x v="28"/>
  </r>
  <r>
    <s v="(005-65) Department of Agriculture: Rural Business - Cooperative Service"/>
    <s v="(12-1902 2009 \ 2010) Rural Business Program Account"/>
    <m/>
    <s v="Guaranteed Loan"/>
    <n v="1"/>
    <s v="Y-US"/>
    <s v="AZ-ARIZONA"/>
    <s v="02"/>
    <n v="514511.2"/>
    <n v="514511.2"/>
    <s v="Direct"/>
    <s v="Not Applicable"/>
    <x v="47"/>
    <s v="02, Franks"/>
    <x v="27"/>
  </r>
  <r>
    <s v="(005-65) Department of Agriculture: Rural Business - Cooperative Service"/>
    <s v="(12-4227      \ X   ) Rural Business and Industry Guaranteed Loans Financing Account"/>
    <m/>
    <s v="Guaranteed Loan"/>
    <m/>
    <s v="Y-US"/>
    <s v="AZ-ARIZONA"/>
    <s v="02"/>
    <n v="6399393"/>
    <n v="0"/>
    <s v="Direct"/>
    <s v="Not Applicable"/>
    <x v="47"/>
    <s v="02, Franks"/>
    <x v="28"/>
  </r>
  <r>
    <s v="(005-65) Department of Agriculture: Rural Business - Cooperative Service"/>
    <s v="(12-1902 2009 \ 2010) Rural Business Program Account"/>
    <m/>
    <s v="Guaranteed Loan"/>
    <n v="1"/>
    <s v="Y-US"/>
    <s v="AZ-ARIZONA"/>
    <s v="08"/>
    <n v="194970"/>
    <n v="194970"/>
    <s v="Direct"/>
    <s v="Not Applicable"/>
    <x v="47"/>
    <s v="08, Giffords"/>
    <x v="27"/>
  </r>
  <r>
    <s v="(005-65) Department of Agriculture: Rural Business - Cooperative Service"/>
    <s v="(12-4227      \ X   ) Rural Business and Industry Guaranteed Loans Financing Account"/>
    <m/>
    <s v="Guaranteed Loan"/>
    <m/>
    <s v="Y-US"/>
    <s v="AZ-ARIZONA"/>
    <s v="08"/>
    <n v="2425000"/>
    <n v="0"/>
    <s v="Direct"/>
    <s v="Not Applicable"/>
    <x v="47"/>
    <s v="08, Giffords"/>
    <x v="28"/>
  </r>
  <r>
    <s v="(005-65) Department of Agriculture: Rural Business - Cooperative Service"/>
    <s v="(12-1902 2009 \ 2010) Rural Business Program Account"/>
    <m/>
    <s v="Guaranteed Loan"/>
    <n v="3"/>
    <s v="Y-US"/>
    <s v="CA-CALIFORNIA"/>
    <s v="01"/>
    <n v="1090191.8400000001"/>
    <n v="1090191.8400000001"/>
    <s v="Direct"/>
    <s v="Not Applicable"/>
    <x v="16"/>
    <s v="01, Thompson"/>
    <x v="27"/>
  </r>
  <r>
    <s v="(005-65) Department of Agriculture: Rural Business - Cooperative Service"/>
    <s v="(12-4227      \ X   ) Rural Business and Industry Guaranteed Loans Financing Account"/>
    <m/>
    <s v="Guaranteed Loan"/>
    <m/>
    <s v="Y-US"/>
    <s v="CA-CALIFORNIA"/>
    <s v="01"/>
    <n v="13559600"/>
    <n v="0"/>
    <s v="Direct"/>
    <s v="Not Applicable"/>
    <x v="16"/>
    <s v="01, Thompson"/>
    <x v="28"/>
  </r>
  <r>
    <s v="(005-65) Department of Agriculture: Rural Business - Cooperative Service"/>
    <s v="(12-1902 2009 \ 2010) Rural Business Program Account"/>
    <m/>
    <s v="Guaranteed Loan"/>
    <n v="2"/>
    <s v="Y-US"/>
    <s v="CA-CALIFORNIA"/>
    <s v="04"/>
    <n v="431104.8"/>
    <n v="180256.8"/>
    <s v="Direct"/>
    <s v="Not Applicable"/>
    <x v="16"/>
    <s v="04, McClintock"/>
    <x v="27"/>
  </r>
  <r>
    <s v="(005-65) Department of Agriculture: Rural Business - Cooperative Service"/>
    <s v="(12-4227      \ X   ) Rural Business and Industry Guaranteed Loans Financing Account"/>
    <m/>
    <s v="Guaranteed Loan"/>
    <m/>
    <s v="Y-US"/>
    <s v="CA-CALIFORNIA"/>
    <s v="04"/>
    <n v="5362000"/>
    <n v="0"/>
    <s v="Direct"/>
    <s v="Not Applicable"/>
    <x v="16"/>
    <s v="04, McClintock"/>
    <x v="28"/>
  </r>
  <r>
    <s v="(005-65) Department of Agriculture: Rural Business - Cooperative Service"/>
    <s v="(12-1902 2009 \ 2010) Rural Business Program Account"/>
    <m/>
    <s v="Guaranteed Loan"/>
    <n v="1"/>
    <s v="Y-US"/>
    <s v="CA-CALIFORNIA"/>
    <s v="07"/>
    <n v="490440"/>
    <n v="490440"/>
    <s v="Direct"/>
    <s v="Not Applicable"/>
    <x v="16"/>
    <s v="07, Miller"/>
    <x v="27"/>
  </r>
  <r>
    <s v="(005-65) Department of Agriculture: Rural Business - Cooperative Service"/>
    <s v="(12-4227      \ X   ) Rural Business and Industry Guaranteed Loans Financing Account"/>
    <m/>
    <s v="Guaranteed Loan"/>
    <m/>
    <s v="Y-US"/>
    <s v="CA-CALIFORNIA"/>
    <s v="07"/>
    <n v="6100000"/>
    <n v="0"/>
    <s v="Direct"/>
    <s v="Not Applicable"/>
    <x v="16"/>
    <s v="07, Miller"/>
    <x v="28"/>
  </r>
  <r>
    <s v="(005-65) Department of Agriculture: Rural Business - Cooperative Service"/>
    <s v="(12-1902 2009 \ 2010) Rural Business Program Account"/>
    <m/>
    <s v="Guaranteed Loan"/>
    <n v="1"/>
    <s v="Y-US"/>
    <s v="CA-CALIFORNIA"/>
    <s v="11"/>
    <n v="41808"/>
    <n v="41808"/>
    <s v="Direct"/>
    <s v="Not Applicable"/>
    <x v="16"/>
    <s v="11, McNerney"/>
    <x v="27"/>
  </r>
  <r>
    <s v="(005-65) Department of Agriculture: Rural Business - Cooperative Service"/>
    <s v="(12-4227      \ X   ) Rural Business and Industry Guaranteed Loans Financing Account"/>
    <m/>
    <s v="Guaranteed Loan"/>
    <m/>
    <s v="Y-US"/>
    <s v="CA-CALIFORNIA"/>
    <s v="11"/>
    <n v="520000"/>
    <n v="0"/>
    <s v="Direct"/>
    <s v="Not Applicable"/>
    <x v="16"/>
    <s v="11, McNerney"/>
    <x v="28"/>
  </r>
  <r>
    <s v="(005-65) Department of Agriculture: Rural Business - Cooperative Service"/>
    <s v="(12-1902 2009 \ 2010) Rural Business Program Account"/>
    <m/>
    <s v="Guaranteed Loan"/>
    <n v="1"/>
    <s v="Y-US"/>
    <s v="CA-CALIFORNIA"/>
    <s v="15"/>
    <n v="104520"/>
    <n v="0"/>
    <s v="Direct"/>
    <s v="Not Applicable"/>
    <x v="16"/>
    <s v="15, Honda"/>
    <x v="27"/>
  </r>
  <r>
    <s v="(005-65) Department of Agriculture: Rural Business - Cooperative Service"/>
    <s v="(12-4227      \ X   ) Rural Business and Industry Guaranteed Loans Financing Account"/>
    <m/>
    <s v="Guaranteed Loan"/>
    <m/>
    <s v="Y-US"/>
    <s v="CA-CALIFORNIA"/>
    <s v="15"/>
    <n v="1300000"/>
    <n v="0"/>
    <s v="Direct"/>
    <s v="Not Applicable"/>
    <x v="16"/>
    <s v="15, Honda"/>
    <x v="28"/>
  </r>
  <r>
    <s v="(005-65) Department of Agriculture: Rural Business - Cooperative Service"/>
    <s v="(12-1902 2009 \ 2010) Rural Business Program Account"/>
    <m/>
    <s v="Guaranteed Loan"/>
    <n v="4"/>
    <s v="Y-US"/>
    <s v="CA-CALIFORNIA"/>
    <s v="17"/>
    <n v="678941.26"/>
    <n v="638098.06000000006"/>
    <s v="Direct"/>
    <s v="Not Applicable"/>
    <x v="16"/>
    <s v="17, Farr"/>
    <x v="27"/>
  </r>
  <r>
    <s v="(005-65) Department of Agriculture: Rural Business - Cooperative Service"/>
    <s v="(12-4227      \ X   ) Rural Business and Industry Guaranteed Loans Financing Account"/>
    <m/>
    <s v="Guaranteed Loan"/>
    <m/>
    <s v="Y-US"/>
    <s v="CA-CALIFORNIA"/>
    <s v="17"/>
    <n v="8444543"/>
    <n v="0"/>
    <s v="Direct"/>
    <s v="Not Applicable"/>
    <x v="16"/>
    <s v="17, Farr"/>
    <x v="28"/>
  </r>
  <r>
    <s v="(005-65) Department of Agriculture: Rural Business - Cooperative Service"/>
    <s v="(12-1902 2009 \ 2010) Rural Business Program Account"/>
    <m/>
    <s v="Guaranteed Loan"/>
    <n v="3"/>
    <s v="Y-US"/>
    <s v="CA-CALIFORNIA"/>
    <s v="18"/>
    <n v="210728.4"/>
    <n v="210728.4"/>
    <s v="Direct"/>
    <s v="Not Applicable"/>
    <x v="16"/>
    <s v="18, Cardoza"/>
    <x v="27"/>
  </r>
  <r>
    <s v="(005-65) Department of Agriculture: Rural Business - Cooperative Service"/>
    <s v="(12-4227      \ X   ) Rural Business and Industry Guaranteed Loans Financing Account"/>
    <m/>
    <s v="Guaranteed Loan"/>
    <m/>
    <s v="Y-US"/>
    <s v="CA-CALIFORNIA"/>
    <s v="18"/>
    <n v="2621000"/>
    <n v="0"/>
    <s v="Direct"/>
    <s v="Not Applicable"/>
    <x v="16"/>
    <s v="18, Cardoza"/>
    <x v="28"/>
  </r>
  <r>
    <s v="(005-65) Department of Agriculture: Rural Business - Cooperative Service"/>
    <s v="(12-1902 2009 \ 2010) Rural Business Program Account"/>
    <m/>
    <s v="Guaranteed Loan"/>
    <n v="1"/>
    <s v="Y-US"/>
    <s v="CA-CALIFORNIA"/>
    <s v="19"/>
    <n v="385920"/>
    <n v="0"/>
    <s v="Direct"/>
    <s v="Not Applicable"/>
    <x v="16"/>
    <s v="19, Radanovich"/>
    <x v="27"/>
  </r>
  <r>
    <s v="(005-65) Department of Agriculture: Rural Business - Cooperative Service"/>
    <s v="(12-4227      \ X   ) Rural Business and Industry Guaranteed Loans Financing Account"/>
    <m/>
    <s v="Guaranteed Loan"/>
    <m/>
    <s v="Y-US"/>
    <s v="CA-CALIFORNIA"/>
    <s v="19"/>
    <n v="4800000"/>
    <n v="0"/>
    <s v="Direct"/>
    <s v="Not Applicable"/>
    <x v="16"/>
    <s v="19, Radanovich"/>
    <x v="28"/>
  </r>
  <r>
    <s v="(005-65) Department of Agriculture: Rural Business - Cooperative Service"/>
    <s v="(12-1902 2009 \ 2010) Rural Business Program Account"/>
    <m/>
    <s v="Guaranteed Loan"/>
    <n v="1"/>
    <s v="Y-US"/>
    <s v="CA-CALIFORNIA"/>
    <s v="20"/>
    <n v="262827.59999999998"/>
    <n v="262827.59999999998"/>
    <s v="Direct"/>
    <s v="Not Applicable"/>
    <x v="16"/>
    <s v="20, Costa"/>
    <x v="27"/>
  </r>
  <r>
    <s v="(005-65) Department of Agriculture: Rural Business - Cooperative Service"/>
    <s v="(12-4227      \ X   ) Rural Business and Industry Guaranteed Loans Financing Account"/>
    <m/>
    <s v="Guaranteed Loan"/>
    <m/>
    <s v="Y-US"/>
    <s v="CA-CALIFORNIA"/>
    <s v="20"/>
    <n v="3269000"/>
    <n v="0"/>
    <s v="Direct"/>
    <s v="Not Applicable"/>
    <x v="16"/>
    <s v="20, Costa"/>
    <x v="28"/>
  </r>
  <r>
    <s v="(005-65) Department of Agriculture: Rural Business - Cooperative Service"/>
    <s v="(12-1902 2009 \ 2010) Rural Business Program Account"/>
    <m/>
    <s v="Guaranteed Loan"/>
    <n v="2"/>
    <s v="Y-US"/>
    <s v="CA-CALIFORNIA"/>
    <s v="21"/>
    <n v="383668.8"/>
    <n v="383668.8"/>
    <s v="Direct"/>
    <s v="Not Applicable"/>
    <x v="16"/>
    <s v="21, Nunes"/>
    <x v="27"/>
  </r>
  <r>
    <s v="(005-65) Department of Agriculture: Rural Business - Cooperative Service"/>
    <s v="(12-4227      \ X   ) Rural Business and Industry Guaranteed Loans Financing Account"/>
    <m/>
    <s v="Guaranteed Loan"/>
    <m/>
    <s v="Y-US"/>
    <s v="CA-CALIFORNIA"/>
    <s v="21"/>
    <n v="4772000"/>
    <n v="0"/>
    <s v="Direct"/>
    <s v="Not Applicable"/>
    <x v="16"/>
    <s v="21, Nunes"/>
    <x v="28"/>
  </r>
  <r>
    <s v="(005-65) Department of Agriculture: Rural Business - Cooperative Service"/>
    <s v="(12-1902 2009 \ 2010) Rural Business Program Account"/>
    <m/>
    <s v="Guaranteed Loan"/>
    <n v="1"/>
    <s v="Y-US"/>
    <s v="CA-CALIFORNIA"/>
    <s v="22"/>
    <n v="341700"/>
    <n v="0"/>
    <s v="Direct"/>
    <s v="Not Applicable"/>
    <x v="16"/>
    <s v="22, McCarthy"/>
    <x v="27"/>
  </r>
  <r>
    <s v="(005-65) Department of Agriculture: Rural Business - Cooperative Service"/>
    <s v="(12-4227      \ X   ) Rural Business and Industry Guaranteed Loans Financing Account"/>
    <m/>
    <s v="Guaranteed Loan"/>
    <m/>
    <s v="Y-US"/>
    <s v="CA-CALIFORNIA"/>
    <s v="22"/>
    <n v="4250000"/>
    <n v="0"/>
    <s v="Direct"/>
    <s v="Not Applicable"/>
    <x v="16"/>
    <s v="22, McCarthy"/>
    <x v="28"/>
  </r>
  <r>
    <s v="(005-65) Department of Agriculture: Rural Business - Cooperative Service"/>
    <s v="(12-1902 2009 \ 2010) Rural Business Program Account"/>
    <m/>
    <s v="Guaranteed Loan"/>
    <n v="1"/>
    <s v="Y-US"/>
    <s v="CA-CALIFORNIA"/>
    <s v="23"/>
    <n v="99696"/>
    <n v="99696"/>
    <s v="Direct"/>
    <s v="Not Applicable"/>
    <x v="16"/>
    <s v="23, Capps"/>
    <x v="27"/>
  </r>
  <r>
    <s v="(005-65) Department of Agriculture: Rural Business - Cooperative Service"/>
    <s v="(12-4227      \ X   ) Rural Business and Industry Guaranteed Loans Financing Account"/>
    <m/>
    <s v="Guaranteed Loan"/>
    <m/>
    <s v="Y-US"/>
    <s v="CA-CALIFORNIA"/>
    <s v="23"/>
    <n v="1240000"/>
    <n v="0"/>
    <s v="Direct"/>
    <s v="Not Applicable"/>
    <x v="16"/>
    <s v="23, Capps"/>
    <x v="28"/>
  </r>
  <r>
    <s v="(005-65) Department of Agriculture: Rural Business - Cooperative Service"/>
    <s v="(12-1902 2009 \ 2010) Rural Business Program Account"/>
    <m/>
    <s v="Guaranteed Loan"/>
    <n v="1"/>
    <s v="Y-US"/>
    <s v="CA-CALIFORNIA"/>
    <s v="51"/>
    <n v="128640"/>
    <n v="0"/>
    <s v="Direct"/>
    <s v="Not Applicable"/>
    <x v="16"/>
    <s v="51, Filner"/>
    <x v="27"/>
  </r>
  <r>
    <s v="(005-65) Department of Agriculture: Rural Business - Cooperative Service"/>
    <s v="(12-4227      \ X   ) Rural Business and Industry Guaranteed Loans Financing Account"/>
    <m/>
    <s v="Guaranteed Loan"/>
    <m/>
    <s v="Y-US"/>
    <s v="CA-CALIFORNIA"/>
    <s v="51"/>
    <n v="1600000"/>
    <n v="0"/>
    <s v="Direct"/>
    <s v="Not Applicable"/>
    <x v="16"/>
    <s v="51, Filner"/>
    <x v="28"/>
  </r>
  <r>
    <s v="(005-65) Department of Agriculture: Rural Business - Cooperative Service"/>
    <s v="(12-1902 2009 \ 2010) Rural Business Program Account"/>
    <m/>
    <s v="Guaranteed Loan"/>
    <n v="2"/>
    <s v="Y-US"/>
    <s v="CO-COLORADO"/>
    <s v="03"/>
    <n v="114811.2"/>
    <n v="114811.2"/>
    <s v="Direct"/>
    <s v="Not Applicable"/>
    <x v="17"/>
    <s v="03, Salazar"/>
    <x v="27"/>
  </r>
  <r>
    <s v="(005-65) Department of Agriculture: Rural Business - Cooperative Service"/>
    <s v="(12-4227      \ X   ) Rural Business and Industry Guaranteed Loans Financing Account"/>
    <m/>
    <s v="Guaranteed Loan"/>
    <m/>
    <s v="Y-US"/>
    <s v="CO-COLORADO"/>
    <s v="03"/>
    <n v="1428000"/>
    <n v="0"/>
    <s v="Direct"/>
    <s v="Not Applicable"/>
    <x v="17"/>
    <s v="03, Salazar"/>
    <x v="28"/>
  </r>
  <r>
    <s v="(005-65) Department of Agriculture: Rural Business - Cooperative Service"/>
    <s v="(12-1902 2009 \ 2010) Rural Business Program Account"/>
    <m/>
    <s v="Guaranteed Loan"/>
    <n v="3"/>
    <s v="Y-US"/>
    <s v="CT-CONNECTICUT"/>
    <s v="02"/>
    <n v="984979.43"/>
    <n v="47710"/>
    <s v="Direct"/>
    <s v="Not Applicable"/>
    <x v="48"/>
    <s v="02, Courtney"/>
    <x v="27"/>
  </r>
  <r>
    <s v="(005-65) Department of Agriculture: Rural Business - Cooperative Service"/>
    <s v="(12-4227      \ X   ) Rural Business and Industry Guaranteed Loans Financing Account"/>
    <m/>
    <s v="Guaranteed Loan"/>
    <m/>
    <s v="Y-US"/>
    <s v="CT-CONNECTICUT"/>
    <s v="02"/>
    <n v="12307580"/>
    <n v="0"/>
    <s v="Direct"/>
    <s v="Not Applicable"/>
    <x v="48"/>
    <s v="02, Courtney"/>
    <x v="28"/>
  </r>
  <r>
    <s v="(005-65) Department of Agriculture: Rural Business - Cooperative Service"/>
    <s v="(12-1902 2009 \ 2010) Rural Business Program Account"/>
    <m/>
    <s v="Guaranteed Loan"/>
    <n v="1"/>
    <s v="Y-US"/>
    <s v="FL-FLORIDA"/>
    <s v="05"/>
    <n v="201000"/>
    <n v="201000"/>
    <s v="Direct"/>
    <s v="Not Applicable"/>
    <x v="43"/>
    <s v="05, Brown-Waite"/>
    <x v="27"/>
  </r>
  <r>
    <s v="(005-65) Department of Agriculture: Rural Business - Cooperative Service"/>
    <s v="(12-4227      \ X   ) Rural Business and Industry Guaranteed Loans Financing Account"/>
    <m/>
    <s v="Guaranteed Loan"/>
    <m/>
    <s v="Y-US"/>
    <s v="FL-FLORIDA"/>
    <s v="05"/>
    <n v="2500000"/>
    <n v="0"/>
    <s v="Direct"/>
    <s v="Not Applicable"/>
    <x v="43"/>
    <s v="05, Brown-Waite"/>
    <x v="28"/>
  </r>
  <r>
    <s v="(005-65) Department of Agriculture: Rural Business - Cooperative Service"/>
    <s v="(12-1902 2009 \ 2010) Rural Business Program Account"/>
    <m/>
    <s v="Guaranteed Loan"/>
    <n v="1"/>
    <s v="Y-US"/>
    <s v="FL-FLORIDA"/>
    <s v="06"/>
    <n v="402000"/>
    <n v="402000"/>
    <s v="Direct"/>
    <s v="Not Applicable"/>
    <x v="43"/>
    <s v="06, Stearns"/>
    <x v="27"/>
  </r>
  <r>
    <s v="(005-65) Department of Agriculture: Rural Business - Cooperative Service"/>
    <s v="(12-4227      \ X   ) Rural Business and Industry Guaranteed Loans Financing Account"/>
    <m/>
    <s v="Guaranteed Loan"/>
    <m/>
    <s v="Y-US"/>
    <s v="FL-FLORIDA"/>
    <s v="06"/>
    <n v="5000000"/>
    <n v="0"/>
    <s v="Direct"/>
    <s v="Not Applicable"/>
    <x v="43"/>
    <s v="06, Stearns"/>
    <x v="28"/>
  </r>
  <r>
    <s v="(005-65) Department of Agriculture: Rural Business - Cooperative Service"/>
    <s v="(12-1902 2009 \ 2010) Rural Business Program Account"/>
    <m/>
    <s v="Guaranteed Loan"/>
    <n v="1"/>
    <s v="Y-US"/>
    <s v="FL-FLORIDA"/>
    <s v="12"/>
    <n v="639180"/>
    <n v="639180"/>
    <s v="Direct"/>
    <s v="Not Applicable"/>
    <x v="43"/>
    <s v="12, Putnam"/>
    <x v="27"/>
  </r>
  <r>
    <s v="(005-65) Department of Agriculture: Rural Business - Cooperative Service"/>
    <s v="(12-4227      \ X   ) Rural Business and Industry Guaranteed Loans Financing Account"/>
    <m/>
    <s v="Guaranteed Loan"/>
    <m/>
    <s v="Y-US"/>
    <s v="FL-FLORIDA"/>
    <s v="12"/>
    <n v="7950000"/>
    <n v="0"/>
    <s v="Direct"/>
    <s v="Not Applicable"/>
    <x v="43"/>
    <s v="12, Putnam"/>
    <x v="28"/>
  </r>
  <r>
    <s v="(005-65) Department of Agriculture: Rural Business - Cooperative Service"/>
    <s v="(12-1902 2009 \ 2010) Rural Business Program Account"/>
    <m/>
    <s v="Guaranteed Loan"/>
    <n v="1"/>
    <s v="Y-US"/>
    <s v="FL-FLORIDA"/>
    <s v="15"/>
    <n v="32160"/>
    <n v="32160"/>
    <s v="Direct"/>
    <s v="Not Applicable"/>
    <x v="43"/>
    <s v="15, Posey"/>
    <x v="27"/>
  </r>
  <r>
    <s v="(005-65) Department of Agriculture: Rural Business - Cooperative Service"/>
    <s v="(12-4227      \ X   ) Rural Business and Industry Guaranteed Loans Financing Account"/>
    <m/>
    <s v="Guaranteed Loan"/>
    <m/>
    <s v="Y-US"/>
    <s v="FL-FLORIDA"/>
    <s v="15"/>
    <n v="400000"/>
    <n v="0"/>
    <s v="Direct"/>
    <s v="Not Applicable"/>
    <x v="43"/>
    <s v="15, Posey"/>
    <x v="28"/>
  </r>
  <r>
    <s v="(005-65) Department of Agriculture: Rural Business - Cooperative Service"/>
    <s v="(12-1902 2009 \ 2010) Rural Business Program Account"/>
    <m/>
    <s v="Guaranteed Loan"/>
    <n v="2"/>
    <s v="Y-US"/>
    <s v="FL-FLORIDA"/>
    <s v="25"/>
    <n v="241200"/>
    <n v="241200"/>
    <s v="Direct"/>
    <s v="Not Applicable"/>
    <x v="43"/>
    <s v="25, Diaz-Balart, M."/>
    <x v="27"/>
  </r>
  <r>
    <s v="(005-65) Department of Agriculture: Rural Business - Cooperative Service"/>
    <s v="(12-4227      \ X   ) Rural Business and Industry Guaranteed Loans Financing Account"/>
    <m/>
    <s v="Guaranteed Loan"/>
    <m/>
    <s v="Y-US"/>
    <s v="FL-FLORIDA"/>
    <s v="25"/>
    <n v="3000000"/>
    <n v="0"/>
    <s v="Direct"/>
    <s v="Not Applicable"/>
    <x v="43"/>
    <s v="25, Diaz-Balart, M."/>
    <x v="28"/>
  </r>
  <r>
    <s v="(005-65) Department of Agriculture: Rural Business - Cooperative Service"/>
    <s v="(12-1902 2009 \ 2010) Rural Business Program Account"/>
    <m/>
    <s v="Guaranteed Loan"/>
    <n v="2"/>
    <s v="Y-US"/>
    <s v="GA-GEORGIA"/>
    <s v="01"/>
    <n v="1150524"/>
    <n v="1150524"/>
    <s v="Direct"/>
    <s v="Not Applicable"/>
    <x v="4"/>
    <s v="01, Kingston"/>
    <x v="27"/>
  </r>
  <r>
    <s v="(005-65) Department of Agriculture: Rural Business - Cooperative Service"/>
    <s v="(12-4227      \ X   ) Rural Business and Industry Guaranteed Loans Financing Account"/>
    <m/>
    <s v="Guaranteed Loan"/>
    <m/>
    <s v="Y-US"/>
    <s v="GA-GEORGIA"/>
    <s v="01"/>
    <n v="14310000"/>
    <n v="0"/>
    <s v="Direct"/>
    <s v="Not Applicable"/>
    <x v="4"/>
    <s v="01, Kingston"/>
    <x v="28"/>
  </r>
  <r>
    <s v="(005-65) Department of Agriculture: Rural Business - Cooperative Service"/>
    <s v="(12-1902 2009 \ 2010) Rural Business Program Account"/>
    <m/>
    <s v="Guaranteed Loan"/>
    <n v="5"/>
    <s v="Y-US"/>
    <s v="GA-GEORGIA"/>
    <s v="02"/>
    <n v="1425090"/>
    <n v="1425090"/>
    <s v="Direct"/>
    <s v="Not Applicable"/>
    <x v="4"/>
    <s v="02, Bishop Jr."/>
    <x v="27"/>
  </r>
  <r>
    <s v="(005-65) Department of Agriculture: Rural Business - Cooperative Service"/>
    <s v="(12-4227      \ X   ) Rural Business and Industry Guaranteed Loans Financing Account"/>
    <m/>
    <s v="Guaranteed Loan"/>
    <m/>
    <s v="Y-US"/>
    <s v="GA-GEORGIA"/>
    <s v="02"/>
    <n v="17725000"/>
    <n v="0"/>
    <s v="Direct"/>
    <s v="Not Applicable"/>
    <x v="4"/>
    <s v="02, Bishop Jr."/>
    <x v="28"/>
  </r>
  <r>
    <s v="(005-65) Department of Agriculture: Rural Business - Cooperative Service"/>
    <s v="(12-1902 2009 \ 2010) Rural Business Program Account"/>
    <m/>
    <s v="Guaranteed Loan"/>
    <n v="1"/>
    <s v="Y-US"/>
    <s v="GA-GEORGIA"/>
    <s v="03"/>
    <n v="271269.59999999998"/>
    <n v="271269.59999999998"/>
    <s v="Direct"/>
    <s v="Not Applicable"/>
    <x v="4"/>
    <s v="03, Westmoreland"/>
    <x v="27"/>
  </r>
  <r>
    <s v="(005-65) Department of Agriculture: Rural Business - Cooperative Service"/>
    <s v="(12-4227      \ X   ) Rural Business and Industry Guaranteed Loans Financing Account"/>
    <m/>
    <s v="Guaranteed Loan"/>
    <m/>
    <s v="Y-US"/>
    <s v="GA-GEORGIA"/>
    <s v="03"/>
    <n v="3374000"/>
    <n v="0"/>
    <s v="Direct"/>
    <s v="Not Applicable"/>
    <x v="4"/>
    <s v="03, Westmoreland"/>
    <x v="28"/>
  </r>
  <r>
    <s v="(005-65) Department of Agriculture: Rural Business - Cooperative Service"/>
    <s v="(12-1902 2009 \ 2010) Rural Business Program Account"/>
    <m/>
    <s v="Guaranteed Loan"/>
    <n v="1"/>
    <s v="Y-US"/>
    <s v="GA-GEORGIA"/>
    <s v="06"/>
    <n v="199392"/>
    <n v="199392"/>
    <s v="Direct"/>
    <s v="Not Applicable"/>
    <x v="4"/>
    <s v="06, Price"/>
    <x v="27"/>
  </r>
  <r>
    <s v="(005-65) Department of Agriculture: Rural Business - Cooperative Service"/>
    <s v="(12-4227      \ X   ) Rural Business and Industry Guaranteed Loans Financing Account"/>
    <m/>
    <s v="Guaranteed Loan"/>
    <m/>
    <s v="Y-US"/>
    <s v="GA-GEORGIA"/>
    <s v="06"/>
    <n v="2480000"/>
    <n v="0"/>
    <s v="Direct"/>
    <s v="Not Applicable"/>
    <x v="4"/>
    <s v="06, Price"/>
    <x v="28"/>
  </r>
  <r>
    <s v="(005-65) Department of Agriculture: Rural Business - Cooperative Service"/>
    <s v="(12-1902 2009 \ 2010) Rural Business Program Account"/>
    <m/>
    <s v="Guaranteed Loan"/>
    <n v="4"/>
    <s v="Y-US"/>
    <s v="GA-GEORGIA"/>
    <s v="08"/>
    <n v="708002.4"/>
    <n v="708002.4"/>
    <s v="Direct"/>
    <s v="Not Applicable"/>
    <x v="4"/>
    <s v="08, Marshall"/>
    <x v="27"/>
  </r>
  <r>
    <s v="(005-65) Department of Agriculture: Rural Business - Cooperative Service"/>
    <s v="(12-4227      \ X   ) Rural Business and Industry Guaranteed Loans Financing Account"/>
    <m/>
    <s v="Guaranteed Loan"/>
    <m/>
    <s v="Y-US"/>
    <s v="GA-GEORGIA"/>
    <s v="08"/>
    <n v="8806000"/>
    <n v="0"/>
    <s v="Direct"/>
    <s v="Not Applicable"/>
    <x v="4"/>
    <s v="08, Marshall"/>
    <x v="28"/>
  </r>
  <r>
    <s v="(005-65) Department of Agriculture: Rural Business - Cooperative Service"/>
    <s v="(12-1902 2009 \ 2010) Rural Business Program Account"/>
    <m/>
    <s v="Guaranteed Loan"/>
    <n v="4"/>
    <s v="Y-US"/>
    <s v="GA-GEORGIA"/>
    <s v="09"/>
    <n v="909806.4"/>
    <n v="909806.4"/>
    <s v="Direct"/>
    <s v="Not Applicable"/>
    <x v="4"/>
    <s v="09, Vacant"/>
    <x v="27"/>
  </r>
  <r>
    <s v="(005-65) Department of Agriculture: Rural Business - Cooperative Service"/>
    <s v="(12-4227      \ X   ) Rural Business and Industry Guaranteed Loans Financing Account"/>
    <m/>
    <s v="Guaranteed Loan"/>
    <m/>
    <s v="Y-US"/>
    <s v="GA-GEORGIA"/>
    <s v="09"/>
    <n v="11316000"/>
    <n v="0"/>
    <s v="Direct"/>
    <s v="Not Applicable"/>
    <x v="4"/>
    <s v="09, Vacant"/>
    <x v="28"/>
  </r>
  <r>
    <s v="(005-65) Department of Agriculture: Rural Business - Cooperative Service"/>
    <s v="(12-1902 2009 \ 2010) Rural Business Program Account"/>
    <m/>
    <s v="Guaranteed Loan"/>
    <n v="2"/>
    <s v="Y-US"/>
    <s v="GA-GEORGIA"/>
    <s v="10"/>
    <n v="804448.23"/>
    <n v="593593.19999999995"/>
    <s v="Direct"/>
    <s v="Not Applicable"/>
    <x v="4"/>
    <s v="10, Broun"/>
    <x v="27"/>
  </r>
  <r>
    <s v="(005-65) Department of Agriculture: Rural Business - Cooperative Service"/>
    <s v="(12-4227      \ X   ) Rural Business and Industry Guaranteed Loans Financing Account"/>
    <m/>
    <s v="Guaranteed Loan"/>
    <m/>
    <s v="Y-US"/>
    <s v="GA-GEORGIA"/>
    <s v="10"/>
    <n v="10005575"/>
    <n v="0"/>
    <s v="Direct"/>
    <s v="Not Applicable"/>
    <x v="4"/>
    <s v="10, Broun"/>
    <x v="28"/>
  </r>
  <r>
    <s v="(005-65) Department of Agriculture: Rural Business - Cooperative Service"/>
    <s v="(12-1902 2009 \ 2010) Rural Business Program Account"/>
    <m/>
    <s v="Guaranteed Loan"/>
    <n v="2"/>
    <s v="Y-US"/>
    <s v="GU-GUAM"/>
    <s v="98"/>
    <n v="121605"/>
    <n v="81405"/>
    <s v="Direct"/>
    <s v="Not Applicable"/>
    <x v="53"/>
    <s v="98, Non-Voting"/>
    <x v="27"/>
  </r>
  <r>
    <s v="(005-65) Department of Agriculture: Rural Business - Cooperative Service"/>
    <s v="(12-4227      \ X   ) Rural Business and Industry Guaranteed Loans Financing Account"/>
    <m/>
    <s v="Guaranteed Loan"/>
    <m/>
    <s v="Y-US"/>
    <s v="GU-GUAM"/>
    <s v="98"/>
    <n v="1512500"/>
    <n v="0"/>
    <s v="Direct"/>
    <s v="Not Applicable"/>
    <x v="53"/>
    <s v="98, Non-Voting"/>
    <x v="28"/>
  </r>
  <r>
    <s v="(005-65) Department of Agriculture: Rural Business - Cooperative Service"/>
    <s v="(12-1902 2009 \ 2010) Rural Business Program Account"/>
    <m/>
    <s v="Guaranteed Loan"/>
    <n v="2"/>
    <s v="Y-US"/>
    <s v="HI-HAWAII"/>
    <s v="02"/>
    <n v="804000"/>
    <n v="0"/>
    <s v="Direct"/>
    <s v="Not Applicable"/>
    <x v="18"/>
    <s v="02, Hirono"/>
    <x v="27"/>
  </r>
  <r>
    <s v="(005-65) Department of Agriculture: Rural Business - Cooperative Service"/>
    <s v="(12-4227      \ X   ) Rural Business and Industry Guaranteed Loans Financing Account"/>
    <m/>
    <s v="Guaranteed Loan"/>
    <m/>
    <s v="Y-US"/>
    <s v="HI-HAWAII"/>
    <s v="02"/>
    <n v="10000000"/>
    <n v="0"/>
    <s v="Direct"/>
    <s v="Not Applicable"/>
    <x v="18"/>
    <s v="02, Hirono"/>
    <x v="28"/>
  </r>
  <r>
    <s v="(005-65) Department of Agriculture: Rural Business - Cooperative Service"/>
    <s v="(12-1902 2009 \ 2010) Rural Business Program Account"/>
    <m/>
    <s v="Guaranteed Loan"/>
    <n v="5"/>
    <s v="Y-US"/>
    <s v="IA-IOWA"/>
    <s v="01"/>
    <n v="1818839.11"/>
    <n v="1246200"/>
    <s v="Direct"/>
    <s v="Not Applicable"/>
    <x v="19"/>
    <s v="01, Braley"/>
    <x v="27"/>
  </r>
  <r>
    <s v="(005-65) Department of Agriculture: Rural Business - Cooperative Service"/>
    <s v="(12-4227      \ X   ) Rural Business and Industry Guaranteed Loans Financing Account"/>
    <m/>
    <s v="Guaranteed Loan"/>
    <m/>
    <s v="Y-US"/>
    <s v="IA-IOWA"/>
    <s v="01"/>
    <n v="22622377"/>
    <n v="0"/>
    <s v="Direct"/>
    <s v="Not Applicable"/>
    <x v="19"/>
    <s v="01, Braley"/>
    <x v="28"/>
  </r>
  <r>
    <s v="(005-65) Department of Agriculture: Rural Business - Cooperative Service"/>
    <s v="(12-1902 2009 \ 2010) Rural Business Program Account"/>
    <m/>
    <s v="Guaranteed Loan"/>
    <n v="4"/>
    <s v="Y-US"/>
    <s v="IA-IOWA"/>
    <s v="02"/>
    <n v="1067310"/>
    <n v="345720"/>
    <s v="Direct"/>
    <s v="Not Applicable"/>
    <x v="19"/>
    <s v="02, Loebsack"/>
    <x v="27"/>
  </r>
  <r>
    <s v="(005-65) Department of Agriculture: Rural Business - Cooperative Service"/>
    <s v="(12-4227      \ X   ) Rural Business and Industry Guaranteed Loans Financing Account"/>
    <m/>
    <s v="Guaranteed Loan"/>
    <m/>
    <s v="Y-US"/>
    <s v="IA-IOWA"/>
    <s v="02"/>
    <n v="13275000"/>
    <n v="0"/>
    <s v="Direct"/>
    <s v="Not Applicable"/>
    <x v="19"/>
    <s v="02, Loebsack"/>
    <x v="28"/>
  </r>
  <r>
    <s v="(005-65) Department of Agriculture: Rural Business - Cooperative Service"/>
    <s v="(12-1902 2009 \ 2010) Rural Business Program Account"/>
    <m/>
    <s v="Guaranteed Loan"/>
    <n v="1"/>
    <s v="Y-US"/>
    <s v="IA-IOWA"/>
    <s v="03"/>
    <n v="643200"/>
    <n v="643200"/>
    <s v="Direct"/>
    <s v="Not Applicable"/>
    <x v="19"/>
    <s v="03, Boswell"/>
    <x v="27"/>
  </r>
  <r>
    <s v="(005-65) Department of Agriculture: Rural Business - Cooperative Service"/>
    <s v="(12-4227      \ X   ) Rural Business and Industry Guaranteed Loans Financing Account"/>
    <m/>
    <s v="Guaranteed Loan"/>
    <m/>
    <s v="Y-US"/>
    <s v="IA-IOWA"/>
    <s v="03"/>
    <n v="8000000"/>
    <n v="0"/>
    <s v="Direct"/>
    <s v="Not Applicable"/>
    <x v="19"/>
    <s v="03, Boswell"/>
    <x v="28"/>
  </r>
  <r>
    <s v="(005-65) Department of Agriculture: Rural Business - Cooperative Service"/>
    <s v="(12-1902 2009 \ 2010) Rural Business Program Account"/>
    <m/>
    <s v="Guaranteed Loan"/>
    <n v="5"/>
    <s v="Y-US"/>
    <s v="IA-IOWA"/>
    <s v="04"/>
    <n v="798846.36"/>
    <n v="469206.36"/>
    <s v="Direct"/>
    <s v="Not Applicable"/>
    <x v="19"/>
    <s v="04, Latham"/>
    <x v="27"/>
  </r>
  <r>
    <s v="(005-65) Department of Agriculture: Rural Business - Cooperative Service"/>
    <s v="(12-4227      \ X   ) Rural Business and Industry Guaranteed Loans Financing Account"/>
    <m/>
    <s v="Guaranteed Loan"/>
    <m/>
    <s v="Y-US"/>
    <s v="IA-IOWA"/>
    <s v="04"/>
    <n v="9935900"/>
    <n v="0"/>
    <s v="Direct"/>
    <s v="Not Applicable"/>
    <x v="19"/>
    <s v="04, Latham"/>
    <x v="28"/>
  </r>
  <r>
    <s v="(005-65) Department of Agriculture: Rural Business - Cooperative Service"/>
    <s v="(12-1902 2009 \ 2010) Rural Business Program Account"/>
    <m/>
    <s v="Guaranteed Loan"/>
    <n v="9"/>
    <s v="Y-US"/>
    <s v="IA-IOWA"/>
    <s v="05"/>
    <n v="1787376.72"/>
    <n v="1112177.52"/>
    <s v="Direct"/>
    <s v="Not Applicable"/>
    <x v="19"/>
    <s v="05, King"/>
    <x v="27"/>
  </r>
  <r>
    <s v="(005-65) Department of Agriculture: Rural Business - Cooperative Service"/>
    <s v="(12-4227      \ X   ) Rural Business and Industry Guaranteed Loans Financing Account"/>
    <m/>
    <s v="Guaranteed Loan"/>
    <m/>
    <s v="Y-US"/>
    <s v="IA-IOWA"/>
    <s v="05"/>
    <n v="22231053.699999999"/>
    <n v="0"/>
    <s v="Direct"/>
    <s v="Not Applicable"/>
    <x v="19"/>
    <s v="05, King"/>
    <x v="28"/>
  </r>
  <r>
    <s v="(005-65) Department of Agriculture: Rural Business - Cooperative Service"/>
    <s v="(12-1902 2009 \ 2010) Rural Business Program Account"/>
    <m/>
    <s v="Guaranteed Loan"/>
    <n v="5"/>
    <s v="Y-US"/>
    <s v="ID-IDAHO"/>
    <s v="01"/>
    <n v="602206.16"/>
    <n v="200206.16"/>
    <s v="Direct"/>
    <s v="Not Applicable"/>
    <x v="20"/>
    <s v="01, Minnick"/>
    <x v="27"/>
  </r>
  <r>
    <s v="(005-65) Department of Agriculture: Rural Business - Cooperative Service"/>
    <s v="(12-4227      \ X   ) Rural Business and Industry Guaranteed Loans Financing Account"/>
    <m/>
    <s v="Guaranteed Loan"/>
    <m/>
    <s v="Y-US"/>
    <s v="ID-IDAHO"/>
    <s v="01"/>
    <n v="7490126.4000000004"/>
    <n v="0"/>
    <s v="Direct"/>
    <s v="Not Applicable"/>
    <x v="20"/>
    <s v="01, Minnick"/>
    <x v="28"/>
  </r>
  <r>
    <s v="(005-65) Department of Agriculture: Rural Business - Cooperative Service"/>
    <s v="(12-1902 2009 \ 2010) Rural Business Program Account"/>
    <m/>
    <s v="Guaranteed Loan"/>
    <n v="6"/>
    <s v="Y-US"/>
    <s v="ID-IDAHO"/>
    <s v="02"/>
    <n v="460732.79"/>
    <n v="392392.79"/>
    <s v="Direct"/>
    <s v="Not Applicable"/>
    <x v="20"/>
    <s v="02, Simpson"/>
    <x v="27"/>
  </r>
  <r>
    <s v="(005-65) Department of Agriculture: Rural Business - Cooperative Service"/>
    <s v="(12-4227      \ X   ) Rural Business and Industry Guaranteed Loans Financing Account"/>
    <m/>
    <s v="Guaranteed Loan"/>
    <m/>
    <s v="Y-US"/>
    <s v="ID-IDAHO"/>
    <s v="02"/>
    <n v="5730507.3799999999"/>
    <n v="0"/>
    <s v="Direct"/>
    <s v="Not Applicable"/>
    <x v="20"/>
    <s v="02, Simpson"/>
    <x v="28"/>
  </r>
  <r>
    <s v="(005-65) Department of Agriculture: Rural Business - Cooperative Service"/>
    <s v="(12-1902 2009 \ 2010) Rural Business Program Account"/>
    <m/>
    <s v="Guaranteed Loan"/>
    <n v="4"/>
    <s v="Y-US"/>
    <s v="IL-ILLINOIS"/>
    <s v="11"/>
    <n v="960782.57"/>
    <n v="434162.57"/>
    <s v="Direct"/>
    <s v="Not Applicable"/>
    <x v="21"/>
    <s v="11, Halvorson"/>
    <x v="27"/>
  </r>
  <r>
    <s v="(005-65) Department of Agriculture: Rural Business - Cooperative Service"/>
    <s v="(12-4227      \ X   ) Rural Business and Industry Guaranteed Loans Financing Account"/>
    <m/>
    <s v="Guaranteed Loan"/>
    <m/>
    <s v="Y-US"/>
    <s v="IL-ILLINOIS"/>
    <s v="11"/>
    <n v="11950032"/>
    <n v="0"/>
    <s v="Direct"/>
    <s v="Not Applicable"/>
    <x v="21"/>
    <s v="11, Halvorson"/>
    <x v="28"/>
  </r>
  <r>
    <s v="(005-65) Department of Agriculture: Rural Business - Cooperative Service"/>
    <s v="(12-1902 2009 \ 2010) Rural Business Program Account"/>
    <m/>
    <s v="Guaranteed Loan"/>
    <n v="1"/>
    <s v="Y-US"/>
    <s v="IL-ILLINOIS"/>
    <s v="12"/>
    <n v="269880.61"/>
    <n v="269880.61"/>
    <s v="Direct"/>
    <s v="Not Applicable"/>
    <x v="21"/>
    <s v="12, Costello"/>
    <x v="27"/>
  </r>
  <r>
    <s v="(005-65) Department of Agriculture: Rural Business - Cooperative Service"/>
    <s v="(12-4227      \ X   ) Rural Business and Industry Guaranteed Loans Financing Account"/>
    <m/>
    <s v="Guaranteed Loan"/>
    <m/>
    <s v="Y-US"/>
    <s v="IL-ILLINOIS"/>
    <s v="12"/>
    <n v="3356724"/>
    <n v="0"/>
    <s v="Direct"/>
    <s v="Not Applicable"/>
    <x v="21"/>
    <s v="12, Costello"/>
    <x v="28"/>
  </r>
  <r>
    <s v="(005-65) Department of Agriculture: Rural Business - Cooperative Service"/>
    <s v="(12-1902 2009 \ 2010) Rural Business Program Account"/>
    <m/>
    <s v="Guaranteed Loan"/>
    <n v="1"/>
    <s v="Y-US"/>
    <s v="IL-ILLINOIS"/>
    <s v="16"/>
    <n v="118188"/>
    <n v="118188"/>
    <s v="Direct"/>
    <s v="Not Applicable"/>
    <x v="21"/>
    <s v="16, Manzullo"/>
    <x v="27"/>
  </r>
  <r>
    <s v="(005-65) Department of Agriculture: Rural Business - Cooperative Service"/>
    <s v="(12-4227      \ X   ) Rural Business and Industry Guaranteed Loans Financing Account"/>
    <m/>
    <s v="Guaranteed Loan"/>
    <m/>
    <s v="Y-US"/>
    <s v="IL-ILLINOIS"/>
    <s v="16"/>
    <n v="1470000"/>
    <n v="0"/>
    <s v="Direct"/>
    <s v="Not Applicable"/>
    <x v="21"/>
    <s v="16, Manzullo"/>
    <x v="28"/>
  </r>
  <r>
    <s v="(005-65) Department of Agriculture: Rural Business - Cooperative Service"/>
    <s v="(12-1902 2009 \ 2010) Rural Business Program Account"/>
    <m/>
    <s v="Guaranteed Loan"/>
    <n v="1"/>
    <s v="Y-US"/>
    <s v="IL-ILLINOIS"/>
    <s v="17"/>
    <n v="173664"/>
    <n v="173664"/>
    <s v="Direct"/>
    <s v="Not Applicable"/>
    <x v="21"/>
    <s v="17, Hare"/>
    <x v="27"/>
  </r>
  <r>
    <s v="(005-65) Department of Agriculture: Rural Business - Cooperative Service"/>
    <s v="(12-4227      \ X   ) Rural Business and Industry Guaranteed Loans Financing Account"/>
    <m/>
    <s v="Guaranteed Loan"/>
    <m/>
    <s v="Y-US"/>
    <s v="IL-ILLINOIS"/>
    <s v="17"/>
    <n v="2160000"/>
    <n v="0"/>
    <s v="Direct"/>
    <s v="Not Applicable"/>
    <x v="21"/>
    <s v="17, Hare"/>
    <x v="28"/>
  </r>
  <r>
    <s v="(005-65) Department of Agriculture: Rural Business - Cooperative Service"/>
    <s v="(12-1902 2009 \ 2010) Rural Business Program Account"/>
    <m/>
    <s v="Guaranteed Loan"/>
    <n v="3"/>
    <s v="Y-US"/>
    <s v="IL-ILLINOIS"/>
    <s v="18"/>
    <n v="723600"/>
    <n v="534660"/>
    <s v="Direct"/>
    <s v="Not Applicable"/>
    <x v="21"/>
    <s v="18, Schock"/>
    <x v="27"/>
  </r>
  <r>
    <s v="(005-65) Department of Agriculture: Rural Business - Cooperative Service"/>
    <s v="(12-4227      \ X   ) Rural Business and Industry Guaranteed Loans Financing Account"/>
    <m/>
    <s v="Guaranteed Loan"/>
    <m/>
    <s v="Y-US"/>
    <s v="IL-ILLINOIS"/>
    <s v="18"/>
    <n v="9000000"/>
    <n v="0"/>
    <s v="Direct"/>
    <s v="Not Applicable"/>
    <x v="21"/>
    <s v="18, Schock"/>
    <x v="28"/>
  </r>
  <r>
    <s v="(005-65) Department of Agriculture: Rural Business - Cooperative Service"/>
    <s v="(12-1902 2009 \ 2010) Rural Business Program Account"/>
    <m/>
    <s v="Guaranteed Loan"/>
    <n v="4"/>
    <s v="Y-US"/>
    <s v="IL-ILLINOIS"/>
    <s v="19"/>
    <n v="607146"/>
    <n v="607146"/>
    <s v="Direct"/>
    <s v="Not Applicable"/>
    <x v="21"/>
    <s v="19, Shimkus"/>
    <x v="27"/>
  </r>
  <r>
    <s v="(005-65) Department of Agriculture: Rural Business - Cooperative Service"/>
    <s v="(12-4227      \ X   ) Rural Business and Industry Guaranteed Loans Financing Account"/>
    <m/>
    <s v="Guaranteed Loan"/>
    <m/>
    <s v="Y-US"/>
    <s v="IL-ILLINOIS"/>
    <s v="19"/>
    <n v="7690000"/>
    <n v="0"/>
    <s v="Direct"/>
    <s v="Not Applicable"/>
    <x v="21"/>
    <s v="19, Shimkus"/>
    <x v="28"/>
  </r>
  <r>
    <s v="(005-65) Department of Agriculture: Rural Business - Cooperative Service"/>
    <s v="(12-1902 2009 \ 2010) Rural Business Program Account"/>
    <m/>
    <s v="Guaranteed Loan"/>
    <n v="1"/>
    <s v="Y-US"/>
    <s v="IN-INDIANA"/>
    <s v="02"/>
    <n v="127836"/>
    <n v="127836"/>
    <s v="Direct"/>
    <s v="Not Applicable"/>
    <x v="22"/>
    <s v="02, Donnelly"/>
    <x v="27"/>
  </r>
  <r>
    <s v="(005-65) Department of Agriculture: Rural Business - Cooperative Service"/>
    <s v="(12-4227      \ X   ) Rural Business and Industry Guaranteed Loans Financing Account"/>
    <m/>
    <s v="Guaranteed Loan"/>
    <m/>
    <s v="Y-US"/>
    <s v="IN-INDIANA"/>
    <s v="02"/>
    <n v="1590000"/>
    <n v="0"/>
    <s v="Direct"/>
    <s v="Not Applicable"/>
    <x v="22"/>
    <s v="02, Donnelly"/>
    <x v="28"/>
  </r>
  <r>
    <s v="(005-65) Department of Agriculture: Rural Business - Cooperative Service"/>
    <s v="(12-1902 2009 \ 2010) Rural Business Program Account"/>
    <m/>
    <s v="Guaranteed Loan"/>
    <n v="2"/>
    <s v="Y-US"/>
    <s v="IN-INDIANA"/>
    <s v="06"/>
    <n v="124990.8"/>
    <n v="124990.8"/>
    <s v="Direct"/>
    <s v="Not Applicable"/>
    <x v="22"/>
    <s v="06, Pence"/>
    <x v="27"/>
  </r>
  <r>
    <s v="(005-65) Department of Agriculture: Rural Business - Cooperative Service"/>
    <s v="(12-4227      \ X   ) Rural Business and Industry Guaranteed Loans Financing Account"/>
    <m/>
    <s v="Guaranteed Loan"/>
    <m/>
    <s v="Y-US"/>
    <s v="IN-INDIANA"/>
    <s v="06"/>
    <n v="1554612"/>
    <n v="0"/>
    <s v="Direct"/>
    <s v="Not Applicable"/>
    <x v="22"/>
    <s v="06, Pence"/>
    <x v="28"/>
  </r>
  <r>
    <s v="(005-65) Department of Agriculture: Rural Business - Cooperative Service"/>
    <s v="(12-1902 2009 \ 2010) Rural Business Program Account"/>
    <m/>
    <s v="Guaranteed Loan"/>
    <n v="4"/>
    <s v="Y-US"/>
    <s v="IN-INDIANA"/>
    <s v="08"/>
    <n v="377478"/>
    <n v="377478"/>
    <s v="Direct"/>
    <s v="Not Applicable"/>
    <x v="22"/>
    <s v="08, Ellsworth"/>
    <x v="27"/>
  </r>
  <r>
    <s v="(005-65) Department of Agriculture: Rural Business - Cooperative Service"/>
    <s v="(12-4227      \ X   ) Rural Business and Industry Guaranteed Loans Financing Account"/>
    <m/>
    <s v="Guaranteed Loan"/>
    <m/>
    <s v="Y-US"/>
    <s v="IN-INDIANA"/>
    <s v="08"/>
    <n v="4695000"/>
    <n v="0"/>
    <s v="Direct"/>
    <s v="Not Applicable"/>
    <x v="22"/>
    <s v="08, Ellsworth"/>
    <x v="28"/>
  </r>
  <r>
    <s v="(005-65) Department of Agriculture: Rural Business - Cooperative Service"/>
    <s v="(12-1902 2009 \ 2010) Rural Business Program Account"/>
    <m/>
    <s v="Guaranteed Loan"/>
    <n v="1"/>
    <s v="Y-US"/>
    <s v="IN-INDIANA"/>
    <s v="09"/>
    <n v="207753.60000000001"/>
    <n v="207753.60000000001"/>
    <s v="Direct"/>
    <s v="Not Applicable"/>
    <x v="22"/>
    <s v="09, Hill"/>
    <x v="27"/>
  </r>
  <r>
    <s v="(005-65) Department of Agriculture: Rural Business - Cooperative Service"/>
    <s v="(12-4227      \ X   ) Rural Business and Industry Guaranteed Loans Financing Account"/>
    <m/>
    <s v="Guaranteed Loan"/>
    <m/>
    <s v="Y-US"/>
    <s v="IN-INDIANA"/>
    <s v="09"/>
    <n v="2584000"/>
    <n v="0"/>
    <s v="Direct"/>
    <s v="Not Applicable"/>
    <x v="22"/>
    <s v="09, Hill"/>
    <x v="28"/>
  </r>
  <r>
    <s v="(005-65) Department of Agriculture: Rural Business - Cooperative Service"/>
    <s v="(12-1902 2009 \ 2010) Rural Business Program Account"/>
    <m/>
    <s v="Guaranteed Loan"/>
    <n v="4"/>
    <s v="Y-US"/>
    <s v="KS-KANSAS"/>
    <s v="01"/>
    <n v="1732620"/>
    <n v="787920"/>
    <s v="Direct"/>
    <s v="Not Applicable"/>
    <x v="5"/>
    <s v="01, Moran"/>
    <x v="27"/>
  </r>
  <r>
    <s v="(005-65) Department of Agriculture: Rural Business - Cooperative Service"/>
    <s v="(12-4227      \ X   ) Rural Business and Industry Guaranteed Loans Financing Account"/>
    <m/>
    <s v="Guaranteed Loan"/>
    <m/>
    <s v="Y-US"/>
    <s v="KS-KANSAS"/>
    <s v="01"/>
    <n v="21550000"/>
    <n v="0"/>
    <s v="Direct"/>
    <s v="Not Applicable"/>
    <x v="5"/>
    <s v="01, Moran"/>
    <x v="28"/>
  </r>
  <r>
    <s v="(005-65) Department of Agriculture: Rural Business - Cooperative Service"/>
    <s v="(12-1902 2009 \ 2010) Rural Business Program Account"/>
    <m/>
    <s v="Guaranteed Loan"/>
    <n v="7"/>
    <s v="Y-US"/>
    <s v="KS-KANSAS"/>
    <s v="02"/>
    <n v="1282693.56"/>
    <n v="520501.56"/>
    <s v="Direct"/>
    <s v="Not Applicable"/>
    <x v="5"/>
    <s v="02, Jenkins"/>
    <x v="27"/>
  </r>
  <r>
    <s v="(005-65) Department of Agriculture: Rural Business - Cooperative Service"/>
    <s v="(12-4227      \ X   ) Rural Business and Industry Guaranteed Loans Financing Account"/>
    <m/>
    <s v="Guaranteed Loan"/>
    <m/>
    <s v="Y-US"/>
    <s v="KS-KANSAS"/>
    <s v="02"/>
    <n v="15953900"/>
    <n v="0"/>
    <s v="Direct"/>
    <s v="Not Applicable"/>
    <x v="5"/>
    <s v="02, Jenkins"/>
    <x v="28"/>
  </r>
  <r>
    <s v="(005-65) Department of Agriculture: Rural Business - Cooperative Service"/>
    <s v="(12-1902 2009 \ 2010) Rural Business Program Account"/>
    <m/>
    <s v="Guaranteed Loan"/>
    <n v="2"/>
    <s v="Y-US"/>
    <s v="KS-KANSAS"/>
    <s v="04"/>
    <n v="228260"/>
    <n v="228260"/>
    <s v="Direct"/>
    <s v="Not Applicable"/>
    <x v="5"/>
    <s v="04, Tiahrt"/>
    <x v="27"/>
  </r>
  <r>
    <s v="(005-65) Department of Agriculture: Rural Business - Cooperative Service"/>
    <s v="(12-4227      \ X   ) Rural Business and Industry Guaranteed Loans Financing Account"/>
    <m/>
    <s v="Guaranteed Loan"/>
    <m/>
    <s v="Y-US"/>
    <s v="KS-KANSAS"/>
    <s v="04"/>
    <n v="2900000"/>
    <n v="0"/>
    <s v="Direct"/>
    <s v="Not Applicable"/>
    <x v="5"/>
    <s v="04, Tiahrt"/>
    <x v="28"/>
  </r>
  <r>
    <s v="(005-65) Department of Agriculture: Rural Business - Cooperative Service"/>
    <s v="(12-1902 2009 \ 2010) Rural Business Program Account"/>
    <m/>
    <s v="Guaranteed Loan"/>
    <n v="3"/>
    <s v="Y-US"/>
    <s v="KY-KENTUCKY"/>
    <s v="01"/>
    <n v="424110"/>
    <n v="289440"/>
    <s v="Direct"/>
    <s v="Not Applicable"/>
    <x v="23"/>
    <s v="01, Whitfield"/>
    <x v="27"/>
  </r>
  <r>
    <s v="(005-65) Department of Agriculture: Rural Business - Cooperative Service"/>
    <s v="(12-4227      \ X   ) Rural Business and Industry Guaranteed Loans Financing Account"/>
    <m/>
    <s v="Guaranteed Loan"/>
    <m/>
    <s v="Y-US"/>
    <s v="KY-KENTUCKY"/>
    <s v="01"/>
    <n v="5275000"/>
    <n v="0"/>
    <s v="Direct"/>
    <s v="Not Applicable"/>
    <x v="23"/>
    <s v="01, Whitfield"/>
    <x v="28"/>
  </r>
  <r>
    <s v="(005-65) Department of Agriculture: Rural Business - Cooperative Service"/>
    <s v="(12-1902 2009 \ 2010) Rural Business Program Account"/>
    <m/>
    <s v="Guaranteed Loan"/>
    <n v="5"/>
    <s v="Y-US"/>
    <s v="KY-KENTUCKY"/>
    <s v="02"/>
    <n v="2697651.31"/>
    <n v="2253226.08"/>
    <s v="Direct"/>
    <s v="Not Applicable"/>
    <x v="23"/>
    <s v="02, Guthrie"/>
    <x v="27"/>
  </r>
  <r>
    <s v="(005-65) Department of Agriculture: Rural Business - Cooperative Service"/>
    <s v="(12-4227      \ X   ) Rural Business and Industry Guaranteed Loans Financing Account"/>
    <m/>
    <s v="Guaranteed Loan"/>
    <m/>
    <s v="Y-US"/>
    <s v="KY-KENTUCKY"/>
    <s v="02"/>
    <n v="33552877"/>
    <n v="0"/>
    <s v="Direct"/>
    <s v="Not Applicable"/>
    <x v="23"/>
    <s v="02, Guthrie"/>
    <x v="28"/>
  </r>
  <r>
    <s v="(005-65) Department of Agriculture: Rural Business - Cooperative Service"/>
    <s v="(12-1902 2009 \ 2010) Rural Business Program Account"/>
    <m/>
    <s v="Guaranteed Loan"/>
    <n v="2"/>
    <s v="Y-US"/>
    <s v="KY-KENTUCKY"/>
    <s v="05"/>
    <n v="293170.56"/>
    <n v="293170.56"/>
    <s v="Direct"/>
    <s v="Not Applicable"/>
    <x v="23"/>
    <s v="05, Rogers"/>
    <x v="27"/>
  </r>
  <r>
    <s v="(005-65) Department of Agriculture: Rural Business - Cooperative Service"/>
    <s v="(12-4227      \ X   ) Rural Business and Industry Guaranteed Loans Financing Account"/>
    <m/>
    <s v="Guaranteed Loan"/>
    <m/>
    <s v="Y-US"/>
    <s v="KY-KENTUCKY"/>
    <s v="05"/>
    <n v="3646400"/>
    <n v="0"/>
    <s v="Direct"/>
    <s v="Not Applicable"/>
    <x v="23"/>
    <s v="05, Rogers"/>
    <x v="28"/>
  </r>
  <r>
    <s v="(005-65) Department of Agriculture: Rural Business - Cooperative Service"/>
    <s v="(12-1902 2009 \ 2010) Rural Business Program Account"/>
    <m/>
    <s v="Guaranteed Loan"/>
    <n v="4"/>
    <s v="Y-US"/>
    <s v="KY-KENTUCKY"/>
    <s v="06"/>
    <n v="1745860"/>
    <n v="1560940"/>
    <s v="Direct"/>
    <s v="Not Applicable"/>
    <x v="23"/>
    <s v="06, Chandler"/>
    <x v="27"/>
  </r>
  <r>
    <s v="(005-65) Department of Agriculture: Rural Business - Cooperative Service"/>
    <s v="(12-4227      \ X   ) Rural Business and Industry Guaranteed Loans Financing Account"/>
    <m/>
    <s v="Guaranteed Loan"/>
    <m/>
    <s v="Y-US"/>
    <s v="KY-KENTUCKY"/>
    <s v="06"/>
    <n v="22150000"/>
    <n v="0"/>
    <s v="Direct"/>
    <s v="Not Applicable"/>
    <x v="23"/>
    <s v="06, Chandler"/>
    <x v="28"/>
  </r>
  <r>
    <s v="(005-65) Department of Agriculture: Rural Business - Cooperative Service"/>
    <s v="(12-1902 2009 \ 2010) Rural Business Program Account"/>
    <m/>
    <s v="Guaranteed Loan"/>
    <n v="2"/>
    <s v="Y-US"/>
    <s v="LA-LOUISIANA"/>
    <s v="01"/>
    <n v="643200"/>
    <n v="643200"/>
    <s v="Direct"/>
    <s v="Not Applicable"/>
    <x v="24"/>
    <s v="01, Scalise"/>
    <x v="27"/>
  </r>
  <r>
    <s v="(005-65) Department of Agriculture: Rural Business - Cooperative Service"/>
    <s v="(12-4227      \ X   ) Rural Business and Industry Guaranteed Loans Financing Account"/>
    <m/>
    <s v="Guaranteed Loan"/>
    <m/>
    <s v="Y-US"/>
    <s v="LA-LOUISIANA"/>
    <s v="01"/>
    <n v="8000000"/>
    <n v="0"/>
    <s v="Direct"/>
    <s v="Not Applicable"/>
    <x v="24"/>
    <s v="01, Scalise"/>
    <x v="28"/>
  </r>
  <r>
    <s v="(005-65) Department of Agriculture: Rural Business - Cooperative Service"/>
    <s v="(12-1902 2009 \ 2010) Rural Business Program Account"/>
    <m/>
    <s v="Guaranteed Loan"/>
    <n v="3"/>
    <s v="Y-US"/>
    <s v="LA-LOUISIANA"/>
    <s v="03"/>
    <n v="858270"/>
    <n v="858270"/>
    <s v="Direct"/>
    <s v="Not Applicable"/>
    <x v="24"/>
    <s v="03, Melancon"/>
    <x v="27"/>
  </r>
  <r>
    <s v="(005-65) Department of Agriculture: Rural Business - Cooperative Service"/>
    <s v="(12-4227      \ X   ) Rural Business and Industry Guaranteed Loans Financing Account"/>
    <m/>
    <s v="Guaranteed Loan"/>
    <m/>
    <s v="Y-US"/>
    <s v="LA-LOUISIANA"/>
    <s v="03"/>
    <n v="10675000"/>
    <n v="0"/>
    <s v="Direct"/>
    <s v="Not Applicable"/>
    <x v="24"/>
    <s v="03, Melancon"/>
    <x v="28"/>
  </r>
  <r>
    <s v="(005-65) Department of Agriculture: Rural Business - Cooperative Service"/>
    <s v="(12-1902 2009 \ 2010) Rural Business Program Account"/>
    <m/>
    <s v="Guaranteed Loan"/>
    <n v="1"/>
    <s v="Y-US"/>
    <s v="LA-LOUISIANA"/>
    <s v="04"/>
    <n v="162810"/>
    <n v="162810"/>
    <s v="Direct"/>
    <s v="Not Applicable"/>
    <x v="24"/>
    <s v="04, Fleming"/>
    <x v="27"/>
  </r>
  <r>
    <s v="(005-65) Department of Agriculture: Rural Business - Cooperative Service"/>
    <s v="(12-4227      \ X   ) Rural Business and Industry Guaranteed Loans Financing Account"/>
    <m/>
    <s v="Guaranteed Loan"/>
    <m/>
    <s v="Y-US"/>
    <s v="LA-LOUISIANA"/>
    <s v="04"/>
    <n v="2025000"/>
    <n v="0"/>
    <s v="Direct"/>
    <s v="Not Applicable"/>
    <x v="24"/>
    <s v="04, Fleming"/>
    <x v="28"/>
  </r>
  <r>
    <s v="(005-65) Department of Agriculture: Rural Business - Cooperative Service"/>
    <s v="(12-1902 2009 \ 2010) Rural Business Program Account"/>
    <m/>
    <s v="Guaranteed Loan"/>
    <n v="7"/>
    <s v="Y-US"/>
    <s v="LA-LOUISIANA"/>
    <s v="05"/>
    <n v="3169368"/>
    <n v="1641768"/>
    <s v="Direct"/>
    <s v="Not Applicable"/>
    <x v="24"/>
    <s v="05, Alexander"/>
    <x v="27"/>
  </r>
  <r>
    <s v="(005-65) Department of Agriculture: Rural Business - Cooperative Service"/>
    <s v="(12-4227      \ X   ) Rural Business and Industry Guaranteed Loans Financing Account"/>
    <m/>
    <s v="Guaranteed Loan"/>
    <m/>
    <s v="Y-US"/>
    <s v="LA-LOUISIANA"/>
    <s v="05"/>
    <n v="39420000"/>
    <n v="0"/>
    <s v="Direct"/>
    <s v="Not Applicable"/>
    <x v="24"/>
    <s v="05, Alexander"/>
    <x v="28"/>
  </r>
  <r>
    <s v="(005-65) Department of Agriculture: Rural Business - Cooperative Service"/>
    <s v="(12-1902 2009 \ 2010) Rural Business Program Account"/>
    <m/>
    <s v="Guaranteed Loan"/>
    <n v="1"/>
    <s v="Y-US"/>
    <s v="LA-LOUISIANA"/>
    <s v="06"/>
    <n v="804000"/>
    <n v="804000"/>
    <s v="Direct"/>
    <s v="Not Applicable"/>
    <x v="24"/>
    <s v="06, Cassidy"/>
    <x v="27"/>
  </r>
  <r>
    <s v="(005-65) Department of Agriculture: Rural Business - Cooperative Service"/>
    <s v="(12-4227      \ X   ) Rural Business and Industry Guaranteed Loans Financing Account"/>
    <m/>
    <s v="Guaranteed Loan"/>
    <m/>
    <s v="Y-US"/>
    <s v="LA-LOUISIANA"/>
    <s v="06"/>
    <n v="10000000"/>
    <n v="0"/>
    <s v="Direct"/>
    <s v="Not Applicable"/>
    <x v="24"/>
    <s v="06, Cassidy"/>
    <x v="28"/>
  </r>
  <r>
    <s v="(005-65) Department of Agriculture: Rural Business - Cooperative Service"/>
    <s v="(12-1902 2009 \ 2010) Rural Business Program Account"/>
    <m/>
    <s v="Guaranteed Loan"/>
    <n v="1"/>
    <s v="Y-US"/>
    <s v="LA-LOUISIANA"/>
    <s v="07"/>
    <n v="161480"/>
    <n v="161480"/>
    <s v="Direct"/>
    <s v="Not Applicable"/>
    <x v="24"/>
    <s v="07, Boustany"/>
    <x v="27"/>
  </r>
  <r>
    <s v="(005-65) Department of Agriculture: Rural Business - Cooperative Service"/>
    <s v="(12-4227      \ X   ) Rural Business and Industry Guaranteed Loans Financing Account"/>
    <m/>
    <s v="Guaranteed Loan"/>
    <m/>
    <s v="Y-US"/>
    <s v="LA-LOUISIANA"/>
    <s v="07"/>
    <n v="2200000"/>
    <n v="0"/>
    <s v="Direct"/>
    <s v="Not Applicable"/>
    <x v="24"/>
    <s v="07, Boustany"/>
    <x v="28"/>
  </r>
  <r>
    <s v="(005-65) Department of Agriculture: Rural Business - Cooperative Service"/>
    <s v="(12-1902 2009 \ 2010) Rural Business Program Account"/>
    <m/>
    <s v="Guaranteed Loan"/>
    <n v="3"/>
    <s v="Y-US"/>
    <s v="MA-MASSACHUSETTS"/>
    <s v="01"/>
    <n v="356976"/>
    <n v="0"/>
    <s v="Direct"/>
    <s v="Not Applicable"/>
    <x v="6"/>
    <s v="01, Olver"/>
    <x v="27"/>
  </r>
  <r>
    <s v="(005-65) Department of Agriculture: Rural Business - Cooperative Service"/>
    <s v="(12-4227      \ X   ) Rural Business and Industry Guaranteed Loans Financing Account"/>
    <m/>
    <s v="Guaranteed Loan"/>
    <m/>
    <s v="Y-US"/>
    <s v="MA-MASSACHUSETTS"/>
    <s v="01"/>
    <n v="4440000"/>
    <n v="0"/>
    <s v="Direct"/>
    <s v="Not Applicable"/>
    <x v="6"/>
    <s v="01, Olver"/>
    <x v="28"/>
  </r>
  <r>
    <s v="(005-65) Department of Agriculture: Rural Business - Cooperative Service"/>
    <s v="(12-1902 2009 \ 2010) Rural Business Program Account"/>
    <m/>
    <s v="Guaranteed Loan"/>
    <n v="1"/>
    <s v="Y-US"/>
    <s v="MA-MASSACHUSETTS"/>
    <s v="05"/>
    <n v="160800"/>
    <n v="160800"/>
    <s v="Direct"/>
    <s v="Not Applicable"/>
    <x v="6"/>
    <s v="05, Tsongas"/>
    <x v="27"/>
  </r>
  <r>
    <s v="(005-65) Department of Agriculture: Rural Business - Cooperative Service"/>
    <s v="(12-4227      \ X   ) Rural Business and Industry Guaranteed Loans Financing Account"/>
    <m/>
    <s v="Guaranteed Loan"/>
    <m/>
    <s v="Y-US"/>
    <s v="MA-MASSACHUSETTS"/>
    <s v="05"/>
    <n v="2000000"/>
    <n v="0"/>
    <s v="Direct"/>
    <s v="Not Applicable"/>
    <x v="6"/>
    <s v="05, Tsongas"/>
    <x v="28"/>
  </r>
  <r>
    <s v="(005-65) Department of Agriculture: Rural Business - Cooperative Service"/>
    <s v="(12-1902 2009 \ 2010) Rural Business Program Account"/>
    <m/>
    <s v="Guaranteed Loan"/>
    <n v="2"/>
    <s v="Y-US"/>
    <s v="MA-MASSACHUSETTS"/>
    <s v="10"/>
    <n v="240174.9"/>
    <n v="240174.9"/>
    <s v="Direct"/>
    <s v="Not Applicable"/>
    <x v="6"/>
    <s v="10, Delahunt"/>
    <x v="27"/>
  </r>
  <r>
    <s v="(005-65) Department of Agriculture: Rural Business - Cooperative Service"/>
    <s v="(12-4227      \ X   ) Rural Business and Industry Guaranteed Loans Financing Account"/>
    <m/>
    <s v="Guaranteed Loan"/>
    <m/>
    <s v="Y-US"/>
    <s v="MA-MASSACHUSETTS"/>
    <s v="10"/>
    <n v="2987250"/>
    <n v="0"/>
    <s v="Direct"/>
    <s v="Not Applicable"/>
    <x v="6"/>
    <s v="10, Delahunt"/>
    <x v="28"/>
  </r>
  <r>
    <s v="(005-65) Department of Agriculture: Rural Business - Cooperative Service"/>
    <s v="(12-1902 2009 \ 2010) Rural Business Program Account"/>
    <m/>
    <s v="Guaranteed Loan"/>
    <n v="5"/>
    <s v="Y-US"/>
    <s v="ME-MAINE"/>
    <s v="01"/>
    <n v="616703.12"/>
    <n v="422070.8"/>
    <s v="Direct"/>
    <s v="Not Applicable"/>
    <x v="25"/>
    <s v="01, Pingree"/>
    <x v="27"/>
  </r>
  <r>
    <s v="(005-65) Department of Agriculture: Rural Business - Cooperative Service"/>
    <s v="(12-4227      \ X   ) Rural Business and Industry Guaranteed Loans Financing Account"/>
    <m/>
    <s v="Guaranteed Loan"/>
    <m/>
    <s v="Y-US"/>
    <s v="ME-MAINE"/>
    <s v="01"/>
    <n v="7822800"/>
    <n v="0"/>
    <s v="Direct"/>
    <s v="Not Applicable"/>
    <x v="25"/>
    <s v="01, Pingree"/>
    <x v="28"/>
  </r>
  <r>
    <s v="(005-65) Department of Agriculture: Rural Business - Cooperative Service"/>
    <s v="(12-1902 2009 \ 2010) Rural Business Program Account"/>
    <m/>
    <s v="Guaranteed Loan"/>
    <n v="3"/>
    <s v="Y-US"/>
    <s v="MI-MICHIGAN"/>
    <s v="01"/>
    <n v="459502.08000000002"/>
    <n v="0"/>
    <s v="Direct"/>
    <s v="Not Applicable"/>
    <x v="26"/>
    <s v="01, Stupak"/>
    <x v="27"/>
  </r>
  <r>
    <s v="(005-65) Department of Agriculture: Rural Business - Cooperative Service"/>
    <s v="(12-4227      \ X   ) Rural Business and Industry Guaranteed Loans Financing Account"/>
    <m/>
    <s v="Guaranteed Loan"/>
    <m/>
    <s v="Y-US"/>
    <s v="MI-MICHIGAN"/>
    <s v="01"/>
    <n v="5715200"/>
    <n v="0"/>
    <s v="Direct"/>
    <s v="Not Applicable"/>
    <x v="26"/>
    <s v="01, Stupak"/>
    <x v="28"/>
  </r>
  <r>
    <s v="(005-65) Department of Agriculture: Rural Business - Cooperative Service"/>
    <s v="(12-1902 2009 \ 2010) Rural Business Program Account"/>
    <m/>
    <s v="Guaranteed Loan"/>
    <n v="4"/>
    <s v="Y-US"/>
    <s v="MI-MICHIGAN"/>
    <s v="02"/>
    <n v="902148.86"/>
    <n v="0"/>
    <s v="Direct"/>
    <s v="Not Applicable"/>
    <x v="26"/>
    <s v="02, Hoekstra"/>
    <x v="27"/>
  </r>
  <r>
    <s v="(005-65) Department of Agriculture: Rural Business - Cooperative Service"/>
    <s v="(12-4227      \ X   ) Rural Business and Industry Guaranteed Loans Financing Account"/>
    <m/>
    <s v="Guaranteed Loan"/>
    <m/>
    <s v="Y-US"/>
    <s v="MI-MICHIGAN"/>
    <s v="02"/>
    <n v="11220757"/>
    <n v="0"/>
    <s v="Direct"/>
    <s v="Not Applicable"/>
    <x v="26"/>
    <s v="02, Hoekstra"/>
    <x v="28"/>
  </r>
  <r>
    <s v="(005-65) Department of Agriculture: Rural Business - Cooperative Service"/>
    <s v="(12-1902 2009 \ 2010) Rural Business Program Account"/>
    <m/>
    <s v="Guaranteed Loan"/>
    <n v="2"/>
    <s v="Y-US"/>
    <s v="MI-MICHIGAN"/>
    <s v="04"/>
    <n v="429738"/>
    <n v="0"/>
    <s v="Direct"/>
    <s v="Not Applicable"/>
    <x v="26"/>
    <s v="04, Camp"/>
    <x v="27"/>
  </r>
  <r>
    <s v="(005-65) Department of Agriculture: Rural Business - Cooperative Service"/>
    <s v="(12-4227      \ X   ) Rural Business and Industry Guaranteed Loans Financing Account"/>
    <m/>
    <s v="Guaranteed Loan"/>
    <m/>
    <s v="Y-US"/>
    <s v="MI-MICHIGAN"/>
    <s v="04"/>
    <n v="5345000"/>
    <n v="0"/>
    <s v="Direct"/>
    <s v="Not Applicable"/>
    <x v="26"/>
    <s v="04, Camp"/>
    <x v="28"/>
  </r>
  <r>
    <s v="(005-65) Department of Agriculture: Rural Business - Cooperative Service"/>
    <s v="(12-1902 2009 \ 2010) Rural Business Program Account"/>
    <m/>
    <s v="Guaranteed Loan"/>
    <n v="5"/>
    <s v="Y-US"/>
    <s v="MI-MICHIGAN"/>
    <s v="06"/>
    <n v="443512.77"/>
    <n v="241200"/>
    <s v="Direct"/>
    <s v="Not Applicable"/>
    <x v="26"/>
    <s v="06, Upton"/>
    <x v="27"/>
  </r>
  <r>
    <s v="(005-65) Department of Agriculture: Rural Business - Cooperative Service"/>
    <s v="(12-4227      \ X   ) Rural Business and Industry Guaranteed Loans Financing Account"/>
    <m/>
    <s v="Guaranteed Loan"/>
    <m/>
    <s v="Y-US"/>
    <s v="MI-MICHIGAN"/>
    <s v="06"/>
    <n v="5516328"/>
    <n v="0"/>
    <s v="Direct"/>
    <s v="Not Applicable"/>
    <x v="26"/>
    <s v="06, Upton"/>
    <x v="28"/>
  </r>
  <r>
    <s v="(005-65) Department of Agriculture: Rural Business - Cooperative Service"/>
    <s v="(12-1902 2009 \ 2010) Rural Business Program Account"/>
    <m/>
    <s v="Guaranteed Loan"/>
    <n v="7"/>
    <s v="Y-US"/>
    <s v="MI-MICHIGAN"/>
    <s v="07"/>
    <n v="1923350.11"/>
    <n v="1129802.1100000001"/>
    <s v="Direct"/>
    <s v="Not Applicable"/>
    <x v="26"/>
    <s v="07, Shauer"/>
    <x v="27"/>
  </r>
  <r>
    <s v="(005-65) Department of Agriculture: Rural Business - Cooperative Service"/>
    <s v="(12-4227      \ X   ) Rural Business and Industry Guaranteed Loans Financing Account"/>
    <m/>
    <s v="Guaranteed Loan"/>
    <m/>
    <s v="Y-US"/>
    <s v="MI-MICHIGAN"/>
    <s v="07"/>
    <n v="23922265"/>
    <n v="0"/>
    <s v="Direct"/>
    <s v="Not Applicable"/>
    <x v="26"/>
    <s v="07, Shauer"/>
    <x v="28"/>
  </r>
  <r>
    <s v="(005-65) Department of Agriculture: Rural Business - Cooperative Service"/>
    <s v="(12-1902 2009 \ 2010) Rural Business Program Account"/>
    <m/>
    <s v="Guaranteed Loan"/>
    <n v="2"/>
    <s v="Y-US"/>
    <s v="MI-MICHIGAN"/>
    <s v="08"/>
    <n v="58922.19"/>
    <n v="0"/>
    <s v="Direct"/>
    <s v="Not Applicable"/>
    <x v="26"/>
    <s v="08, Rogers"/>
    <x v="27"/>
  </r>
  <r>
    <s v="(005-65) Department of Agriculture: Rural Business - Cooperative Service"/>
    <s v="(12-4227      \ X   ) Rural Business and Industry Guaranteed Loans Financing Account"/>
    <m/>
    <s v="Guaranteed Loan"/>
    <m/>
    <s v="Y-US"/>
    <s v="MI-MICHIGAN"/>
    <s v="08"/>
    <n v="732863"/>
    <n v="0"/>
    <s v="Direct"/>
    <s v="Not Applicable"/>
    <x v="26"/>
    <s v="08, Rogers"/>
    <x v="28"/>
  </r>
  <r>
    <s v="(005-65) Department of Agriculture: Rural Business - Cooperative Service"/>
    <s v="(12-1902 2009 \ 2010) Rural Business Program Account"/>
    <m/>
    <s v="Guaranteed Loan"/>
    <n v="1"/>
    <s v="Y-US"/>
    <s v="MI-MICHIGAN"/>
    <s v="10"/>
    <n v="172056"/>
    <n v="172056"/>
    <s v="Direct"/>
    <s v="Not Applicable"/>
    <x v="26"/>
    <s v="10, Miller"/>
    <x v="27"/>
  </r>
  <r>
    <s v="(005-65) Department of Agriculture: Rural Business - Cooperative Service"/>
    <s v="(12-4227      \ X   ) Rural Business and Industry Guaranteed Loans Financing Account"/>
    <m/>
    <s v="Guaranteed Loan"/>
    <m/>
    <s v="Y-US"/>
    <s v="MI-MICHIGAN"/>
    <s v="10"/>
    <n v="2140000"/>
    <n v="0"/>
    <s v="Direct"/>
    <s v="Not Applicable"/>
    <x v="26"/>
    <s v="10, Miller"/>
    <x v="28"/>
  </r>
  <r>
    <s v="(005-65) Department of Agriculture: Rural Business - Cooperative Service"/>
    <s v="(12-1902 2009 \ 2010) Rural Business Program Account"/>
    <m/>
    <s v="Guaranteed Loan"/>
    <n v="2"/>
    <s v="Y-US"/>
    <s v="MI-MICHIGAN"/>
    <s v="11"/>
    <n v="566418"/>
    <n v="393558"/>
    <s v="Direct"/>
    <s v="Not Applicable"/>
    <x v="26"/>
    <s v="11, McCotter"/>
    <x v="27"/>
  </r>
  <r>
    <s v="(005-65) Department of Agriculture: Rural Business - Cooperative Service"/>
    <s v="(12-4227      \ X   ) Rural Business and Industry Guaranteed Loans Financing Account"/>
    <m/>
    <s v="Guaranteed Loan"/>
    <m/>
    <s v="Y-US"/>
    <s v="MI-MICHIGAN"/>
    <s v="11"/>
    <n v="7045000"/>
    <n v="0"/>
    <s v="Direct"/>
    <s v="Not Applicable"/>
    <x v="26"/>
    <s v="11, McCotter"/>
    <x v="28"/>
  </r>
  <r>
    <s v="(005-65) Department of Agriculture: Rural Business - Cooperative Service"/>
    <s v="(12-1902 2009 \ 2010) Rural Business Program Account"/>
    <m/>
    <s v="Guaranteed Loan"/>
    <n v="3"/>
    <s v="Y-US"/>
    <s v="MI-MICHIGAN"/>
    <s v="15"/>
    <n v="313560"/>
    <n v="0"/>
    <s v="Direct"/>
    <s v="Not Applicable"/>
    <x v="26"/>
    <s v="15, Dingell"/>
    <x v="27"/>
  </r>
  <r>
    <s v="(005-65) Department of Agriculture: Rural Business - Cooperative Service"/>
    <s v="(12-4227      \ X   ) Rural Business and Industry Guaranteed Loans Financing Account"/>
    <m/>
    <s v="Guaranteed Loan"/>
    <m/>
    <s v="Y-US"/>
    <s v="MI-MICHIGAN"/>
    <s v="15"/>
    <n v="3900000"/>
    <n v="0"/>
    <s v="Direct"/>
    <s v="Not Applicable"/>
    <x v="26"/>
    <s v="15, Dingell"/>
    <x v="28"/>
  </r>
  <r>
    <s v="(005-65) Department of Agriculture: Rural Business - Cooperative Service"/>
    <s v="(12-1902 2009 \ 2010) Rural Business Program Account"/>
    <m/>
    <s v="Guaranteed Loan"/>
    <n v="4"/>
    <s v="Y-US"/>
    <s v="MN-MINNESOTA"/>
    <s v="01"/>
    <n v="730846.69"/>
    <n v="350743.31"/>
    <s v="Direct"/>
    <s v="Not Applicable"/>
    <x v="27"/>
    <s v="01, Walz"/>
    <x v="27"/>
  </r>
  <r>
    <s v="(005-65) Department of Agriculture: Rural Business - Cooperative Service"/>
    <s v="(12-4227      \ X   ) Rural Business and Industry Guaranteed Loans Financing Account"/>
    <m/>
    <s v="Guaranteed Loan"/>
    <m/>
    <s v="Y-US"/>
    <s v="MN-MINNESOTA"/>
    <s v="01"/>
    <n v="9090133"/>
    <n v="0"/>
    <s v="Direct"/>
    <s v="Not Applicable"/>
    <x v="27"/>
    <s v="01, Walz"/>
    <x v="28"/>
  </r>
  <r>
    <s v="(005-65) Department of Agriculture: Rural Business - Cooperative Service"/>
    <s v="(12-1902 2009 \ 2010) Rural Business Program Account"/>
    <m/>
    <s v="Guaranteed Loan"/>
    <n v="1"/>
    <s v="Y-US"/>
    <s v="MN-MINNESOTA"/>
    <s v="03"/>
    <n v="598176"/>
    <n v="0"/>
    <s v="Direct"/>
    <s v="Not Applicable"/>
    <x v="27"/>
    <s v="03, Paulsen"/>
    <x v="27"/>
  </r>
  <r>
    <s v="(005-65) Department of Agriculture: Rural Business - Cooperative Service"/>
    <s v="(12-4227      \ X   ) Rural Business and Industry Guaranteed Loans Financing Account"/>
    <m/>
    <s v="Guaranteed Loan"/>
    <m/>
    <s v="Y-US"/>
    <s v="MN-MINNESOTA"/>
    <s v="03"/>
    <n v="7440000"/>
    <n v="0"/>
    <s v="Direct"/>
    <s v="Not Applicable"/>
    <x v="27"/>
    <s v="03, Paulsen"/>
    <x v="28"/>
  </r>
  <r>
    <s v="(005-65) Department of Agriculture: Rural Business - Cooperative Service"/>
    <s v="(12-1902 2009 \ 2010) Rural Business Program Account"/>
    <m/>
    <s v="Guaranteed Loan"/>
    <n v="3"/>
    <s v="Y-US"/>
    <s v="MN-MINNESOTA"/>
    <s v="06"/>
    <n v="439360"/>
    <n v="439360"/>
    <s v="Direct"/>
    <s v="Not Applicable"/>
    <x v="27"/>
    <s v="06, Bachmann"/>
    <x v="27"/>
  </r>
  <r>
    <s v="(005-65) Department of Agriculture: Rural Business - Cooperative Service"/>
    <s v="(12-4227      \ X   ) Rural Business and Industry Guaranteed Loans Financing Account"/>
    <m/>
    <s v="Guaranteed Loan"/>
    <m/>
    <s v="Y-US"/>
    <s v="MN-MINNESOTA"/>
    <s v="06"/>
    <n v="5900000"/>
    <n v="0"/>
    <s v="Direct"/>
    <s v="Not Applicable"/>
    <x v="27"/>
    <s v="06, Bachmann"/>
    <x v="28"/>
  </r>
  <r>
    <s v="(005-65) Department of Agriculture: Rural Business - Cooperative Service"/>
    <s v="(12-1902 2009 \ 2010) Rural Business Program Account"/>
    <m/>
    <s v="Guaranteed Loan"/>
    <n v="2"/>
    <s v="Y-US"/>
    <s v="MN-MINNESOTA"/>
    <s v="07"/>
    <n v="641190"/>
    <n v="641190"/>
    <s v="Direct"/>
    <s v="Not Applicable"/>
    <x v="27"/>
    <s v="07, Peterson"/>
    <x v="27"/>
  </r>
  <r>
    <s v="(005-65) Department of Agriculture: Rural Business - Cooperative Service"/>
    <s v="(12-4227      \ X   ) Rural Business and Industry Guaranteed Loans Financing Account"/>
    <m/>
    <s v="Guaranteed Loan"/>
    <m/>
    <s v="Y-US"/>
    <s v="MN-MINNESOTA"/>
    <s v="07"/>
    <n v="7975000"/>
    <n v="0"/>
    <s v="Direct"/>
    <s v="Not Applicable"/>
    <x v="27"/>
    <s v="07, Peterson"/>
    <x v="28"/>
  </r>
  <r>
    <s v="(005-65) Department of Agriculture: Rural Business - Cooperative Service"/>
    <s v="(12-1902 2009 \ 2010) Rural Business Program Account"/>
    <m/>
    <s v="Guaranteed Loan"/>
    <n v="3"/>
    <s v="Y-US"/>
    <s v="MN-MINNESOTA"/>
    <s v="08"/>
    <n v="414060"/>
    <n v="414060"/>
    <s v="Direct"/>
    <s v="Not Applicable"/>
    <x v="27"/>
    <s v="08, Oberstar"/>
    <x v="27"/>
  </r>
  <r>
    <s v="(005-65) Department of Agriculture: Rural Business - Cooperative Service"/>
    <s v="(12-4227      \ X   ) Rural Business and Industry Guaranteed Loans Financing Account"/>
    <m/>
    <s v="Guaranteed Loan"/>
    <m/>
    <s v="Y-US"/>
    <s v="MN-MINNESOTA"/>
    <s v="08"/>
    <n v="5150000"/>
    <n v="0"/>
    <s v="Direct"/>
    <s v="Not Applicable"/>
    <x v="27"/>
    <s v="08, Oberstar"/>
    <x v="28"/>
  </r>
  <r>
    <s v="(005-65) Department of Agriculture: Rural Business - Cooperative Service"/>
    <s v="(12-1902 2009 \ 2010) Rural Business Program Account"/>
    <m/>
    <s v="Guaranteed Loan"/>
    <n v="8"/>
    <s v="Y-US"/>
    <s v="MO-MISSOURI"/>
    <s v="04"/>
    <n v="1643697.6"/>
    <n v="895977.6"/>
    <s v="Direct"/>
    <s v="Not Applicable"/>
    <x v="7"/>
    <s v="04, Skelton"/>
    <x v="27"/>
  </r>
  <r>
    <s v="(005-65) Department of Agriculture: Rural Business - Cooperative Service"/>
    <s v="(12-4227      \ X   ) Rural Business and Industry Guaranteed Loans Financing Account"/>
    <m/>
    <s v="Guaranteed Loan"/>
    <m/>
    <s v="Y-US"/>
    <s v="MO-MISSOURI"/>
    <s v="04"/>
    <n v="20444000"/>
    <n v="0"/>
    <s v="Direct"/>
    <s v="Not Applicable"/>
    <x v="7"/>
    <s v="04, Skelton"/>
    <x v="28"/>
  </r>
  <r>
    <s v="(005-65) Department of Agriculture: Rural Business - Cooperative Service"/>
    <s v="(12-1902 2009 \ 2010) Rural Business Program Account"/>
    <m/>
    <s v="Guaranteed Loan"/>
    <n v="5"/>
    <s v="Y-US"/>
    <s v="MO-MISSOURI"/>
    <s v="06"/>
    <n v="469294.8"/>
    <n v="206386.8"/>
    <s v="Direct"/>
    <s v="Not Applicable"/>
    <x v="7"/>
    <s v="06, Graves"/>
    <x v="27"/>
  </r>
  <r>
    <s v="(005-65) Department of Agriculture: Rural Business - Cooperative Service"/>
    <s v="(12-4227      \ X   ) Rural Business and Industry Guaranteed Loans Financing Account"/>
    <m/>
    <s v="Guaranteed Loan"/>
    <m/>
    <s v="Y-US"/>
    <s v="MO-MISSOURI"/>
    <s v="06"/>
    <n v="5837000"/>
    <n v="0"/>
    <s v="Direct"/>
    <s v="Not Applicable"/>
    <x v="7"/>
    <s v="06, Graves"/>
    <x v="28"/>
  </r>
  <r>
    <s v="(005-65) Department of Agriculture: Rural Business - Cooperative Service"/>
    <s v="(12-1902 2009 \ 2010) Rural Business Program Account"/>
    <m/>
    <s v="Guaranteed Loan"/>
    <n v="4"/>
    <s v="Y-US"/>
    <s v="MO-MISSOURI"/>
    <s v="07"/>
    <n v="779156.4"/>
    <n v="779156.4"/>
    <s v="Direct"/>
    <s v="Not Applicable"/>
    <x v="7"/>
    <s v="07, Blunt"/>
    <x v="27"/>
  </r>
  <r>
    <s v="(005-65) Department of Agriculture: Rural Business - Cooperative Service"/>
    <s v="(12-4227      \ X   ) Rural Business and Industry Guaranteed Loans Financing Account"/>
    <m/>
    <s v="Guaranteed Loan"/>
    <m/>
    <s v="Y-US"/>
    <s v="MO-MISSOURI"/>
    <s v="07"/>
    <n v="9691000"/>
    <n v="0"/>
    <s v="Direct"/>
    <s v="Not Applicable"/>
    <x v="7"/>
    <s v="07, Blunt"/>
    <x v="28"/>
  </r>
  <r>
    <s v="(005-65) Department of Agriculture: Rural Business - Cooperative Service"/>
    <s v="(12-1902 2009 \ 2010) Rural Business Program Account"/>
    <m/>
    <s v="Guaranteed Loan"/>
    <n v="4"/>
    <s v="Y-US"/>
    <s v="MO-MISSOURI"/>
    <s v="08"/>
    <n v="927896.4"/>
    <n v="451285.2"/>
    <s v="Direct"/>
    <s v="Not Applicable"/>
    <x v="7"/>
    <s v="08, Emerson"/>
    <x v="27"/>
  </r>
  <r>
    <s v="(005-65) Department of Agriculture: Rural Business - Cooperative Service"/>
    <s v="(12-4227      \ X   ) Rural Business and Industry Guaranteed Loans Financing Account"/>
    <m/>
    <s v="Guaranteed Loan"/>
    <m/>
    <s v="Y-US"/>
    <s v="MO-MISSOURI"/>
    <s v="08"/>
    <n v="11541000"/>
    <n v="0"/>
    <s v="Direct"/>
    <s v="Not Applicable"/>
    <x v="7"/>
    <s v="08, Emerson"/>
    <x v="28"/>
  </r>
  <r>
    <s v="(005-65) Department of Agriculture: Rural Business - Cooperative Service"/>
    <s v="(12-1902 2009 \ 2010) Rural Business Program Account"/>
    <m/>
    <s v="Guaranteed Loan"/>
    <n v="2"/>
    <s v="Y-US"/>
    <s v="MO-MISSOURI"/>
    <s v="09"/>
    <n v="28542"/>
    <n v="28542"/>
    <s v="Direct"/>
    <s v="Not Applicable"/>
    <x v="7"/>
    <s v="09, Luetkemeyer"/>
    <x v="27"/>
  </r>
  <r>
    <s v="(005-65) Department of Agriculture: Rural Business - Cooperative Service"/>
    <s v="(12-4227      \ X   ) Rural Business and Industry Guaranteed Loans Financing Account"/>
    <m/>
    <s v="Guaranteed Loan"/>
    <m/>
    <s v="Y-US"/>
    <s v="MO-MISSOURI"/>
    <s v="09"/>
    <n v="355000"/>
    <n v="0"/>
    <s v="Direct"/>
    <s v="Not Applicable"/>
    <x v="7"/>
    <s v="09, Luetkemeyer"/>
    <x v="28"/>
  </r>
  <r>
    <s v="(005-65) Department of Agriculture: Rural Business - Cooperative Service"/>
    <s v="(12-1902 2009 \ 2010) Rural Business Program Account"/>
    <m/>
    <s v="Guaranteed Loan"/>
    <n v="5"/>
    <s v="Y-US"/>
    <s v="MS-MISSISSIPPI"/>
    <s v="01"/>
    <n v="1499460"/>
    <n v="494460"/>
    <s v="Direct"/>
    <s v="Not Applicable"/>
    <x v="28"/>
    <s v="01, Childers"/>
    <x v="27"/>
  </r>
  <r>
    <s v="(005-65) Department of Agriculture: Rural Business - Cooperative Service"/>
    <s v="(12-4227      \ X   ) Rural Business and Industry Guaranteed Loans Financing Account"/>
    <m/>
    <s v="Guaranteed Loan"/>
    <m/>
    <s v="Y-US"/>
    <s v="MS-MISSISSIPPI"/>
    <s v="01"/>
    <n v="18650000"/>
    <n v="0"/>
    <s v="Direct"/>
    <s v="Not Applicable"/>
    <x v="28"/>
    <s v="01, Childers"/>
    <x v="28"/>
  </r>
  <r>
    <s v="(005-65) Department of Agriculture: Rural Business - Cooperative Service"/>
    <s v="(12-1902 2009 \ 2010) Rural Business Program Account"/>
    <m/>
    <s v="Guaranteed Loan"/>
    <n v="2"/>
    <s v="Y-US"/>
    <s v="MS-MISSISSIPPI"/>
    <s v="02"/>
    <n v="1081380"/>
    <n v="1081380"/>
    <s v="Direct"/>
    <s v="Not Applicable"/>
    <x v="28"/>
    <s v="02, Thompson"/>
    <x v="27"/>
  </r>
  <r>
    <s v="(005-65) Department of Agriculture: Rural Business - Cooperative Service"/>
    <s v="(12-4227      \ X   ) Rural Business and Industry Guaranteed Loans Financing Account"/>
    <m/>
    <s v="Guaranteed Loan"/>
    <m/>
    <s v="Y-US"/>
    <s v="MS-MISSISSIPPI"/>
    <s v="02"/>
    <n v="13450000"/>
    <n v="0"/>
    <s v="Direct"/>
    <s v="Not Applicable"/>
    <x v="28"/>
    <s v="02, Thompson"/>
    <x v="28"/>
  </r>
  <r>
    <s v="(005-65) Department of Agriculture: Rural Business - Cooperative Service"/>
    <s v="(12-1902 2009 \ 2010) Rural Business Program Account"/>
    <m/>
    <s v="Guaranteed Loan"/>
    <n v="1"/>
    <s v="Y-US"/>
    <s v="MS-MISSISSIPPI"/>
    <s v="03"/>
    <n v="120600"/>
    <n v="120600"/>
    <s v="Direct"/>
    <s v="Not Applicable"/>
    <x v="28"/>
    <s v="03, Harper"/>
    <x v="27"/>
  </r>
  <r>
    <s v="(005-65) Department of Agriculture: Rural Business - Cooperative Service"/>
    <s v="(12-4227      \ X   ) Rural Business and Industry Guaranteed Loans Financing Account"/>
    <m/>
    <s v="Guaranteed Loan"/>
    <m/>
    <s v="Y-US"/>
    <s v="MS-MISSISSIPPI"/>
    <s v="03"/>
    <n v="1500000"/>
    <n v="0"/>
    <s v="Direct"/>
    <s v="Not Applicable"/>
    <x v="28"/>
    <s v="03, Harper"/>
    <x v="28"/>
  </r>
  <r>
    <s v="(005-65) Department of Agriculture: Rural Business - Cooperative Service"/>
    <s v="(12-1902 2009 \ 2010) Rural Business Program Account"/>
    <m/>
    <s v="Guaranteed Loan"/>
    <n v="4"/>
    <s v="Y-US"/>
    <s v="MS-MISSISSIPPI"/>
    <s v="04"/>
    <n v="577272"/>
    <n v="118590"/>
    <s v="Direct"/>
    <s v="Not Applicable"/>
    <x v="28"/>
    <s v="04, Taylor"/>
    <x v="27"/>
  </r>
  <r>
    <s v="(005-65) Department of Agriculture: Rural Business - Cooperative Service"/>
    <s v="(12-4227      \ X   ) Rural Business and Industry Guaranteed Loans Financing Account"/>
    <m/>
    <s v="Guaranteed Loan"/>
    <m/>
    <s v="Y-US"/>
    <s v="MS-MISSISSIPPI"/>
    <s v="04"/>
    <n v="7180000"/>
    <n v="0"/>
    <s v="Direct"/>
    <s v="Not Applicable"/>
    <x v="28"/>
    <s v="04, Taylor"/>
    <x v="28"/>
  </r>
  <r>
    <s v="(005-65) Department of Agriculture: Rural Business - Cooperative Service"/>
    <s v="(12-1902 2009 \ 2010) Rural Business Program Account"/>
    <m/>
    <s v="Guaranteed Loan"/>
    <n v="6"/>
    <s v="Y-US"/>
    <s v="MT-MONTANA"/>
    <s v="00"/>
    <n v="1304711.1000000001"/>
    <n v="1304711.1000000001"/>
    <s v="Direct"/>
    <s v="Not Applicable"/>
    <x v="29"/>
    <s v="00, Rehberg"/>
    <x v="27"/>
  </r>
  <r>
    <s v="(005-65) Department of Agriculture: Rural Business - Cooperative Service"/>
    <s v="(12-4227      \ X   ) Rural Business and Industry Guaranteed Loans Financing Account"/>
    <m/>
    <s v="Guaranteed Loan"/>
    <m/>
    <s v="Y-US"/>
    <s v="MT-MONTANA"/>
    <s v="00"/>
    <n v="16227750"/>
    <n v="0"/>
    <s v="Direct"/>
    <s v="Not Applicable"/>
    <x v="29"/>
    <s v="00, Rehberg"/>
    <x v="28"/>
  </r>
  <r>
    <s v="(005-65) Department of Agriculture: Rural Business - Cooperative Service"/>
    <s v="(12-1902 2009 \ 2010) Rural Business Program Account"/>
    <m/>
    <s v="Guaranteed Loan"/>
    <n v="4"/>
    <s v="Y-US"/>
    <s v="NC-NORTH CAROLINA"/>
    <s v="01"/>
    <n v="1497369.6000000001"/>
    <n v="0"/>
    <s v="Direct"/>
    <s v="Not Applicable"/>
    <x v="13"/>
    <s v="01, Butterfield"/>
    <x v="27"/>
  </r>
  <r>
    <s v="(005-65) Department of Agriculture: Rural Business - Cooperative Service"/>
    <s v="(12-4227      \ X   ) Rural Business and Industry Guaranteed Loans Financing Account"/>
    <m/>
    <s v="Guaranteed Loan"/>
    <m/>
    <s v="Y-US"/>
    <s v="NC-NORTH CAROLINA"/>
    <s v="01"/>
    <n v="18624000"/>
    <n v="0"/>
    <s v="Direct"/>
    <s v="Not Applicable"/>
    <x v="13"/>
    <s v="01, Butterfield"/>
    <x v="28"/>
  </r>
  <r>
    <s v="(005-65) Department of Agriculture: Rural Business - Cooperative Service"/>
    <s v="(12-1902 2009 \ 2010) Rural Business Program Account"/>
    <m/>
    <s v="Guaranteed Loan"/>
    <n v="2"/>
    <s v="Y-US"/>
    <s v="NC-NORTH CAROLINA"/>
    <s v="02"/>
    <n v="231954"/>
    <n v="0"/>
    <s v="Direct"/>
    <s v="Not Applicable"/>
    <x v="13"/>
    <s v="02, Etheridge"/>
    <x v="27"/>
  </r>
  <r>
    <s v="(005-65) Department of Agriculture: Rural Business - Cooperative Service"/>
    <s v="(12-4227      \ X   ) Rural Business and Industry Guaranteed Loans Financing Account"/>
    <m/>
    <s v="Guaranteed Loan"/>
    <m/>
    <s v="Y-US"/>
    <s v="NC-NORTH CAROLINA"/>
    <s v="02"/>
    <n v="2885000"/>
    <n v="0"/>
    <s v="Direct"/>
    <s v="Not Applicable"/>
    <x v="13"/>
    <s v="02, Etheridge"/>
    <x v="28"/>
  </r>
  <r>
    <s v="(005-65) Department of Agriculture: Rural Business - Cooperative Service"/>
    <s v="(12-1902 2009 \ 2010) Rural Business Program Account"/>
    <m/>
    <s v="Guaranteed Loan"/>
    <n v="7"/>
    <s v="Y-US"/>
    <s v="NC-NORTH CAROLINA"/>
    <s v="03"/>
    <n v="989241.6"/>
    <n v="567141.6"/>
    <s v="Direct"/>
    <s v="Not Applicable"/>
    <x v="13"/>
    <s v="03, Jones"/>
    <x v="27"/>
  </r>
  <r>
    <s v="(005-65) Department of Agriculture: Rural Business - Cooperative Service"/>
    <s v="(12-4227      \ X   ) Rural Business and Industry Guaranteed Loans Financing Account"/>
    <m/>
    <s v="Guaranteed Loan"/>
    <m/>
    <s v="Y-US"/>
    <s v="NC-NORTH CAROLINA"/>
    <s v="03"/>
    <n v="12304000"/>
    <n v="0"/>
    <s v="Direct"/>
    <s v="Not Applicable"/>
    <x v="13"/>
    <s v="03, Jones"/>
    <x v="28"/>
  </r>
  <r>
    <s v="(005-65) Department of Agriculture: Rural Business - Cooperative Service"/>
    <s v="(12-1902 2009 \ 2010) Rural Business Program Account"/>
    <m/>
    <s v="Guaranteed Loan"/>
    <n v="4"/>
    <s v="Y-US"/>
    <s v="NC-NORTH CAROLINA"/>
    <s v="04"/>
    <n v="421458.41"/>
    <n v="348776.81"/>
    <s v="Direct"/>
    <s v="Not Applicable"/>
    <x v="13"/>
    <s v="04, Price"/>
    <x v="27"/>
  </r>
  <r>
    <s v="(005-65) Department of Agriculture: Rural Business - Cooperative Service"/>
    <s v="(12-4227      \ X   ) Rural Business and Industry Guaranteed Loans Financing Account"/>
    <m/>
    <s v="Guaranteed Loan"/>
    <m/>
    <s v="Y-US"/>
    <s v="NC-NORTH CAROLINA"/>
    <s v="04"/>
    <n v="5242020"/>
    <n v="0"/>
    <s v="Direct"/>
    <s v="Not Applicable"/>
    <x v="13"/>
    <s v="04, Price"/>
    <x v="28"/>
  </r>
  <r>
    <s v="(005-65) Department of Agriculture: Rural Business - Cooperative Service"/>
    <s v="(12-1902 2009 \ 2010) Rural Business Program Account"/>
    <m/>
    <s v="Guaranteed Loan"/>
    <n v="2"/>
    <s v="Y-US"/>
    <s v="NC-NORTH CAROLINA"/>
    <s v="06"/>
    <n v="100339.2"/>
    <n v="54028.800000000003"/>
    <s v="Direct"/>
    <s v="Not Applicable"/>
    <x v="13"/>
    <s v="06, Coble"/>
    <x v="27"/>
  </r>
  <r>
    <s v="(005-65) Department of Agriculture: Rural Business - Cooperative Service"/>
    <s v="(12-4227      \ X   ) Rural Business and Industry Guaranteed Loans Financing Account"/>
    <m/>
    <s v="Guaranteed Loan"/>
    <m/>
    <s v="Y-US"/>
    <s v="NC-NORTH CAROLINA"/>
    <s v="06"/>
    <n v="1248000"/>
    <n v="0"/>
    <s v="Direct"/>
    <s v="Not Applicable"/>
    <x v="13"/>
    <s v="06, Coble"/>
    <x v="28"/>
  </r>
  <r>
    <s v="(005-65) Department of Agriculture: Rural Business - Cooperative Service"/>
    <s v="(12-1902 2009 \ 2010) Rural Business Program Account"/>
    <m/>
    <s v="Guaranteed Loan"/>
    <n v="4"/>
    <s v="Y-US"/>
    <s v="NC-NORTH CAROLINA"/>
    <s v="07"/>
    <n v="204778.8"/>
    <n v="168598.8"/>
    <s v="Direct"/>
    <s v="Not Applicable"/>
    <x v="13"/>
    <s v="07, McIntyre"/>
    <x v="27"/>
  </r>
  <r>
    <s v="(005-65) Department of Agriculture: Rural Business - Cooperative Service"/>
    <s v="(12-4227      \ X   ) Rural Business and Industry Guaranteed Loans Financing Account"/>
    <m/>
    <s v="Guaranteed Loan"/>
    <m/>
    <s v="Y-US"/>
    <s v="NC-NORTH CAROLINA"/>
    <s v="07"/>
    <n v="2547000"/>
    <n v="0"/>
    <s v="Direct"/>
    <s v="Not Applicable"/>
    <x v="13"/>
    <s v="07, McIntyre"/>
    <x v="28"/>
  </r>
  <r>
    <s v="(005-65) Department of Agriculture: Rural Business - Cooperative Service"/>
    <s v="(12-1902 2009 \ 2010) Rural Business Program Account"/>
    <m/>
    <s v="Guaranteed Loan"/>
    <n v="2"/>
    <s v="Y-US"/>
    <s v="NC-NORTH CAROLINA"/>
    <s v="08"/>
    <n v="482400"/>
    <n v="482400"/>
    <s v="Direct"/>
    <s v="Not Applicable"/>
    <x v="13"/>
    <s v="08, Kissell"/>
    <x v="27"/>
  </r>
  <r>
    <s v="(005-65) Department of Agriculture: Rural Business - Cooperative Service"/>
    <s v="(12-4227      \ X   ) Rural Business and Industry Guaranteed Loans Financing Account"/>
    <m/>
    <s v="Guaranteed Loan"/>
    <m/>
    <s v="Y-US"/>
    <s v="NC-NORTH CAROLINA"/>
    <s v="08"/>
    <n v="6000000"/>
    <n v="0"/>
    <s v="Direct"/>
    <s v="Not Applicable"/>
    <x v="13"/>
    <s v="08, Kissell"/>
    <x v="28"/>
  </r>
  <r>
    <s v="(005-65) Department of Agriculture: Rural Business - Cooperative Service"/>
    <s v="(12-1902 2009 \ 2010) Rural Business Program Account"/>
    <m/>
    <s v="Guaranteed Loan"/>
    <n v="2"/>
    <s v="Y-US"/>
    <s v="NC-NORTH CAROLINA"/>
    <s v="09"/>
    <n v="263310"/>
    <n v="0"/>
    <s v="Direct"/>
    <s v="Not Applicable"/>
    <x v="13"/>
    <s v="09, Myrick"/>
    <x v="27"/>
  </r>
  <r>
    <s v="(005-65) Department of Agriculture: Rural Business - Cooperative Service"/>
    <s v="(12-4227      \ X   ) Rural Business and Industry Guaranteed Loans Financing Account"/>
    <m/>
    <s v="Guaranteed Loan"/>
    <m/>
    <s v="Y-US"/>
    <s v="NC-NORTH CAROLINA"/>
    <s v="09"/>
    <n v="3275000"/>
    <n v="0"/>
    <s v="Direct"/>
    <s v="Not Applicable"/>
    <x v="13"/>
    <s v="09, Myrick"/>
    <x v="28"/>
  </r>
  <r>
    <s v="(005-65) Department of Agriculture: Rural Business - Cooperative Service"/>
    <s v="(12-1902 2009 \ 2010) Rural Business Program Account"/>
    <m/>
    <s v="Guaranteed Loan"/>
    <n v="2"/>
    <s v="Y-US"/>
    <s v="NC-NORTH CAROLINA"/>
    <s v="10"/>
    <n v="299248.8"/>
    <n v="212256"/>
    <s v="Direct"/>
    <s v="Not Applicable"/>
    <x v="13"/>
    <s v="10, McHenry"/>
    <x v="27"/>
  </r>
  <r>
    <s v="(005-65) Department of Agriculture: Rural Business - Cooperative Service"/>
    <s v="(12-4227      \ X   ) Rural Business and Industry Guaranteed Loans Financing Account"/>
    <m/>
    <s v="Guaranteed Loan"/>
    <m/>
    <s v="Y-US"/>
    <s v="NC-NORTH CAROLINA"/>
    <s v="10"/>
    <n v="3722000"/>
    <n v="0"/>
    <s v="Direct"/>
    <s v="Not Applicable"/>
    <x v="13"/>
    <s v="10, McHenry"/>
    <x v="28"/>
  </r>
  <r>
    <s v="(005-65) Department of Agriculture: Rural Business - Cooperative Service"/>
    <s v="(12-1902 2009 \ 2010) Rural Business Program Account"/>
    <m/>
    <s v="Guaranteed Loan"/>
    <n v="1"/>
    <s v="Y-US"/>
    <s v="NC-NORTH CAROLINA"/>
    <s v="11"/>
    <n v="96721.2"/>
    <n v="0"/>
    <s v="Direct"/>
    <s v="Not Applicable"/>
    <x v="13"/>
    <s v="11, Shuler"/>
    <x v="27"/>
  </r>
  <r>
    <s v="(005-65) Department of Agriculture: Rural Business - Cooperative Service"/>
    <s v="(12-4227      \ X   ) Rural Business and Industry Guaranteed Loans Financing Account"/>
    <m/>
    <s v="Guaranteed Loan"/>
    <m/>
    <s v="Y-US"/>
    <s v="NC-NORTH CAROLINA"/>
    <s v="11"/>
    <n v="1203000"/>
    <n v="0"/>
    <s v="Direct"/>
    <s v="Not Applicable"/>
    <x v="13"/>
    <s v="11, Shuler"/>
    <x v="28"/>
  </r>
  <r>
    <s v="(005-65) Department of Agriculture: Rural Business - Cooperative Service"/>
    <s v="(12-1902 2009 \ 2010) Rural Business Program Account"/>
    <m/>
    <s v="Guaranteed Loan"/>
    <n v="3"/>
    <s v="Y-US"/>
    <s v="NC-NORTH CAROLINA"/>
    <s v="13"/>
    <n v="175272"/>
    <n v="0"/>
    <s v="Direct"/>
    <s v="Not Applicable"/>
    <x v="13"/>
    <s v="13, Miller"/>
    <x v="27"/>
  </r>
  <r>
    <s v="(005-65) Department of Agriculture: Rural Business - Cooperative Service"/>
    <s v="(12-4227      \ X   ) Rural Business and Industry Guaranteed Loans Financing Account"/>
    <m/>
    <s v="Guaranteed Loan"/>
    <m/>
    <s v="Y-US"/>
    <s v="NC-NORTH CAROLINA"/>
    <s v="13"/>
    <n v="2180000"/>
    <n v="0"/>
    <s v="Direct"/>
    <s v="Not Applicable"/>
    <x v="13"/>
    <s v="13, Miller"/>
    <x v="28"/>
  </r>
  <r>
    <s v="(005-65) Department of Agriculture: Rural Business - Cooperative Service"/>
    <s v="(12-1902 2009 \ 2010) Rural Business Program Account"/>
    <m/>
    <s v="Guaranteed Loan"/>
    <n v="6"/>
    <s v="Y-US"/>
    <s v="ND-NORTH DAKOTA"/>
    <s v="00"/>
    <n v="445496.4"/>
    <n v="241200"/>
    <s v="Direct"/>
    <s v="Not Applicable"/>
    <x v="30"/>
    <s v="00, Pomeroy"/>
    <x v="27"/>
  </r>
  <r>
    <s v="(005-65) Department of Agriculture: Rural Business - Cooperative Service"/>
    <s v="(12-4227      \ X   ) Rural Business and Industry Guaranteed Loans Financing Account"/>
    <m/>
    <s v="Guaranteed Loan"/>
    <m/>
    <s v="Y-US"/>
    <s v="ND-NORTH DAKOTA"/>
    <s v="00"/>
    <n v="5541000"/>
    <n v="0"/>
    <s v="Direct"/>
    <s v="Not Applicable"/>
    <x v="30"/>
    <s v="00, Pomeroy"/>
    <x v="28"/>
  </r>
  <r>
    <s v="(005-65) Department of Agriculture: Rural Business - Cooperative Service"/>
    <s v="(12-1902 2009 \ 2010) Rural Business Program Account"/>
    <m/>
    <s v="Guaranteed Loan"/>
    <n v="3"/>
    <s v="Y-US"/>
    <s v="NE-NEBRASKA"/>
    <s v="01"/>
    <n v="203549.27"/>
    <n v="58829.27"/>
    <s v="Direct"/>
    <s v="Not Applicable"/>
    <x v="8"/>
    <s v="01, Fortenberry"/>
    <x v="27"/>
  </r>
  <r>
    <s v="(005-65) Department of Agriculture: Rural Business - Cooperative Service"/>
    <s v="(12-4227      \ X   ) Rural Business and Industry Guaranteed Loans Financing Account"/>
    <m/>
    <s v="Guaranteed Loan"/>
    <m/>
    <s v="Y-US"/>
    <s v="NE-NEBRASKA"/>
    <s v="01"/>
    <n v="2531707.36"/>
    <n v="0"/>
    <s v="Direct"/>
    <s v="Not Applicable"/>
    <x v="8"/>
    <s v="01, Fortenberry"/>
    <x v="28"/>
  </r>
  <r>
    <s v="(005-65) Department of Agriculture: Rural Business - Cooperative Service"/>
    <s v="(12-1902 2009 \ 2010) Rural Business Program Account"/>
    <m/>
    <s v="Guaranteed Loan"/>
    <n v="11"/>
    <s v="Y-US"/>
    <s v="NE-NEBRASKA"/>
    <s v="03"/>
    <n v="3711727.26"/>
    <n v="3711727.26"/>
    <s v="Direct"/>
    <s v="Not Applicable"/>
    <x v="8"/>
    <s v="03, Smith"/>
    <x v="27"/>
  </r>
  <r>
    <s v="(005-65) Department of Agriculture: Rural Business - Cooperative Service"/>
    <s v="(12-4227      \ X   ) Rural Business and Industry Guaranteed Loans Financing Account"/>
    <m/>
    <s v="Guaranteed Loan"/>
    <m/>
    <s v="Y-US"/>
    <s v="NE-NEBRASKA"/>
    <s v="03"/>
    <n v="46165762"/>
    <n v="0"/>
    <s v="Direct"/>
    <s v="Not Applicable"/>
    <x v="8"/>
    <s v="03, Smith"/>
    <x v="28"/>
  </r>
  <r>
    <s v="(005-65) Department of Agriculture: Rural Business - Cooperative Service"/>
    <s v="(12-1902 2009 \ 2010) Rural Business Program Account"/>
    <m/>
    <s v="Guaranteed Loan"/>
    <n v="1"/>
    <s v="Y-US"/>
    <s v="NH-NEW HAMPSHIRE"/>
    <s v="01"/>
    <n v="482400"/>
    <n v="0"/>
    <s v="Direct"/>
    <s v="Not Applicable"/>
    <x v="31"/>
    <s v="01, Shea-Porter"/>
    <x v="27"/>
  </r>
  <r>
    <s v="(005-65) Department of Agriculture: Rural Business - Cooperative Service"/>
    <s v="(12-4227      \ X   ) Rural Business and Industry Guaranteed Loans Financing Account"/>
    <m/>
    <s v="Guaranteed Loan"/>
    <m/>
    <s v="Y-US"/>
    <s v="NH-NEW HAMPSHIRE"/>
    <s v="01"/>
    <n v="6000000"/>
    <n v="0"/>
    <s v="Direct"/>
    <s v="Not Applicable"/>
    <x v="31"/>
    <s v="01, Shea-Porter"/>
    <x v="28"/>
  </r>
  <r>
    <s v="(005-65) Department of Agriculture: Rural Business - Cooperative Service"/>
    <s v="(12-1902 2009 \ 2010) Rural Business Program Account"/>
    <m/>
    <s v="Guaranteed Loan"/>
    <n v="2"/>
    <s v="Y-US"/>
    <s v="NH-NEW HAMPSHIRE"/>
    <s v="02"/>
    <n v="548482.37"/>
    <n v="548482.37"/>
    <s v="Direct"/>
    <s v="Not Applicable"/>
    <x v="31"/>
    <s v="02, Hodes"/>
    <x v="27"/>
  </r>
  <r>
    <s v="(005-65) Department of Agriculture: Rural Business - Cooperative Service"/>
    <s v="(12-4227      \ X   ) Rural Business and Industry Guaranteed Loans Financing Account"/>
    <m/>
    <s v="Guaranteed Loan"/>
    <m/>
    <s v="Y-US"/>
    <s v="NH-NEW HAMPSHIRE"/>
    <s v="02"/>
    <n v="6821920"/>
    <n v="0"/>
    <s v="Direct"/>
    <s v="Not Applicable"/>
    <x v="31"/>
    <s v="02, Hodes"/>
    <x v="28"/>
  </r>
  <r>
    <s v="(005-65) Department of Agriculture: Rural Business - Cooperative Service"/>
    <s v="(12-1902 2009 \ 2010) Rural Business Program Account"/>
    <m/>
    <s v="Guaranteed Loan"/>
    <n v="1"/>
    <s v="Y-US"/>
    <s v="NV-NEVADA"/>
    <s v="02"/>
    <n v="136680"/>
    <n v="136680"/>
    <s v="Direct"/>
    <s v="Not Applicable"/>
    <x v="44"/>
    <s v="02, Heller"/>
    <x v="27"/>
  </r>
  <r>
    <s v="(005-65) Department of Agriculture: Rural Business - Cooperative Service"/>
    <s v="(12-4227      \ X   ) Rural Business and Industry Guaranteed Loans Financing Account"/>
    <m/>
    <s v="Guaranteed Loan"/>
    <m/>
    <s v="Y-US"/>
    <s v="NV-NEVADA"/>
    <s v="02"/>
    <n v="1700000"/>
    <n v="0"/>
    <s v="Direct"/>
    <s v="Not Applicable"/>
    <x v="44"/>
    <s v="02, Heller"/>
    <x v="28"/>
  </r>
  <r>
    <s v="(005-65) Department of Agriculture: Rural Business - Cooperative Service"/>
    <s v="(12-1902 2009 \ 2010) Rural Business Program Account"/>
    <m/>
    <s v="Guaranteed Loan"/>
    <n v="1"/>
    <s v="Y-US"/>
    <s v="NV-NEVADA"/>
    <s v="03"/>
    <n v="572850"/>
    <n v="0"/>
    <s v="Direct"/>
    <s v="Not Applicable"/>
    <x v="44"/>
    <s v="03, Titus"/>
    <x v="27"/>
  </r>
  <r>
    <s v="(005-65) Department of Agriculture: Rural Business - Cooperative Service"/>
    <s v="(12-4227      \ X   ) Rural Business and Industry Guaranteed Loans Financing Account"/>
    <m/>
    <s v="Guaranteed Loan"/>
    <m/>
    <s v="Y-US"/>
    <s v="NV-NEVADA"/>
    <s v="03"/>
    <n v="7125000"/>
    <n v="0"/>
    <s v="Direct"/>
    <s v="Not Applicable"/>
    <x v="44"/>
    <s v="03, Titus"/>
    <x v="28"/>
  </r>
  <r>
    <s v="(005-65) Department of Agriculture: Rural Business - Cooperative Service"/>
    <s v="(12-1902 2009 \ 2010) Rural Business Program Account"/>
    <m/>
    <s v="Guaranteed Loan"/>
    <n v="2"/>
    <s v="Y-US"/>
    <s v="NY-NEW YORK"/>
    <s v="19"/>
    <n v="211878.12"/>
    <n v="91278.12"/>
    <s v="Direct"/>
    <s v="Not Applicable"/>
    <x v="14"/>
    <s v="19, Hall"/>
    <x v="27"/>
  </r>
  <r>
    <s v="(005-65) Department of Agriculture: Rural Business - Cooperative Service"/>
    <s v="(12-4227      \ X   ) Rural Business and Industry Guaranteed Loans Financing Account"/>
    <m/>
    <s v="Guaranteed Loan"/>
    <m/>
    <s v="Y-US"/>
    <s v="NY-NEW YORK"/>
    <s v="19"/>
    <n v="2635300"/>
    <n v="0"/>
    <s v="Direct"/>
    <s v="Not Applicable"/>
    <x v="14"/>
    <s v="19, Hall"/>
    <x v="28"/>
  </r>
  <r>
    <s v="(005-65) Department of Agriculture: Rural Business - Cooperative Service"/>
    <s v="(12-1902 2009 \ 2010) Rural Business Program Account"/>
    <m/>
    <s v="Guaranteed Loan"/>
    <n v="2"/>
    <s v="Y-US"/>
    <s v="NY-NEW YORK"/>
    <s v="20"/>
    <n v="615060"/>
    <n v="229140"/>
    <s v="Direct"/>
    <s v="Not Applicable"/>
    <x v="14"/>
    <s v="20, Murphy"/>
    <x v="27"/>
  </r>
  <r>
    <s v="(005-65) Department of Agriculture: Rural Business - Cooperative Service"/>
    <s v="(12-4227      \ X   ) Rural Business and Industry Guaranteed Loans Financing Account"/>
    <m/>
    <s v="Guaranteed Loan"/>
    <m/>
    <s v="Y-US"/>
    <s v="NY-NEW YORK"/>
    <s v="20"/>
    <n v="7650000"/>
    <n v="0"/>
    <s v="Direct"/>
    <s v="Not Applicable"/>
    <x v="14"/>
    <s v="20, Murphy"/>
    <x v="28"/>
  </r>
  <r>
    <s v="(005-65) Department of Agriculture: Rural Business - Cooperative Service"/>
    <s v="(12-1902 2009 \ 2010) Rural Business Program Account"/>
    <m/>
    <s v="Guaranteed Loan"/>
    <n v="2"/>
    <s v="Y-US"/>
    <s v="NY-NEW YORK"/>
    <s v="22"/>
    <n v="250848"/>
    <n v="0"/>
    <s v="Direct"/>
    <s v="Not Applicable"/>
    <x v="14"/>
    <s v="22, Hinchey"/>
    <x v="27"/>
  </r>
  <r>
    <s v="(005-65) Department of Agriculture: Rural Business - Cooperative Service"/>
    <s v="(12-4227      \ X   ) Rural Business and Industry Guaranteed Loans Financing Account"/>
    <m/>
    <s v="Guaranteed Loan"/>
    <m/>
    <s v="Y-US"/>
    <s v="NY-NEW YORK"/>
    <s v="22"/>
    <n v="3120000"/>
    <n v="0"/>
    <s v="Direct"/>
    <s v="Not Applicable"/>
    <x v="14"/>
    <s v="22, Hinchey"/>
    <x v="28"/>
  </r>
  <r>
    <s v="(005-65) Department of Agriculture: Rural Business - Cooperative Service"/>
    <s v="(12-1902 2009 \ 2010) Rural Business Program Account"/>
    <m/>
    <s v="Guaranteed Loan"/>
    <n v="8"/>
    <s v="Y-US"/>
    <s v="NY-NEW YORK"/>
    <s v="23"/>
    <n v="1440286.97"/>
    <n v="64320"/>
    <s v="Direct"/>
    <s v="Not Applicable"/>
    <x v="14"/>
    <s v="23, Owens"/>
    <x v="27"/>
  </r>
  <r>
    <s v="(005-65) Department of Agriculture: Rural Business - Cooperative Service"/>
    <s v="(12-4227      \ X   ) Rural Business and Industry Guaranteed Loans Financing Account"/>
    <m/>
    <s v="Guaranteed Loan"/>
    <m/>
    <s v="Y-US"/>
    <s v="NY-NEW YORK"/>
    <s v="23"/>
    <n v="17914017"/>
    <n v="0"/>
    <s v="Direct"/>
    <s v="Not Applicable"/>
    <x v="14"/>
    <s v="23, Owens"/>
    <x v="28"/>
  </r>
  <r>
    <s v="(005-65) Department of Agriculture: Rural Business - Cooperative Service"/>
    <s v="(12-1902 2009 \ 2010) Rural Business Program Account"/>
    <m/>
    <s v="Guaranteed Loan"/>
    <n v="6"/>
    <s v="Y-US"/>
    <s v="NY-NEW YORK"/>
    <s v="24"/>
    <n v="1330756.68"/>
    <n v="1101480"/>
    <s v="Direct"/>
    <s v="Not Applicable"/>
    <x v="14"/>
    <s v="24, Arcuri"/>
    <x v="27"/>
  </r>
  <r>
    <s v="(005-65) Department of Agriculture: Rural Business - Cooperative Service"/>
    <s v="(12-4227      \ X   ) Rural Business and Industry Guaranteed Loans Financing Account"/>
    <m/>
    <s v="Guaranteed Loan"/>
    <m/>
    <s v="Y-US"/>
    <s v="NY-NEW YORK"/>
    <s v="24"/>
    <n v="16551700"/>
    <n v="0"/>
    <s v="Direct"/>
    <s v="Not Applicable"/>
    <x v="14"/>
    <s v="24, Arcuri"/>
    <x v="28"/>
  </r>
  <r>
    <s v="(005-65) Department of Agriculture: Rural Business - Cooperative Service"/>
    <s v="(12-1902 2009 \ 2010) Rural Business Program Account"/>
    <m/>
    <s v="Guaranteed Loan"/>
    <n v="1"/>
    <s v="Y-US"/>
    <s v="NY-NEW YORK"/>
    <s v="25"/>
    <n v="28300.799999999999"/>
    <n v="0"/>
    <s v="Direct"/>
    <s v="Not Applicable"/>
    <x v="14"/>
    <s v="25, Maffei"/>
    <x v="27"/>
  </r>
  <r>
    <s v="(005-65) Department of Agriculture: Rural Business - Cooperative Service"/>
    <s v="(12-4227      \ X   ) Rural Business and Industry Guaranteed Loans Financing Account"/>
    <m/>
    <s v="Guaranteed Loan"/>
    <m/>
    <s v="Y-US"/>
    <s v="NY-NEW YORK"/>
    <s v="25"/>
    <n v="352000"/>
    <n v="0"/>
    <s v="Direct"/>
    <s v="Not Applicable"/>
    <x v="14"/>
    <s v="25, Maffei"/>
    <x v="28"/>
  </r>
  <r>
    <s v="(005-65) Department of Agriculture: Rural Business - Cooperative Service"/>
    <s v="(12-1902 2009 \ 2010) Rural Business Program Account"/>
    <m/>
    <s v="Guaranteed Loan"/>
    <n v="2"/>
    <s v="Y-US"/>
    <s v="NY-NEW YORK"/>
    <s v="29"/>
    <n v="321600"/>
    <n v="321600"/>
    <s v="Direct"/>
    <s v="Not Applicable"/>
    <x v="14"/>
    <s v="29, Vacant"/>
    <x v="27"/>
  </r>
  <r>
    <s v="(005-65) Department of Agriculture: Rural Business - Cooperative Service"/>
    <s v="(12-4227      \ X   ) Rural Business and Industry Guaranteed Loans Financing Account"/>
    <m/>
    <s v="Guaranteed Loan"/>
    <m/>
    <s v="Y-US"/>
    <s v="NY-NEW YORK"/>
    <s v="29"/>
    <n v="4000000"/>
    <n v="0"/>
    <s v="Direct"/>
    <s v="Not Applicable"/>
    <x v="14"/>
    <s v="29, Vacant"/>
    <x v="28"/>
  </r>
  <r>
    <s v="(005-65) Department of Agriculture: Rural Business - Cooperative Service"/>
    <s v="(12-1902 2009 \ 2010) Rural Business Program Account"/>
    <m/>
    <s v="Guaranteed Loan"/>
    <n v="1"/>
    <s v="Y-US"/>
    <s v="OH-OHIO"/>
    <s v="04"/>
    <n v="603000"/>
    <n v="603000"/>
    <s v="Direct"/>
    <s v="Not Applicable"/>
    <x v="34"/>
    <s v="04, Jordan"/>
    <x v="27"/>
  </r>
  <r>
    <s v="(005-65) Department of Agriculture: Rural Business - Cooperative Service"/>
    <s v="(12-4227      \ X   ) Rural Business and Industry Guaranteed Loans Financing Account"/>
    <m/>
    <s v="Guaranteed Loan"/>
    <m/>
    <s v="Y-US"/>
    <s v="OH-OHIO"/>
    <s v="04"/>
    <n v="7500000"/>
    <n v="0"/>
    <s v="Direct"/>
    <s v="Not Applicable"/>
    <x v="34"/>
    <s v="04, Jordan"/>
    <x v="28"/>
  </r>
  <r>
    <s v="(005-65) Department of Agriculture: Rural Business - Cooperative Service"/>
    <s v="(12-1902 2009 \ 2010) Rural Business Program Account"/>
    <m/>
    <s v="Guaranteed Loan"/>
    <n v="8"/>
    <s v="Y-US"/>
    <s v="OH-OHIO"/>
    <s v="05"/>
    <n v="1719792.98"/>
    <n v="1567032.98"/>
    <s v="Direct"/>
    <s v="Not Applicable"/>
    <x v="34"/>
    <s v="05, Latta"/>
    <x v="27"/>
  </r>
  <r>
    <s v="(005-65) Department of Agriculture: Rural Business - Cooperative Service"/>
    <s v="(12-4227      \ X   ) Rural Business and Industry Guaranteed Loans Financing Account"/>
    <m/>
    <s v="Guaranteed Loan"/>
    <m/>
    <s v="Y-US"/>
    <s v="OH-OHIO"/>
    <s v="05"/>
    <n v="21390460"/>
    <n v="0"/>
    <s v="Direct"/>
    <s v="Not Applicable"/>
    <x v="34"/>
    <s v="05, Latta"/>
    <x v="28"/>
  </r>
  <r>
    <s v="(005-65) Department of Agriculture: Rural Business - Cooperative Service"/>
    <s v="(12-1902 2009 \ 2010) Rural Business Program Account"/>
    <m/>
    <s v="Guaranteed Loan"/>
    <n v="1"/>
    <s v="Y-US"/>
    <s v="OH-OHIO"/>
    <s v="09"/>
    <n v="215190.6"/>
    <n v="0"/>
    <s v="Direct"/>
    <s v="Not Applicable"/>
    <x v="34"/>
    <s v="09, Kaptur"/>
    <x v="27"/>
  </r>
  <r>
    <s v="(005-65) Department of Agriculture: Rural Business - Cooperative Service"/>
    <s v="(12-4227      \ X   ) Rural Business and Industry Guaranteed Loans Financing Account"/>
    <m/>
    <s v="Guaranteed Loan"/>
    <m/>
    <s v="Y-US"/>
    <s v="OH-OHIO"/>
    <s v="09"/>
    <n v="2676500"/>
    <n v="0"/>
    <s v="Direct"/>
    <s v="Not Applicable"/>
    <x v="34"/>
    <s v="09, Kaptur"/>
    <x v="28"/>
  </r>
  <r>
    <s v="(005-65) Department of Agriculture: Rural Business - Cooperative Service"/>
    <s v="(12-1902 2009 \ 2010) Rural Business Program Account"/>
    <m/>
    <s v="Guaranteed Loan"/>
    <n v="2"/>
    <s v="Y-US"/>
    <s v="OH-OHIO"/>
    <s v="12"/>
    <n v="620229.72"/>
    <n v="620229.72"/>
    <s v="Direct"/>
    <s v="Not Applicable"/>
    <x v="34"/>
    <s v="12, Tiberi"/>
    <x v="27"/>
  </r>
  <r>
    <s v="(005-65) Department of Agriculture: Rural Business - Cooperative Service"/>
    <s v="(12-4227      \ X   ) Rural Business and Industry Guaranteed Loans Financing Account"/>
    <m/>
    <s v="Guaranteed Loan"/>
    <m/>
    <s v="Y-US"/>
    <s v="OH-OHIO"/>
    <s v="12"/>
    <n v="7714300"/>
    <n v="0"/>
    <s v="Direct"/>
    <s v="Not Applicable"/>
    <x v="34"/>
    <s v="12, Tiberi"/>
    <x v="28"/>
  </r>
  <r>
    <s v="(005-65) Department of Agriculture: Rural Business - Cooperative Service"/>
    <s v="(12-1902 2009 \ 2010) Rural Business Program Account"/>
    <m/>
    <s v="Guaranteed Loan"/>
    <n v="1"/>
    <s v="Y-US"/>
    <s v="OH-OHIO"/>
    <s v="14"/>
    <n v="289564.61"/>
    <n v="289564.61"/>
    <s v="Direct"/>
    <s v="Not Applicable"/>
    <x v="34"/>
    <s v="14, LaTourette"/>
    <x v="27"/>
  </r>
  <r>
    <s v="(005-65) Department of Agriculture: Rural Business - Cooperative Service"/>
    <s v="(12-4227      \ X   ) Rural Business and Industry Guaranteed Loans Financing Account"/>
    <m/>
    <s v="Guaranteed Loan"/>
    <m/>
    <s v="Y-US"/>
    <s v="OH-OHIO"/>
    <s v="14"/>
    <n v="3601549.87"/>
    <n v="0"/>
    <s v="Direct"/>
    <s v="Not Applicable"/>
    <x v="34"/>
    <s v="14, LaTourette"/>
    <x v="28"/>
  </r>
  <r>
    <s v="(005-65) Department of Agriculture: Rural Business - Cooperative Service"/>
    <s v="(12-1902 2009 \ 2010) Rural Business Program Account"/>
    <m/>
    <s v="Guaranteed Loan"/>
    <n v="3"/>
    <s v="Y-US"/>
    <s v="OH-OHIO"/>
    <s v="18"/>
    <n v="1335444"/>
    <n v="155976"/>
    <s v="Direct"/>
    <s v="Not Applicable"/>
    <x v="34"/>
    <s v="18, Space"/>
    <x v="27"/>
  </r>
  <r>
    <s v="(005-65) Department of Agriculture: Rural Business - Cooperative Service"/>
    <s v="(12-4227      \ X   ) Rural Business and Industry Guaranteed Loans Financing Account"/>
    <m/>
    <s v="Guaranteed Loan"/>
    <m/>
    <s v="Y-US"/>
    <s v="OH-OHIO"/>
    <s v="18"/>
    <n v="16610000"/>
    <n v="0"/>
    <s v="Direct"/>
    <s v="Not Applicable"/>
    <x v="34"/>
    <s v="18, Space"/>
    <x v="28"/>
  </r>
  <r>
    <s v="(005-65) Department of Agriculture: Rural Business - Cooperative Service"/>
    <s v="(12-1902 2009 \ 2010) Rural Business Program Account"/>
    <m/>
    <s v="Guaranteed Loan"/>
    <n v="5"/>
    <s v="Y-US"/>
    <s v="OK-OKLAHOMA"/>
    <s v="02"/>
    <n v="1801643.4"/>
    <n v="1801643.4"/>
    <s v="Direct"/>
    <s v="Not Applicable"/>
    <x v="9"/>
    <s v="02, Boren"/>
    <x v="27"/>
  </r>
  <r>
    <s v="(005-65) Department of Agriculture: Rural Business - Cooperative Service"/>
    <s v="(12-4227      \ X   ) Rural Business and Industry Guaranteed Loans Financing Account"/>
    <m/>
    <s v="Guaranteed Loan"/>
    <m/>
    <s v="Y-US"/>
    <s v="OK-OKLAHOMA"/>
    <s v="02"/>
    <n v="22408500"/>
    <n v="0"/>
    <s v="Direct"/>
    <s v="Not Applicable"/>
    <x v="9"/>
    <s v="02, Boren"/>
    <x v="28"/>
  </r>
  <r>
    <s v="(005-65) Department of Agriculture: Rural Business - Cooperative Service"/>
    <s v="(12-1902 2009 \ 2010) Rural Business Program Account"/>
    <m/>
    <s v="Guaranteed Loan"/>
    <n v="4"/>
    <s v="Y-US"/>
    <s v="OK-OKLAHOMA"/>
    <s v="03"/>
    <n v="850310.4"/>
    <n v="850310.4"/>
    <s v="Direct"/>
    <s v="Not Applicable"/>
    <x v="9"/>
    <s v="03, Lucas"/>
    <x v="27"/>
  </r>
  <r>
    <s v="(005-65) Department of Agriculture: Rural Business - Cooperative Service"/>
    <s v="(12-4227      \ X   ) Rural Business and Industry Guaranteed Loans Financing Account"/>
    <m/>
    <s v="Guaranteed Loan"/>
    <m/>
    <s v="Y-US"/>
    <s v="OK-OKLAHOMA"/>
    <s v="03"/>
    <n v="10576000"/>
    <n v="0"/>
    <s v="Direct"/>
    <s v="Not Applicable"/>
    <x v="9"/>
    <s v="03, Lucas"/>
    <x v="28"/>
  </r>
  <r>
    <s v="(005-65) Department of Agriculture: Rural Business - Cooperative Service"/>
    <s v="(12-1902 2009 \ 2010) Rural Business Program Account"/>
    <m/>
    <s v="Guaranteed Loan"/>
    <n v="2"/>
    <s v="Y-US"/>
    <s v="OR-OREGON"/>
    <s v="01"/>
    <n v="541347.79"/>
    <n v="0"/>
    <s v="Direct"/>
    <s v="Not Applicable"/>
    <x v="35"/>
    <s v="01, Wu"/>
    <x v="27"/>
  </r>
  <r>
    <s v="(005-65) Department of Agriculture: Rural Business - Cooperative Service"/>
    <s v="(12-4227      \ X   ) Rural Business and Industry Guaranteed Loans Financing Account"/>
    <m/>
    <s v="Guaranteed Loan"/>
    <m/>
    <s v="Y-US"/>
    <s v="OR-OREGON"/>
    <s v="01"/>
    <n v="6733181.4500000002"/>
    <n v="0"/>
    <s v="Direct"/>
    <s v="Not Applicable"/>
    <x v="35"/>
    <s v="01, Wu"/>
    <x v="28"/>
  </r>
  <r>
    <s v="(005-65) Department of Agriculture: Rural Business - Cooperative Service"/>
    <s v="(12-1902 2009 \ 2010) Rural Business Program Account"/>
    <m/>
    <s v="Guaranteed Loan"/>
    <n v="6"/>
    <s v="Y-US"/>
    <s v="OR-OREGON"/>
    <s v="02"/>
    <n v="1142699.71"/>
    <n v="1142699.71"/>
    <s v="Direct"/>
    <s v="Not Applicable"/>
    <x v="35"/>
    <s v="02, Walden"/>
    <x v="27"/>
  </r>
  <r>
    <s v="(005-65) Department of Agriculture: Rural Business - Cooperative Service"/>
    <s v="(12-4227      \ X   ) Rural Business and Industry Guaranteed Loans Financing Account"/>
    <m/>
    <s v="Guaranteed Loan"/>
    <m/>
    <s v="Y-US"/>
    <s v="OR-OREGON"/>
    <s v="02"/>
    <n v="14212683"/>
    <n v="0"/>
    <s v="Direct"/>
    <s v="Not Applicable"/>
    <x v="35"/>
    <s v="02, Walden"/>
    <x v="28"/>
  </r>
  <r>
    <s v="(005-65) Department of Agriculture: Rural Business - Cooperative Service"/>
    <s v="(12-1902 2009 \ 2010) Rural Business Program Account"/>
    <m/>
    <s v="Guaranteed Loan"/>
    <n v="4"/>
    <s v="Y-US"/>
    <s v="OR-OREGON"/>
    <s v="04"/>
    <n v="735874.67"/>
    <n v="395769"/>
    <s v="Direct"/>
    <s v="Not Applicable"/>
    <x v="35"/>
    <s v="04, DeFazio"/>
    <x v="27"/>
  </r>
  <r>
    <s v="(005-65) Department of Agriculture: Rural Business - Cooperative Service"/>
    <s v="(12-4227      \ X   ) Rural Business and Industry Guaranteed Loans Financing Account"/>
    <m/>
    <s v="Guaranteed Loan"/>
    <m/>
    <s v="Y-US"/>
    <s v="OR-OREGON"/>
    <s v="04"/>
    <n v="9152670"/>
    <n v="0"/>
    <s v="Direct"/>
    <s v="Not Applicable"/>
    <x v="35"/>
    <s v="04, DeFazio"/>
    <x v="28"/>
  </r>
  <r>
    <s v="(005-65) Department of Agriculture: Rural Business - Cooperative Service"/>
    <s v="(12-1902 2009 \ 2010) Rural Business Program Account"/>
    <m/>
    <s v="Guaranteed Loan"/>
    <n v="1"/>
    <s v="Y-US"/>
    <s v="OR-OREGON"/>
    <s v="05"/>
    <n v="804000"/>
    <n v="804000"/>
    <s v="Direct"/>
    <s v="Not Applicable"/>
    <x v="35"/>
    <s v="05, Schrader"/>
    <x v="27"/>
  </r>
  <r>
    <s v="(005-65) Department of Agriculture: Rural Business - Cooperative Service"/>
    <s v="(12-4227      \ X   ) Rural Business and Industry Guaranteed Loans Financing Account"/>
    <m/>
    <s v="Guaranteed Loan"/>
    <m/>
    <s v="Y-US"/>
    <s v="OR-OREGON"/>
    <s v="05"/>
    <n v="10000000"/>
    <n v="0"/>
    <s v="Direct"/>
    <s v="Not Applicable"/>
    <x v="35"/>
    <s v="05, Schrader"/>
    <x v="28"/>
  </r>
  <r>
    <s v="(005-65) Department of Agriculture: Rural Business - Cooperative Service"/>
    <s v="(12-1902 2009 \ 2010) Rural Business Program Account"/>
    <m/>
    <s v="Guaranteed Loan"/>
    <n v="2"/>
    <s v="Y-US"/>
    <s v="PA-PENNSYLVANIA"/>
    <s v="05"/>
    <n v="361800"/>
    <n v="361800"/>
    <s v="Direct"/>
    <s v="Not Applicable"/>
    <x v="36"/>
    <s v="05, Thompson"/>
    <x v="27"/>
  </r>
  <r>
    <s v="(005-65) Department of Agriculture: Rural Business - Cooperative Service"/>
    <s v="(12-4227      \ X   ) Rural Business and Industry Guaranteed Loans Financing Account"/>
    <m/>
    <s v="Guaranteed Loan"/>
    <m/>
    <s v="Y-US"/>
    <s v="PA-PENNSYLVANIA"/>
    <s v="05"/>
    <n v="4500000"/>
    <n v="0"/>
    <s v="Direct"/>
    <s v="Not Applicable"/>
    <x v="36"/>
    <s v="05, Thompson"/>
    <x v="28"/>
  </r>
  <r>
    <s v="(005-65) Department of Agriculture: Rural Business - Cooperative Service"/>
    <s v="(12-1902 2009 \ 2010) Rural Business Program Account"/>
    <m/>
    <s v="Guaranteed Loan"/>
    <n v="1"/>
    <s v="Y-US"/>
    <s v="PA-PENNSYLVANIA"/>
    <s v="07"/>
    <n v="804000"/>
    <n v="804000"/>
    <s v="Direct"/>
    <s v="Not Applicable"/>
    <x v="36"/>
    <s v="07, Sestak"/>
    <x v="27"/>
  </r>
  <r>
    <s v="(005-65) Department of Agriculture: Rural Business - Cooperative Service"/>
    <s v="(12-4227      \ X   ) Rural Business and Industry Guaranteed Loans Financing Account"/>
    <m/>
    <s v="Guaranteed Loan"/>
    <m/>
    <s v="Y-US"/>
    <s v="PA-PENNSYLVANIA"/>
    <s v="07"/>
    <n v="10000000"/>
    <n v="0"/>
    <s v="Direct"/>
    <s v="Not Applicable"/>
    <x v="36"/>
    <s v="07, Sestak"/>
    <x v="28"/>
  </r>
  <r>
    <s v="(005-65) Department of Agriculture: Rural Business - Cooperative Service"/>
    <s v="(12-1902 2009 \ 2010) Rural Business Program Account"/>
    <m/>
    <s v="Guaranteed Loan"/>
    <n v="1"/>
    <s v="Y-US"/>
    <s v="PA-PENNSYLVANIA"/>
    <s v="10"/>
    <n v="51858"/>
    <n v="51858"/>
    <s v="Direct"/>
    <s v="Not Applicable"/>
    <x v="36"/>
    <s v="10, Carney"/>
    <x v="27"/>
  </r>
  <r>
    <s v="(005-65) Department of Agriculture: Rural Business - Cooperative Service"/>
    <s v="(12-4227      \ X   ) Rural Business and Industry Guaranteed Loans Financing Account"/>
    <m/>
    <s v="Guaranteed Loan"/>
    <m/>
    <s v="Y-US"/>
    <s v="PA-PENNSYLVANIA"/>
    <s v="10"/>
    <n v="645000"/>
    <n v="0"/>
    <s v="Direct"/>
    <s v="Not Applicable"/>
    <x v="36"/>
    <s v="10, Carney"/>
    <x v="28"/>
  </r>
  <r>
    <s v="(005-65) Department of Agriculture: Rural Business - Cooperative Service"/>
    <s v="(12-1902 2009 \ 2010) Rural Business Program Account"/>
    <m/>
    <s v="Guaranteed Loan"/>
    <n v="1"/>
    <s v="Y-US"/>
    <s v="PA-PENNSYLVANIA"/>
    <s v="14"/>
    <n v="804000"/>
    <n v="0"/>
    <s v="Direct"/>
    <s v="Not Applicable"/>
    <x v="36"/>
    <s v="14, Doyle"/>
    <x v="27"/>
  </r>
  <r>
    <s v="(005-65) Department of Agriculture: Rural Business - Cooperative Service"/>
    <s v="(12-4227      \ X   ) Rural Business and Industry Guaranteed Loans Financing Account"/>
    <m/>
    <s v="Guaranteed Loan"/>
    <m/>
    <s v="Y-US"/>
    <s v="PA-PENNSYLVANIA"/>
    <s v="14"/>
    <n v="10000000"/>
    <n v="0"/>
    <s v="Direct"/>
    <s v="Not Applicable"/>
    <x v="36"/>
    <s v="14, Doyle"/>
    <x v="28"/>
  </r>
  <r>
    <s v="(005-65) Department of Agriculture: Rural Business - Cooperative Service"/>
    <s v="(12-1902 2009 \ 2010) Rural Business Program Account"/>
    <m/>
    <s v="Guaranteed Loan"/>
    <n v="3"/>
    <s v="Y-US"/>
    <s v="PA-PENNSYLVANIA"/>
    <s v="17"/>
    <n v="389136"/>
    <n v="389136"/>
    <s v="Direct"/>
    <s v="Not Applicable"/>
    <x v="36"/>
    <s v="17, Holden"/>
    <x v="27"/>
  </r>
  <r>
    <s v="(005-65) Department of Agriculture: Rural Business - Cooperative Service"/>
    <s v="(12-4227      \ X   ) Rural Business and Industry Guaranteed Loans Financing Account"/>
    <m/>
    <s v="Guaranteed Loan"/>
    <m/>
    <s v="Y-US"/>
    <s v="PA-PENNSYLVANIA"/>
    <s v="17"/>
    <n v="4840000"/>
    <n v="0"/>
    <s v="Direct"/>
    <s v="Not Applicable"/>
    <x v="36"/>
    <s v="17, Holden"/>
    <x v="28"/>
  </r>
  <r>
    <s v="(005-65) Department of Agriculture: Rural Business - Cooperative Service"/>
    <s v="(12-1902 2009 \ 2010) Rural Business Program Account"/>
    <m/>
    <s v="Guaranteed Loan"/>
    <n v="1"/>
    <s v="Y-US"/>
    <s v="PR-PUERTO RICO"/>
    <s v="98"/>
    <n v="170448"/>
    <n v="0"/>
    <s v="Direct"/>
    <s v="Not Applicable"/>
    <x v="50"/>
    <s v="98, Non-Voting"/>
    <x v="27"/>
  </r>
  <r>
    <s v="(005-65) Department of Agriculture: Rural Business - Cooperative Service"/>
    <s v="(12-4227      \ X   ) Rural Business and Industry Guaranteed Loans Financing Account"/>
    <m/>
    <s v="Guaranteed Loan"/>
    <m/>
    <s v="Y-US"/>
    <s v="PR-PUERTO RICO"/>
    <s v="98"/>
    <n v="2120000"/>
    <n v="0"/>
    <s v="Direct"/>
    <s v="Not Applicable"/>
    <x v="50"/>
    <s v="98, Non-Voting"/>
    <x v="28"/>
  </r>
  <r>
    <s v="(005-65) Department of Agriculture: Rural Business - Cooperative Service"/>
    <s v="(12-1902 2009 \ 2010) Rural Business Program Account"/>
    <m/>
    <s v="Guaranteed Loan"/>
    <n v="4"/>
    <s v="Y-US"/>
    <s v="PR-PUERTO RICO"/>
    <s v="98"/>
    <n v="1017794.37"/>
    <n v="241200"/>
    <s v="Direct"/>
    <s v="Not Applicable"/>
    <x v="50"/>
    <s v="98, Non-Voting"/>
    <x v="27"/>
  </r>
  <r>
    <s v="(005-65) Department of Agriculture: Rural Business - Cooperative Service"/>
    <s v="(12-4227      \ X   ) Rural Business and Industry Guaranteed Loans Financing Account"/>
    <m/>
    <s v="Guaranteed Loan"/>
    <m/>
    <s v="Y-US"/>
    <s v="PR-PUERTO RICO"/>
    <s v="98"/>
    <n v="12659134"/>
    <n v="0"/>
    <s v="Direct"/>
    <s v="Not Applicable"/>
    <x v="50"/>
    <s v="98, Non-Voting"/>
    <x v="28"/>
  </r>
  <r>
    <s v="(005-65) Department of Agriculture: Rural Business - Cooperative Service"/>
    <s v="(12-1902 2009 \ 2010) Rural Business Program Account"/>
    <m/>
    <s v="Guaranteed Loan"/>
    <n v="1"/>
    <s v="Y-US"/>
    <s v="RI-RHODE ISLAND"/>
    <s v="01"/>
    <n v="141986.4"/>
    <n v="141986.4"/>
    <s v="Direct"/>
    <s v="Not Applicable"/>
    <x v="37"/>
    <s v="01, Kennedy"/>
    <x v="27"/>
  </r>
  <r>
    <s v="(005-65) Department of Agriculture: Rural Business - Cooperative Service"/>
    <s v="(12-4227      \ X   ) Rural Business and Industry Guaranteed Loans Financing Account"/>
    <m/>
    <s v="Guaranteed Loan"/>
    <m/>
    <s v="Y-US"/>
    <s v="RI-RHODE ISLAND"/>
    <s v="01"/>
    <n v="1766000"/>
    <n v="0"/>
    <s v="Direct"/>
    <s v="Not Applicable"/>
    <x v="37"/>
    <s v="01, Kennedy"/>
    <x v="28"/>
  </r>
  <r>
    <s v="(005-65) Department of Agriculture: Rural Business - Cooperative Service"/>
    <s v="(12-1902 2009 \ 2010) Rural Business Program Account"/>
    <m/>
    <s v="Guaranteed Loan"/>
    <n v="3"/>
    <s v="Y-US"/>
    <s v="SC-SOUTH CAROLINA"/>
    <s v="01"/>
    <n v="429240"/>
    <n v="429240"/>
    <s v="Direct"/>
    <s v="Not Applicable"/>
    <x v="38"/>
    <s v="01, Brown"/>
    <x v="27"/>
  </r>
  <r>
    <s v="(005-65) Department of Agriculture: Rural Business - Cooperative Service"/>
    <s v="(12-4227      \ X   ) Rural Business and Industry Guaranteed Loans Financing Account"/>
    <m/>
    <s v="Guaranteed Loan"/>
    <m/>
    <s v="Y-US"/>
    <s v="SC-SOUTH CAROLINA"/>
    <s v="01"/>
    <n v="5600000"/>
    <n v="0"/>
    <s v="Direct"/>
    <s v="Not Applicable"/>
    <x v="38"/>
    <s v="01, Brown"/>
    <x v="28"/>
  </r>
  <r>
    <s v="(005-65) Department of Agriculture: Rural Business - Cooperative Service"/>
    <s v="(12-1902 2009 \ 2010) Rural Business Program Account"/>
    <m/>
    <s v="Guaranteed Loan"/>
    <n v="1"/>
    <s v="Y-US"/>
    <s v="SC-SOUTH CAROLINA"/>
    <s v="02"/>
    <n v="128640"/>
    <n v="0"/>
    <s v="Direct"/>
    <s v="Not Applicable"/>
    <x v="38"/>
    <s v="02, Wilson"/>
    <x v="27"/>
  </r>
  <r>
    <s v="(005-65) Department of Agriculture: Rural Business - Cooperative Service"/>
    <s v="(12-4227      \ X   ) Rural Business and Industry Guaranteed Loans Financing Account"/>
    <m/>
    <s v="Guaranteed Loan"/>
    <m/>
    <s v="Y-US"/>
    <s v="SC-SOUTH CAROLINA"/>
    <s v="02"/>
    <n v="1600000"/>
    <n v="0"/>
    <s v="Direct"/>
    <s v="Not Applicable"/>
    <x v="38"/>
    <s v="02, Wilson"/>
    <x v="28"/>
  </r>
  <r>
    <s v="(005-65) Department of Agriculture: Rural Business - Cooperative Service"/>
    <s v="(12-1902 2009 \ 2010) Rural Business Program Account"/>
    <m/>
    <s v="Guaranteed Loan"/>
    <n v="3"/>
    <s v="Y-US"/>
    <s v="SC-SOUTH CAROLINA"/>
    <s v="03"/>
    <n v="447878.25"/>
    <n v="367478.25"/>
    <s v="Direct"/>
    <s v="Not Applicable"/>
    <x v="38"/>
    <s v="03, Barrett"/>
    <x v="27"/>
  </r>
  <r>
    <s v="(005-65) Department of Agriculture: Rural Business - Cooperative Service"/>
    <s v="(12-4227      \ X   ) Rural Business and Industry Guaranteed Loans Financing Account"/>
    <m/>
    <s v="Guaranteed Loan"/>
    <m/>
    <s v="Y-US"/>
    <s v="SC-SOUTH CAROLINA"/>
    <s v="03"/>
    <n v="5570625"/>
    <n v="0"/>
    <s v="Direct"/>
    <s v="Not Applicable"/>
    <x v="38"/>
    <s v="03, Barrett"/>
    <x v="28"/>
  </r>
  <r>
    <s v="(005-65) Department of Agriculture: Rural Business - Cooperative Service"/>
    <s v="(12-1902 2009 \ 2010) Rural Business Program Account"/>
    <m/>
    <s v="Guaranteed Loan"/>
    <n v="7"/>
    <s v="Y-US"/>
    <s v="SC-SOUTH CAROLINA"/>
    <s v="04"/>
    <n v="838199.1"/>
    <n v="464339.1"/>
    <s v="Direct"/>
    <s v="Not Applicable"/>
    <x v="38"/>
    <s v="04, Inglis"/>
    <x v="27"/>
  </r>
  <r>
    <s v="(005-65) Department of Agriculture: Rural Business - Cooperative Service"/>
    <s v="(12-4227      \ X   ) Rural Business and Industry Guaranteed Loans Financing Account"/>
    <m/>
    <s v="Guaranteed Loan"/>
    <m/>
    <s v="Y-US"/>
    <s v="SC-SOUTH CAROLINA"/>
    <s v="04"/>
    <n v="10425362"/>
    <n v="0"/>
    <s v="Direct"/>
    <s v="Not Applicable"/>
    <x v="38"/>
    <s v="04, Inglis"/>
    <x v="28"/>
  </r>
  <r>
    <s v="(005-65) Department of Agriculture: Rural Business - Cooperative Service"/>
    <s v="(12-1902 2009 \ 2010) Rural Business Program Account"/>
    <m/>
    <s v="Guaranteed Loan"/>
    <n v="2"/>
    <s v="Y-US"/>
    <s v="SC-SOUTH CAROLINA"/>
    <s v="05"/>
    <n v="839215.2"/>
    <n v="0"/>
    <s v="Direct"/>
    <s v="Not Applicable"/>
    <x v="38"/>
    <s v="05, Spratt"/>
    <x v="27"/>
  </r>
  <r>
    <s v="(005-65) Department of Agriculture: Rural Business - Cooperative Service"/>
    <s v="(12-4227      \ X   ) Rural Business and Industry Guaranteed Loans Financing Account"/>
    <m/>
    <s v="Guaranteed Loan"/>
    <m/>
    <s v="Y-US"/>
    <s v="SC-SOUTH CAROLINA"/>
    <s v="05"/>
    <n v="10438000"/>
    <n v="0"/>
    <s v="Direct"/>
    <s v="Not Applicable"/>
    <x v="38"/>
    <s v="05, Spratt"/>
    <x v="28"/>
  </r>
  <r>
    <s v="(005-65) Department of Agriculture: Rural Business - Cooperative Service"/>
    <s v="(12-1902 2009 \ 2010) Rural Business Program Account"/>
    <m/>
    <s v="Guaranteed Loan"/>
    <n v="5"/>
    <s v="Y-US"/>
    <s v="SD-SOUTH DAKOTA"/>
    <s v="00"/>
    <n v="277974.96000000002"/>
    <n v="257280"/>
    <s v="Direct"/>
    <s v="Not Applicable"/>
    <x v="39"/>
    <s v="00, Herseth Sandlin"/>
    <x v="27"/>
  </r>
  <r>
    <s v="(005-65) Department of Agriculture: Rural Business - Cooperative Service"/>
    <s v="(12-4227      \ X   ) Rural Business and Industry Guaranteed Loans Financing Account"/>
    <m/>
    <s v="Guaranteed Loan"/>
    <m/>
    <s v="Y-US"/>
    <s v="SD-SOUTH DAKOTA"/>
    <s v="00"/>
    <n v="3457400"/>
    <n v="0"/>
    <s v="Direct"/>
    <s v="Not Applicable"/>
    <x v="39"/>
    <s v="00, Herseth Sandlin"/>
    <x v="28"/>
  </r>
  <r>
    <s v="(005-65) Department of Agriculture: Rural Business - Cooperative Service"/>
    <s v="(12-1902 2009 \ 2010) Rural Business Program Account"/>
    <m/>
    <s v="Guaranteed Loan"/>
    <n v="1"/>
    <s v="Y-US"/>
    <s v="TN-TENNESSEE"/>
    <s v="01"/>
    <n v="186528"/>
    <n v="186528"/>
    <s v="Direct"/>
    <s v="Not Applicable"/>
    <x v="40"/>
    <s v="01, Roe"/>
    <x v="27"/>
  </r>
  <r>
    <s v="(005-65) Department of Agriculture: Rural Business - Cooperative Service"/>
    <s v="(12-4227      \ X   ) Rural Business and Industry Guaranteed Loans Financing Account"/>
    <m/>
    <s v="Guaranteed Loan"/>
    <m/>
    <s v="Y-US"/>
    <s v="TN-TENNESSEE"/>
    <s v="01"/>
    <n v="2320000"/>
    <n v="0"/>
    <s v="Direct"/>
    <s v="Not Applicable"/>
    <x v="40"/>
    <s v="01, Roe"/>
    <x v="28"/>
  </r>
  <r>
    <s v="(005-65) Department of Agriculture: Rural Business - Cooperative Service"/>
    <s v="(12-1902 2009 \ 2010) Rural Business Program Account"/>
    <m/>
    <s v="Guaranteed Loan"/>
    <n v="2"/>
    <s v="Y-US"/>
    <s v="TN-TENNESSEE"/>
    <s v="03"/>
    <n v="377880"/>
    <n v="136680"/>
    <s v="Direct"/>
    <s v="Not Applicable"/>
    <x v="40"/>
    <s v="03, Wamp"/>
    <x v="27"/>
  </r>
  <r>
    <s v="(005-65) Department of Agriculture: Rural Business - Cooperative Service"/>
    <s v="(12-4227      \ X   ) Rural Business and Industry Guaranteed Loans Financing Account"/>
    <m/>
    <s v="Guaranteed Loan"/>
    <m/>
    <s v="Y-US"/>
    <s v="TN-TENNESSEE"/>
    <s v="03"/>
    <n v="4700000"/>
    <n v="0"/>
    <s v="Direct"/>
    <s v="Not Applicable"/>
    <x v="40"/>
    <s v="03, Wamp"/>
    <x v="28"/>
  </r>
  <r>
    <s v="(005-65) Department of Agriculture: Rural Business - Cooperative Service"/>
    <s v="(12-1902 2009 \ 2010) Rural Business Program Account"/>
    <m/>
    <s v="Guaranteed Loan"/>
    <n v="3"/>
    <s v="Y-US"/>
    <s v="TN-TENNESSEE"/>
    <s v="04"/>
    <n v="1101882"/>
    <n v="659682"/>
    <s v="Direct"/>
    <s v="Not Applicable"/>
    <x v="40"/>
    <s v="04, Davis"/>
    <x v="27"/>
  </r>
  <r>
    <s v="(005-65) Department of Agriculture: Rural Business - Cooperative Service"/>
    <s v="(12-4227      \ X   ) Rural Business and Industry Guaranteed Loans Financing Account"/>
    <m/>
    <s v="Guaranteed Loan"/>
    <m/>
    <s v="Y-US"/>
    <s v="TN-TENNESSEE"/>
    <s v="04"/>
    <n v="13705000"/>
    <n v="0"/>
    <s v="Direct"/>
    <s v="Not Applicable"/>
    <x v="40"/>
    <s v="04, Davis"/>
    <x v="28"/>
  </r>
  <r>
    <s v="(005-65) Department of Agriculture: Rural Business - Cooperative Service"/>
    <s v="(12-1902 2009 \ 2010) Rural Business Program Account"/>
    <m/>
    <s v="Guaranteed Loan"/>
    <n v="3"/>
    <s v="Y-US"/>
    <s v="TN-TENNESSEE"/>
    <s v="05"/>
    <n v="954991.2"/>
    <n v="912540"/>
    <s v="Direct"/>
    <s v="Not Applicable"/>
    <x v="40"/>
    <s v="05, Cooper"/>
    <x v="27"/>
  </r>
  <r>
    <s v="(005-65) Department of Agriculture: Rural Business - Cooperative Service"/>
    <s v="(12-4227      \ X   ) Rural Business and Industry Guaranteed Loans Financing Account"/>
    <m/>
    <s v="Guaranteed Loan"/>
    <m/>
    <s v="Y-US"/>
    <s v="TN-TENNESSEE"/>
    <s v="05"/>
    <n v="11878000"/>
    <n v="0"/>
    <s v="Direct"/>
    <s v="Not Applicable"/>
    <x v="40"/>
    <s v="05, Cooper"/>
    <x v="28"/>
  </r>
  <r>
    <s v="(005-65) Department of Agriculture: Rural Business - Cooperative Service"/>
    <s v="(12-1902 2009 \ 2010) Rural Business Program Account"/>
    <m/>
    <s v="Guaranteed Loan"/>
    <n v="2"/>
    <s v="Y-US"/>
    <s v="TN-TENNESSEE"/>
    <s v="06"/>
    <n v="72360"/>
    <n v="72360"/>
    <s v="Direct"/>
    <s v="Not Applicable"/>
    <x v="40"/>
    <s v="06, Gordon"/>
    <x v="27"/>
  </r>
  <r>
    <s v="(005-65) Department of Agriculture: Rural Business - Cooperative Service"/>
    <s v="(12-4227      \ X   ) Rural Business and Industry Guaranteed Loans Financing Account"/>
    <m/>
    <s v="Guaranteed Loan"/>
    <m/>
    <s v="Y-US"/>
    <s v="TN-TENNESSEE"/>
    <s v="06"/>
    <n v="900000"/>
    <n v="0"/>
    <s v="Direct"/>
    <s v="Not Applicable"/>
    <x v="40"/>
    <s v="06, Gordon"/>
    <x v="28"/>
  </r>
  <r>
    <s v="(005-65) Department of Agriculture: Rural Business - Cooperative Service"/>
    <s v="(12-1902 2009 \ 2010) Rural Business Program Account"/>
    <m/>
    <s v="Guaranteed Loan"/>
    <n v="4"/>
    <s v="Y-US"/>
    <s v="TN-TENNESSEE"/>
    <s v="07"/>
    <n v="1380484.08"/>
    <n v="258904.08"/>
    <s v="Direct"/>
    <s v="Not Applicable"/>
    <x v="40"/>
    <s v="07, Blackburn"/>
    <x v="27"/>
  </r>
  <r>
    <s v="(005-65) Department of Agriculture: Rural Business - Cooperative Service"/>
    <s v="(12-4227      \ X   ) Rural Business and Industry Guaranteed Loans Financing Account"/>
    <m/>
    <s v="Guaranteed Loan"/>
    <m/>
    <s v="Y-US"/>
    <s v="TN-TENNESSEE"/>
    <s v="07"/>
    <n v="17170200"/>
    <n v="0"/>
    <s v="Direct"/>
    <s v="Not Applicable"/>
    <x v="40"/>
    <s v="07, Blackburn"/>
    <x v="28"/>
  </r>
  <r>
    <s v="(005-65) Department of Agriculture: Rural Business - Cooperative Service"/>
    <s v="(12-1902 2009 \ 2010) Rural Business Program Account"/>
    <m/>
    <s v="Guaranteed Loan"/>
    <n v="5"/>
    <s v="Y-US"/>
    <s v="TN-TENNESSEE"/>
    <s v="08"/>
    <n v="1751441.64"/>
    <n v="1751441.64"/>
    <s v="Direct"/>
    <s v="Not Applicable"/>
    <x v="40"/>
    <s v="08, Tanner"/>
    <x v="27"/>
  </r>
  <r>
    <s v="(005-65) Department of Agriculture: Rural Business - Cooperative Service"/>
    <s v="(12-4227      \ X   ) Rural Business and Industry Guaranteed Loans Financing Account"/>
    <m/>
    <s v="Guaranteed Loan"/>
    <m/>
    <s v="Y-US"/>
    <s v="TN-TENNESSEE"/>
    <s v="08"/>
    <n v="21784100"/>
    <n v="0"/>
    <s v="Direct"/>
    <s v="Not Applicable"/>
    <x v="40"/>
    <s v="08, Tanner"/>
    <x v="28"/>
  </r>
  <r>
    <s v="(005-65) Department of Agriculture: Rural Business - Cooperative Service"/>
    <s v="(12-1902 2009 \ 2010) Rural Business Program Account"/>
    <m/>
    <s v="Guaranteed Loan"/>
    <n v="1"/>
    <s v="Y-US"/>
    <s v="TX-TEXAS"/>
    <s v="04"/>
    <n v="804000"/>
    <n v="804000"/>
    <s v="Direct"/>
    <s v="Not Applicable"/>
    <x v="10"/>
    <s v="04, Hall"/>
    <x v="27"/>
  </r>
  <r>
    <s v="(005-65) Department of Agriculture: Rural Business - Cooperative Service"/>
    <s v="(12-4227      \ X   ) Rural Business and Industry Guaranteed Loans Financing Account"/>
    <m/>
    <s v="Guaranteed Loan"/>
    <m/>
    <s v="Y-US"/>
    <s v="TX-TEXAS"/>
    <s v="04"/>
    <n v="10000000"/>
    <n v="0"/>
    <s v="Direct"/>
    <s v="Not Applicable"/>
    <x v="10"/>
    <s v="04, Hall"/>
    <x v="28"/>
  </r>
  <r>
    <s v="(005-65) Department of Agriculture: Rural Business - Cooperative Service"/>
    <s v="(12-1902 2009 \ 2010) Rural Business Program Account"/>
    <m/>
    <s v="Guaranteed Loan"/>
    <n v="1"/>
    <s v="Y-US"/>
    <s v="TX-TEXAS"/>
    <s v="06"/>
    <n v="267330"/>
    <n v="0"/>
    <s v="Direct"/>
    <s v="Not Applicable"/>
    <x v="10"/>
    <s v="06, Barton"/>
    <x v="27"/>
  </r>
  <r>
    <s v="(005-65) Department of Agriculture: Rural Business - Cooperative Service"/>
    <s v="(12-4227      \ X   ) Rural Business and Industry Guaranteed Loans Financing Account"/>
    <m/>
    <s v="Guaranteed Loan"/>
    <m/>
    <s v="Y-US"/>
    <s v="TX-TEXAS"/>
    <s v="06"/>
    <n v="3325000"/>
    <n v="0"/>
    <s v="Direct"/>
    <s v="Not Applicable"/>
    <x v="10"/>
    <s v="06, Barton"/>
    <x v="28"/>
  </r>
  <r>
    <s v="(005-65) Department of Agriculture: Rural Business - Cooperative Service"/>
    <s v="(12-1902 2009 \ 2010) Rural Business Program Account"/>
    <m/>
    <s v="Guaranteed Loan"/>
    <n v="1"/>
    <s v="Y-US"/>
    <s v="TX-TEXAS"/>
    <s v="08"/>
    <n v="297801.59999999998"/>
    <n v="0"/>
    <s v="Direct"/>
    <s v="Not Applicable"/>
    <x v="10"/>
    <s v="08, Brady"/>
    <x v="27"/>
  </r>
  <r>
    <s v="(005-65) Department of Agriculture: Rural Business - Cooperative Service"/>
    <s v="(12-4227      \ X   ) Rural Business and Industry Guaranteed Loans Financing Account"/>
    <m/>
    <s v="Guaranteed Loan"/>
    <m/>
    <s v="Y-US"/>
    <s v="TX-TEXAS"/>
    <s v="08"/>
    <n v="3704000"/>
    <n v="0"/>
    <s v="Direct"/>
    <s v="Not Applicable"/>
    <x v="10"/>
    <s v="08, Brady"/>
    <x v="28"/>
  </r>
  <r>
    <s v="(005-65) Department of Agriculture: Rural Business - Cooperative Service"/>
    <s v="(12-1902 2009 \ 2010) Rural Business Program Account"/>
    <m/>
    <s v="Guaranteed Loan"/>
    <n v="1"/>
    <s v="Y-US"/>
    <s v="TX-TEXAS"/>
    <s v="10"/>
    <n v="281400"/>
    <n v="281400"/>
    <s v="Direct"/>
    <s v="Not Applicable"/>
    <x v="10"/>
    <s v="10, McCaul"/>
    <x v="27"/>
  </r>
  <r>
    <s v="(005-65) Department of Agriculture: Rural Business - Cooperative Service"/>
    <s v="(12-4227      \ X   ) Rural Business and Industry Guaranteed Loans Financing Account"/>
    <m/>
    <s v="Guaranteed Loan"/>
    <m/>
    <s v="Y-US"/>
    <s v="TX-TEXAS"/>
    <s v="10"/>
    <n v="3500000"/>
    <n v="0"/>
    <s v="Direct"/>
    <s v="Not Applicable"/>
    <x v="10"/>
    <s v="10, McCaul"/>
    <x v="28"/>
  </r>
  <r>
    <s v="(005-65) Department of Agriculture: Rural Business - Cooperative Service"/>
    <s v="(12-1902 2009 \ 2010) Rural Business Program Account"/>
    <m/>
    <s v="Guaranteed Loan"/>
    <n v="2"/>
    <s v="Y-US"/>
    <s v="TX-TEXAS"/>
    <s v="17"/>
    <n v="867708.96"/>
    <n v="867708.96"/>
    <s v="Direct"/>
    <s v="Not Applicable"/>
    <x v="10"/>
    <s v="17, Edwards"/>
    <x v="27"/>
  </r>
  <r>
    <s v="(005-65) Department of Agriculture: Rural Business - Cooperative Service"/>
    <s v="(12-4227      \ X   ) Rural Business and Industry Guaranteed Loans Financing Account"/>
    <m/>
    <s v="Guaranteed Loan"/>
    <m/>
    <s v="Y-US"/>
    <s v="TX-TEXAS"/>
    <s v="17"/>
    <n v="10792400"/>
    <n v="0"/>
    <s v="Direct"/>
    <s v="Not Applicable"/>
    <x v="10"/>
    <s v="17, Edwards"/>
    <x v="28"/>
  </r>
  <r>
    <s v="(005-65) Department of Agriculture: Rural Business - Cooperative Service"/>
    <s v="(12-1902 2009 \ 2010) Rural Business Program Account"/>
    <m/>
    <s v="Guaranteed Loan"/>
    <n v="1"/>
    <s v="Y-US"/>
    <s v="TX-TEXAS"/>
    <s v="21"/>
    <n v="525249.18000000005"/>
    <n v="0"/>
    <s v="Direct"/>
    <s v="Not Applicable"/>
    <x v="10"/>
    <s v="21, Smith"/>
    <x v="27"/>
  </r>
  <r>
    <s v="(005-65) Department of Agriculture: Rural Business - Cooperative Service"/>
    <s v="(12-4227      \ X   ) Rural Business and Industry Guaranteed Loans Financing Account"/>
    <m/>
    <s v="Guaranteed Loan"/>
    <m/>
    <s v="Y-US"/>
    <s v="TX-TEXAS"/>
    <s v="21"/>
    <n v="6532950"/>
    <n v="0"/>
    <s v="Direct"/>
    <s v="Not Applicable"/>
    <x v="10"/>
    <s v="21, Smith"/>
    <x v="28"/>
  </r>
  <r>
    <s v="(005-65) Department of Agriculture: Rural Business - Cooperative Service"/>
    <s v="(12-1902 2009 \ 2010) Rural Business Program Account"/>
    <m/>
    <s v="Guaranteed Loan"/>
    <n v="1"/>
    <s v="Y-US"/>
    <s v="TX-TEXAS"/>
    <s v="27"/>
    <n v="2010000"/>
    <n v="2010000"/>
    <s v="Direct"/>
    <s v="Not Applicable"/>
    <x v="10"/>
    <s v="27, Ortiz"/>
    <x v="27"/>
  </r>
  <r>
    <s v="(005-65) Department of Agriculture: Rural Business - Cooperative Service"/>
    <s v="(12-4227      \ X   ) Rural Business and Industry Guaranteed Loans Financing Account"/>
    <m/>
    <s v="Guaranteed Loan"/>
    <m/>
    <s v="Y-US"/>
    <s v="TX-TEXAS"/>
    <s v="27"/>
    <n v="25000000"/>
    <n v="0"/>
    <s v="Direct"/>
    <s v="Not Applicable"/>
    <x v="10"/>
    <s v="27, Ortiz"/>
    <x v="28"/>
  </r>
  <r>
    <s v="(005-65) Department of Agriculture: Rural Business - Cooperative Service"/>
    <s v="(12-1902 2009 \ 2010) Rural Business Program Account"/>
    <m/>
    <s v="Guaranteed Loan"/>
    <n v="2"/>
    <s v="Y-US"/>
    <s v="UT-UTAH"/>
    <s v="01"/>
    <n v="371504.92"/>
    <n v="371504.92"/>
    <s v="Direct"/>
    <s v="Not Applicable"/>
    <x v="45"/>
    <s v="01, Bishop"/>
    <x v="27"/>
  </r>
  <r>
    <s v="(005-65) Department of Agriculture: Rural Business - Cooperative Service"/>
    <s v="(12-4227      \ X   ) Rural Business and Industry Guaranteed Loans Financing Account"/>
    <m/>
    <s v="Guaranteed Loan"/>
    <m/>
    <s v="Y-US"/>
    <s v="UT-UTAH"/>
    <s v="01"/>
    <n v="4620708"/>
    <n v="0"/>
    <s v="Direct"/>
    <s v="Not Applicable"/>
    <x v="45"/>
    <s v="01, Bishop"/>
    <x v="28"/>
  </r>
  <r>
    <s v="(005-65) Department of Agriculture: Rural Business - Cooperative Service"/>
    <s v="(12-1902 2009 \ 2010) Rural Business Program Account"/>
    <m/>
    <s v="Guaranteed Loan"/>
    <n v="4"/>
    <s v="Y-US"/>
    <s v="VA-VIRGINIA"/>
    <s v="05"/>
    <n v="1102846.8"/>
    <n v="1102846.8"/>
    <s v="Direct"/>
    <s v="Not Applicable"/>
    <x v="11"/>
    <s v="05, Perriello"/>
    <x v="27"/>
  </r>
  <r>
    <s v="(005-65) Department of Agriculture: Rural Business - Cooperative Service"/>
    <s v="(12-4227      \ X   ) Rural Business and Industry Guaranteed Loans Financing Account"/>
    <m/>
    <s v="Guaranteed Loan"/>
    <m/>
    <s v="Y-US"/>
    <s v="VA-VIRGINIA"/>
    <s v="05"/>
    <n v="13717000"/>
    <n v="0"/>
    <s v="Direct"/>
    <s v="Not Applicable"/>
    <x v="11"/>
    <s v="05, Perriello"/>
    <x v="28"/>
  </r>
  <r>
    <s v="(005-65) Department of Agriculture: Rural Business - Cooperative Service"/>
    <s v="(12-1902 2009 \ 2010) Rural Business Program Account"/>
    <m/>
    <s v="Guaranteed Loan"/>
    <n v="1"/>
    <s v="Y-US"/>
    <s v="VA-VIRGINIA"/>
    <s v="06"/>
    <n v="22914"/>
    <n v="0"/>
    <s v="Direct"/>
    <s v="Not Applicable"/>
    <x v="11"/>
    <s v="06, Goodlatte"/>
    <x v="27"/>
  </r>
  <r>
    <s v="(005-65) Department of Agriculture: Rural Business - Cooperative Service"/>
    <s v="(12-4227      \ X   ) Rural Business and Industry Guaranteed Loans Financing Account"/>
    <m/>
    <s v="Guaranteed Loan"/>
    <m/>
    <s v="Y-US"/>
    <s v="VA-VIRGINIA"/>
    <s v="06"/>
    <n v="285000"/>
    <n v="0"/>
    <s v="Direct"/>
    <s v="Not Applicable"/>
    <x v="11"/>
    <s v="06, Goodlatte"/>
    <x v="28"/>
  </r>
  <r>
    <s v="(005-65) Department of Agriculture: Rural Business - Cooperative Service"/>
    <s v="(12-1902 2009 \ 2010) Rural Business Program Account"/>
    <m/>
    <s v="Guaranteed Loan"/>
    <n v="5"/>
    <s v="Y-US"/>
    <s v="VA-VIRGINIA"/>
    <s v="09"/>
    <n v="246024"/>
    <n v="225120"/>
    <s v="Direct"/>
    <s v="Not Applicable"/>
    <x v="11"/>
    <s v="09, Boucher"/>
    <x v="27"/>
  </r>
  <r>
    <s v="(005-65) Department of Agriculture: Rural Business - Cooperative Service"/>
    <s v="(12-4227      \ X   ) Rural Business and Industry Guaranteed Loans Financing Account"/>
    <m/>
    <s v="Guaranteed Loan"/>
    <m/>
    <s v="Y-US"/>
    <s v="VA-VIRGINIA"/>
    <s v="09"/>
    <n v="3060000"/>
    <n v="0"/>
    <s v="Direct"/>
    <s v="Not Applicable"/>
    <x v="11"/>
    <s v="09, Boucher"/>
    <x v="28"/>
  </r>
  <r>
    <s v="(005-65) Department of Agriculture: Rural Business - Cooperative Service"/>
    <s v="(12-1902 2009 \ 2010) Rural Business Program Account"/>
    <m/>
    <s v="Guaranteed Loan"/>
    <n v="1"/>
    <s v="Y-US"/>
    <s v="VI-VIRGIN ISLANDS"/>
    <s v="98"/>
    <n v="301500"/>
    <n v="301500"/>
    <s v="Direct"/>
    <s v="Not Applicable"/>
    <x v="55"/>
    <s v="98, Non-Voting"/>
    <x v="27"/>
  </r>
  <r>
    <s v="(005-65) Department of Agriculture: Rural Business - Cooperative Service"/>
    <s v="(12-4227      \ X   ) Rural Business and Industry Guaranteed Loans Financing Account"/>
    <m/>
    <s v="Guaranteed Loan"/>
    <m/>
    <s v="Y-US"/>
    <s v="VI-VIRGIN ISLANDS"/>
    <s v="98"/>
    <n v="3750000"/>
    <n v="0"/>
    <s v="Direct"/>
    <s v="Not Applicable"/>
    <x v="55"/>
    <s v="98, Non-Voting"/>
    <x v="28"/>
  </r>
  <r>
    <s v="(005-65) Department of Agriculture: Rural Business - Cooperative Service"/>
    <s v="(12-1902 2009 \ 2010) Rural Business Program Account"/>
    <m/>
    <s v="Guaranteed Loan"/>
    <n v="3"/>
    <s v="Y-US"/>
    <s v="VT-VERMONT"/>
    <s v="00"/>
    <n v="1243943.98"/>
    <n v="99952.48"/>
    <s v="Direct"/>
    <s v="Not Applicable"/>
    <x v="46"/>
    <s v="00, Welch"/>
    <x v="27"/>
  </r>
  <r>
    <s v="(005-65) Department of Agriculture: Rural Business - Cooperative Service"/>
    <s v="(12-4227      \ X   ) Rural Business and Industry Guaranteed Loans Financing Account"/>
    <m/>
    <s v="Guaranteed Loan"/>
    <m/>
    <s v="Y-US"/>
    <s v="VT-VERMONT"/>
    <s v="00"/>
    <n v="15471940"/>
    <n v="0"/>
    <s v="Direct"/>
    <s v="Not Applicable"/>
    <x v="46"/>
    <s v="00, Welch"/>
    <x v="28"/>
  </r>
  <r>
    <s v="(005-65) Department of Agriculture: Rural Business - Cooperative Service"/>
    <s v="(12-1902 2009 \ 2010) Rural Business Program Account"/>
    <m/>
    <s v="Guaranteed Loan"/>
    <n v="1"/>
    <s v="Y-US"/>
    <s v="WA-WASHINGTON"/>
    <s v="02"/>
    <n v="675360"/>
    <n v="675360"/>
    <s v="Direct"/>
    <s v="Not Applicable"/>
    <x v="41"/>
    <s v="02, Larsen"/>
    <x v="27"/>
  </r>
  <r>
    <s v="(005-65) Department of Agriculture: Rural Business - Cooperative Service"/>
    <s v="(12-4227      \ X   ) Rural Business and Industry Guaranteed Loans Financing Account"/>
    <m/>
    <s v="Guaranteed Loan"/>
    <m/>
    <s v="Y-US"/>
    <s v="WA-WASHINGTON"/>
    <s v="02"/>
    <n v="8400000"/>
    <n v="0"/>
    <s v="Direct"/>
    <s v="Not Applicable"/>
    <x v="41"/>
    <s v="02, Larsen"/>
    <x v="28"/>
  </r>
  <r>
    <s v="(005-65) Department of Agriculture: Rural Business - Cooperative Service"/>
    <s v="(12-1902 2009 \ 2010) Rural Business Program Account"/>
    <m/>
    <s v="Guaranteed Loan"/>
    <n v="1"/>
    <s v="Y-US"/>
    <s v="WA-WASHINGTON"/>
    <s v="03"/>
    <n v="176880"/>
    <n v="176880"/>
    <s v="Direct"/>
    <s v="Not Applicable"/>
    <x v="41"/>
    <s v="03, Baird"/>
    <x v="27"/>
  </r>
  <r>
    <s v="(005-65) Department of Agriculture: Rural Business - Cooperative Service"/>
    <s v="(12-4227      \ X   ) Rural Business and Industry Guaranteed Loans Financing Account"/>
    <m/>
    <s v="Guaranteed Loan"/>
    <m/>
    <s v="Y-US"/>
    <s v="WA-WASHINGTON"/>
    <s v="03"/>
    <n v="2200000"/>
    <n v="0"/>
    <s v="Direct"/>
    <s v="Not Applicable"/>
    <x v="41"/>
    <s v="03, Baird"/>
    <x v="28"/>
  </r>
  <r>
    <s v="(005-65) Department of Agriculture: Rural Business - Cooperative Service"/>
    <s v="(12-1902 2009 \ 2010) Rural Business Program Account"/>
    <m/>
    <s v="Guaranteed Loan"/>
    <n v="1"/>
    <s v="Y-US"/>
    <s v="WA-WASHINGTON"/>
    <s v="04"/>
    <n v="779651.91"/>
    <n v="779651.91"/>
    <s v="Direct"/>
    <s v="Not Applicable"/>
    <x v="41"/>
    <s v="04, Hastings"/>
    <x v="27"/>
  </r>
  <r>
    <s v="(005-65) Department of Agriculture: Rural Business - Cooperative Service"/>
    <s v="(12-4227      \ X   ) Rural Business and Industry Guaranteed Loans Financing Account"/>
    <m/>
    <s v="Guaranteed Loan"/>
    <m/>
    <s v="Y-US"/>
    <s v="WA-WASHINGTON"/>
    <s v="04"/>
    <n v="9697163"/>
    <n v="0"/>
    <s v="Direct"/>
    <s v="Not Applicable"/>
    <x v="41"/>
    <s v="04, Hastings"/>
    <x v="28"/>
  </r>
  <r>
    <s v="(005-65) Department of Agriculture: Rural Business - Cooperative Service"/>
    <s v="(12-1902 2009 \ 2010) Rural Business Program Account"/>
    <m/>
    <s v="Guaranteed Loan"/>
    <n v="1"/>
    <s v="Y-US"/>
    <s v="WA-WASHINGTON"/>
    <s v="05"/>
    <n v="124620"/>
    <n v="124620"/>
    <s v="Direct"/>
    <s v="Not Applicable"/>
    <x v="41"/>
    <s v="05, McMorris"/>
    <x v="27"/>
  </r>
  <r>
    <s v="(005-65) Department of Agriculture: Rural Business - Cooperative Service"/>
    <s v="(12-4227      \ X   ) Rural Business and Industry Guaranteed Loans Financing Account"/>
    <m/>
    <s v="Guaranteed Loan"/>
    <m/>
    <s v="Y-US"/>
    <s v="WA-WASHINGTON"/>
    <s v="05"/>
    <n v="1550000"/>
    <n v="0"/>
    <s v="Direct"/>
    <s v="Not Applicable"/>
    <x v="41"/>
    <s v="05, McMorris"/>
    <x v="28"/>
  </r>
  <r>
    <s v="(005-65) Department of Agriculture: Rural Business - Cooperative Service"/>
    <s v="(12-1902 2009 \ 2010) Rural Business Program Account"/>
    <m/>
    <s v="Guaranteed Loan"/>
    <n v="2"/>
    <s v="Y-US"/>
    <s v="WA-WASHINGTON"/>
    <s v="06"/>
    <n v="152701.31"/>
    <n v="152701.31"/>
    <s v="Direct"/>
    <s v="Not Applicable"/>
    <x v="41"/>
    <s v="06, Dicks"/>
    <x v="27"/>
  </r>
  <r>
    <s v="(005-65) Department of Agriculture: Rural Business - Cooperative Service"/>
    <s v="(12-4227      \ X   ) Rural Business and Industry Guaranteed Loans Financing Account"/>
    <m/>
    <s v="Guaranteed Loan"/>
    <m/>
    <s v="Y-US"/>
    <s v="WA-WASHINGTON"/>
    <s v="06"/>
    <n v="1899270"/>
    <n v="0"/>
    <s v="Direct"/>
    <s v="Not Applicable"/>
    <x v="41"/>
    <s v="06, Dicks"/>
    <x v="28"/>
  </r>
  <r>
    <s v="(005-65) Department of Agriculture: Rural Business - Cooperative Service"/>
    <s v="(12-1902 2009 \ 2010) Rural Business Program Account"/>
    <m/>
    <s v="Guaranteed Loan"/>
    <n v="5"/>
    <s v="Y-US"/>
    <s v="WI-WISCONSIN"/>
    <s v="01"/>
    <n v="1166472.8"/>
    <n v="1166472.8"/>
    <s v="Direct"/>
    <s v="Not Applicable"/>
    <x v="42"/>
    <s v="01, Ryan"/>
    <x v="27"/>
  </r>
  <r>
    <s v="(005-65) Department of Agriculture: Rural Business - Cooperative Service"/>
    <s v="(12-4227      \ X   ) Rural Business and Industry Guaranteed Loans Financing Account"/>
    <m/>
    <s v="Guaranteed Loan"/>
    <m/>
    <s v="Y-US"/>
    <s v="WI-WISCONSIN"/>
    <s v="01"/>
    <n v="15892000"/>
    <n v="0"/>
    <s v="Direct"/>
    <s v="Not Applicable"/>
    <x v="42"/>
    <s v="01, Ryan"/>
    <x v="28"/>
  </r>
  <r>
    <s v="(005-65) Department of Agriculture: Rural Business - Cooperative Service"/>
    <s v="(12-1902 2009 \ 2010) Rural Business Program Account"/>
    <m/>
    <s v="Guaranteed Loan"/>
    <n v="2"/>
    <s v="Y-US"/>
    <s v="WI-WISCONSIN"/>
    <s v="02"/>
    <n v="675360"/>
    <n v="643200"/>
    <s v="Direct"/>
    <s v="Not Applicable"/>
    <x v="42"/>
    <s v="02, Baldwin"/>
    <x v="27"/>
  </r>
  <r>
    <s v="(005-65) Department of Agriculture: Rural Business - Cooperative Service"/>
    <s v="(12-4227      \ X   ) Rural Business and Industry Guaranteed Loans Financing Account"/>
    <m/>
    <s v="Guaranteed Loan"/>
    <m/>
    <s v="Y-US"/>
    <s v="WI-WISCONSIN"/>
    <s v="02"/>
    <n v="8400000"/>
    <n v="0"/>
    <s v="Direct"/>
    <s v="Not Applicable"/>
    <x v="42"/>
    <s v="02, Baldwin"/>
    <x v="28"/>
  </r>
  <r>
    <s v="(005-65) Department of Agriculture: Rural Business - Cooperative Service"/>
    <s v="(12-1902 2009 \ 2010) Rural Business Program Account"/>
    <m/>
    <s v="Guaranteed Loan"/>
    <n v="2"/>
    <s v="Y-US"/>
    <s v="WI-WISCONSIN"/>
    <s v="03"/>
    <n v="58611.6"/>
    <n v="58611.6"/>
    <s v="Direct"/>
    <s v="Not Applicable"/>
    <x v="42"/>
    <s v="03, Kind"/>
    <x v="27"/>
  </r>
  <r>
    <s v="(005-65) Department of Agriculture: Rural Business - Cooperative Service"/>
    <s v="(12-4227      \ X   ) Rural Business and Industry Guaranteed Loans Financing Account"/>
    <m/>
    <s v="Guaranteed Loan"/>
    <m/>
    <s v="Y-US"/>
    <s v="WI-WISCONSIN"/>
    <s v="03"/>
    <n v="729000"/>
    <n v="0"/>
    <s v="Direct"/>
    <s v="Not Applicable"/>
    <x v="42"/>
    <s v="03, Kind"/>
    <x v="28"/>
  </r>
  <r>
    <s v="(005-65) Department of Agriculture: Rural Business - Cooperative Service"/>
    <s v="(12-1902 2009 \ 2010) Rural Business Program Account"/>
    <m/>
    <s v="Guaranteed Loan"/>
    <n v="1"/>
    <s v="Y-US"/>
    <s v="WI-WISCONSIN"/>
    <s v="05"/>
    <n v="631542"/>
    <n v="631542"/>
    <s v="Direct"/>
    <s v="Not Applicable"/>
    <x v="42"/>
    <s v="05, Sensenbrenner"/>
    <x v="27"/>
  </r>
  <r>
    <s v="(005-65) Department of Agriculture: Rural Business - Cooperative Service"/>
    <s v="(12-4227      \ X   ) Rural Business and Industry Guaranteed Loans Financing Account"/>
    <m/>
    <s v="Guaranteed Loan"/>
    <m/>
    <s v="Y-US"/>
    <s v="WI-WISCONSIN"/>
    <s v="05"/>
    <n v="7855000"/>
    <n v="0"/>
    <s v="Direct"/>
    <s v="Not Applicable"/>
    <x v="42"/>
    <s v="05, Sensenbrenner"/>
    <x v="28"/>
  </r>
  <r>
    <s v="(005-65) Department of Agriculture: Rural Business - Cooperative Service"/>
    <s v="(12-1902 2009 \ 2010) Rural Business Program Account"/>
    <m/>
    <s v="Guaranteed Loan"/>
    <n v="10"/>
    <s v="Y-US"/>
    <s v="WI-WISCONSIN"/>
    <s v="06"/>
    <n v="4416492.5999999996"/>
    <n v="3974292.6"/>
    <s v="Direct"/>
    <s v="Not Applicable"/>
    <x v="42"/>
    <s v="06, Petri"/>
    <x v="27"/>
  </r>
  <r>
    <s v="(005-65) Department of Agriculture: Rural Business - Cooperative Service"/>
    <s v="(12-4227      \ X   ) Rural Business and Industry Guaranteed Loans Financing Account"/>
    <m/>
    <s v="Guaranteed Loan"/>
    <m/>
    <s v="Y-US"/>
    <s v="WI-WISCONSIN"/>
    <s v="06"/>
    <n v="54931500"/>
    <n v="0"/>
    <s v="Direct"/>
    <s v="Not Applicable"/>
    <x v="42"/>
    <s v="06, Petri"/>
    <x v="28"/>
  </r>
  <r>
    <s v="(005-65) Department of Agriculture: Rural Business - Cooperative Service"/>
    <s v="(12-1902 2009 \ 2010) Rural Business Program Account"/>
    <m/>
    <s v="Guaranteed Loan"/>
    <n v="5"/>
    <s v="Y-US"/>
    <s v="WI-WISCONSIN"/>
    <s v="07"/>
    <n v="2157186.1800000002"/>
    <n v="1982878.98"/>
    <s v="Direct"/>
    <s v="Not Applicable"/>
    <x v="42"/>
    <s v="07, Obey"/>
    <x v="27"/>
  </r>
  <r>
    <s v="(005-65) Department of Agriculture: Rural Business - Cooperative Service"/>
    <s v="(12-4227      \ X   ) Rural Business and Industry Guaranteed Loans Financing Account"/>
    <m/>
    <s v="Guaranteed Loan"/>
    <m/>
    <s v="Y-US"/>
    <s v="WI-WISCONSIN"/>
    <s v="07"/>
    <n v="27483659"/>
    <n v="0"/>
    <s v="Direct"/>
    <s v="Not Applicable"/>
    <x v="42"/>
    <s v="07, Obey"/>
    <x v="28"/>
  </r>
  <r>
    <s v="(005-65) Department of Agriculture: Rural Business - Cooperative Service"/>
    <s v="(12-1902 2009 \ 2010) Rural Business Program Account"/>
    <m/>
    <s v="Guaranteed Loan"/>
    <n v="1"/>
    <s v="Y-US"/>
    <s v="WI-WISCONSIN"/>
    <s v="08"/>
    <n v="190548"/>
    <n v="0"/>
    <s v="Direct"/>
    <s v="Not Applicable"/>
    <x v="42"/>
    <s v="08, Kagen"/>
    <x v="27"/>
  </r>
  <r>
    <s v="(005-65) Department of Agriculture: Rural Business - Cooperative Service"/>
    <s v="(12-4227      \ X   ) Rural Business and Industry Guaranteed Loans Financing Account"/>
    <m/>
    <s v="Guaranteed Loan"/>
    <m/>
    <s v="Y-US"/>
    <s v="WI-WISCONSIN"/>
    <s v="08"/>
    <n v="2370000"/>
    <n v="0"/>
    <s v="Direct"/>
    <s v="Not Applicable"/>
    <x v="42"/>
    <s v="08, Kagen"/>
    <x v="28"/>
  </r>
  <r>
    <s v="(005-65) Department of Agriculture: Rural Business - Cooperative Service"/>
    <s v="(12-1902 2009 \ 2010) Rural Business Program Account"/>
    <m/>
    <s v="Guaranteed Loan"/>
    <n v="1"/>
    <s v="Y-US"/>
    <s v="WV-WEST VIRGINIA"/>
    <s v="01"/>
    <n v="264033.59999999998"/>
    <n v="264033.59999999998"/>
    <s v="Direct"/>
    <s v="Not Applicable"/>
    <x v="12"/>
    <s v="01, Mollohan"/>
    <x v="27"/>
  </r>
  <r>
    <s v="(005-65) Department of Agriculture: Rural Business - Cooperative Service"/>
    <s v="(12-4227      \ X   ) Rural Business and Industry Guaranteed Loans Financing Account"/>
    <m/>
    <s v="Guaranteed Loan"/>
    <m/>
    <s v="Y-US"/>
    <s v="WV-WEST VIRGINIA"/>
    <s v="01"/>
    <n v="3284000"/>
    <n v="0"/>
    <s v="Direct"/>
    <s v="Not Applicable"/>
    <x v="12"/>
    <s v="01, Mollohan"/>
    <x v="28"/>
  </r>
  <r>
    <s v="(005-65) Department of Agriculture: Rural Business - Cooperative Service"/>
    <s v="(12-1902 2009 \ 2010) Rural Business Program Account"/>
    <m/>
    <s v="Guaranteed Loan"/>
    <n v="1"/>
    <s v="Y-US"/>
    <s v="WY-WYOMING"/>
    <s v="00"/>
    <n v="402000"/>
    <n v="402000"/>
    <s v="Direct"/>
    <s v="Not Applicable"/>
    <x v="51"/>
    <s v="00, Lummis"/>
    <x v="27"/>
  </r>
  <r>
    <s v="(005-65) Department of Agriculture: Rural Business - Cooperative Service"/>
    <s v="(12-4227      \ X   ) Rural Business and Industry Guaranteed Loans Financing Account"/>
    <m/>
    <s v="Guaranteed Loan"/>
    <m/>
    <s v="Y-US"/>
    <s v="WY-WYOMING"/>
    <s v="00"/>
    <n v="5000000"/>
    <n v="0"/>
    <s v="Direct"/>
    <s v="Not Applicable"/>
    <x v="51"/>
    <s v="00, Lummis"/>
    <x v="28"/>
  </r>
  <r>
    <s v="(005-65) Department of Agriculture: Rural Business - Cooperative Service"/>
    <s v="(12-1902 2009 \ 2010) Rural Business Program Account"/>
    <m/>
    <s v="Discretionary Grant"/>
    <n v="2"/>
    <s v="Y-US"/>
    <s v="AK-ALASKA"/>
    <s v="00"/>
    <n v="170000"/>
    <n v="56298.66"/>
    <s v="Direct"/>
    <s v="Not Applicable"/>
    <x v="2"/>
    <s v="00, Young"/>
    <x v="27"/>
  </r>
  <r>
    <s v="(005-65) Department of Agriculture: Rural Business - Cooperative Service"/>
    <s v="(12-1902 2009 \ 2010) Rural Business Program Account"/>
    <m/>
    <s v="Discretionary Grant"/>
    <n v="2"/>
    <s v="Y-US"/>
    <s v="AL-ALABAMA"/>
    <s v="03"/>
    <n v="199000"/>
    <n v="142393.63"/>
    <s v="Direct"/>
    <s v="Not Applicable"/>
    <x v="15"/>
    <s v="03, Rogers"/>
    <x v="27"/>
  </r>
  <r>
    <s v="(005-65) Department of Agriculture: Rural Business - Cooperative Service"/>
    <s v="(12-1902 2009 \ 2010) Rural Business Program Account"/>
    <m/>
    <s v="Discretionary Grant"/>
    <n v="1"/>
    <s v="Y-US"/>
    <s v="AR-ARKANSAS"/>
    <s v="01"/>
    <n v="96400"/>
    <n v="72141.05"/>
    <s v="Direct"/>
    <s v="Not Applicable"/>
    <x v="3"/>
    <s v="01, Berry"/>
    <x v="27"/>
  </r>
  <r>
    <s v="(005-65) Department of Agriculture: Rural Business - Cooperative Service"/>
    <s v="(12-1902 2009 \ 2010) Rural Business Program Account"/>
    <m/>
    <s v="Discretionary Grant"/>
    <n v="1"/>
    <s v="Y-US"/>
    <s v="AZ-ARIZONA"/>
    <s v="07"/>
    <n v="30000"/>
    <n v="30000"/>
    <s v="Direct"/>
    <s v="Not Applicable"/>
    <x v="47"/>
    <s v="07, Grijalva"/>
    <x v="27"/>
  </r>
  <r>
    <s v="(005-65) Department of Agriculture: Rural Business - Cooperative Service"/>
    <s v="(12-1902 2009 \ 2010) Rural Business Program Account"/>
    <m/>
    <s v="Discretionary Grant"/>
    <n v="1"/>
    <s v="Y-US"/>
    <s v="CA-CALIFORNIA"/>
    <s v="02"/>
    <n v="80000"/>
    <n v="57118.83"/>
    <s v="Direct"/>
    <s v="Not Applicable"/>
    <x v="16"/>
    <s v="02, Herger"/>
    <x v="27"/>
  </r>
  <r>
    <s v="(005-65) Department of Agriculture: Rural Business - Cooperative Service"/>
    <s v="(12-1902 2009 \ 2010) Rural Business Program Account"/>
    <m/>
    <s v="Discretionary Grant"/>
    <n v="1"/>
    <s v="Y-US"/>
    <s v="CA-CALIFORNIA"/>
    <s v="04"/>
    <n v="60000"/>
    <n v="3791"/>
    <s v="Direct"/>
    <s v="Not Applicable"/>
    <x v="16"/>
    <s v="04, McClintock"/>
    <x v="27"/>
  </r>
  <r>
    <s v="(005-65) Department of Agriculture: Rural Business - Cooperative Service"/>
    <s v="(12-1902 2009 \ 2010) Rural Business Program Account"/>
    <m/>
    <s v="Discretionary Grant"/>
    <n v="1"/>
    <s v="Y-US"/>
    <s v="CA-CALIFORNIA"/>
    <s v="17"/>
    <n v="98500"/>
    <n v="16125"/>
    <s v="Direct"/>
    <s v="Not Applicable"/>
    <x v="16"/>
    <s v="17, Farr"/>
    <x v="27"/>
  </r>
  <r>
    <s v="(005-65) Department of Agriculture: Rural Business - Cooperative Service"/>
    <s v="(12-1902 2009 \ 2010) Rural Business Program Account"/>
    <m/>
    <s v="Discretionary Grant"/>
    <n v="1"/>
    <s v="Y-US"/>
    <s v="CO-COLORADO"/>
    <s v="01"/>
    <n v="60000"/>
    <n v="8260"/>
    <s v="Direct"/>
    <s v="Not Applicable"/>
    <x v="17"/>
    <s v="01, DeGette"/>
    <x v="27"/>
  </r>
  <r>
    <s v="(005-65) Department of Agriculture: Rural Business - Cooperative Service"/>
    <s v="(12-1902 2009 \ 2010) Rural Business Program Account"/>
    <m/>
    <s v="Discretionary Grant"/>
    <n v="1"/>
    <s v="Y-US"/>
    <s v="CO-COLORADO"/>
    <s v="03"/>
    <n v="25000"/>
    <n v="0"/>
    <s v="Direct"/>
    <s v="Not Applicable"/>
    <x v="17"/>
    <s v="03, Salazar"/>
    <x v="27"/>
  </r>
  <r>
    <s v="(005-65) Department of Agriculture: Rural Business - Cooperative Service"/>
    <s v="(12-1902 2009 \ 2010) Rural Business Program Account"/>
    <m/>
    <s v="Discretionary Grant"/>
    <n v="1"/>
    <s v="Y-US"/>
    <s v="CT-CONNECTICUT"/>
    <s v="01"/>
    <n v="60620"/>
    <n v="34095"/>
    <s v="Direct"/>
    <s v="Not Applicable"/>
    <x v="48"/>
    <s v="01, Larson"/>
    <x v="27"/>
  </r>
  <r>
    <s v="(005-65) Department of Agriculture: Rural Business - Cooperative Service"/>
    <s v="(12-1902 2009 \ 2010) Rural Business Program Account"/>
    <m/>
    <s v="Discretionary Grant"/>
    <n v="1"/>
    <s v="Y-US"/>
    <s v="DE-DELAWARE"/>
    <s v="00"/>
    <n v="41000"/>
    <n v="9881.25"/>
    <s v="Direct"/>
    <s v="Not Applicable"/>
    <x v="49"/>
    <s v="00, Castle"/>
    <x v="27"/>
  </r>
  <r>
    <s v="(005-65) Department of Agriculture: Rural Business - Cooperative Service"/>
    <s v="(12-1902 2009 \ 2010) Rural Business Program Account"/>
    <m/>
    <s v="Discretionary Grant"/>
    <n v="3"/>
    <s v="Y-US"/>
    <s v="GA-GEORGIA"/>
    <s v="01"/>
    <n v="297998"/>
    <n v="166244"/>
    <s v="Direct"/>
    <s v="Not Applicable"/>
    <x v="4"/>
    <s v="01, Kingston"/>
    <x v="27"/>
  </r>
  <r>
    <s v="(005-65) Department of Agriculture: Rural Business - Cooperative Service"/>
    <s v="(12-1902 2009 \ 2010) Rural Business Program Account"/>
    <m/>
    <s v="Discretionary Grant"/>
    <n v="10"/>
    <s v="Y-US"/>
    <s v="GA-GEORGIA"/>
    <s v="02"/>
    <n v="930345"/>
    <n v="281169.57"/>
    <s v="Direct"/>
    <s v="Not Applicable"/>
    <x v="4"/>
    <s v="02, Bishop Jr."/>
    <x v="27"/>
  </r>
  <r>
    <s v="(005-65) Department of Agriculture: Rural Business - Cooperative Service"/>
    <s v="(12-1902 2009 \ 2010) Rural Business Program Account"/>
    <m/>
    <s v="Discretionary Grant"/>
    <n v="1"/>
    <s v="Y-US"/>
    <s v="GA-GEORGIA"/>
    <s v="03"/>
    <n v="50000"/>
    <n v="0"/>
    <s v="Direct"/>
    <s v="Not Applicable"/>
    <x v="4"/>
    <s v="03, Westmoreland"/>
    <x v="27"/>
  </r>
  <r>
    <s v="(005-65) Department of Agriculture: Rural Business - Cooperative Service"/>
    <s v="(12-1902 2009 \ 2010) Rural Business Program Account"/>
    <m/>
    <s v="Discretionary Grant"/>
    <n v="3"/>
    <s v="Y-US"/>
    <s v="GA-GEORGIA"/>
    <s v="08"/>
    <n v="233646"/>
    <n v="75489.48"/>
    <s v="Direct"/>
    <s v="Not Applicable"/>
    <x v="4"/>
    <s v="08, Marshall"/>
    <x v="27"/>
  </r>
  <r>
    <s v="(005-65) Department of Agriculture: Rural Business - Cooperative Service"/>
    <s v="(12-1902 2009 \ 2010) Rural Business Program Account"/>
    <m/>
    <s v="Discretionary Grant"/>
    <n v="2"/>
    <s v="Y-US"/>
    <s v="GA-GEORGIA"/>
    <s v="09"/>
    <n v="198763"/>
    <n v="118764"/>
    <s v="Direct"/>
    <s v="Not Applicable"/>
    <x v="4"/>
    <s v="09, Vacant"/>
    <x v="27"/>
  </r>
  <r>
    <s v="(005-65) Department of Agriculture: Rural Business - Cooperative Service"/>
    <s v="(12-1902 2009 \ 2010) Rural Business Program Account"/>
    <m/>
    <s v="Discretionary Grant"/>
    <n v="2"/>
    <s v="Y-US"/>
    <s v="GA-GEORGIA"/>
    <s v="10"/>
    <n v="154255"/>
    <n v="83305"/>
    <s v="Direct"/>
    <s v="Not Applicable"/>
    <x v="4"/>
    <s v="10, Broun"/>
    <x v="27"/>
  </r>
  <r>
    <s v="(005-65) Department of Agriculture: Rural Business - Cooperative Service"/>
    <s v="(12-1902 2009 \ 2010) Rural Business Program Account"/>
    <m/>
    <s v="Discretionary Grant"/>
    <n v="3"/>
    <s v="Y-US"/>
    <s v="GU-GUAM"/>
    <s v="98"/>
    <n v="165000"/>
    <n v="75311.259999999995"/>
    <s v="Direct"/>
    <s v="Not Applicable"/>
    <x v="53"/>
    <s v="98, Non-Voting"/>
    <x v="27"/>
  </r>
  <r>
    <s v="(005-65) Department of Agriculture: Rural Business - Cooperative Service"/>
    <s v="(12-1902 2009 \ 2010) Rural Business Program Account"/>
    <m/>
    <s v="Discretionary Grant"/>
    <n v="2"/>
    <s v="Y-US"/>
    <s v="HI-HAWAII"/>
    <s v="02"/>
    <n v="197608"/>
    <n v="63317.84"/>
    <s v="Direct"/>
    <s v="Not Applicable"/>
    <x v="18"/>
    <s v="02, Hirono"/>
    <x v="27"/>
  </r>
  <r>
    <s v="(005-65) Department of Agriculture: Rural Business - Cooperative Service"/>
    <s v="(12-1902 2009 \ 2010) Rural Business Program Account"/>
    <m/>
    <s v="Discretionary Grant"/>
    <n v="2"/>
    <s v="Y-US"/>
    <s v="IA-IOWA"/>
    <s v="01"/>
    <n v="298900"/>
    <n v="199900"/>
    <s v="Direct"/>
    <s v="Not Applicable"/>
    <x v="19"/>
    <s v="01, Braley"/>
    <x v="27"/>
  </r>
  <r>
    <s v="(005-65) Department of Agriculture: Rural Business - Cooperative Service"/>
    <s v="(12-1902 2009 \ 2010) Rural Business Program Account"/>
    <m/>
    <s v="Discretionary Grant"/>
    <n v="2"/>
    <s v="Y-US"/>
    <s v="IA-IOWA"/>
    <s v="02"/>
    <n v="193000"/>
    <n v="55000"/>
    <s v="Direct"/>
    <s v="Not Applicable"/>
    <x v="19"/>
    <s v="02, Loebsack"/>
    <x v="27"/>
  </r>
  <r>
    <s v="(005-65) Department of Agriculture: Rural Business - Cooperative Service"/>
    <s v="(12-1902 2009 \ 2010) Rural Business Program Account"/>
    <m/>
    <s v="Discretionary Grant"/>
    <n v="2"/>
    <s v="Y-US"/>
    <s v="IA-IOWA"/>
    <s v="04"/>
    <n v="149999"/>
    <n v="10000"/>
    <s v="Direct"/>
    <s v="Not Applicable"/>
    <x v="19"/>
    <s v="04, Latham"/>
    <x v="27"/>
  </r>
  <r>
    <s v="(005-65) Department of Agriculture: Rural Business - Cooperative Service"/>
    <s v="(12-1902 2009 \ 2010) Rural Business Program Account"/>
    <m/>
    <s v="Discretionary Grant"/>
    <n v="1"/>
    <s v="Y-US"/>
    <s v="IA-IOWA"/>
    <s v="05"/>
    <n v="112000"/>
    <n v="0"/>
    <s v="Direct"/>
    <s v="Not Applicable"/>
    <x v="19"/>
    <s v="05, King"/>
    <x v="27"/>
  </r>
  <r>
    <s v="(005-65) Department of Agriculture: Rural Business - Cooperative Service"/>
    <s v="(12-1902 2009 \ 2010) Rural Business Program Account"/>
    <m/>
    <s v="Discretionary Grant"/>
    <n v="2"/>
    <s v="Y-US"/>
    <s v="ID-IDAHO"/>
    <s v="01"/>
    <n v="32000"/>
    <n v="29000"/>
    <s v="Direct"/>
    <s v="Not Applicable"/>
    <x v="20"/>
    <s v="01, Minnick"/>
    <x v="27"/>
  </r>
  <r>
    <s v="(005-65) Department of Agriculture: Rural Business - Cooperative Service"/>
    <s v="(12-1902 2009 \ 2010) Rural Business Program Account"/>
    <m/>
    <s v="Discretionary Grant"/>
    <n v="1"/>
    <s v="Y-US"/>
    <s v="ID-IDAHO"/>
    <s v="02"/>
    <n v="8000"/>
    <n v="8000"/>
    <s v="Direct"/>
    <s v="Not Applicable"/>
    <x v="20"/>
    <s v="02, Simpson"/>
    <x v="27"/>
  </r>
  <r>
    <s v="(005-65) Department of Agriculture: Rural Business - Cooperative Service"/>
    <s v="(12-1902 2009 \ 2010) Rural Business Program Account"/>
    <m/>
    <s v="Discretionary Grant"/>
    <n v="1"/>
    <s v="Y-US"/>
    <s v="IL-ILLINOIS"/>
    <s v="12"/>
    <n v="79650"/>
    <n v="79650"/>
    <s v="Direct"/>
    <s v="Not Applicable"/>
    <x v="21"/>
    <s v="12, Costello"/>
    <x v="27"/>
  </r>
  <r>
    <s v="(005-65) Department of Agriculture: Rural Business - Cooperative Service"/>
    <s v="(12-1902 2009 \ 2010) Rural Business Program Account"/>
    <m/>
    <s v="Discretionary Grant"/>
    <n v="1"/>
    <s v="Y-US"/>
    <s v="IL-ILLINOIS"/>
    <s v="14"/>
    <n v="99500"/>
    <n v="9445"/>
    <s v="Direct"/>
    <s v="Not Applicable"/>
    <x v="21"/>
    <s v="14, Foster"/>
    <x v="27"/>
  </r>
  <r>
    <s v="(005-65) Department of Agriculture: Rural Business - Cooperative Service"/>
    <s v="(12-1902 2009 \ 2010) Rural Business Program Account"/>
    <m/>
    <s v="Discretionary Grant"/>
    <n v="1"/>
    <s v="Y-US"/>
    <s v="IL-ILLINOIS"/>
    <s v="16"/>
    <n v="99000"/>
    <n v="0"/>
    <s v="Direct"/>
    <s v="Not Applicable"/>
    <x v="21"/>
    <s v="16, Manzullo"/>
    <x v="27"/>
  </r>
  <r>
    <s v="(005-65) Department of Agriculture: Rural Business - Cooperative Service"/>
    <s v="(12-1902 2009 \ 2010) Rural Business Program Account"/>
    <m/>
    <s v="Discretionary Grant"/>
    <n v="1"/>
    <s v="Y-US"/>
    <s v="IL-ILLINOIS"/>
    <s v="17"/>
    <n v="33750"/>
    <n v="17750"/>
    <s v="Direct"/>
    <s v="Not Applicable"/>
    <x v="21"/>
    <s v="17, Hare"/>
    <x v="27"/>
  </r>
  <r>
    <s v="(005-65) Department of Agriculture: Rural Business - Cooperative Service"/>
    <s v="(12-1902 2009 \ 2010) Rural Business Program Account"/>
    <m/>
    <s v="Discretionary Grant"/>
    <n v="1"/>
    <s v="Y-US"/>
    <s v="KS-KANSAS"/>
    <s v="04"/>
    <n v="95000"/>
    <n v="0"/>
    <s v="Direct"/>
    <s v="Not Applicable"/>
    <x v="5"/>
    <s v="04, Tiahrt"/>
    <x v="27"/>
  </r>
  <r>
    <s v="(005-65) Department of Agriculture: Rural Business - Cooperative Service"/>
    <s v="(12-1902 2009 \ 2010) Rural Business Program Account"/>
    <m/>
    <s v="Discretionary Grant"/>
    <n v="1"/>
    <s v="Y-US"/>
    <s v="KY-KENTUCKY"/>
    <s v="04"/>
    <n v="400000"/>
    <n v="303139.7"/>
    <s v="Direct"/>
    <s v="Not Applicable"/>
    <x v="23"/>
    <s v="04, Davis"/>
    <x v="27"/>
  </r>
  <r>
    <s v="(005-65) Department of Agriculture: Rural Business - Cooperative Service"/>
    <s v="(12-1902 2009 \ 2010) Rural Business Program Account"/>
    <m/>
    <s v="Discretionary Grant"/>
    <n v="1"/>
    <s v="Y-US"/>
    <s v="KY-KENTUCKY"/>
    <s v="05"/>
    <n v="165000"/>
    <n v="165000"/>
    <s v="Direct"/>
    <s v="Not Applicable"/>
    <x v="23"/>
    <s v="05, Rogers"/>
    <x v="27"/>
  </r>
  <r>
    <s v="(005-65) Department of Agriculture: Rural Business - Cooperative Service"/>
    <s v="(12-1902 2009 \ 2010) Rural Business Program Account"/>
    <m/>
    <s v="Discretionary Grant"/>
    <n v="1"/>
    <s v="Y-US"/>
    <s v="KY-KENTUCKY"/>
    <s v="06"/>
    <n v="200000"/>
    <n v="0"/>
    <s v="Direct"/>
    <s v="Not Applicable"/>
    <x v="23"/>
    <s v="06, Chandler"/>
    <x v="27"/>
  </r>
  <r>
    <s v="(005-65) Department of Agriculture: Rural Business - Cooperative Service"/>
    <s v="(12-1902 2009 \ 2010) Rural Business Program Account"/>
    <m/>
    <s v="Discretionary Grant"/>
    <n v="1"/>
    <s v="Y-US"/>
    <s v="LA-LOUISIANA"/>
    <s v="05"/>
    <n v="139432"/>
    <n v="7230.5"/>
    <s v="Direct"/>
    <s v="Not Applicable"/>
    <x v="24"/>
    <s v="05, Alexander"/>
    <x v="27"/>
  </r>
  <r>
    <s v="(005-65) Department of Agriculture: Rural Business - Cooperative Service"/>
    <s v="(12-1902 2009 \ 2010) Rural Business Program Account"/>
    <m/>
    <s v="Discretionary Grant"/>
    <n v="1"/>
    <s v="Y-US"/>
    <s v="LA-LOUISIANA"/>
    <s v="07"/>
    <n v="49900"/>
    <n v="20746.29"/>
    <s v="Direct"/>
    <s v="Not Applicable"/>
    <x v="24"/>
    <s v="07, Boustany"/>
    <x v="27"/>
  </r>
  <r>
    <s v="(005-65) Department of Agriculture: Rural Business - Cooperative Service"/>
    <s v="(12-1902 2009 \ 2010) Rural Business Program Account"/>
    <m/>
    <s v="Discretionary Grant"/>
    <n v="1"/>
    <s v="Y-US"/>
    <s v="MA-MASSACHUSETTS"/>
    <s v="01"/>
    <n v="75000"/>
    <n v="75000"/>
    <s v="Direct"/>
    <s v="Not Applicable"/>
    <x v="6"/>
    <s v="01, Olver"/>
    <x v="27"/>
  </r>
  <r>
    <s v="(005-65) Department of Agriculture: Rural Business - Cooperative Service"/>
    <s v="(12-1902 2009 \ 2010) Rural Business Program Account"/>
    <m/>
    <s v="Discretionary Grant"/>
    <n v="4"/>
    <s v="Y-US"/>
    <s v="MD-MARYLAND"/>
    <s v="01"/>
    <n v="309038"/>
    <n v="234659.46"/>
    <s v="Direct"/>
    <s v="Not Applicable"/>
    <x v="1"/>
    <s v="01, Kratovil"/>
    <x v="27"/>
  </r>
  <r>
    <s v="(005-65) Department of Agriculture: Rural Business - Cooperative Service"/>
    <s v="(12-1902 2009 \ 2010) Rural Business Program Account"/>
    <m/>
    <s v="Discretionary Grant"/>
    <n v="4"/>
    <s v="Y-US"/>
    <s v="ME-MAINE"/>
    <s v="02"/>
    <n v="578000"/>
    <n v="112047.5"/>
    <s v="Direct"/>
    <s v="Not Applicable"/>
    <x v="25"/>
    <s v="02, Michaud"/>
    <x v="27"/>
  </r>
  <r>
    <s v="(005-65) Department of Agriculture: Rural Business - Cooperative Service"/>
    <s v="(12-1902 2009 \ 2010) Rural Business Program Account"/>
    <m/>
    <s v="Discretionary Grant"/>
    <n v="2"/>
    <s v="Y-US"/>
    <s v="MI-MICHIGAN"/>
    <s v="02"/>
    <n v="140000"/>
    <n v="74850"/>
    <s v="Direct"/>
    <s v="Not Applicable"/>
    <x v="26"/>
    <s v="02, Hoekstra"/>
    <x v="27"/>
  </r>
  <r>
    <s v="(005-65) Department of Agriculture: Rural Business - Cooperative Service"/>
    <s v="(12-1902 2009 \ 2010) Rural Business Program Account"/>
    <m/>
    <s v="Discretionary Grant"/>
    <n v="2"/>
    <s v="Y-US"/>
    <s v="MN-MINNESOTA"/>
    <s v="01"/>
    <n v="199998"/>
    <n v="0"/>
    <s v="Direct"/>
    <s v="Not Applicable"/>
    <x v="27"/>
    <s v="01, Walz"/>
    <x v="27"/>
  </r>
  <r>
    <s v="(005-65) Department of Agriculture: Rural Business - Cooperative Service"/>
    <s v="(12-1902 2009 \ 2010) Rural Business Program Account"/>
    <m/>
    <s v="Discretionary Grant"/>
    <n v="7"/>
    <s v="Y-US"/>
    <s v="MN-MINNESOTA"/>
    <s v="07"/>
    <n v="787234"/>
    <n v="329302.64"/>
    <s v="Direct"/>
    <s v="Not Applicable"/>
    <x v="27"/>
    <s v="07, Peterson"/>
    <x v="27"/>
  </r>
  <r>
    <s v="(005-65) Department of Agriculture: Rural Business - Cooperative Service"/>
    <s v="(12-1902 2009 \ 2010) Rural Business Program Account"/>
    <m/>
    <s v="Discretionary Grant"/>
    <n v="1"/>
    <s v="Y-US"/>
    <s v="MN-MINNESOTA"/>
    <s v="08"/>
    <n v="83149"/>
    <n v="0"/>
    <s v="Direct"/>
    <s v="Not Applicable"/>
    <x v="27"/>
    <s v="08, Oberstar"/>
    <x v="27"/>
  </r>
  <r>
    <s v="(005-65) Department of Agriculture: Rural Business - Cooperative Service"/>
    <s v="(12-1902 2009 \ 2010) Rural Business Program Account"/>
    <m/>
    <s v="Discretionary Grant"/>
    <n v="4"/>
    <s v="Y-US"/>
    <s v="MO-MISSOURI"/>
    <s v="08"/>
    <n v="358350"/>
    <n v="119820"/>
    <s v="Direct"/>
    <s v="Not Applicable"/>
    <x v="7"/>
    <s v="08, Emerson"/>
    <x v="27"/>
  </r>
  <r>
    <s v="(005-65) Department of Agriculture: Rural Business - Cooperative Service"/>
    <s v="(12-1902 2009 \ 2010) Rural Business Program Account"/>
    <m/>
    <s v="Discretionary Grant"/>
    <n v="1"/>
    <s v="Y-US"/>
    <s v="MO-MISSOURI"/>
    <s v="09"/>
    <n v="45000"/>
    <n v="45000"/>
    <s v="Direct"/>
    <s v="Not Applicable"/>
    <x v="7"/>
    <s v="09, Luetkemeyer"/>
    <x v="27"/>
  </r>
  <r>
    <s v="(005-65) Department of Agriculture: Rural Business - Cooperative Service"/>
    <s v="(12-1902 2009 \ 2010) Rural Business Program Account"/>
    <m/>
    <s v="Discretionary Grant"/>
    <n v="1"/>
    <s v="Y-US"/>
    <s v="MP-NORTHERN MARIANA ISLANDS"/>
    <s v="98"/>
    <n v="47499"/>
    <n v="0"/>
    <s v="Direct"/>
    <s v="Not Applicable"/>
    <x v="54"/>
    <s v="98, Non-Voting"/>
    <x v="27"/>
  </r>
  <r>
    <s v="(005-65) Department of Agriculture: Rural Business - Cooperative Service"/>
    <s v="(12-1902 2009 \ 2010) Rural Business Program Account"/>
    <m/>
    <s v="Discretionary Grant"/>
    <n v="1"/>
    <s v="Y-US"/>
    <s v="MS-MISSISSIPPI"/>
    <s v="03"/>
    <n v="99990"/>
    <n v="17740"/>
    <s v="Direct"/>
    <s v="Not Applicable"/>
    <x v="28"/>
    <s v="03, Harper"/>
    <x v="27"/>
  </r>
  <r>
    <s v="(005-65) Department of Agriculture: Rural Business - Cooperative Service"/>
    <s v="(12-1902 2009 \ 2010) Rural Business Program Account"/>
    <m/>
    <s v="Discretionary Grant"/>
    <n v="1"/>
    <s v="Y-US"/>
    <s v="MS-MISSISSIPPI"/>
    <s v="04"/>
    <n v="86520"/>
    <n v="0"/>
    <s v="Direct"/>
    <s v="Not Applicable"/>
    <x v="28"/>
    <s v="04, Taylor"/>
    <x v="27"/>
  </r>
  <r>
    <s v="(005-65) Department of Agriculture: Rural Business - Cooperative Service"/>
    <s v="(12-1902 2009 \ 2010) Rural Business Program Account"/>
    <m/>
    <s v="Discretionary Grant"/>
    <n v="6"/>
    <s v="Y-US"/>
    <s v="MT-MONTANA"/>
    <s v="00"/>
    <n v="166914"/>
    <n v="43526.26"/>
    <s v="Direct"/>
    <s v="Not Applicable"/>
    <x v="29"/>
    <s v="00, Rehberg"/>
    <x v="27"/>
  </r>
  <r>
    <s v="(005-65) Department of Agriculture: Rural Business - Cooperative Service"/>
    <s v="(12-1902 2009 \ 2010) Rural Business Program Account"/>
    <m/>
    <s v="Discretionary Grant"/>
    <n v="2"/>
    <s v="Y-US"/>
    <s v="NC-NORTH CAROLINA"/>
    <s v="01"/>
    <n v="194942"/>
    <n v="0"/>
    <s v="Direct"/>
    <s v="Not Applicable"/>
    <x v="13"/>
    <s v="01, Butterfield"/>
    <x v="27"/>
  </r>
  <r>
    <s v="(005-65) Department of Agriculture: Rural Business - Cooperative Service"/>
    <s v="(12-1902 2009 \ 2010) Rural Business Program Account"/>
    <m/>
    <s v="Discretionary Grant"/>
    <n v="1"/>
    <s v="Y-US"/>
    <s v="NC-NORTH CAROLINA"/>
    <s v="08"/>
    <n v="75000"/>
    <n v="75000"/>
    <s v="Direct"/>
    <s v="Not Applicable"/>
    <x v="13"/>
    <s v="08, Kissell"/>
    <x v="27"/>
  </r>
  <r>
    <s v="(005-65) Department of Agriculture: Rural Business - Cooperative Service"/>
    <s v="(12-1902 2009 \ 2010) Rural Business Program Account"/>
    <m/>
    <s v="Discretionary Grant"/>
    <n v="1"/>
    <s v="Y-US"/>
    <s v="NC-NORTH CAROLINA"/>
    <s v="13"/>
    <n v="75000"/>
    <n v="75000"/>
    <s v="Direct"/>
    <s v="Not Applicable"/>
    <x v="13"/>
    <s v="13, Miller"/>
    <x v="27"/>
  </r>
  <r>
    <s v="(005-65) Department of Agriculture: Rural Business - Cooperative Service"/>
    <s v="(12-1902 2009 \ 2010) Rural Business Program Account"/>
    <m/>
    <s v="Discretionary Grant"/>
    <n v="1"/>
    <s v="Y-US"/>
    <s v="ND-NORTH DAKOTA"/>
    <s v="00"/>
    <n v="181000"/>
    <n v="0"/>
    <s v="Direct"/>
    <s v="Not Applicable"/>
    <x v="30"/>
    <s v="00, Pomeroy"/>
    <x v="27"/>
  </r>
  <r>
    <s v="(005-65) Department of Agriculture: Rural Business - Cooperative Service"/>
    <s v="(12-1902 2009 \ 2010) Rural Business Program Account"/>
    <m/>
    <s v="Discretionary Grant"/>
    <n v="3"/>
    <s v="Y-US"/>
    <s v="NE-NEBRASKA"/>
    <s v="01"/>
    <n v="332000"/>
    <n v="103500"/>
    <s v="Direct"/>
    <s v="Not Applicable"/>
    <x v="8"/>
    <s v="01, Fortenberry"/>
    <x v="27"/>
  </r>
  <r>
    <s v="(005-65) Department of Agriculture: Rural Business - Cooperative Service"/>
    <s v="(12-1902 2009 \ 2010) Rural Business Program Account"/>
    <m/>
    <s v="Discretionary Grant"/>
    <n v="4"/>
    <s v="Y-US"/>
    <s v="NE-NEBRASKA"/>
    <s v="03"/>
    <n v="139742.25"/>
    <n v="72564.25"/>
    <s v="Direct"/>
    <s v="Not Applicable"/>
    <x v="8"/>
    <s v="03, Smith"/>
    <x v="27"/>
  </r>
  <r>
    <s v="(005-65) Department of Agriculture: Rural Business - Cooperative Service"/>
    <s v="(12-1902 2009 \ 2010) Rural Business Program Account"/>
    <m/>
    <s v="Discretionary Grant"/>
    <n v="1"/>
    <s v="Y-US"/>
    <s v="NH-NEW HAMPSHIRE"/>
    <s v="01"/>
    <n v="46000"/>
    <n v="33964.18"/>
    <s v="Direct"/>
    <s v="Not Applicable"/>
    <x v="31"/>
    <s v="01, Shea-Porter"/>
    <x v="27"/>
  </r>
  <r>
    <s v="(005-65) Department of Agriculture: Rural Business - Cooperative Service"/>
    <s v="(12-1902 2009 \ 2010) Rural Business Program Account"/>
    <m/>
    <s v="Discretionary Grant"/>
    <n v="1"/>
    <s v="Y-US"/>
    <s v="NJ-NEW JERSEY"/>
    <s v="02"/>
    <n v="99000"/>
    <n v="0"/>
    <s v="Direct"/>
    <s v="Not Applicable"/>
    <x v="32"/>
    <s v="02, LoBiondo"/>
    <x v="27"/>
  </r>
  <r>
    <s v="(005-65) Department of Agriculture: Rural Business - Cooperative Service"/>
    <s v="(12-1902 2009 \ 2010) Rural Business Program Account"/>
    <m/>
    <s v="Discretionary Grant"/>
    <n v="1"/>
    <s v="Y-US"/>
    <s v="NJ-NEW JERSEY"/>
    <s v="05"/>
    <n v="85000"/>
    <n v="15551"/>
    <s v="Direct"/>
    <s v="Not Applicable"/>
    <x v="32"/>
    <s v="05, Garrett"/>
    <x v="27"/>
  </r>
  <r>
    <s v="(005-65) Department of Agriculture: Rural Business - Cooperative Service"/>
    <s v="(12-1902 2009 \ 2010) Rural Business Program Account"/>
    <m/>
    <s v="Discretionary Grant"/>
    <n v="1"/>
    <s v="Y-US"/>
    <s v="NM-NEW MEXICO"/>
    <s v="02"/>
    <n v="577750"/>
    <n v="0"/>
    <s v="Direct"/>
    <s v="Not Applicable"/>
    <x v="33"/>
    <s v="02, Teague"/>
    <x v="27"/>
  </r>
  <r>
    <s v="(005-65) Department of Agriculture: Rural Business - Cooperative Service"/>
    <s v="(12-1902 2009 \ 2010) Rural Business Program Account"/>
    <m/>
    <s v="Discretionary Grant"/>
    <n v="1"/>
    <s v="Y-US"/>
    <s v="NM-NEW MEXICO"/>
    <s v="03"/>
    <n v="400000"/>
    <n v="225741.27"/>
    <s v="Direct"/>
    <s v="Not Applicable"/>
    <x v="33"/>
    <s v="03, Lujan"/>
    <x v="27"/>
  </r>
  <r>
    <s v="(005-65) Department of Agriculture: Rural Business - Cooperative Service"/>
    <s v="(12-1902 2009 \ 2010) Rural Business Program Account"/>
    <m/>
    <s v="Discretionary Grant"/>
    <n v="2"/>
    <s v="Y-US"/>
    <s v="NV-NEVADA"/>
    <s v="02"/>
    <n v="108878"/>
    <n v="0"/>
    <s v="Direct"/>
    <s v="Not Applicable"/>
    <x v="44"/>
    <s v="02, Heller"/>
    <x v="27"/>
  </r>
  <r>
    <s v="(005-65) Department of Agriculture: Rural Business - Cooperative Service"/>
    <s v="(12-1902 2009 \ 2010) Rural Business Program Account"/>
    <m/>
    <s v="Discretionary Grant"/>
    <n v="1"/>
    <s v="Y-US"/>
    <s v="NY-NEW YORK"/>
    <s v="19"/>
    <n v="99800"/>
    <n v="0"/>
    <s v="Direct"/>
    <s v="Not Applicable"/>
    <x v="14"/>
    <s v="19, Hall"/>
    <x v="27"/>
  </r>
  <r>
    <s v="(005-65) Department of Agriculture: Rural Business - Cooperative Service"/>
    <s v="(12-1902 2009 \ 2010) Rural Business Program Account"/>
    <m/>
    <s v="Discretionary Grant"/>
    <n v="1"/>
    <s v="Y-US"/>
    <s v="NY-NEW YORK"/>
    <s v="20"/>
    <n v="90000"/>
    <n v="0"/>
    <s v="Direct"/>
    <s v="Not Applicable"/>
    <x v="14"/>
    <s v="20, Murphy"/>
    <x v="27"/>
  </r>
  <r>
    <s v="(005-65) Department of Agriculture: Rural Business - Cooperative Service"/>
    <s v="(12-1902 2009 \ 2010) Rural Business Program Account"/>
    <m/>
    <s v="Discretionary Grant"/>
    <n v="1"/>
    <s v="Y-US"/>
    <s v="NY-NEW YORK"/>
    <s v="23"/>
    <n v="94000"/>
    <n v="0"/>
    <s v="Direct"/>
    <s v="Not Applicable"/>
    <x v="14"/>
    <s v="23, Owens"/>
    <x v="27"/>
  </r>
  <r>
    <s v="(005-65) Department of Agriculture: Rural Business - Cooperative Service"/>
    <s v="(12-1902 2009 \ 2010) Rural Business Program Account"/>
    <m/>
    <s v="Discretionary Grant"/>
    <n v="1"/>
    <s v="Y-US"/>
    <s v="OH-OHIO"/>
    <s v="06"/>
    <n v="499000"/>
    <n v="482500"/>
    <s v="Direct"/>
    <s v="Not Applicable"/>
    <x v="34"/>
    <s v="06, Wilson"/>
    <x v="27"/>
  </r>
  <r>
    <s v="(005-65) Department of Agriculture: Rural Business - Cooperative Service"/>
    <s v="(12-1902 2009 \ 2010) Rural Business Program Account"/>
    <m/>
    <s v="Discretionary Grant"/>
    <n v="1"/>
    <s v="Y-US"/>
    <s v="OH-OHIO"/>
    <s v="12"/>
    <n v="99873"/>
    <n v="12000"/>
    <s v="Direct"/>
    <s v="Not Applicable"/>
    <x v="34"/>
    <s v="12, Tiberi"/>
    <x v="27"/>
  </r>
  <r>
    <s v="(005-65) Department of Agriculture: Rural Business - Cooperative Service"/>
    <s v="(12-1902 2009 \ 2010) Rural Business Program Account"/>
    <m/>
    <s v="Discretionary Grant"/>
    <n v="2"/>
    <s v="Y-US"/>
    <s v="OH-OHIO"/>
    <s v="18"/>
    <n v="198999"/>
    <n v="2901.88"/>
    <s v="Direct"/>
    <s v="Not Applicable"/>
    <x v="34"/>
    <s v="18, Space"/>
    <x v="27"/>
  </r>
  <r>
    <s v="(005-65) Department of Agriculture: Rural Business - Cooperative Service"/>
    <s v="(12-1902 2009 \ 2010) Rural Business Program Account"/>
    <m/>
    <s v="Discretionary Grant"/>
    <n v="3"/>
    <s v="Y-US"/>
    <s v="OK-OKLAHOMA"/>
    <s v="02"/>
    <n v="799749"/>
    <n v="6525"/>
    <s v="Direct"/>
    <s v="Not Applicable"/>
    <x v="9"/>
    <s v="02, Boren"/>
    <x v="27"/>
  </r>
  <r>
    <s v="(005-65) Department of Agriculture: Rural Business - Cooperative Service"/>
    <s v="(12-1902 2009 \ 2010) Rural Business Program Account"/>
    <m/>
    <s v="Discretionary Grant"/>
    <n v="1"/>
    <s v="Y-US"/>
    <s v="OK-OKLAHOMA"/>
    <s v="04"/>
    <n v="87000"/>
    <n v="0"/>
    <s v="Direct"/>
    <s v="Not Applicable"/>
    <x v="9"/>
    <s v="04, Cole"/>
    <x v="27"/>
  </r>
  <r>
    <s v="(005-65) Department of Agriculture: Rural Business - Cooperative Service"/>
    <s v="(12-1902 2009 \ 2010) Rural Business Program Account"/>
    <m/>
    <s v="Discretionary Grant"/>
    <n v="1"/>
    <s v="Y-US"/>
    <s v="OR-OREGON"/>
    <s v="01"/>
    <n v="173246"/>
    <n v="74358"/>
    <s v="Direct"/>
    <s v="Not Applicable"/>
    <x v="35"/>
    <s v="01, Wu"/>
    <x v="27"/>
  </r>
  <r>
    <s v="(005-65) Department of Agriculture: Rural Business - Cooperative Service"/>
    <s v="(12-1902 2009 \ 2010) Rural Business Program Account"/>
    <m/>
    <s v="Discretionary Grant"/>
    <n v="4"/>
    <s v="Y-US"/>
    <s v="OR-OREGON"/>
    <s v="02"/>
    <n v="352618"/>
    <n v="75573"/>
    <s v="Direct"/>
    <s v="Not Applicable"/>
    <x v="35"/>
    <s v="02, Walden"/>
    <x v="27"/>
  </r>
  <r>
    <s v="(005-65) Department of Agriculture: Rural Business - Cooperative Service"/>
    <s v="(12-1902 2009 \ 2010) Rural Business Program Account"/>
    <m/>
    <s v="Discretionary Grant"/>
    <n v="1"/>
    <s v="Y-US"/>
    <s v="OR-OREGON"/>
    <s v="04"/>
    <n v="98936"/>
    <n v="37823"/>
    <s v="Direct"/>
    <s v="Not Applicable"/>
    <x v="35"/>
    <s v="04, DeFazio"/>
    <x v="27"/>
  </r>
  <r>
    <s v="(005-65) Department of Agriculture: Rural Business - Cooperative Service"/>
    <s v="(12-1902 2009 \ 2010) Rural Business Program Account"/>
    <m/>
    <s v="Discretionary Grant"/>
    <n v="2"/>
    <s v="Y-US"/>
    <s v="OR-OREGON"/>
    <s v="05"/>
    <n v="198000"/>
    <n v="166499.72"/>
    <s v="Direct"/>
    <s v="Not Applicable"/>
    <x v="35"/>
    <s v="05, Schrader"/>
    <x v="27"/>
  </r>
  <r>
    <s v="(005-65) Department of Agriculture: Rural Business - Cooperative Service"/>
    <s v="(12-1902 2009 \ 2010) Rural Business Program Account"/>
    <m/>
    <s v="Discretionary Grant"/>
    <n v="1"/>
    <s v="Y-US"/>
    <s v="PA-PENNSYLVANIA"/>
    <s v="05"/>
    <n v="100000"/>
    <n v="100000"/>
    <s v="Direct"/>
    <s v="Not Applicable"/>
    <x v="36"/>
    <s v="05, Thompson"/>
    <x v="27"/>
  </r>
  <r>
    <s v="(005-65) Department of Agriculture: Rural Business - Cooperative Service"/>
    <s v="(12-1902 2009 \ 2010) Rural Business Program Account"/>
    <m/>
    <s v="Discretionary Grant"/>
    <n v="1"/>
    <s v="Y-US"/>
    <s v="PA-PENNSYLVANIA"/>
    <s v="10"/>
    <n v="99500"/>
    <n v="99500"/>
    <s v="Direct"/>
    <s v="Not Applicable"/>
    <x v="36"/>
    <s v="10, Carney"/>
    <x v="27"/>
  </r>
  <r>
    <s v="(005-65) Department of Agriculture: Rural Business - Cooperative Service"/>
    <s v="(12-1902 2009 \ 2010) Rural Business Program Account"/>
    <m/>
    <s v="Discretionary Grant"/>
    <n v="1"/>
    <s v="Y-US"/>
    <s v="PA-PENNSYLVANIA"/>
    <s v="11"/>
    <n v="99990"/>
    <n v="0"/>
    <s v="Direct"/>
    <s v="Not Applicable"/>
    <x v="36"/>
    <s v="11, Kanjorski"/>
    <x v="27"/>
  </r>
  <r>
    <s v="(005-65) Department of Agriculture: Rural Business - Cooperative Service"/>
    <s v="(12-1902 2009 \ 2010) Rural Business Program Account"/>
    <m/>
    <s v="Discretionary Grant"/>
    <n v="1"/>
    <s v="Y-US"/>
    <s v="PR-PUERTO RICO"/>
    <s v="98"/>
    <n v="50000"/>
    <n v="0"/>
    <s v="Direct"/>
    <s v="Not Applicable"/>
    <x v="50"/>
    <s v="98, Non-Voting"/>
    <x v="27"/>
  </r>
  <r>
    <s v="(005-65) Department of Agriculture: Rural Business - Cooperative Service"/>
    <s v="(12-1902 2009 \ 2010) Rural Business Program Account"/>
    <m/>
    <s v="Discretionary Grant"/>
    <n v="1"/>
    <s v="Y-US"/>
    <s v="SC-SOUTH CAROLINA"/>
    <s v="01"/>
    <n v="99000"/>
    <n v="0"/>
    <s v="Direct"/>
    <s v="Not Applicable"/>
    <x v="38"/>
    <s v="01, Brown"/>
    <x v="27"/>
  </r>
  <r>
    <s v="(005-65) Department of Agriculture: Rural Business - Cooperative Service"/>
    <s v="(12-1902 2009 \ 2010) Rural Business Program Account"/>
    <m/>
    <s v="Discretionary Grant"/>
    <n v="2"/>
    <s v="Y-US"/>
    <s v="SC-SOUTH CAROLINA"/>
    <s v="02"/>
    <n v="274991"/>
    <n v="192879.9"/>
    <s v="Direct"/>
    <s v="Not Applicable"/>
    <x v="38"/>
    <s v="02, Wilson"/>
    <x v="27"/>
  </r>
  <r>
    <s v="(005-65) Department of Agriculture: Rural Business - Cooperative Service"/>
    <s v="(12-1902 2009 \ 2010) Rural Business Program Account"/>
    <m/>
    <s v="Discretionary Grant"/>
    <n v="1"/>
    <s v="Y-US"/>
    <s v="SC-SOUTH CAROLINA"/>
    <s v="04"/>
    <n v="60000"/>
    <n v="0"/>
    <s v="Direct"/>
    <s v="Not Applicable"/>
    <x v="38"/>
    <s v="04, Inglis"/>
    <x v="27"/>
  </r>
  <r>
    <s v="(005-65) Department of Agriculture: Rural Business - Cooperative Service"/>
    <s v="(12-1902 2009 \ 2010) Rural Business Program Account"/>
    <m/>
    <s v="Discretionary Grant"/>
    <n v="6"/>
    <s v="Y-US"/>
    <s v="SC-SOUTH CAROLINA"/>
    <s v="06"/>
    <n v="848286"/>
    <n v="67237.45"/>
    <s v="Direct"/>
    <s v="Not Applicable"/>
    <x v="38"/>
    <s v="06, Clyburn"/>
    <x v="27"/>
  </r>
  <r>
    <s v="(005-65) Department of Agriculture: Rural Business - Cooperative Service"/>
    <s v="(12-1902 2009 \ 2010) Rural Business Program Account"/>
    <m/>
    <s v="Discretionary Grant"/>
    <n v="7"/>
    <s v="Y-US"/>
    <s v="SD-SOUTH DAKOTA"/>
    <s v="00"/>
    <n v="524583"/>
    <n v="221981.33"/>
    <s v="Direct"/>
    <s v="Not Applicable"/>
    <x v="39"/>
    <s v="00, Herseth Sandlin"/>
    <x v="27"/>
  </r>
  <r>
    <s v="(005-65) Department of Agriculture: Rural Business - Cooperative Service"/>
    <s v="(12-1902 2009 \ 2010) Rural Business Program Account"/>
    <m/>
    <s v="Discretionary Grant"/>
    <n v="1"/>
    <s v="Y-US"/>
    <s v="TN-TENNESSEE"/>
    <s v="01"/>
    <n v="10000"/>
    <n v="0"/>
    <s v="Direct"/>
    <s v="Not Applicable"/>
    <x v="40"/>
    <s v="01, Roe"/>
    <x v="27"/>
  </r>
  <r>
    <s v="(005-65) Department of Agriculture: Rural Business - Cooperative Service"/>
    <s v="(12-1902 2009 \ 2010) Rural Business Program Account"/>
    <m/>
    <s v="Discretionary Grant"/>
    <n v="1"/>
    <s v="Y-US"/>
    <s v="TN-TENNESSEE"/>
    <s v="03"/>
    <n v="99000"/>
    <n v="0"/>
    <s v="Direct"/>
    <s v="Not Applicable"/>
    <x v="40"/>
    <s v="03, Wamp"/>
    <x v="27"/>
  </r>
  <r>
    <s v="(005-65) Department of Agriculture: Rural Business - Cooperative Service"/>
    <s v="(12-1902 2009 \ 2010) Rural Business Program Account"/>
    <m/>
    <s v="Discretionary Grant"/>
    <n v="1"/>
    <s v="Y-US"/>
    <s v="TN-TENNESSEE"/>
    <s v="04"/>
    <n v="40000"/>
    <n v="40000"/>
    <s v="Direct"/>
    <s v="Not Applicable"/>
    <x v="40"/>
    <s v="04, Davis"/>
    <x v="27"/>
  </r>
  <r>
    <s v="(005-65) Department of Agriculture: Rural Business - Cooperative Service"/>
    <s v="(12-1902 2009 \ 2010) Rural Business Program Account"/>
    <m/>
    <s v="Discretionary Grant"/>
    <n v="1"/>
    <s v="Y-US"/>
    <s v="TN-TENNESSEE"/>
    <s v="05"/>
    <n v="100000"/>
    <n v="10000"/>
    <s v="Direct"/>
    <s v="Not Applicable"/>
    <x v="40"/>
    <s v="05, Cooper"/>
    <x v="27"/>
  </r>
  <r>
    <s v="(005-65) Department of Agriculture: Rural Business - Cooperative Service"/>
    <s v="(12-1902 2009 \ 2010) Rural Business Program Account"/>
    <m/>
    <s v="Discretionary Grant"/>
    <n v="1"/>
    <s v="Y-US"/>
    <s v="TN-TENNESSEE"/>
    <s v="06"/>
    <n v="95000"/>
    <n v="0"/>
    <s v="Direct"/>
    <s v="Not Applicable"/>
    <x v="40"/>
    <s v="06, Gordon"/>
    <x v="27"/>
  </r>
  <r>
    <s v="(005-65) Department of Agriculture: Rural Business - Cooperative Service"/>
    <s v="(12-1902 2009 \ 2010) Rural Business Program Account"/>
    <m/>
    <s v="Discretionary Grant"/>
    <n v="2"/>
    <s v="Y-US"/>
    <s v="TN-TENNESSEE"/>
    <s v="07"/>
    <n v="249999"/>
    <n v="49156"/>
    <s v="Direct"/>
    <s v="Not Applicable"/>
    <x v="40"/>
    <s v="07, Blackburn"/>
    <x v="27"/>
  </r>
  <r>
    <s v="(005-65) Department of Agriculture: Rural Business - Cooperative Service"/>
    <s v="(12-1902 2009 \ 2010) Rural Business Program Account"/>
    <m/>
    <s v="Discretionary Grant"/>
    <n v="7"/>
    <s v="Y-US"/>
    <s v="TN-TENNESSEE"/>
    <s v="08"/>
    <n v="178500"/>
    <n v="135065"/>
    <s v="Direct"/>
    <s v="Not Applicable"/>
    <x v="40"/>
    <s v="08, Tanner"/>
    <x v="27"/>
  </r>
  <r>
    <s v="(005-65) Department of Agriculture: Rural Business - Cooperative Service"/>
    <s v="(12-1902 2009 \ 2010) Rural Business Program Account"/>
    <m/>
    <s v="Discretionary Grant"/>
    <n v="2"/>
    <s v="Y-US"/>
    <s v="TX-TEXAS"/>
    <s v="15"/>
    <n v="600000"/>
    <n v="0"/>
    <s v="Direct"/>
    <s v="Not Applicable"/>
    <x v="10"/>
    <s v="15, Hinojosa"/>
    <x v="27"/>
  </r>
  <r>
    <s v="(005-65) Department of Agriculture: Rural Business - Cooperative Service"/>
    <s v="(12-1902 2009 \ 2010) Rural Business Program Account"/>
    <m/>
    <s v="Discretionary Grant"/>
    <n v="1"/>
    <s v="Y-US"/>
    <s v="TX-TEXAS"/>
    <s v="27"/>
    <n v="300000"/>
    <n v="40000"/>
    <s v="Direct"/>
    <s v="Not Applicable"/>
    <x v="10"/>
    <s v="27, Ortiz"/>
    <x v="27"/>
  </r>
  <r>
    <s v="(005-65) Department of Agriculture: Rural Business - Cooperative Service"/>
    <s v="(12-1902 2009 \ 2010) Rural Business Program Account"/>
    <m/>
    <s v="Discretionary Grant"/>
    <n v="1"/>
    <s v="Y-US"/>
    <s v="TX-TEXAS"/>
    <s v="28"/>
    <n v="300000"/>
    <n v="45000"/>
    <s v="Direct"/>
    <s v="Not Applicable"/>
    <x v="10"/>
    <s v="28, Cuellar"/>
    <x v="27"/>
  </r>
  <r>
    <s v="(005-65) Department of Agriculture: Rural Business - Cooperative Service"/>
    <s v="(12-1902 2009 \ 2010) Rural Business Program Account"/>
    <m/>
    <s v="Discretionary Grant"/>
    <n v="1"/>
    <s v="Y-US"/>
    <s v="UT-UTAH"/>
    <s v="02"/>
    <n v="99900"/>
    <n v="99900"/>
    <s v="Direct"/>
    <s v="Not Applicable"/>
    <x v="45"/>
    <s v="02, Matheson"/>
    <x v="27"/>
  </r>
  <r>
    <s v="(005-65) Department of Agriculture: Rural Business - Cooperative Service"/>
    <s v="(12-1902 2009 \ 2010) Rural Business Program Account"/>
    <m/>
    <s v="Discretionary Grant"/>
    <n v="1"/>
    <s v="Y-US"/>
    <s v="VA-VIRGINIA"/>
    <s v="05"/>
    <n v="99000"/>
    <n v="75000"/>
    <s v="Direct"/>
    <s v="Not Applicable"/>
    <x v="11"/>
    <s v="05, Perriello"/>
    <x v="27"/>
  </r>
  <r>
    <s v="(005-65) Department of Agriculture: Rural Business - Cooperative Service"/>
    <s v="(12-1902 2009 \ 2010) Rural Business Program Account"/>
    <m/>
    <s v="Discretionary Grant"/>
    <n v="4"/>
    <s v="Y-US"/>
    <s v="VA-VIRGINIA"/>
    <s v="09"/>
    <n v="337600"/>
    <n v="87559.44"/>
    <s v="Direct"/>
    <s v="Not Applicable"/>
    <x v="11"/>
    <s v="09, Boucher"/>
    <x v="27"/>
  </r>
  <r>
    <s v="(005-65) Department of Agriculture: Rural Business - Cooperative Service"/>
    <s v="(12-1902 2009 \ 2010) Rural Business Program Account"/>
    <m/>
    <s v="Discretionary Grant"/>
    <n v="1"/>
    <s v="Y-US"/>
    <s v="VT-VERMONT"/>
    <s v="00"/>
    <n v="65000"/>
    <n v="65000"/>
    <s v="Direct"/>
    <s v="Not Applicable"/>
    <x v="46"/>
    <s v="00, Welch"/>
    <x v="27"/>
  </r>
  <r>
    <s v="(005-65) Department of Agriculture: Rural Business - Cooperative Service"/>
    <s v="(12-1902 2009 \ 2010) Rural Business Program Account"/>
    <m/>
    <s v="Discretionary Grant"/>
    <n v="1"/>
    <s v="Y-US"/>
    <s v="WA-WASHINGTON"/>
    <s v="03"/>
    <n v="99000"/>
    <n v="70000"/>
    <s v="Direct"/>
    <s v="Not Applicable"/>
    <x v="41"/>
    <s v="03, Baird"/>
    <x v="27"/>
  </r>
  <r>
    <s v="(005-65) Department of Agriculture: Rural Business - Cooperative Service"/>
    <s v="(12-1902 2009 \ 2010) Rural Business Program Account"/>
    <m/>
    <s v="Discretionary Grant"/>
    <n v="1"/>
    <s v="Y-US"/>
    <s v="WA-WASHINGTON"/>
    <s v="04"/>
    <n v="99500"/>
    <n v="0"/>
    <s v="Direct"/>
    <s v="Not Applicable"/>
    <x v="41"/>
    <s v="04, Hastings"/>
    <x v="27"/>
  </r>
  <r>
    <s v="(005-65) Department of Agriculture: Rural Business - Cooperative Service"/>
    <s v="(12-1902 2009 \ 2010) Rural Business Program Account"/>
    <m/>
    <s v="Discretionary Grant"/>
    <n v="1"/>
    <s v="Y-US"/>
    <s v="WA-WASHINGTON"/>
    <s v="06"/>
    <n v="88873"/>
    <n v="88873"/>
    <s v="Direct"/>
    <s v="Not Applicable"/>
    <x v="41"/>
    <s v="06, Dicks"/>
    <x v="27"/>
  </r>
  <r>
    <s v="(005-65) Department of Agriculture: Rural Business - Cooperative Service"/>
    <s v="(12-1902 2009 \ 2010) Rural Business Program Account"/>
    <m/>
    <s v="Discretionary Grant"/>
    <n v="2"/>
    <s v="Y-US"/>
    <s v="WI-WISCONSIN"/>
    <s v="03"/>
    <n v="189999"/>
    <n v="0"/>
    <s v="Direct"/>
    <s v="Not Applicable"/>
    <x v="42"/>
    <s v="03, Kind"/>
    <x v="27"/>
  </r>
  <r>
    <s v="(005-65) Department of Agriculture: Rural Business - Cooperative Service"/>
    <s v="(12-1902 2009 \ 2010) Rural Business Program Account"/>
    <m/>
    <s v="Discretionary Grant"/>
    <n v="2"/>
    <s v="Y-US"/>
    <s v="WI-WISCONSIN"/>
    <s v="07"/>
    <n v="195800"/>
    <n v="17200"/>
    <s v="Direct"/>
    <s v="Not Applicable"/>
    <x v="42"/>
    <s v="07, Obey"/>
    <x v="27"/>
  </r>
  <r>
    <s v="(005-65) Department of Agriculture: Rural Business - Cooperative Service"/>
    <s v="(12-1902 2009 \ 2010) Rural Business Program Account"/>
    <m/>
    <s v="Discretionary Grant"/>
    <n v="1"/>
    <s v="Y-US"/>
    <s v="WV-WEST VIRGINIA"/>
    <s v="02"/>
    <n v="200000"/>
    <n v="0"/>
    <s v="Direct"/>
    <s v="Not Applicable"/>
    <x v="12"/>
    <s v="02, Capito"/>
    <x v="27"/>
  </r>
  <r>
    <s v="(005-65) Department of Agriculture: Rural Business - Cooperative Service"/>
    <s v="(12-1902 2009 \ 2010) Rural Business Program Account"/>
    <m/>
    <s v="Discretionary Grant"/>
    <n v="1"/>
    <s v="Y-US"/>
    <s v="WY-WYOMING"/>
    <s v="00"/>
    <n v="60000"/>
    <n v="59314.78"/>
    <s v="Direct"/>
    <s v="Not Applicable"/>
    <x v="51"/>
    <s v="00, Lummis"/>
    <x v="27"/>
  </r>
  <r>
    <m/>
    <m/>
    <m/>
    <m/>
    <m/>
    <m/>
    <m/>
    <m/>
    <m/>
    <m/>
    <m/>
    <m/>
    <x v="58"/>
    <m/>
    <x v="29"/>
  </r>
  <r>
    <m/>
    <m/>
    <m/>
    <m/>
    <m/>
    <m/>
    <m/>
    <m/>
    <m/>
    <m/>
    <m/>
    <m/>
    <x v="58"/>
    <m/>
    <x v="29"/>
  </r>
  <r>
    <m/>
    <m/>
    <m/>
    <m/>
    <m/>
    <m/>
    <m/>
    <m/>
    <m/>
    <m/>
    <m/>
    <m/>
    <x v="58"/>
    <m/>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Data" updatedVersion="3" minRefreshableVersion="3" showMemberPropertyTips="0" useAutoFormatting="1" itemPrintTitles="1" createdVersion="3" indent="0" compact="0" compactData="0" gridDropZones="1">
  <location ref="A1:D35" firstHeaderRow="1" firstDataRow="2" firstDataCol="2"/>
  <pivotFields count="10">
    <pivotField axis="axisRow" compact="0" outline="0" subtotalTop="0" showAll="0" includeNewItemsInFilter="1" defaultSubtotal="0">
      <items count="13">
        <item x="0"/>
        <item x="7"/>
        <item x="1"/>
        <item x="5"/>
        <item x="2"/>
        <item x="8"/>
        <item x="9"/>
        <item x="10"/>
        <item x="11"/>
        <item x="6"/>
        <item x="3"/>
        <item x="4"/>
        <item x="12"/>
      </items>
    </pivotField>
    <pivotField axis="axisRow" compact="0" outline="0" subtotalTop="0" showAll="0" includeNewItemsInFilter="1">
      <items count="33">
        <item x="0"/>
        <item x="19"/>
        <item x="13"/>
        <item x="3"/>
        <item x="9"/>
        <item x="10"/>
        <item x="11"/>
        <item x="2"/>
        <item x="21"/>
        <item x="18"/>
        <item x="16"/>
        <item x="17"/>
        <item x="1"/>
        <item x="29"/>
        <item x="24"/>
        <item x="20"/>
        <item x="26"/>
        <item x="14"/>
        <item x="4"/>
        <item x="5"/>
        <item x="6"/>
        <item x="7"/>
        <item x="8"/>
        <item x="22"/>
        <item x="27"/>
        <item x="28"/>
        <item x="25"/>
        <item x="23"/>
        <item x="30"/>
        <item x="12"/>
        <item x="15"/>
        <item x="3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dataField="1" compact="0" outline="0" subtotalTop="0" showAll="0" includeNewItemsInFilter="1"/>
    <pivotField dataField="1" compact="0" outline="0" subtotalTop="0" showAll="0" includeNewItemsInFilter="1"/>
  </pivotFields>
  <rowFields count="2">
    <field x="0"/>
    <field x="1"/>
  </rowFields>
  <rowItems count="33">
    <i>
      <x/>
      <x/>
    </i>
    <i>
      <x v="1"/>
      <x v="9"/>
    </i>
    <i>
      <x v="2"/>
      <x v="12"/>
    </i>
    <i>
      <x v="3"/>
      <x v="2"/>
    </i>
    <i r="1">
      <x v="6"/>
    </i>
    <i r="1">
      <x v="17"/>
    </i>
    <i r="1">
      <x v="29"/>
    </i>
    <i r="1">
      <x v="30"/>
    </i>
    <i>
      <x v="4"/>
      <x v="3"/>
    </i>
    <i r="1">
      <x v="7"/>
    </i>
    <i>
      <x v="5"/>
      <x v="1"/>
    </i>
    <i>
      <x v="6"/>
      <x v="8"/>
    </i>
    <i r="1">
      <x v="15"/>
    </i>
    <i r="1">
      <x v="23"/>
    </i>
    <i r="1">
      <x v="27"/>
    </i>
    <i>
      <x v="7"/>
      <x v="14"/>
    </i>
    <i r="1">
      <x v="16"/>
    </i>
    <i r="1">
      <x v="24"/>
    </i>
    <i r="1">
      <x v="25"/>
    </i>
    <i r="1">
      <x v="26"/>
    </i>
    <i>
      <x v="8"/>
      <x v="13"/>
    </i>
    <i r="1">
      <x v="28"/>
    </i>
    <i>
      <x v="9"/>
      <x v="10"/>
    </i>
    <i r="1">
      <x v="11"/>
    </i>
    <i>
      <x v="10"/>
      <x v="18"/>
    </i>
    <i r="1">
      <x v="19"/>
    </i>
    <i r="1">
      <x v="20"/>
    </i>
    <i r="1">
      <x v="21"/>
    </i>
    <i r="1">
      <x v="22"/>
    </i>
    <i>
      <x v="11"/>
      <x v="4"/>
    </i>
    <i r="1">
      <x v="5"/>
    </i>
    <i>
      <x v="12"/>
      <x v="31"/>
    </i>
    <i t="grand">
      <x/>
    </i>
  </rowItems>
  <colFields count="1">
    <field x="-2"/>
  </colFields>
  <colItems count="2">
    <i>
      <x/>
    </i>
    <i i="1">
      <x v="1"/>
    </i>
  </colItems>
  <dataFields count="2">
    <dataField name="Sum of Total Obligations" fld="8" baseField="0" baseItem="0"/>
    <dataField name="Sum of Total Gross Outlays" fld="9"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4" cacheId="8" dataOnRows="1" applyNumberFormats="0" applyBorderFormats="0" applyFontFormats="0" applyPatternFormats="0" applyAlignmentFormats="0" applyWidthHeightFormats="1" dataCaption="Data" updatedVersion="3" minRefreshableVersion="3" showMemberPropertyTips="0" itemPrintTitles="1" createdVersion="3" indent="0" compact="0" compactData="0" gridDropZones="1">
  <location ref="B2:AG63" firstHeaderRow="1" firstDataRow="2" firstDataCol="1"/>
  <pivotFields count="15">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0">
        <item x="52"/>
        <item x="15"/>
        <item x="2"/>
        <item x="56"/>
        <item x="47"/>
        <item x="3"/>
        <item x="16"/>
        <item x="17"/>
        <item x="48"/>
        <item x="49"/>
        <item x="0"/>
        <item x="57"/>
        <item x="43"/>
        <item x="4"/>
        <item x="53"/>
        <item x="18"/>
        <item x="20"/>
        <item x="21"/>
        <item x="22"/>
        <item x="19"/>
        <item x="5"/>
        <item x="23"/>
        <item x="24"/>
        <item x="25"/>
        <item x="1"/>
        <item x="6"/>
        <item x="26"/>
        <item x="27"/>
        <item x="28"/>
        <item x="7"/>
        <item x="29"/>
        <item x="8"/>
        <item x="44"/>
        <item x="31"/>
        <item x="32"/>
        <item x="33"/>
        <item x="14"/>
        <item x="13"/>
        <item x="30"/>
        <item x="54"/>
        <item x="34"/>
        <item x="9"/>
        <item x="35"/>
        <item x="36"/>
        <item x="50"/>
        <item x="37"/>
        <item x="38"/>
        <item x="39"/>
        <item x="40"/>
        <item x="10"/>
        <item x="45"/>
        <item x="46"/>
        <item x="55"/>
        <item x="11"/>
        <item x="41"/>
        <item x="12"/>
        <item x="42"/>
        <item x="51"/>
        <item x="58"/>
        <item t="default"/>
      </items>
    </pivotField>
    <pivotField compact="0" outline="0" subtotalTop="0" showAll="0" includeNewItemsInFilter="1"/>
    <pivotField axis="axisCol" compact="0" outline="0" subtotalTop="0" showAll="0" includeNewItemsInFilter="1">
      <items count="31">
        <item x="16"/>
        <item x="1"/>
        <item x="20"/>
        <item x="23"/>
        <item x="0"/>
        <item x="13"/>
        <item x="14"/>
        <item x="12"/>
        <item x="11"/>
        <item x="10"/>
        <item x="4"/>
        <item x="15"/>
        <item x="8"/>
        <item x="9"/>
        <item x="6"/>
        <item x="28"/>
        <item x="19"/>
        <item x="27"/>
        <item x="22"/>
        <item x="17"/>
        <item x="18"/>
        <item x="25"/>
        <item x="26"/>
        <item x="24"/>
        <item x="7"/>
        <item x="5"/>
        <item x="21"/>
        <item x="3"/>
        <item x="2"/>
        <item x="29"/>
        <item t="default"/>
      </items>
    </pivotField>
  </pivotFields>
  <rowFields count="1">
    <field x="12"/>
  </rowFields>
  <rowItems count="6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t="grand">
      <x/>
    </i>
  </rowItems>
  <colFields count="1">
    <field x="14"/>
  </colFields>
  <col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t="grand">
      <x/>
    </i>
  </colItems>
  <dataFields count="1">
    <dataField name="Sum of Total Obligations" fld="8" baseField="0" baseItem="0" numFmtId="170"/>
  </dataFields>
  <formats count="12">
    <format dxfId="20">
      <pivotArea dataOnly="0" labelOnly="1" outline="0" fieldPosition="0">
        <references count="1">
          <reference field="14" count="0"/>
        </references>
      </pivotArea>
    </format>
    <format dxfId="19">
      <pivotArea dataOnly="0" labelOnly="1" grandCol="1" outline="0" fieldPosition="0"/>
    </format>
    <format dxfId="18">
      <pivotArea dataOnly="0" labelOnly="1" outline="0" fieldPosition="0">
        <references count="1">
          <reference field="14" count="0"/>
        </references>
      </pivotArea>
    </format>
    <format dxfId="17">
      <pivotArea dataOnly="0" labelOnly="1" grandCol="1" outline="0" fieldPosition="0"/>
    </format>
    <format dxfId="16">
      <pivotArea dataOnly="0" labelOnly="1" outline="0" fieldPosition="0">
        <references count="1">
          <reference field="14" count="0"/>
        </references>
      </pivotArea>
    </format>
    <format dxfId="15">
      <pivotArea dataOnly="0" labelOnly="1" grandCol="1" outline="0" fieldPosition="0"/>
    </format>
    <format dxfId="14">
      <pivotArea type="all" dataOnly="0" outline="0" fieldPosition="0"/>
    </format>
    <format dxfId="13">
      <pivotArea outline="0" fieldPosition="0"/>
    </format>
    <format dxfId="12">
      <pivotArea outline="0" fieldPosition="0"/>
    </format>
    <format dxfId="11">
      <pivotArea dataOnly="0" labelOnly="1" outline="0" fieldPosition="0">
        <references count="1">
          <reference field="1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
      <pivotArea dataOnly="0" labelOnly="1" outline="0" fieldPosition="0">
        <references count="1">
          <reference field="12" count="9">
            <x v="50"/>
            <x v="51"/>
            <x v="52"/>
            <x v="53"/>
            <x v="54"/>
            <x v="55"/>
            <x v="56"/>
            <x v="57"/>
            <x v="58"/>
          </reference>
        </references>
      </pivotArea>
    </format>
    <format dxfId="9">
      <pivotArea dataOnly="0" labelOnly="1" grandRow="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5" applyNumberFormats="0" applyBorderFormats="0" applyFontFormats="0" applyPatternFormats="0" applyAlignmentFormats="0" applyWidthHeightFormats="1" dataCaption="Data" updatedVersion="3" minRefreshableVersion="3" showMemberPropertyTips="0" useAutoFormatting="1" itemPrintTitles="1" createdVersion="3" indent="0" compact="0" compactData="0" gridDropZones="1">
  <location ref="A1:C33" firstHeaderRow="1" firstDataRow="2" firstDataCol="1"/>
  <pivotFields count="1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33">
        <item m="1" x="30"/>
        <item x="29"/>
        <item x="0"/>
        <item x="17"/>
        <item x="18"/>
        <item x="19"/>
        <item x="20"/>
        <item x="21"/>
        <item x="22"/>
        <item x="23"/>
        <item x="24"/>
        <item m="1" x="31"/>
        <item x="27"/>
        <item x="28"/>
        <item x="16"/>
        <item x="1"/>
        <item x="7"/>
        <item x="4"/>
        <item x="5"/>
        <item x="6"/>
        <item x="10"/>
        <item x="11"/>
        <item x="12"/>
        <item x="13"/>
        <item x="14"/>
        <item x="15"/>
        <item x="2"/>
        <item x="3"/>
        <item x="8"/>
        <item x="9"/>
        <item x="25"/>
        <item x="26"/>
        <item t="default"/>
      </items>
    </pivotField>
  </pivotFields>
  <rowFields count="1">
    <field x="15"/>
  </rowFields>
  <rowItems count="31">
    <i>
      <x v="1"/>
    </i>
    <i>
      <x v="2"/>
    </i>
    <i>
      <x v="3"/>
    </i>
    <i>
      <x v="4"/>
    </i>
    <i>
      <x v="5"/>
    </i>
    <i>
      <x v="6"/>
    </i>
    <i>
      <x v="7"/>
    </i>
    <i>
      <x v="8"/>
    </i>
    <i>
      <x v="9"/>
    </i>
    <i>
      <x v="10"/>
    </i>
    <i>
      <x v="12"/>
    </i>
    <i>
      <x v="13"/>
    </i>
    <i>
      <x v="14"/>
    </i>
    <i>
      <x v="15"/>
    </i>
    <i>
      <x v="16"/>
    </i>
    <i>
      <x v="17"/>
    </i>
    <i>
      <x v="18"/>
    </i>
    <i>
      <x v="19"/>
    </i>
    <i>
      <x v="20"/>
    </i>
    <i>
      <x v="21"/>
    </i>
    <i>
      <x v="22"/>
    </i>
    <i>
      <x v="23"/>
    </i>
    <i>
      <x v="24"/>
    </i>
    <i>
      <x v="25"/>
    </i>
    <i>
      <x v="26"/>
    </i>
    <i>
      <x v="27"/>
    </i>
    <i>
      <x v="28"/>
    </i>
    <i>
      <x v="29"/>
    </i>
    <i>
      <x v="30"/>
    </i>
    <i>
      <x v="31"/>
    </i>
    <i t="grand">
      <x/>
    </i>
  </rowItems>
  <colFields count="1">
    <field x="-2"/>
  </colFields>
  <colItems count="2">
    <i>
      <x/>
    </i>
    <i i="1">
      <x v="1"/>
    </i>
  </colItems>
  <dataFields count="2">
    <dataField name="Sum of Total Obligations" fld="8" baseField="0" baseItem="0"/>
    <dataField name="Sum of Total Gross Outlays" fld="9" baseField="0" baseItem="0"/>
  </dataFields>
  <formats count="2">
    <format dxfId="8">
      <pivotArea outline="0" fieldPosition="0">
        <references count="1">
          <reference field="15" count="26" selected="0">
            <x v="2"/>
            <x v="3"/>
            <x v="4"/>
            <x v="5"/>
            <x v="6"/>
            <x v="7"/>
            <x v="8"/>
            <x v="9"/>
            <x v="10"/>
            <x v="11"/>
            <x v="12"/>
            <x v="13"/>
            <x v="14"/>
            <x v="15"/>
            <x v="16"/>
            <x v="17"/>
            <x v="18"/>
            <x v="19"/>
            <x v="20"/>
            <x v="21"/>
            <x v="22"/>
            <x v="23"/>
            <x v="24"/>
            <x v="25"/>
            <x v="26"/>
            <x v="27"/>
          </reference>
        </references>
      </pivotArea>
    </format>
    <format dxfId="7">
      <pivotArea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dimension ref="A1:Q4196"/>
  <sheetViews>
    <sheetView tabSelected="1" zoomScale="75" zoomScaleNormal="75" workbookViewId="0">
      <selection activeCell="B5" sqref="B5"/>
    </sheetView>
  </sheetViews>
  <sheetFormatPr defaultRowHeight="15"/>
  <cols>
    <col min="1" max="1" width="5.85546875" bestFit="1" customWidth="1"/>
    <col min="2" max="2" width="46.140625" customWidth="1"/>
    <col min="3" max="3" width="44.42578125" customWidth="1"/>
    <col min="4" max="5" width="22.85546875" customWidth="1"/>
    <col min="6" max="6" width="15.42578125" customWidth="1"/>
    <col min="7" max="7" width="19" customWidth="1"/>
    <col min="8" max="8" width="18.7109375" style="37" customWidth="1"/>
    <col min="9" max="11" width="20.7109375" style="37" customWidth="1"/>
    <col min="12" max="12" width="17.140625" style="11" hidden="1" customWidth="1"/>
    <col min="13" max="13" width="23.140625" style="29" hidden="1" customWidth="1"/>
    <col min="14" max="14" width="35" style="11" hidden="1" customWidth="1"/>
    <col min="15" max="15" width="52.140625" hidden="1" customWidth="1"/>
    <col min="16" max="16" width="24.7109375" hidden="1" customWidth="1"/>
    <col min="17" max="17" width="0" hidden="1" customWidth="1"/>
  </cols>
  <sheetData>
    <row r="1" spans="1:17" ht="30">
      <c r="A1" s="44" t="s">
        <v>730</v>
      </c>
      <c r="B1" s="39" t="s">
        <v>857</v>
      </c>
      <c r="C1" s="39"/>
      <c r="D1" s="39"/>
      <c r="E1" s="39"/>
      <c r="F1" s="39"/>
      <c r="G1" s="39"/>
      <c r="H1" s="39"/>
      <c r="I1" s="47"/>
      <c r="J1" s="48"/>
      <c r="K1" s="48"/>
      <c r="L1" s="49">
        <v>39843</v>
      </c>
      <c r="M1" s="28" t="s">
        <v>328</v>
      </c>
      <c r="N1" s="15" t="s">
        <v>732</v>
      </c>
      <c r="O1" s="27" t="s">
        <v>458</v>
      </c>
      <c r="P1" s="25" t="s">
        <v>773</v>
      </c>
      <c r="Q1" t="s">
        <v>428</v>
      </c>
    </row>
    <row r="2" spans="1:17" ht="15" customHeight="1">
      <c r="A2" s="44"/>
      <c r="B2" s="2" t="s">
        <v>728</v>
      </c>
      <c r="C2" s="13" t="s">
        <v>329</v>
      </c>
      <c r="D2" s="40"/>
      <c r="E2" s="41"/>
      <c r="F2" s="41"/>
      <c r="G2" s="41"/>
      <c r="H2" s="41"/>
      <c r="I2" s="41"/>
      <c r="J2" s="43"/>
      <c r="K2" s="43"/>
      <c r="L2" s="49">
        <v>39850</v>
      </c>
      <c r="M2" s="28" t="s">
        <v>329</v>
      </c>
      <c r="N2" s="15" t="s">
        <v>686</v>
      </c>
      <c r="O2" s="27" t="s">
        <v>459</v>
      </c>
      <c r="P2" s="25" t="s">
        <v>431</v>
      </c>
      <c r="Q2" t="s">
        <v>429</v>
      </c>
    </row>
    <row r="3" spans="1:17" ht="15" customHeight="1">
      <c r="A3" s="44"/>
      <c r="B3" s="2" t="s">
        <v>731</v>
      </c>
      <c r="C3" s="14">
        <v>40438</v>
      </c>
      <c r="D3" s="42"/>
      <c r="E3" s="43"/>
      <c r="F3" s="43"/>
      <c r="G3" s="43"/>
      <c r="H3" s="43"/>
      <c r="I3" s="43"/>
      <c r="J3" s="43"/>
      <c r="K3" s="43"/>
      <c r="L3" s="49">
        <v>39857</v>
      </c>
      <c r="M3" s="28" t="s">
        <v>330</v>
      </c>
      <c r="N3" s="15" t="s">
        <v>733</v>
      </c>
      <c r="O3" s="27" t="s">
        <v>460</v>
      </c>
      <c r="P3" s="25" t="s">
        <v>769</v>
      </c>
    </row>
    <row r="4" spans="1:17" s="1" customFormat="1" ht="30">
      <c r="A4" s="44"/>
      <c r="B4" s="3" t="s">
        <v>325</v>
      </c>
      <c r="C4" s="3" t="s">
        <v>326</v>
      </c>
      <c r="D4" s="3" t="s">
        <v>327</v>
      </c>
      <c r="E4" s="3" t="s">
        <v>772</v>
      </c>
      <c r="F4" s="24" t="s">
        <v>430</v>
      </c>
      <c r="G4" s="3" t="s">
        <v>1092</v>
      </c>
      <c r="H4" s="38" t="s">
        <v>729</v>
      </c>
      <c r="I4" s="38" t="s">
        <v>849</v>
      </c>
      <c r="J4" s="24" t="s">
        <v>887</v>
      </c>
      <c r="K4" s="24" t="s">
        <v>888</v>
      </c>
      <c r="L4" s="10">
        <v>39864</v>
      </c>
      <c r="M4" s="28" t="s">
        <v>331</v>
      </c>
      <c r="N4" s="15" t="s">
        <v>734</v>
      </c>
      <c r="O4" s="27" t="s">
        <v>461</v>
      </c>
      <c r="P4" s="25" t="s">
        <v>774</v>
      </c>
    </row>
    <row r="5" spans="1:17" ht="45" customHeight="1">
      <c r="A5" s="9">
        <v>1</v>
      </c>
      <c r="B5" s="12" t="s">
        <v>733</v>
      </c>
      <c r="C5" s="12" t="s">
        <v>459</v>
      </c>
      <c r="D5" s="12">
        <v>0</v>
      </c>
      <c r="E5" s="12" t="s">
        <v>773</v>
      </c>
      <c r="F5" s="12" t="s">
        <v>428</v>
      </c>
      <c r="G5" s="12" t="s">
        <v>969</v>
      </c>
      <c r="H5" s="46">
        <v>2524626.8199999998</v>
      </c>
      <c r="I5" s="46">
        <v>0</v>
      </c>
      <c r="J5" s="46" t="s">
        <v>2017</v>
      </c>
      <c r="K5" s="46" t="s">
        <v>2018</v>
      </c>
      <c r="L5" s="10">
        <v>39871</v>
      </c>
      <c r="M5" s="28" t="s">
        <v>332</v>
      </c>
      <c r="N5" s="15" t="s">
        <v>735</v>
      </c>
      <c r="O5" s="27" t="s">
        <v>462</v>
      </c>
      <c r="P5" s="25" t="s">
        <v>775</v>
      </c>
    </row>
    <row r="6" spans="1:17" ht="45" customHeight="1">
      <c r="A6" s="9">
        <v>2</v>
      </c>
      <c r="B6" s="12" t="s">
        <v>733</v>
      </c>
      <c r="C6" s="12" t="s">
        <v>459</v>
      </c>
      <c r="D6" s="12">
        <v>0</v>
      </c>
      <c r="E6" s="12" t="s">
        <v>773</v>
      </c>
      <c r="F6" s="12" t="s">
        <v>428</v>
      </c>
      <c r="G6" s="12" t="s">
        <v>969</v>
      </c>
      <c r="H6" s="46">
        <v>2709924.87</v>
      </c>
      <c r="I6" s="46">
        <v>1352190.12</v>
      </c>
      <c r="J6" s="46" t="s">
        <v>2017</v>
      </c>
      <c r="K6" s="46" t="s">
        <v>2018</v>
      </c>
      <c r="L6" s="10">
        <v>39878</v>
      </c>
      <c r="M6" s="28" t="s">
        <v>333</v>
      </c>
      <c r="N6" s="15" t="s">
        <v>736</v>
      </c>
      <c r="O6" s="27" t="s">
        <v>463</v>
      </c>
      <c r="P6" s="25" t="s">
        <v>767</v>
      </c>
    </row>
    <row r="7" spans="1:17" ht="45" customHeight="1">
      <c r="A7" s="9">
        <v>3</v>
      </c>
      <c r="B7" s="12" t="s">
        <v>733</v>
      </c>
      <c r="C7" s="12" t="s">
        <v>459</v>
      </c>
      <c r="D7" s="12">
        <v>0</v>
      </c>
      <c r="E7" s="12" t="s">
        <v>773</v>
      </c>
      <c r="F7" s="12" t="s">
        <v>428</v>
      </c>
      <c r="G7" s="12" t="s">
        <v>994</v>
      </c>
      <c r="H7" s="46">
        <v>16875720</v>
      </c>
      <c r="I7" s="46">
        <v>8332030</v>
      </c>
      <c r="J7" s="46" t="s">
        <v>2017</v>
      </c>
      <c r="K7" s="46" t="s">
        <v>2018</v>
      </c>
      <c r="L7" s="10">
        <v>39885</v>
      </c>
      <c r="M7" s="28" t="s">
        <v>334</v>
      </c>
      <c r="N7" s="15" t="s">
        <v>737</v>
      </c>
      <c r="O7" s="27" t="s">
        <v>464</v>
      </c>
      <c r="P7" s="25" t="s">
        <v>1091</v>
      </c>
    </row>
    <row r="8" spans="1:17" ht="45" customHeight="1">
      <c r="A8" s="9">
        <v>4</v>
      </c>
      <c r="B8" s="12" t="s">
        <v>687</v>
      </c>
      <c r="C8" s="12" t="s">
        <v>460</v>
      </c>
      <c r="D8" s="12">
        <v>0</v>
      </c>
      <c r="E8" s="12" t="s">
        <v>768</v>
      </c>
      <c r="F8" s="12" t="s">
        <v>428</v>
      </c>
      <c r="G8" s="12">
        <v>0</v>
      </c>
      <c r="H8" s="46">
        <v>106415212.23</v>
      </c>
      <c r="I8" s="46">
        <v>55888569.009999998</v>
      </c>
      <c r="J8" s="46" t="s">
        <v>2017</v>
      </c>
      <c r="K8" s="46" t="s">
        <v>2018</v>
      </c>
      <c r="L8" s="10">
        <v>39892</v>
      </c>
      <c r="M8" s="28" t="s">
        <v>1036</v>
      </c>
      <c r="N8" s="15" t="s">
        <v>687</v>
      </c>
      <c r="O8" s="27" t="s">
        <v>465</v>
      </c>
      <c r="P8" s="25" t="s">
        <v>875</v>
      </c>
    </row>
    <row r="9" spans="1:17" ht="45" customHeight="1">
      <c r="A9" s="9">
        <v>5</v>
      </c>
      <c r="B9" s="12" t="s">
        <v>736</v>
      </c>
      <c r="C9" s="12" t="s">
        <v>461</v>
      </c>
      <c r="D9" s="12">
        <v>0</v>
      </c>
      <c r="E9" s="12" t="s">
        <v>773</v>
      </c>
      <c r="F9" s="12" t="s">
        <v>428</v>
      </c>
      <c r="G9" s="12" t="s">
        <v>979</v>
      </c>
      <c r="H9" s="46">
        <v>1574246</v>
      </c>
      <c r="I9" s="46">
        <v>1574245.4</v>
      </c>
      <c r="J9" s="46" t="s">
        <v>2017</v>
      </c>
      <c r="K9" s="46" t="s">
        <v>2018</v>
      </c>
      <c r="L9" s="10">
        <v>39899</v>
      </c>
      <c r="M9" s="28" t="s">
        <v>1037</v>
      </c>
      <c r="N9" s="15" t="s">
        <v>738</v>
      </c>
      <c r="O9" s="27" t="s">
        <v>466</v>
      </c>
      <c r="P9" s="25" t="s">
        <v>768</v>
      </c>
    </row>
    <row r="10" spans="1:17" ht="45" customHeight="1">
      <c r="A10" s="9">
        <v>6</v>
      </c>
      <c r="B10" s="12" t="s">
        <v>736</v>
      </c>
      <c r="C10" s="12" t="s">
        <v>461</v>
      </c>
      <c r="D10" s="12">
        <v>0</v>
      </c>
      <c r="E10" s="12" t="s">
        <v>773</v>
      </c>
      <c r="F10" s="12" t="s">
        <v>428</v>
      </c>
      <c r="G10" s="12" t="s">
        <v>979</v>
      </c>
      <c r="H10" s="46">
        <v>1902517</v>
      </c>
      <c r="I10" s="46">
        <v>1902497.13</v>
      </c>
      <c r="J10" s="46" t="s">
        <v>2017</v>
      </c>
      <c r="K10" s="46" t="s">
        <v>2018</v>
      </c>
      <c r="L10" s="10">
        <v>39906</v>
      </c>
      <c r="M10" s="28" t="s">
        <v>1038</v>
      </c>
      <c r="N10" s="15" t="s">
        <v>739</v>
      </c>
      <c r="O10" s="27" t="s">
        <v>467</v>
      </c>
    </row>
    <row r="11" spans="1:17" ht="45" customHeight="1">
      <c r="A11" s="9">
        <v>7</v>
      </c>
      <c r="B11" s="12" t="s">
        <v>736</v>
      </c>
      <c r="C11" s="12" t="s">
        <v>461</v>
      </c>
      <c r="D11" s="12">
        <v>0</v>
      </c>
      <c r="E11" s="12" t="s">
        <v>773</v>
      </c>
      <c r="F11" s="12" t="s">
        <v>428</v>
      </c>
      <c r="G11" s="12" t="s">
        <v>983</v>
      </c>
      <c r="H11" s="46">
        <v>1003450</v>
      </c>
      <c r="I11" s="46">
        <v>1003450</v>
      </c>
      <c r="J11" s="46" t="s">
        <v>2017</v>
      </c>
      <c r="K11" s="46" t="s">
        <v>2018</v>
      </c>
      <c r="L11" s="10">
        <v>39913</v>
      </c>
      <c r="M11" s="28" t="s">
        <v>1039</v>
      </c>
      <c r="N11" s="15" t="s">
        <v>740</v>
      </c>
      <c r="O11" s="27" t="s">
        <v>468</v>
      </c>
    </row>
    <row r="12" spans="1:17" ht="45" customHeight="1">
      <c r="A12" s="9">
        <v>8</v>
      </c>
      <c r="B12" s="12" t="s">
        <v>736</v>
      </c>
      <c r="C12" s="12" t="s">
        <v>461</v>
      </c>
      <c r="D12" s="12">
        <v>0</v>
      </c>
      <c r="E12" s="12" t="s">
        <v>773</v>
      </c>
      <c r="F12" s="12" t="s">
        <v>428</v>
      </c>
      <c r="G12" s="12" t="s">
        <v>979</v>
      </c>
      <c r="H12" s="46">
        <v>2992502</v>
      </c>
      <c r="I12" s="46">
        <v>2327639.23</v>
      </c>
      <c r="J12" s="46" t="s">
        <v>2017</v>
      </c>
      <c r="K12" s="46" t="s">
        <v>2018</v>
      </c>
      <c r="L12" s="10">
        <v>39920</v>
      </c>
      <c r="M12" s="28" t="s">
        <v>1040</v>
      </c>
      <c r="N12" s="15" t="s">
        <v>741</v>
      </c>
      <c r="O12" s="27" t="s">
        <v>469</v>
      </c>
    </row>
    <row r="13" spans="1:17" ht="45" customHeight="1">
      <c r="A13" s="9">
        <v>9</v>
      </c>
      <c r="B13" s="12" t="s">
        <v>736</v>
      </c>
      <c r="C13" s="12" t="s">
        <v>461</v>
      </c>
      <c r="D13" s="12">
        <v>0</v>
      </c>
      <c r="E13" s="12" t="s">
        <v>773</v>
      </c>
      <c r="F13" s="12" t="s">
        <v>428</v>
      </c>
      <c r="G13" s="12" t="s">
        <v>979</v>
      </c>
      <c r="H13" s="46">
        <v>448999.95</v>
      </c>
      <c r="I13" s="46">
        <v>428995.03</v>
      </c>
      <c r="J13" s="46" t="s">
        <v>2017</v>
      </c>
      <c r="K13" s="46" t="s">
        <v>2018</v>
      </c>
      <c r="L13" s="10">
        <v>39927</v>
      </c>
      <c r="M13" s="28" t="s">
        <v>1041</v>
      </c>
      <c r="N13" s="15" t="s">
        <v>1085</v>
      </c>
      <c r="O13" s="27" t="s">
        <v>470</v>
      </c>
    </row>
    <row r="14" spans="1:17" ht="45" customHeight="1">
      <c r="A14" s="9">
        <v>10</v>
      </c>
      <c r="B14" s="12" t="s">
        <v>736</v>
      </c>
      <c r="C14" s="12" t="s">
        <v>461</v>
      </c>
      <c r="D14" s="12">
        <v>0</v>
      </c>
      <c r="E14" s="12" t="s">
        <v>773</v>
      </c>
      <c r="F14" s="12" t="s">
        <v>428</v>
      </c>
      <c r="G14" s="12" t="s">
        <v>979</v>
      </c>
      <c r="H14" s="46">
        <v>756972.75</v>
      </c>
      <c r="I14" s="46">
        <v>751499.6</v>
      </c>
      <c r="J14" s="46" t="s">
        <v>2017</v>
      </c>
      <c r="K14" s="46" t="s">
        <v>2018</v>
      </c>
      <c r="L14" s="10">
        <v>39934</v>
      </c>
      <c r="M14" s="28" t="s">
        <v>1042</v>
      </c>
      <c r="N14" s="15" t="s">
        <v>1086</v>
      </c>
      <c r="O14" s="27" t="s">
        <v>471</v>
      </c>
    </row>
    <row r="15" spans="1:17" ht="45" customHeight="1">
      <c r="A15" s="9">
        <v>11</v>
      </c>
      <c r="B15" s="12" t="s">
        <v>736</v>
      </c>
      <c r="C15" s="12" t="s">
        <v>461</v>
      </c>
      <c r="D15" s="12">
        <v>0</v>
      </c>
      <c r="E15" s="12" t="s">
        <v>773</v>
      </c>
      <c r="F15" s="12" t="s">
        <v>428</v>
      </c>
      <c r="G15" s="12" t="s">
        <v>981</v>
      </c>
      <c r="H15" s="46">
        <v>2337310</v>
      </c>
      <c r="I15" s="46">
        <v>1799588.71</v>
      </c>
      <c r="J15" s="46" t="s">
        <v>2017</v>
      </c>
      <c r="K15" s="46" t="s">
        <v>2018</v>
      </c>
      <c r="L15" s="10">
        <v>39941</v>
      </c>
      <c r="M15" s="28" t="s">
        <v>1043</v>
      </c>
      <c r="N15" s="15" t="s">
        <v>688</v>
      </c>
      <c r="O15" s="27" t="s">
        <v>472</v>
      </c>
    </row>
    <row r="16" spans="1:17" ht="45" customHeight="1">
      <c r="A16" s="9">
        <v>12</v>
      </c>
      <c r="B16" s="12" t="s">
        <v>736</v>
      </c>
      <c r="C16" s="12" t="s">
        <v>461</v>
      </c>
      <c r="D16" s="12">
        <v>0</v>
      </c>
      <c r="E16" s="12" t="s">
        <v>773</v>
      </c>
      <c r="F16" s="12" t="s">
        <v>428</v>
      </c>
      <c r="G16" s="12" t="s">
        <v>979</v>
      </c>
      <c r="H16" s="46">
        <v>171126</v>
      </c>
      <c r="I16" s="46">
        <v>140313</v>
      </c>
      <c r="J16" s="46" t="s">
        <v>2017</v>
      </c>
      <c r="K16" s="46" t="s">
        <v>2018</v>
      </c>
      <c r="L16" s="10">
        <v>39948</v>
      </c>
      <c r="M16" s="28" t="s">
        <v>1044</v>
      </c>
      <c r="N16" s="15" t="s">
        <v>1087</v>
      </c>
      <c r="O16" s="27" t="s">
        <v>473</v>
      </c>
    </row>
    <row r="17" spans="1:15" ht="45" customHeight="1">
      <c r="A17" s="9">
        <v>13</v>
      </c>
      <c r="B17" s="12" t="s">
        <v>736</v>
      </c>
      <c r="C17" s="12" t="s">
        <v>461</v>
      </c>
      <c r="D17" s="12">
        <v>0</v>
      </c>
      <c r="E17" s="12" t="s">
        <v>773</v>
      </c>
      <c r="F17" s="12" t="s">
        <v>428</v>
      </c>
      <c r="G17" s="12" t="s">
        <v>979</v>
      </c>
      <c r="H17" s="46">
        <v>1149592</v>
      </c>
      <c r="I17" s="46">
        <v>492230.68</v>
      </c>
      <c r="J17" s="46" t="s">
        <v>2017</v>
      </c>
      <c r="K17" s="46" t="s">
        <v>2018</v>
      </c>
      <c r="L17" s="10">
        <v>39955</v>
      </c>
      <c r="M17" s="28" t="s">
        <v>1048</v>
      </c>
      <c r="N17" s="15" t="s">
        <v>1088</v>
      </c>
      <c r="O17" s="27" t="s">
        <v>474</v>
      </c>
    </row>
    <row r="18" spans="1:15" ht="45" customHeight="1">
      <c r="A18" s="9">
        <v>14</v>
      </c>
      <c r="B18" s="12" t="s">
        <v>736</v>
      </c>
      <c r="C18" s="12" t="s">
        <v>461</v>
      </c>
      <c r="D18" s="12">
        <v>0</v>
      </c>
      <c r="E18" s="12" t="s">
        <v>773</v>
      </c>
      <c r="F18" s="12" t="s">
        <v>428</v>
      </c>
      <c r="G18" s="12" t="s">
        <v>969</v>
      </c>
      <c r="H18" s="46">
        <v>6603152.25</v>
      </c>
      <c r="I18" s="46">
        <v>5301554.01</v>
      </c>
      <c r="J18" s="46" t="s">
        <v>2019</v>
      </c>
      <c r="K18" s="46" t="s">
        <v>461</v>
      </c>
      <c r="L18" s="10">
        <v>39962</v>
      </c>
      <c r="M18" s="28" t="s">
        <v>1045</v>
      </c>
      <c r="N18" s="15" t="s">
        <v>1089</v>
      </c>
      <c r="O18" s="27" t="s">
        <v>475</v>
      </c>
    </row>
    <row r="19" spans="1:15" ht="45" customHeight="1">
      <c r="A19" s="9">
        <v>15</v>
      </c>
      <c r="B19" s="12" t="s">
        <v>737</v>
      </c>
      <c r="C19" s="12" t="s">
        <v>463</v>
      </c>
      <c r="D19" s="12">
        <v>0</v>
      </c>
      <c r="E19" s="12" t="s">
        <v>773</v>
      </c>
      <c r="F19" s="12" t="s">
        <v>428</v>
      </c>
      <c r="G19" s="12" t="s">
        <v>981</v>
      </c>
      <c r="H19" s="46">
        <v>42787</v>
      </c>
      <c r="I19" s="46">
        <v>0</v>
      </c>
      <c r="J19" s="46" t="s">
        <v>2017</v>
      </c>
      <c r="K19" s="46" t="s">
        <v>2018</v>
      </c>
      <c r="L19" s="10">
        <v>39969</v>
      </c>
      <c r="M19" s="28" t="s">
        <v>1046</v>
      </c>
      <c r="N19" s="15" t="s">
        <v>1090</v>
      </c>
      <c r="O19" s="27" t="s">
        <v>476</v>
      </c>
    </row>
    <row r="20" spans="1:15" ht="45" customHeight="1">
      <c r="A20" s="9">
        <v>16</v>
      </c>
      <c r="B20" s="12" t="s">
        <v>737</v>
      </c>
      <c r="C20" s="12" t="s">
        <v>463</v>
      </c>
      <c r="D20" s="12">
        <v>0</v>
      </c>
      <c r="E20" s="12" t="s">
        <v>767</v>
      </c>
      <c r="F20" s="12" t="s">
        <v>428</v>
      </c>
      <c r="G20" s="12" t="s">
        <v>981</v>
      </c>
      <c r="H20" s="46">
        <v>20000</v>
      </c>
      <c r="I20" s="46">
        <v>0</v>
      </c>
      <c r="J20" s="46" t="s">
        <v>2017</v>
      </c>
      <c r="K20" s="46" t="s">
        <v>2018</v>
      </c>
      <c r="L20" s="10">
        <v>39976</v>
      </c>
      <c r="M20" s="28" t="s">
        <v>1047</v>
      </c>
      <c r="N20" s="15" t="s">
        <v>14</v>
      </c>
      <c r="O20" s="27" t="s">
        <v>477</v>
      </c>
    </row>
    <row r="21" spans="1:15" ht="45" customHeight="1">
      <c r="A21" s="9">
        <v>17</v>
      </c>
      <c r="B21" s="12" t="s">
        <v>737</v>
      </c>
      <c r="C21" s="12" t="s">
        <v>463</v>
      </c>
      <c r="D21" s="12">
        <v>0</v>
      </c>
      <c r="E21" s="12" t="s">
        <v>769</v>
      </c>
      <c r="F21" s="12" t="s">
        <v>428</v>
      </c>
      <c r="G21" s="12" t="s">
        <v>981</v>
      </c>
      <c r="H21" s="46">
        <v>7584</v>
      </c>
      <c r="I21" s="46">
        <v>2850</v>
      </c>
      <c r="J21" s="46" t="s">
        <v>2017</v>
      </c>
      <c r="K21" s="46" t="s">
        <v>2018</v>
      </c>
      <c r="L21" s="10">
        <v>39983</v>
      </c>
      <c r="M21" s="28" t="s">
        <v>1049</v>
      </c>
      <c r="N21" s="15" t="s">
        <v>15</v>
      </c>
      <c r="O21" s="27" t="s">
        <v>478</v>
      </c>
    </row>
    <row r="22" spans="1:15" ht="45" customHeight="1">
      <c r="A22" s="9">
        <v>18</v>
      </c>
      <c r="B22" s="12" t="s">
        <v>737</v>
      </c>
      <c r="C22" s="12" t="s">
        <v>463</v>
      </c>
      <c r="D22" s="12">
        <v>0</v>
      </c>
      <c r="E22" s="12" t="s">
        <v>769</v>
      </c>
      <c r="F22" s="12" t="s">
        <v>428</v>
      </c>
      <c r="G22" s="12" t="s">
        <v>981</v>
      </c>
      <c r="H22" s="46">
        <v>950</v>
      </c>
      <c r="I22" s="46">
        <v>950</v>
      </c>
      <c r="J22" s="46" t="s">
        <v>2017</v>
      </c>
      <c r="K22" s="46" t="s">
        <v>2018</v>
      </c>
      <c r="L22" s="10">
        <v>39990</v>
      </c>
      <c r="M22" s="28" t="s">
        <v>1050</v>
      </c>
      <c r="N22" s="15" t="s">
        <v>689</v>
      </c>
      <c r="O22" s="27" t="s">
        <v>317</v>
      </c>
    </row>
    <row r="23" spans="1:15" ht="45" customHeight="1">
      <c r="A23" s="9">
        <v>19</v>
      </c>
      <c r="B23" s="12" t="s">
        <v>737</v>
      </c>
      <c r="C23" s="12" t="s">
        <v>463</v>
      </c>
      <c r="D23" s="12">
        <v>0</v>
      </c>
      <c r="E23" s="12" t="s">
        <v>769</v>
      </c>
      <c r="F23" s="12" t="s">
        <v>428</v>
      </c>
      <c r="G23" s="12" t="s">
        <v>981</v>
      </c>
      <c r="H23" s="46">
        <v>291893.09999999998</v>
      </c>
      <c r="I23" s="46">
        <v>232639.1</v>
      </c>
      <c r="J23" s="46" t="s">
        <v>2017</v>
      </c>
      <c r="K23" s="46" t="s">
        <v>2018</v>
      </c>
      <c r="L23" s="10">
        <v>39997</v>
      </c>
      <c r="M23" s="29" t="s">
        <v>1182</v>
      </c>
      <c r="N23" s="15" t="s">
        <v>16</v>
      </c>
      <c r="O23" s="27" t="s">
        <v>318</v>
      </c>
    </row>
    <row r="24" spans="1:15" ht="45" customHeight="1">
      <c r="A24" s="9">
        <v>20</v>
      </c>
      <c r="B24" s="12" t="s">
        <v>737</v>
      </c>
      <c r="C24" s="12" t="s">
        <v>463</v>
      </c>
      <c r="D24" s="12">
        <v>0</v>
      </c>
      <c r="E24" s="12" t="s">
        <v>769</v>
      </c>
      <c r="F24" s="12" t="s">
        <v>428</v>
      </c>
      <c r="G24" s="12" t="s">
        <v>981</v>
      </c>
      <c r="H24" s="46">
        <v>225970</v>
      </c>
      <c r="I24" s="46">
        <v>950</v>
      </c>
      <c r="J24" s="46" t="s">
        <v>2017</v>
      </c>
      <c r="K24" s="46" t="s">
        <v>2018</v>
      </c>
      <c r="L24" s="10">
        <v>40004</v>
      </c>
      <c r="M24" s="28" t="s">
        <v>1051</v>
      </c>
      <c r="N24" s="15" t="s">
        <v>17</v>
      </c>
      <c r="O24" s="27" t="s">
        <v>319</v>
      </c>
    </row>
    <row r="25" spans="1:15" ht="45" customHeight="1">
      <c r="A25" s="9">
        <v>21</v>
      </c>
      <c r="B25" s="12" t="s">
        <v>737</v>
      </c>
      <c r="C25" s="12" t="s">
        <v>463</v>
      </c>
      <c r="D25" s="12">
        <v>0</v>
      </c>
      <c r="E25" s="12" t="s">
        <v>769</v>
      </c>
      <c r="F25" s="12" t="s">
        <v>428</v>
      </c>
      <c r="G25" s="12" t="s">
        <v>981</v>
      </c>
      <c r="H25" s="46">
        <v>92390.3</v>
      </c>
      <c r="I25" s="46">
        <v>0</v>
      </c>
      <c r="J25" s="46" t="s">
        <v>2017</v>
      </c>
      <c r="K25" s="46" t="s">
        <v>2018</v>
      </c>
      <c r="L25" s="10">
        <v>40011</v>
      </c>
      <c r="M25" s="28" t="s">
        <v>1052</v>
      </c>
      <c r="N25" s="15" t="s">
        <v>18</v>
      </c>
      <c r="O25" s="27" t="s">
        <v>320</v>
      </c>
    </row>
    <row r="26" spans="1:15" ht="45" customHeight="1">
      <c r="A26" s="9">
        <v>22</v>
      </c>
      <c r="B26" s="12" t="s">
        <v>737</v>
      </c>
      <c r="C26" s="12" t="s">
        <v>463</v>
      </c>
      <c r="D26" s="12">
        <v>0</v>
      </c>
      <c r="E26" s="12" t="s">
        <v>769</v>
      </c>
      <c r="F26" s="12" t="s">
        <v>428</v>
      </c>
      <c r="G26" s="12" t="s">
        <v>981</v>
      </c>
      <c r="H26" s="46">
        <v>482064.88</v>
      </c>
      <c r="I26" s="46">
        <v>377064.88</v>
      </c>
      <c r="J26" s="46" t="s">
        <v>2017</v>
      </c>
      <c r="K26" s="46" t="s">
        <v>2018</v>
      </c>
      <c r="L26" s="10">
        <v>40018</v>
      </c>
      <c r="M26" s="28" t="s">
        <v>1053</v>
      </c>
      <c r="N26" s="15" t="s">
        <v>19</v>
      </c>
      <c r="O26" s="27" t="s">
        <v>321</v>
      </c>
    </row>
    <row r="27" spans="1:15" ht="45" customHeight="1">
      <c r="A27" s="9">
        <v>23</v>
      </c>
      <c r="B27" s="12" t="s">
        <v>737</v>
      </c>
      <c r="C27" s="12" t="s">
        <v>463</v>
      </c>
      <c r="D27" s="12">
        <v>0</v>
      </c>
      <c r="E27" s="12" t="s">
        <v>773</v>
      </c>
      <c r="F27" s="12" t="s">
        <v>428</v>
      </c>
      <c r="G27" s="12" t="s">
        <v>980</v>
      </c>
      <c r="H27" s="46">
        <v>538.5</v>
      </c>
      <c r="I27" s="46">
        <v>0</v>
      </c>
      <c r="J27" s="46" t="s">
        <v>2017</v>
      </c>
      <c r="K27" s="46" t="s">
        <v>2018</v>
      </c>
      <c r="L27" s="10">
        <v>40025</v>
      </c>
      <c r="M27" s="28" t="s">
        <v>1054</v>
      </c>
      <c r="N27" s="15" t="s">
        <v>690</v>
      </c>
      <c r="O27" s="27" t="s">
        <v>322</v>
      </c>
    </row>
    <row r="28" spans="1:15" ht="45" customHeight="1">
      <c r="A28" s="9">
        <v>24</v>
      </c>
      <c r="B28" s="12" t="s">
        <v>737</v>
      </c>
      <c r="C28" s="12" t="s">
        <v>463</v>
      </c>
      <c r="D28" s="12">
        <v>0</v>
      </c>
      <c r="E28" s="12" t="s">
        <v>773</v>
      </c>
      <c r="F28" s="12" t="s">
        <v>428</v>
      </c>
      <c r="G28" s="12" t="s">
        <v>980</v>
      </c>
      <c r="H28" s="46">
        <v>66766</v>
      </c>
      <c r="I28" s="46">
        <v>0</v>
      </c>
      <c r="J28" s="46" t="s">
        <v>2017</v>
      </c>
      <c r="K28" s="46" t="s">
        <v>2018</v>
      </c>
      <c r="L28" s="10">
        <v>40032</v>
      </c>
      <c r="M28" s="28" t="s">
        <v>724</v>
      </c>
      <c r="N28" s="15" t="s">
        <v>20</v>
      </c>
      <c r="O28" s="27" t="s">
        <v>323</v>
      </c>
    </row>
    <row r="29" spans="1:15" ht="45" customHeight="1">
      <c r="A29" s="9">
        <v>25</v>
      </c>
      <c r="B29" s="12" t="s">
        <v>737</v>
      </c>
      <c r="C29" s="12" t="s">
        <v>463</v>
      </c>
      <c r="D29" s="12">
        <v>0</v>
      </c>
      <c r="E29" s="12" t="s">
        <v>769</v>
      </c>
      <c r="F29" s="12" t="s">
        <v>428</v>
      </c>
      <c r="G29" s="12" t="s">
        <v>980</v>
      </c>
      <c r="H29" s="46">
        <v>162540.07999999999</v>
      </c>
      <c r="I29" s="46">
        <v>0</v>
      </c>
      <c r="J29" s="46" t="s">
        <v>2017</v>
      </c>
      <c r="K29" s="46" t="s">
        <v>2018</v>
      </c>
      <c r="L29" s="10">
        <v>40039</v>
      </c>
      <c r="M29" s="28" t="s">
        <v>725</v>
      </c>
      <c r="N29" s="15" t="s">
        <v>21</v>
      </c>
      <c r="O29" s="27" t="s">
        <v>943</v>
      </c>
    </row>
    <row r="30" spans="1:15" ht="45" customHeight="1">
      <c r="A30" s="9">
        <v>26</v>
      </c>
      <c r="B30" s="12" t="s">
        <v>737</v>
      </c>
      <c r="C30" s="12" t="s">
        <v>463</v>
      </c>
      <c r="D30" s="12">
        <v>0</v>
      </c>
      <c r="E30" s="12" t="s">
        <v>769</v>
      </c>
      <c r="F30" s="12" t="s">
        <v>428</v>
      </c>
      <c r="G30" s="12" t="s">
        <v>980</v>
      </c>
      <c r="H30" s="46">
        <v>2010</v>
      </c>
      <c r="I30" s="46">
        <v>2010</v>
      </c>
      <c r="J30" s="46" t="s">
        <v>2017</v>
      </c>
      <c r="K30" s="46" t="s">
        <v>2018</v>
      </c>
      <c r="L30" s="10">
        <v>40046</v>
      </c>
      <c r="M30" s="28" t="s">
        <v>726</v>
      </c>
      <c r="N30" s="15" t="s">
        <v>22</v>
      </c>
      <c r="O30" s="27" t="s">
        <v>335</v>
      </c>
    </row>
    <row r="31" spans="1:15" ht="45" customHeight="1">
      <c r="A31" s="9">
        <v>27</v>
      </c>
      <c r="B31" s="12" t="s">
        <v>737</v>
      </c>
      <c r="C31" s="12" t="s">
        <v>463</v>
      </c>
      <c r="D31" s="12">
        <v>0</v>
      </c>
      <c r="E31" s="12" t="s">
        <v>769</v>
      </c>
      <c r="F31" s="12" t="s">
        <v>428</v>
      </c>
      <c r="G31" s="12" t="s">
        <v>980</v>
      </c>
      <c r="H31" s="46">
        <v>1096851</v>
      </c>
      <c r="I31" s="46">
        <v>1096851</v>
      </c>
      <c r="J31" s="46" t="s">
        <v>2017</v>
      </c>
      <c r="K31" s="46" t="s">
        <v>2018</v>
      </c>
      <c r="L31" s="10">
        <v>40053</v>
      </c>
      <c r="M31" s="28" t="s">
        <v>727</v>
      </c>
      <c r="N31" s="15" t="s">
        <v>23</v>
      </c>
      <c r="O31" s="27" t="s">
        <v>336</v>
      </c>
    </row>
    <row r="32" spans="1:15" ht="45" customHeight="1">
      <c r="A32" s="9">
        <v>28</v>
      </c>
      <c r="B32" s="12" t="s">
        <v>737</v>
      </c>
      <c r="C32" s="12" t="s">
        <v>463</v>
      </c>
      <c r="D32" s="12">
        <v>0</v>
      </c>
      <c r="E32" s="12" t="s">
        <v>769</v>
      </c>
      <c r="F32" s="12" t="s">
        <v>428</v>
      </c>
      <c r="G32" s="12" t="s">
        <v>980</v>
      </c>
      <c r="H32" s="46">
        <v>632308.07999999996</v>
      </c>
      <c r="I32" s="46">
        <v>632308.07999999996</v>
      </c>
      <c r="J32" s="46" t="s">
        <v>2017</v>
      </c>
      <c r="K32" s="46" t="s">
        <v>2018</v>
      </c>
      <c r="L32" s="10">
        <v>40060</v>
      </c>
      <c r="N32" s="15" t="s">
        <v>761</v>
      </c>
      <c r="O32" s="27" t="s">
        <v>337</v>
      </c>
    </row>
    <row r="33" spans="1:15" ht="45" customHeight="1">
      <c r="A33" s="9">
        <v>29</v>
      </c>
      <c r="B33" s="12" t="s">
        <v>737</v>
      </c>
      <c r="C33" s="12" t="s">
        <v>463</v>
      </c>
      <c r="D33" s="12">
        <v>0</v>
      </c>
      <c r="E33" s="12" t="s">
        <v>773</v>
      </c>
      <c r="F33" s="12" t="s">
        <v>428</v>
      </c>
      <c r="G33" s="12" t="s">
        <v>976</v>
      </c>
      <c r="H33" s="46">
        <v>113427</v>
      </c>
      <c r="I33" s="46">
        <v>113427</v>
      </c>
      <c r="J33" s="46" t="s">
        <v>2017</v>
      </c>
      <c r="K33" s="46" t="s">
        <v>2018</v>
      </c>
      <c r="L33" s="10">
        <v>40067</v>
      </c>
      <c r="N33" s="15" t="s">
        <v>762</v>
      </c>
      <c r="O33" s="27" t="s">
        <v>338</v>
      </c>
    </row>
    <row r="34" spans="1:15" ht="45" customHeight="1">
      <c r="A34" s="9">
        <v>30</v>
      </c>
      <c r="B34" s="12" t="s">
        <v>737</v>
      </c>
      <c r="C34" s="12" t="s">
        <v>463</v>
      </c>
      <c r="D34" s="12">
        <v>0</v>
      </c>
      <c r="E34" s="12" t="s">
        <v>773</v>
      </c>
      <c r="F34" s="12" t="s">
        <v>428</v>
      </c>
      <c r="G34" s="12" t="s">
        <v>976</v>
      </c>
      <c r="H34" s="46">
        <v>52711.12</v>
      </c>
      <c r="I34" s="46">
        <v>52711.12</v>
      </c>
      <c r="J34" s="46" t="s">
        <v>2017</v>
      </c>
      <c r="K34" s="46" t="s">
        <v>2018</v>
      </c>
      <c r="L34" s="10">
        <v>40074</v>
      </c>
      <c r="N34" s="15" t="s">
        <v>763</v>
      </c>
      <c r="O34" s="27" t="s">
        <v>1101</v>
      </c>
    </row>
    <row r="35" spans="1:15" ht="45" customHeight="1">
      <c r="A35" s="9">
        <v>31</v>
      </c>
      <c r="B35" s="12" t="s">
        <v>737</v>
      </c>
      <c r="C35" s="12" t="s">
        <v>463</v>
      </c>
      <c r="D35" s="12">
        <v>0</v>
      </c>
      <c r="E35" s="12" t="s">
        <v>773</v>
      </c>
      <c r="F35" s="12" t="s">
        <v>428</v>
      </c>
      <c r="G35" s="12" t="s">
        <v>976</v>
      </c>
      <c r="H35" s="46">
        <v>90156</v>
      </c>
      <c r="I35" s="46">
        <v>90156</v>
      </c>
      <c r="J35" s="46" t="s">
        <v>2017</v>
      </c>
      <c r="K35" s="46" t="s">
        <v>2018</v>
      </c>
      <c r="L35" s="10">
        <v>40081</v>
      </c>
      <c r="N35" s="15" t="s">
        <v>691</v>
      </c>
      <c r="O35" s="27" t="s">
        <v>339</v>
      </c>
    </row>
    <row r="36" spans="1:15" ht="45" customHeight="1">
      <c r="A36" s="9">
        <v>32</v>
      </c>
      <c r="B36" s="12" t="s">
        <v>737</v>
      </c>
      <c r="C36" s="12" t="s">
        <v>463</v>
      </c>
      <c r="D36" s="12">
        <v>0</v>
      </c>
      <c r="E36" s="12" t="s">
        <v>773</v>
      </c>
      <c r="F36" s="12" t="s">
        <v>428</v>
      </c>
      <c r="G36" s="12" t="s">
        <v>976</v>
      </c>
      <c r="H36" s="46">
        <v>82588</v>
      </c>
      <c r="I36" s="46">
        <v>82588</v>
      </c>
      <c r="J36" s="46" t="s">
        <v>2017</v>
      </c>
      <c r="K36" s="46" t="s">
        <v>2018</v>
      </c>
      <c r="L36" s="10">
        <v>40088</v>
      </c>
      <c r="N36" s="15" t="s">
        <v>764</v>
      </c>
      <c r="O36" s="27" t="s">
        <v>340</v>
      </c>
    </row>
    <row r="37" spans="1:15" ht="45" customHeight="1">
      <c r="A37" s="9">
        <v>33</v>
      </c>
      <c r="B37" s="12" t="s">
        <v>737</v>
      </c>
      <c r="C37" s="12" t="s">
        <v>463</v>
      </c>
      <c r="D37" s="12">
        <v>0</v>
      </c>
      <c r="E37" s="12" t="s">
        <v>767</v>
      </c>
      <c r="F37" s="12" t="s">
        <v>428</v>
      </c>
      <c r="G37" s="12" t="s">
        <v>976</v>
      </c>
      <c r="H37" s="46">
        <v>20000</v>
      </c>
      <c r="I37" s="46">
        <v>0</v>
      </c>
      <c r="J37" s="46" t="s">
        <v>2017</v>
      </c>
      <c r="K37" s="46" t="s">
        <v>2018</v>
      </c>
      <c r="L37" s="10">
        <v>40095</v>
      </c>
      <c r="N37" s="15" t="s">
        <v>765</v>
      </c>
      <c r="O37" s="27" t="s">
        <v>341</v>
      </c>
    </row>
    <row r="38" spans="1:15" ht="45" customHeight="1">
      <c r="A38" s="9">
        <v>34</v>
      </c>
      <c r="B38" s="12" t="s">
        <v>737</v>
      </c>
      <c r="C38" s="12" t="s">
        <v>463</v>
      </c>
      <c r="D38" s="12">
        <v>0</v>
      </c>
      <c r="E38" s="12" t="s">
        <v>769</v>
      </c>
      <c r="F38" s="12" t="s">
        <v>428</v>
      </c>
      <c r="G38" s="12" t="s">
        <v>976</v>
      </c>
      <c r="H38" s="46">
        <v>42036</v>
      </c>
      <c r="I38" s="46">
        <v>39135</v>
      </c>
      <c r="J38" s="46" t="s">
        <v>2017</v>
      </c>
      <c r="K38" s="46" t="s">
        <v>2018</v>
      </c>
      <c r="L38" s="10">
        <v>40102</v>
      </c>
      <c r="N38" s="15" t="s">
        <v>766</v>
      </c>
      <c r="O38" s="27" t="s">
        <v>342</v>
      </c>
    </row>
    <row r="39" spans="1:15" ht="45" customHeight="1">
      <c r="A39" s="9">
        <v>35</v>
      </c>
      <c r="B39" s="12" t="s">
        <v>737</v>
      </c>
      <c r="C39" s="12" t="s">
        <v>463</v>
      </c>
      <c r="D39" s="12">
        <v>0</v>
      </c>
      <c r="E39" s="12" t="s">
        <v>769</v>
      </c>
      <c r="F39" s="12" t="s">
        <v>428</v>
      </c>
      <c r="G39" s="12" t="s">
        <v>976</v>
      </c>
      <c r="H39" s="46">
        <v>240175</v>
      </c>
      <c r="I39" s="46">
        <v>0</v>
      </c>
      <c r="J39" s="46" t="s">
        <v>2017</v>
      </c>
      <c r="K39" s="46" t="s">
        <v>2018</v>
      </c>
      <c r="L39" s="10">
        <v>40109</v>
      </c>
      <c r="N39" s="15" t="s">
        <v>11</v>
      </c>
      <c r="O39" s="27" t="s">
        <v>343</v>
      </c>
    </row>
    <row r="40" spans="1:15" ht="45" customHeight="1">
      <c r="A40" s="9">
        <v>36</v>
      </c>
      <c r="B40" s="12" t="s">
        <v>737</v>
      </c>
      <c r="C40" s="12" t="s">
        <v>463</v>
      </c>
      <c r="D40" s="12">
        <v>0</v>
      </c>
      <c r="E40" s="12" t="s">
        <v>769</v>
      </c>
      <c r="F40" s="12" t="s">
        <v>428</v>
      </c>
      <c r="G40" s="12" t="s">
        <v>976</v>
      </c>
      <c r="H40" s="46">
        <v>19395.5</v>
      </c>
      <c r="I40" s="46">
        <v>18900</v>
      </c>
      <c r="J40" s="46" t="s">
        <v>2017</v>
      </c>
      <c r="K40" s="46" t="s">
        <v>2018</v>
      </c>
      <c r="L40" s="10">
        <v>40116</v>
      </c>
      <c r="N40" s="15" t="s">
        <v>692</v>
      </c>
      <c r="O40" s="27" t="s">
        <v>344</v>
      </c>
    </row>
    <row r="41" spans="1:15" ht="45" customHeight="1">
      <c r="A41" s="9">
        <v>37</v>
      </c>
      <c r="B41" s="12" t="s">
        <v>737</v>
      </c>
      <c r="C41" s="12" t="s">
        <v>463</v>
      </c>
      <c r="D41" s="12">
        <v>0</v>
      </c>
      <c r="E41" s="12" t="s">
        <v>769</v>
      </c>
      <c r="F41" s="12" t="s">
        <v>428</v>
      </c>
      <c r="G41" s="12" t="s">
        <v>976</v>
      </c>
      <c r="H41" s="46">
        <v>52400</v>
      </c>
      <c r="I41" s="46">
        <v>0</v>
      </c>
      <c r="J41" s="46" t="s">
        <v>2017</v>
      </c>
      <c r="K41" s="46" t="s">
        <v>2018</v>
      </c>
      <c r="L41" s="10">
        <v>40123</v>
      </c>
      <c r="N41" s="15" t="s">
        <v>13</v>
      </c>
      <c r="O41" s="27" t="s">
        <v>345</v>
      </c>
    </row>
    <row r="42" spans="1:15" ht="45" customHeight="1">
      <c r="A42" s="9">
        <v>38</v>
      </c>
      <c r="B42" s="12" t="s">
        <v>737</v>
      </c>
      <c r="C42" s="12" t="s">
        <v>463</v>
      </c>
      <c r="D42" s="12">
        <v>0</v>
      </c>
      <c r="E42" s="12" t="s">
        <v>769</v>
      </c>
      <c r="F42" s="12" t="s">
        <v>428</v>
      </c>
      <c r="G42" s="12" t="s">
        <v>976</v>
      </c>
      <c r="H42" s="46">
        <v>128060</v>
      </c>
      <c r="I42" s="46">
        <v>2400</v>
      </c>
      <c r="J42" s="46" t="s">
        <v>2017</v>
      </c>
      <c r="K42" s="46" t="s">
        <v>2018</v>
      </c>
      <c r="L42" s="10">
        <v>40130</v>
      </c>
      <c r="N42" s="15" t="s">
        <v>871</v>
      </c>
      <c r="O42" s="27" t="s">
        <v>346</v>
      </c>
    </row>
    <row r="43" spans="1:15" ht="45" customHeight="1">
      <c r="A43" s="9">
        <v>39</v>
      </c>
      <c r="B43" s="12" t="s">
        <v>737</v>
      </c>
      <c r="C43" s="12" t="s">
        <v>463</v>
      </c>
      <c r="D43" s="12">
        <v>0</v>
      </c>
      <c r="E43" s="12" t="s">
        <v>769</v>
      </c>
      <c r="F43" s="12" t="s">
        <v>428</v>
      </c>
      <c r="G43" s="12" t="s">
        <v>976</v>
      </c>
      <c r="H43" s="46">
        <v>445753.01</v>
      </c>
      <c r="I43" s="46">
        <v>401050</v>
      </c>
      <c r="J43" s="46" t="s">
        <v>2017</v>
      </c>
      <c r="K43" s="46" t="s">
        <v>2018</v>
      </c>
      <c r="L43" s="10">
        <v>40137</v>
      </c>
      <c r="N43" s="15" t="s">
        <v>872</v>
      </c>
      <c r="O43" s="27" t="s">
        <v>347</v>
      </c>
    </row>
    <row r="44" spans="1:15" ht="45" customHeight="1">
      <c r="A44" s="9">
        <v>40</v>
      </c>
      <c r="B44" s="12" t="s">
        <v>737</v>
      </c>
      <c r="C44" s="12" t="s">
        <v>463</v>
      </c>
      <c r="D44" s="12">
        <v>0</v>
      </c>
      <c r="E44" s="12" t="s">
        <v>769</v>
      </c>
      <c r="F44" s="12" t="s">
        <v>428</v>
      </c>
      <c r="G44" s="12" t="s">
        <v>976</v>
      </c>
      <c r="H44" s="46">
        <v>610505</v>
      </c>
      <c r="I44" s="46">
        <v>606880</v>
      </c>
      <c r="J44" s="46" t="s">
        <v>2017</v>
      </c>
      <c r="K44" s="46" t="s">
        <v>2018</v>
      </c>
      <c r="L44" s="10">
        <v>40144</v>
      </c>
      <c r="N44" s="15" t="s">
        <v>873</v>
      </c>
      <c r="O44" s="27" t="s">
        <v>348</v>
      </c>
    </row>
    <row r="45" spans="1:15" ht="45" customHeight="1">
      <c r="A45" s="9">
        <v>41</v>
      </c>
      <c r="B45" s="12" t="s">
        <v>737</v>
      </c>
      <c r="C45" s="12" t="s">
        <v>463</v>
      </c>
      <c r="D45" s="12">
        <v>0</v>
      </c>
      <c r="E45" s="12" t="s">
        <v>769</v>
      </c>
      <c r="F45" s="12" t="s">
        <v>428</v>
      </c>
      <c r="G45" s="12" t="s">
        <v>976</v>
      </c>
      <c r="H45" s="46">
        <v>1046625</v>
      </c>
      <c r="I45" s="46">
        <v>23395</v>
      </c>
      <c r="J45" s="46" t="s">
        <v>2017</v>
      </c>
      <c r="K45" s="46" t="s">
        <v>2018</v>
      </c>
      <c r="L45" s="10">
        <v>40151</v>
      </c>
      <c r="N45" s="15" t="s">
        <v>874</v>
      </c>
      <c r="O45" s="27" t="s">
        <v>349</v>
      </c>
    </row>
    <row r="46" spans="1:15" ht="45" customHeight="1">
      <c r="A46" s="9">
        <v>42</v>
      </c>
      <c r="B46" s="12" t="s">
        <v>737</v>
      </c>
      <c r="C46" s="12" t="s">
        <v>463</v>
      </c>
      <c r="D46" s="12">
        <v>0</v>
      </c>
      <c r="E46" s="12" t="s">
        <v>769</v>
      </c>
      <c r="F46" s="12" t="s">
        <v>428</v>
      </c>
      <c r="G46" s="12" t="s">
        <v>976</v>
      </c>
      <c r="H46" s="46">
        <v>543995</v>
      </c>
      <c r="I46" s="46">
        <v>1495</v>
      </c>
      <c r="J46" s="46" t="s">
        <v>2017</v>
      </c>
      <c r="K46" s="46" t="s">
        <v>2018</v>
      </c>
      <c r="L46" s="10">
        <v>40158</v>
      </c>
      <c r="N46" s="15" t="s">
        <v>876</v>
      </c>
      <c r="O46" s="27" t="s">
        <v>315</v>
      </c>
    </row>
    <row r="47" spans="1:15" ht="45" customHeight="1">
      <c r="A47" s="9">
        <v>43</v>
      </c>
      <c r="B47" s="12" t="s">
        <v>737</v>
      </c>
      <c r="C47" s="12" t="s">
        <v>463</v>
      </c>
      <c r="D47" s="12">
        <v>0</v>
      </c>
      <c r="E47" s="12" t="s">
        <v>767</v>
      </c>
      <c r="F47" s="12" t="s">
        <v>428</v>
      </c>
      <c r="G47" s="12" t="s">
        <v>982</v>
      </c>
      <c r="H47" s="46">
        <v>197408.63</v>
      </c>
      <c r="I47" s="46">
        <v>106001.42</v>
      </c>
      <c r="J47" s="46" t="s">
        <v>2017</v>
      </c>
      <c r="K47" s="46" t="s">
        <v>2018</v>
      </c>
      <c r="L47" s="10">
        <v>40165</v>
      </c>
      <c r="N47" s="15" t="s">
        <v>877</v>
      </c>
      <c r="O47" s="27" t="s">
        <v>316</v>
      </c>
    </row>
    <row r="48" spans="1:15" ht="45" customHeight="1">
      <c r="A48" s="9">
        <v>44</v>
      </c>
      <c r="B48" s="12" t="s">
        <v>737</v>
      </c>
      <c r="C48" s="12" t="s">
        <v>463</v>
      </c>
      <c r="D48" s="12">
        <v>0</v>
      </c>
      <c r="E48" s="12" t="s">
        <v>767</v>
      </c>
      <c r="F48" s="12" t="s">
        <v>428</v>
      </c>
      <c r="G48" s="12" t="s">
        <v>982</v>
      </c>
      <c r="H48" s="46">
        <v>18488136</v>
      </c>
      <c r="I48" s="46">
        <v>477758</v>
      </c>
      <c r="J48" s="46" t="s">
        <v>2017</v>
      </c>
      <c r="K48" s="46" t="s">
        <v>2018</v>
      </c>
      <c r="L48" s="10">
        <v>40172</v>
      </c>
      <c r="N48" s="15" t="s">
        <v>878</v>
      </c>
      <c r="O48" s="27" t="s">
        <v>905</v>
      </c>
    </row>
    <row r="49" spans="1:15" ht="45" customHeight="1">
      <c r="A49" s="9">
        <v>45</v>
      </c>
      <c r="B49" s="12" t="s">
        <v>737</v>
      </c>
      <c r="C49" s="12" t="s">
        <v>463</v>
      </c>
      <c r="D49" s="12">
        <v>0</v>
      </c>
      <c r="E49" s="12" t="s">
        <v>767</v>
      </c>
      <c r="F49" s="12" t="s">
        <v>428</v>
      </c>
      <c r="G49" s="12" t="s">
        <v>982</v>
      </c>
      <c r="H49" s="46">
        <v>157785</v>
      </c>
      <c r="I49" s="46">
        <v>8000</v>
      </c>
      <c r="J49" s="46" t="s">
        <v>2017</v>
      </c>
      <c r="K49" s="46" t="s">
        <v>2018</v>
      </c>
      <c r="L49" s="10">
        <v>40179</v>
      </c>
      <c r="N49" s="15" t="s">
        <v>879</v>
      </c>
      <c r="O49" s="27" t="s">
        <v>906</v>
      </c>
    </row>
    <row r="50" spans="1:15" ht="45" customHeight="1">
      <c r="A50" s="9">
        <v>46</v>
      </c>
      <c r="B50" s="12" t="s">
        <v>737</v>
      </c>
      <c r="C50" s="12" t="s">
        <v>463</v>
      </c>
      <c r="D50" s="12">
        <v>0</v>
      </c>
      <c r="E50" s="12" t="s">
        <v>769</v>
      </c>
      <c r="F50" s="12" t="s">
        <v>428</v>
      </c>
      <c r="G50" s="12" t="s">
        <v>982</v>
      </c>
      <c r="H50" s="46">
        <v>69661.34</v>
      </c>
      <c r="I50" s="46">
        <v>69661.34</v>
      </c>
      <c r="J50" s="46" t="s">
        <v>2017</v>
      </c>
      <c r="K50" s="46" t="s">
        <v>2018</v>
      </c>
      <c r="L50" s="10">
        <v>40186</v>
      </c>
      <c r="N50" s="15" t="s">
        <v>880</v>
      </c>
      <c r="O50" s="27" t="s">
        <v>1102</v>
      </c>
    </row>
    <row r="51" spans="1:15" ht="45" customHeight="1">
      <c r="A51" s="9">
        <v>47</v>
      </c>
      <c r="B51" s="12" t="s">
        <v>737</v>
      </c>
      <c r="C51" s="12" t="s">
        <v>463</v>
      </c>
      <c r="D51" s="12">
        <v>0</v>
      </c>
      <c r="E51" s="12" t="s">
        <v>769</v>
      </c>
      <c r="F51" s="12" t="s">
        <v>428</v>
      </c>
      <c r="G51" s="12" t="s">
        <v>982</v>
      </c>
      <c r="H51" s="46">
        <v>793411</v>
      </c>
      <c r="I51" s="46">
        <v>615611</v>
      </c>
      <c r="J51" s="46" t="s">
        <v>2017</v>
      </c>
      <c r="K51" s="46" t="s">
        <v>2018</v>
      </c>
      <c r="L51" s="10">
        <v>40193</v>
      </c>
      <c r="N51" s="15" t="s">
        <v>693</v>
      </c>
      <c r="O51" s="27" t="s">
        <v>907</v>
      </c>
    </row>
    <row r="52" spans="1:15" ht="45" customHeight="1">
      <c r="A52" s="9">
        <v>48</v>
      </c>
      <c r="B52" s="12" t="s">
        <v>737</v>
      </c>
      <c r="C52" s="12" t="s">
        <v>463</v>
      </c>
      <c r="D52" s="12">
        <v>0</v>
      </c>
      <c r="E52" s="12" t="s">
        <v>769</v>
      </c>
      <c r="F52" s="12" t="s">
        <v>428</v>
      </c>
      <c r="G52" s="12" t="s">
        <v>982</v>
      </c>
      <c r="H52" s="46">
        <v>974958.2</v>
      </c>
      <c r="I52" s="46">
        <v>904278.2</v>
      </c>
      <c r="J52" s="46" t="s">
        <v>2017</v>
      </c>
      <c r="K52" s="46" t="s">
        <v>2018</v>
      </c>
      <c r="L52" s="10">
        <v>40200</v>
      </c>
      <c r="N52" s="15" t="s">
        <v>881</v>
      </c>
      <c r="O52" s="27" t="s">
        <v>908</v>
      </c>
    </row>
    <row r="53" spans="1:15" ht="45" customHeight="1">
      <c r="A53" s="9">
        <v>49</v>
      </c>
      <c r="B53" s="12" t="s">
        <v>737</v>
      </c>
      <c r="C53" s="12" t="s">
        <v>463</v>
      </c>
      <c r="D53" s="12">
        <v>0</v>
      </c>
      <c r="E53" s="12" t="s">
        <v>769</v>
      </c>
      <c r="F53" s="12" t="s">
        <v>428</v>
      </c>
      <c r="G53" s="12" t="s">
        <v>982</v>
      </c>
      <c r="H53" s="46">
        <v>2167251</v>
      </c>
      <c r="I53" s="46">
        <v>2167251</v>
      </c>
      <c r="J53" s="46" t="s">
        <v>2017</v>
      </c>
      <c r="K53" s="46" t="s">
        <v>2018</v>
      </c>
      <c r="L53" s="10">
        <v>40207</v>
      </c>
      <c r="N53" s="15" t="s">
        <v>882</v>
      </c>
      <c r="O53" s="27" t="s">
        <v>909</v>
      </c>
    </row>
    <row r="54" spans="1:15" ht="45" customHeight="1">
      <c r="A54" s="9">
        <v>50</v>
      </c>
      <c r="B54" s="12" t="s">
        <v>737</v>
      </c>
      <c r="C54" s="12" t="s">
        <v>463</v>
      </c>
      <c r="D54" s="12">
        <v>0</v>
      </c>
      <c r="E54" s="12" t="s">
        <v>769</v>
      </c>
      <c r="F54" s="12" t="s">
        <v>428</v>
      </c>
      <c r="G54" s="12" t="s">
        <v>982</v>
      </c>
      <c r="H54" s="46">
        <v>131071.1</v>
      </c>
      <c r="I54" s="46">
        <v>106821.1</v>
      </c>
      <c r="J54" s="46" t="s">
        <v>2017</v>
      </c>
      <c r="K54" s="46" t="s">
        <v>2018</v>
      </c>
      <c r="L54" s="10">
        <v>40214</v>
      </c>
      <c r="N54" s="15" t="s">
        <v>883</v>
      </c>
      <c r="O54" s="27" t="s">
        <v>910</v>
      </c>
    </row>
    <row r="55" spans="1:15" ht="45" customHeight="1">
      <c r="A55" s="9">
        <v>51</v>
      </c>
      <c r="B55" s="12" t="s">
        <v>737</v>
      </c>
      <c r="C55" s="12" t="s">
        <v>463</v>
      </c>
      <c r="D55" s="12">
        <v>0</v>
      </c>
      <c r="E55" s="12" t="s">
        <v>769</v>
      </c>
      <c r="F55" s="12" t="s">
        <v>428</v>
      </c>
      <c r="G55" s="12" t="s">
        <v>982</v>
      </c>
      <c r="H55" s="46">
        <v>300286</v>
      </c>
      <c r="I55" s="46">
        <v>255086</v>
      </c>
      <c r="J55" s="46" t="s">
        <v>2017</v>
      </c>
      <c r="K55" s="46" t="s">
        <v>2018</v>
      </c>
      <c r="L55" s="10">
        <v>40221</v>
      </c>
      <c r="N55" s="15" t="s">
        <v>884</v>
      </c>
      <c r="O55" s="27" t="s">
        <v>911</v>
      </c>
    </row>
    <row r="56" spans="1:15" ht="45" customHeight="1">
      <c r="A56" s="9">
        <v>52</v>
      </c>
      <c r="B56" s="12" t="s">
        <v>737</v>
      </c>
      <c r="C56" s="12" t="s">
        <v>463</v>
      </c>
      <c r="D56" s="12">
        <v>0</v>
      </c>
      <c r="E56" s="12" t="s">
        <v>767</v>
      </c>
      <c r="F56" s="12" t="s">
        <v>428</v>
      </c>
      <c r="G56" s="12" t="s">
        <v>983</v>
      </c>
      <c r="H56" s="46">
        <v>207104.39</v>
      </c>
      <c r="I56" s="46">
        <v>169122.63</v>
      </c>
      <c r="J56" s="46" t="s">
        <v>2017</v>
      </c>
      <c r="K56" s="46" t="s">
        <v>2018</v>
      </c>
      <c r="L56" s="10">
        <v>40228</v>
      </c>
      <c r="N56" s="15" t="s">
        <v>885</v>
      </c>
      <c r="O56" s="27" t="s">
        <v>103</v>
      </c>
    </row>
    <row r="57" spans="1:15" ht="45" customHeight="1">
      <c r="A57" s="9">
        <v>53</v>
      </c>
      <c r="B57" s="12" t="s">
        <v>737</v>
      </c>
      <c r="C57" s="12" t="s">
        <v>463</v>
      </c>
      <c r="D57" s="12">
        <v>0</v>
      </c>
      <c r="E57" s="12" t="s">
        <v>767</v>
      </c>
      <c r="F57" s="12" t="s">
        <v>428</v>
      </c>
      <c r="G57" s="12" t="s">
        <v>983</v>
      </c>
      <c r="H57" s="46">
        <v>656958.17000000004</v>
      </c>
      <c r="I57" s="46">
        <v>485176.71</v>
      </c>
      <c r="J57" s="46" t="s">
        <v>2017</v>
      </c>
      <c r="K57" s="46" t="s">
        <v>2018</v>
      </c>
      <c r="L57" s="10">
        <v>40235</v>
      </c>
      <c r="N57" s="15" t="s">
        <v>886</v>
      </c>
      <c r="O57" s="27" t="s">
        <v>192</v>
      </c>
    </row>
    <row r="58" spans="1:15" ht="45" customHeight="1">
      <c r="A58" s="9">
        <v>54</v>
      </c>
      <c r="B58" s="12" t="s">
        <v>737</v>
      </c>
      <c r="C58" s="12" t="s">
        <v>463</v>
      </c>
      <c r="D58" s="12">
        <v>0</v>
      </c>
      <c r="E58" s="12" t="s">
        <v>767</v>
      </c>
      <c r="F58" s="12" t="s">
        <v>428</v>
      </c>
      <c r="G58" s="12" t="s">
        <v>983</v>
      </c>
      <c r="H58" s="46">
        <v>149325.72</v>
      </c>
      <c r="I58" s="46">
        <v>48711.72</v>
      </c>
      <c r="J58" s="46" t="s">
        <v>2017</v>
      </c>
      <c r="K58" s="46" t="s">
        <v>2018</v>
      </c>
      <c r="L58" s="10">
        <v>40242</v>
      </c>
      <c r="N58" s="15" t="s">
        <v>404</v>
      </c>
      <c r="O58" s="27" t="s">
        <v>193</v>
      </c>
    </row>
    <row r="59" spans="1:15" ht="45" customHeight="1">
      <c r="A59" s="9">
        <v>55</v>
      </c>
      <c r="B59" s="12" t="s">
        <v>737</v>
      </c>
      <c r="C59" s="12" t="s">
        <v>463</v>
      </c>
      <c r="D59" s="12">
        <v>0</v>
      </c>
      <c r="E59" s="12" t="s">
        <v>767</v>
      </c>
      <c r="F59" s="12" t="s">
        <v>428</v>
      </c>
      <c r="G59" s="12" t="s">
        <v>983</v>
      </c>
      <c r="H59" s="46">
        <v>60000</v>
      </c>
      <c r="I59" s="46">
        <v>0</v>
      </c>
      <c r="J59" s="46" t="s">
        <v>2017</v>
      </c>
      <c r="K59" s="46" t="s">
        <v>2018</v>
      </c>
      <c r="L59" s="10">
        <v>40249</v>
      </c>
      <c r="N59" s="15" t="s">
        <v>694</v>
      </c>
      <c r="O59" s="27" t="s">
        <v>194</v>
      </c>
    </row>
    <row r="60" spans="1:15" ht="45" customHeight="1">
      <c r="A60" s="9">
        <v>56</v>
      </c>
      <c r="B60" s="12" t="s">
        <v>737</v>
      </c>
      <c r="C60" s="12" t="s">
        <v>463</v>
      </c>
      <c r="D60" s="12">
        <v>0</v>
      </c>
      <c r="E60" s="12" t="s">
        <v>767</v>
      </c>
      <c r="F60" s="12" t="s">
        <v>428</v>
      </c>
      <c r="G60" s="12" t="s">
        <v>983</v>
      </c>
      <c r="H60" s="46">
        <v>1609886.11</v>
      </c>
      <c r="I60" s="46">
        <v>822358.69</v>
      </c>
      <c r="J60" s="46" t="s">
        <v>2017</v>
      </c>
      <c r="K60" s="46" t="s">
        <v>2018</v>
      </c>
      <c r="L60" s="10">
        <v>40256</v>
      </c>
      <c r="N60" s="15" t="s">
        <v>391</v>
      </c>
      <c r="O60" s="27" t="s">
        <v>195</v>
      </c>
    </row>
    <row r="61" spans="1:15" ht="45" customHeight="1">
      <c r="A61" s="9">
        <v>57</v>
      </c>
      <c r="B61" s="12" t="s">
        <v>737</v>
      </c>
      <c r="C61" s="12" t="s">
        <v>463</v>
      </c>
      <c r="D61" s="12">
        <v>0</v>
      </c>
      <c r="E61" s="12" t="s">
        <v>773</v>
      </c>
      <c r="F61" s="12" t="s">
        <v>428</v>
      </c>
      <c r="G61" s="12" t="s">
        <v>969</v>
      </c>
      <c r="H61" s="46">
        <v>557674.46</v>
      </c>
      <c r="I61" s="46">
        <v>489553.05</v>
      </c>
      <c r="J61" s="46" t="s">
        <v>2017</v>
      </c>
      <c r="K61" s="46" t="s">
        <v>2018</v>
      </c>
      <c r="L61" s="10">
        <v>40263</v>
      </c>
      <c r="N61" s="15" t="s">
        <v>392</v>
      </c>
      <c r="O61" s="27" t="s">
        <v>196</v>
      </c>
    </row>
    <row r="62" spans="1:15" ht="45" customHeight="1">
      <c r="A62" s="9">
        <v>58</v>
      </c>
      <c r="B62" s="12" t="s">
        <v>737</v>
      </c>
      <c r="C62" s="12" t="s">
        <v>463</v>
      </c>
      <c r="D62" s="12">
        <v>0</v>
      </c>
      <c r="E62" s="12" t="s">
        <v>767</v>
      </c>
      <c r="F62" s="12" t="s">
        <v>428</v>
      </c>
      <c r="G62" s="12" t="s">
        <v>969</v>
      </c>
      <c r="H62" s="46">
        <v>20002.060000000001</v>
      </c>
      <c r="I62" s="46">
        <v>20000</v>
      </c>
      <c r="J62" s="46" t="s">
        <v>2017</v>
      </c>
      <c r="K62" s="46" t="s">
        <v>2018</v>
      </c>
      <c r="L62" s="10">
        <v>40270</v>
      </c>
      <c r="N62" s="15" t="s">
        <v>695</v>
      </c>
      <c r="O62" s="27" t="s">
        <v>1103</v>
      </c>
    </row>
    <row r="63" spans="1:15" ht="45" customHeight="1">
      <c r="A63" s="9">
        <v>59</v>
      </c>
      <c r="B63" s="12" t="s">
        <v>737</v>
      </c>
      <c r="C63" s="12" t="s">
        <v>463</v>
      </c>
      <c r="D63" s="12">
        <v>0</v>
      </c>
      <c r="E63" s="12" t="s">
        <v>767</v>
      </c>
      <c r="F63" s="12" t="s">
        <v>428</v>
      </c>
      <c r="G63" s="12" t="s">
        <v>986</v>
      </c>
      <c r="H63" s="46">
        <v>2625</v>
      </c>
      <c r="I63" s="46">
        <v>2625</v>
      </c>
      <c r="J63" s="46" t="s">
        <v>2017</v>
      </c>
      <c r="K63" s="46" t="s">
        <v>2018</v>
      </c>
      <c r="L63" s="10">
        <v>40277</v>
      </c>
      <c r="N63" s="15" t="s">
        <v>393</v>
      </c>
      <c r="O63" s="27" t="s">
        <v>197</v>
      </c>
    </row>
    <row r="64" spans="1:15" ht="45" customHeight="1">
      <c r="A64" s="9">
        <v>60</v>
      </c>
      <c r="B64" s="12" t="s">
        <v>737</v>
      </c>
      <c r="C64" s="12" t="s">
        <v>463</v>
      </c>
      <c r="D64" s="12">
        <v>0</v>
      </c>
      <c r="E64" s="12" t="s">
        <v>769</v>
      </c>
      <c r="F64" s="12" t="s">
        <v>428</v>
      </c>
      <c r="G64" s="12" t="s">
        <v>986</v>
      </c>
      <c r="H64" s="46">
        <v>132104.34</v>
      </c>
      <c r="I64" s="46">
        <v>132104.34</v>
      </c>
      <c r="J64" s="46" t="s">
        <v>2017</v>
      </c>
      <c r="K64" s="46" t="s">
        <v>2018</v>
      </c>
      <c r="L64" s="10">
        <v>40284</v>
      </c>
      <c r="N64" s="15" t="s">
        <v>394</v>
      </c>
      <c r="O64" s="27" t="s">
        <v>602</v>
      </c>
    </row>
    <row r="65" spans="1:15" ht="45" customHeight="1">
      <c r="A65" s="9">
        <v>61</v>
      </c>
      <c r="B65" s="12" t="s">
        <v>737</v>
      </c>
      <c r="C65" s="12" t="s">
        <v>463</v>
      </c>
      <c r="D65" s="12">
        <v>0</v>
      </c>
      <c r="E65" s="12" t="s">
        <v>769</v>
      </c>
      <c r="F65" s="12" t="s">
        <v>428</v>
      </c>
      <c r="G65" s="12" t="s">
        <v>986</v>
      </c>
      <c r="H65" s="46">
        <v>718550</v>
      </c>
      <c r="I65" s="46">
        <v>645000</v>
      </c>
      <c r="J65" s="46" t="s">
        <v>2017</v>
      </c>
      <c r="K65" s="46" t="s">
        <v>2018</v>
      </c>
      <c r="L65" s="10">
        <v>40291</v>
      </c>
      <c r="N65" s="15" t="s">
        <v>696</v>
      </c>
      <c r="O65" s="27" t="s">
        <v>680</v>
      </c>
    </row>
    <row r="66" spans="1:15" ht="45" customHeight="1">
      <c r="A66" s="9">
        <v>62</v>
      </c>
      <c r="B66" s="12" t="s">
        <v>737</v>
      </c>
      <c r="C66" s="12" t="s">
        <v>463</v>
      </c>
      <c r="D66" s="12">
        <v>0</v>
      </c>
      <c r="E66" s="12" t="s">
        <v>769</v>
      </c>
      <c r="F66" s="12" t="s">
        <v>428</v>
      </c>
      <c r="G66" s="12" t="s">
        <v>986</v>
      </c>
      <c r="H66" s="46">
        <v>357281</v>
      </c>
      <c r="I66" s="46">
        <v>319490</v>
      </c>
      <c r="J66" s="46" t="s">
        <v>2017</v>
      </c>
      <c r="K66" s="46" t="s">
        <v>2018</v>
      </c>
      <c r="L66" s="10">
        <v>40298</v>
      </c>
      <c r="N66" s="15" t="s">
        <v>395</v>
      </c>
      <c r="O66" s="27" t="s">
        <v>681</v>
      </c>
    </row>
    <row r="67" spans="1:15" ht="45" customHeight="1">
      <c r="A67" s="9">
        <v>63</v>
      </c>
      <c r="B67" s="12" t="s">
        <v>737</v>
      </c>
      <c r="C67" s="12" t="s">
        <v>463</v>
      </c>
      <c r="D67" s="12">
        <v>0</v>
      </c>
      <c r="E67" s="12" t="s">
        <v>769</v>
      </c>
      <c r="F67" s="12" t="s">
        <v>428</v>
      </c>
      <c r="G67" s="12" t="s">
        <v>986</v>
      </c>
      <c r="H67" s="46">
        <v>175172</v>
      </c>
      <c r="I67" s="46">
        <v>144480</v>
      </c>
      <c r="J67" s="46" t="s">
        <v>2017</v>
      </c>
      <c r="K67" s="46" t="s">
        <v>2018</v>
      </c>
      <c r="L67" s="10">
        <v>40305</v>
      </c>
      <c r="N67" s="15" t="s">
        <v>396</v>
      </c>
      <c r="O67" s="27" t="s">
        <v>682</v>
      </c>
    </row>
    <row r="68" spans="1:15" ht="45" customHeight="1">
      <c r="A68" s="9">
        <v>64</v>
      </c>
      <c r="B68" s="12" t="s">
        <v>737</v>
      </c>
      <c r="C68" s="12" t="s">
        <v>463</v>
      </c>
      <c r="D68" s="12">
        <v>0</v>
      </c>
      <c r="E68" s="12" t="s">
        <v>769</v>
      </c>
      <c r="F68" s="12" t="s">
        <v>428</v>
      </c>
      <c r="G68" s="12" t="s">
        <v>986</v>
      </c>
      <c r="H68" s="46">
        <v>919226.5</v>
      </c>
      <c r="I68" s="46">
        <v>758090</v>
      </c>
      <c r="J68" s="46" t="s">
        <v>2017</v>
      </c>
      <c r="K68" s="46" t="s">
        <v>2018</v>
      </c>
      <c r="L68" s="10">
        <v>40312</v>
      </c>
      <c r="N68" s="15" t="s">
        <v>397</v>
      </c>
      <c r="O68" s="27" t="s">
        <v>683</v>
      </c>
    </row>
    <row r="69" spans="1:15" ht="45" customHeight="1">
      <c r="A69" s="9">
        <v>65</v>
      </c>
      <c r="B69" s="12" t="s">
        <v>737</v>
      </c>
      <c r="C69" s="12" t="s">
        <v>463</v>
      </c>
      <c r="D69" s="12">
        <v>0</v>
      </c>
      <c r="E69" s="12" t="s">
        <v>769</v>
      </c>
      <c r="F69" s="12" t="s">
        <v>428</v>
      </c>
      <c r="G69" s="12" t="s">
        <v>986</v>
      </c>
      <c r="H69" s="46">
        <v>673124.5</v>
      </c>
      <c r="I69" s="46">
        <v>555130</v>
      </c>
      <c r="J69" s="46" t="s">
        <v>2017</v>
      </c>
      <c r="K69" s="46" t="s">
        <v>2018</v>
      </c>
      <c r="L69" s="10">
        <v>40319</v>
      </c>
      <c r="N69" s="15" t="s">
        <v>405</v>
      </c>
      <c r="O69" s="27" t="s">
        <v>684</v>
      </c>
    </row>
    <row r="70" spans="1:15" ht="45" customHeight="1">
      <c r="A70" s="9">
        <v>66</v>
      </c>
      <c r="B70" s="12" t="s">
        <v>737</v>
      </c>
      <c r="C70" s="12" t="s">
        <v>463</v>
      </c>
      <c r="D70" s="12">
        <v>0</v>
      </c>
      <c r="E70" s="12" t="s">
        <v>773</v>
      </c>
      <c r="F70" s="12" t="s">
        <v>428</v>
      </c>
      <c r="G70" s="12" t="s">
        <v>987</v>
      </c>
      <c r="H70" s="46">
        <v>1789800</v>
      </c>
      <c r="I70" s="46">
        <v>35283.42</v>
      </c>
      <c r="J70" s="46" t="s">
        <v>2017</v>
      </c>
      <c r="K70" s="46" t="s">
        <v>2018</v>
      </c>
      <c r="L70" s="10">
        <v>40326</v>
      </c>
      <c r="N70" s="15" t="s">
        <v>406</v>
      </c>
      <c r="O70" s="27" t="s">
        <v>1225</v>
      </c>
    </row>
    <row r="71" spans="1:15" ht="45" customHeight="1">
      <c r="A71" s="9">
        <v>67</v>
      </c>
      <c r="B71" s="12" t="s">
        <v>737</v>
      </c>
      <c r="C71" s="12" t="s">
        <v>463</v>
      </c>
      <c r="D71" s="12">
        <v>0</v>
      </c>
      <c r="E71" s="12" t="s">
        <v>767</v>
      </c>
      <c r="F71" s="12" t="s">
        <v>428</v>
      </c>
      <c r="G71" s="12" t="s">
        <v>991</v>
      </c>
      <c r="H71" s="46">
        <v>50000</v>
      </c>
      <c r="I71" s="46">
        <v>15173.12</v>
      </c>
      <c r="J71" s="46" t="s">
        <v>2017</v>
      </c>
      <c r="K71" s="46" t="s">
        <v>2018</v>
      </c>
      <c r="L71" s="10">
        <v>40333</v>
      </c>
      <c r="N71" s="15" t="s">
        <v>407</v>
      </c>
      <c r="O71" s="27" t="s">
        <v>1226</v>
      </c>
    </row>
    <row r="72" spans="1:15" ht="45" customHeight="1">
      <c r="A72" s="9">
        <v>68</v>
      </c>
      <c r="B72" s="12" t="s">
        <v>737</v>
      </c>
      <c r="C72" s="12" t="s">
        <v>463</v>
      </c>
      <c r="D72" s="12">
        <v>0</v>
      </c>
      <c r="E72" s="12" t="s">
        <v>767</v>
      </c>
      <c r="F72" s="12" t="s">
        <v>428</v>
      </c>
      <c r="G72" s="12" t="s">
        <v>991</v>
      </c>
      <c r="H72" s="46">
        <v>140000</v>
      </c>
      <c r="I72" s="46">
        <v>64803.09</v>
      </c>
      <c r="J72" s="46" t="s">
        <v>2017</v>
      </c>
      <c r="K72" s="46" t="s">
        <v>2018</v>
      </c>
      <c r="L72" s="10">
        <v>40340</v>
      </c>
      <c r="N72" s="15" t="s">
        <v>408</v>
      </c>
      <c r="O72" s="27" t="s">
        <v>1183</v>
      </c>
    </row>
    <row r="73" spans="1:15" ht="45" customHeight="1">
      <c r="A73" s="9">
        <v>69</v>
      </c>
      <c r="B73" s="12" t="s">
        <v>737</v>
      </c>
      <c r="C73" s="12" t="s">
        <v>463</v>
      </c>
      <c r="D73" s="12">
        <v>0</v>
      </c>
      <c r="E73" s="12" t="s">
        <v>767</v>
      </c>
      <c r="F73" s="12" t="s">
        <v>428</v>
      </c>
      <c r="G73" s="12" t="s">
        <v>991</v>
      </c>
      <c r="H73" s="46">
        <v>1242800</v>
      </c>
      <c r="I73" s="46">
        <v>147335.95000000001</v>
      </c>
      <c r="J73" s="46" t="s">
        <v>2017</v>
      </c>
      <c r="K73" s="46" t="s">
        <v>2018</v>
      </c>
      <c r="L73" s="10">
        <v>40347</v>
      </c>
      <c r="N73" s="15" t="s">
        <v>697</v>
      </c>
      <c r="O73" s="27" t="s">
        <v>685</v>
      </c>
    </row>
    <row r="74" spans="1:15" ht="45" customHeight="1">
      <c r="A74" s="9">
        <v>70</v>
      </c>
      <c r="B74" s="12" t="s">
        <v>737</v>
      </c>
      <c r="C74" s="12" t="s">
        <v>463</v>
      </c>
      <c r="D74" s="12">
        <v>0</v>
      </c>
      <c r="E74" s="12" t="s">
        <v>767</v>
      </c>
      <c r="F74" s="12" t="s">
        <v>428</v>
      </c>
      <c r="G74" s="12" t="s">
        <v>991</v>
      </c>
      <c r="H74" s="46">
        <v>539100</v>
      </c>
      <c r="I74" s="46">
        <v>3443.75</v>
      </c>
      <c r="J74" s="46" t="s">
        <v>2017</v>
      </c>
      <c r="K74" s="46" t="s">
        <v>2018</v>
      </c>
      <c r="L74" s="10">
        <v>40354</v>
      </c>
      <c r="N74" s="15" t="s">
        <v>409</v>
      </c>
      <c r="O74" s="27" t="s">
        <v>1061</v>
      </c>
    </row>
    <row r="75" spans="1:15" ht="45" customHeight="1">
      <c r="A75" s="9">
        <v>71</v>
      </c>
      <c r="B75" s="12" t="s">
        <v>737</v>
      </c>
      <c r="C75" s="12" t="s">
        <v>463</v>
      </c>
      <c r="D75" s="12">
        <v>0</v>
      </c>
      <c r="E75" s="12" t="s">
        <v>769</v>
      </c>
      <c r="F75" s="12" t="s">
        <v>428</v>
      </c>
      <c r="G75" s="12" t="s">
        <v>991</v>
      </c>
      <c r="H75" s="46">
        <v>621648.73</v>
      </c>
      <c r="I75" s="46">
        <v>604775.93000000005</v>
      </c>
      <c r="J75" s="46" t="s">
        <v>2017</v>
      </c>
      <c r="K75" s="46" t="s">
        <v>2018</v>
      </c>
      <c r="L75" s="10">
        <v>40361</v>
      </c>
      <c r="N75" s="15" t="s">
        <v>410</v>
      </c>
      <c r="O75" s="27" t="s">
        <v>1062</v>
      </c>
    </row>
    <row r="76" spans="1:15" ht="45" customHeight="1">
      <c r="A76" s="9">
        <v>72</v>
      </c>
      <c r="B76" s="12" t="s">
        <v>737</v>
      </c>
      <c r="C76" s="12" t="s">
        <v>463</v>
      </c>
      <c r="D76" s="12">
        <v>0</v>
      </c>
      <c r="E76" s="12" t="s">
        <v>769</v>
      </c>
      <c r="F76" s="12" t="s">
        <v>428</v>
      </c>
      <c r="G76" s="12" t="s">
        <v>991</v>
      </c>
      <c r="H76" s="46">
        <v>528568</v>
      </c>
      <c r="I76" s="46">
        <v>524245</v>
      </c>
      <c r="J76" s="46" t="s">
        <v>2017</v>
      </c>
      <c r="K76" s="46" t="s">
        <v>2018</v>
      </c>
      <c r="L76" s="10">
        <v>40368</v>
      </c>
      <c r="N76" s="15" t="s">
        <v>698</v>
      </c>
      <c r="O76" s="27" t="s">
        <v>1063</v>
      </c>
    </row>
    <row r="77" spans="1:15" ht="45" customHeight="1">
      <c r="A77" s="9">
        <v>73</v>
      </c>
      <c r="B77" s="12" t="s">
        <v>737</v>
      </c>
      <c r="C77" s="12" t="s">
        <v>463</v>
      </c>
      <c r="D77" s="12">
        <v>0</v>
      </c>
      <c r="E77" s="12" t="s">
        <v>769</v>
      </c>
      <c r="F77" s="12" t="s">
        <v>428</v>
      </c>
      <c r="G77" s="12" t="s">
        <v>991</v>
      </c>
      <c r="H77" s="46">
        <v>122979</v>
      </c>
      <c r="I77" s="46">
        <v>122979</v>
      </c>
      <c r="J77" s="46" t="s">
        <v>2017</v>
      </c>
      <c r="K77" s="46" t="s">
        <v>2018</v>
      </c>
      <c r="L77" s="10">
        <v>40375</v>
      </c>
      <c r="N77" s="15" t="s">
        <v>928</v>
      </c>
      <c r="O77" s="27" t="s">
        <v>1097</v>
      </c>
    </row>
    <row r="78" spans="1:15" ht="45" customHeight="1">
      <c r="A78" s="9">
        <v>74</v>
      </c>
      <c r="B78" s="12" t="s">
        <v>737</v>
      </c>
      <c r="C78" s="12" t="s">
        <v>463</v>
      </c>
      <c r="D78" s="12">
        <v>0</v>
      </c>
      <c r="E78" s="12" t="s">
        <v>769</v>
      </c>
      <c r="F78" s="12" t="s">
        <v>428</v>
      </c>
      <c r="G78" s="12" t="s">
        <v>991</v>
      </c>
      <c r="H78" s="46">
        <v>82734.25</v>
      </c>
      <c r="I78" s="46">
        <v>82568.5</v>
      </c>
      <c r="J78" s="46" t="s">
        <v>2017</v>
      </c>
      <c r="K78" s="46" t="s">
        <v>2018</v>
      </c>
      <c r="L78" s="10">
        <v>40382</v>
      </c>
      <c r="N78" s="15" t="s">
        <v>411</v>
      </c>
      <c r="O78" s="27" t="s">
        <v>1064</v>
      </c>
    </row>
    <row r="79" spans="1:15" ht="45" customHeight="1">
      <c r="A79" s="9">
        <v>75</v>
      </c>
      <c r="B79" s="12" t="s">
        <v>737</v>
      </c>
      <c r="C79" s="12" t="s">
        <v>463</v>
      </c>
      <c r="D79" s="12">
        <v>0</v>
      </c>
      <c r="E79" s="12" t="s">
        <v>769</v>
      </c>
      <c r="F79" s="12" t="s">
        <v>428</v>
      </c>
      <c r="G79" s="12" t="s">
        <v>991</v>
      </c>
      <c r="H79" s="46">
        <v>94201</v>
      </c>
      <c r="I79" s="46">
        <v>93687</v>
      </c>
      <c r="J79" s="46" t="s">
        <v>2017</v>
      </c>
      <c r="K79" s="46" t="s">
        <v>2018</v>
      </c>
      <c r="L79" s="10">
        <v>40389</v>
      </c>
      <c r="N79" s="15" t="s">
        <v>412</v>
      </c>
      <c r="O79" s="27" t="s">
        <v>1065</v>
      </c>
    </row>
    <row r="80" spans="1:15" ht="45" customHeight="1">
      <c r="A80" s="9">
        <v>76</v>
      </c>
      <c r="B80" s="12" t="s">
        <v>737</v>
      </c>
      <c r="C80" s="12" t="s">
        <v>463</v>
      </c>
      <c r="D80" s="12">
        <v>0</v>
      </c>
      <c r="E80" s="12" t="s">
        <v>769</v>
      </c>
      <c r="F80" s="12" t="s">
        <v>428</v>
      </c>
      <c r="G80" s="12" t="s">
        <v>991</v>
      </c>
      <c r="H80" s="46">
        <v>138072</v>
      </c>
      <c r="I80" s="46">
        <v>138072</v>
      </c>
      <c r="J80" s="46" t="s">
        <v>2017</v>
      </c>
      <c r="K80" s="46" t="s">
        <v>2018</v>
      </c>
      <c r="L80" s="10">
        <v>40396</v>
      </c>
      <c r="N80" s="15" t="s">
        <v>929</v>
      </c>
      <c r="O80" s="27" t="s">
        <v>1066</v>
      </c>
    </row>
    <row r="81" spans="1:15" ht="45" customHeight="1">
      <c r="A81" s="9">
        <v>77</v>
      </c>
      <c r="B81" s="12" t="s">
        <v>737</v>
      </c>
      <c r="C81" s="12" t="s">
        <v>463</v>
      </c>
      <c r="D81" s="12">
        <v>0</v>
      </c>
      <c r="E81" s="12" t="s">
        <v>769</v>
      </c>
      <c r="F81" s="12" t="s">
        <v>428</v>
      </c>
      <c r="G81" s="12" t="s">
        <v>991</v>
      </c>
      <c r="H81" s="46">
        <v>727111.1</v>
      </c>
      <c r="I81" s="46">
        <v>726741</v>
      </c>
      <c r="J81" s="46" t="s">
        <v>2017</v>
      </c>
      <c r="K81" s="46" t="s">
        <v>2018</v>
      </c>
      <c r="L81" s="10">
        <v>40403</v>
      </c>
      <c r="N81" s="15" t="s">
        <v>413</v>
      </c>
      <c r="O81" s="27" t="s">
        <v>1227</v>
      </c>
    </row>
    <row r="82" spans="1:15" ht="45" customHeight="1">
      <c r="A82" s="9">
        <v>78</v>
      </c>
      <c r="B82" s="12" t="s">
        <v>737</v>
      </c>
      <c r="C82" s="12" t="s">
        <v>463</v>
      </c>
      <c r="D82" s="12">
        <v>0</v>
      </c>
      <c r="E82" s="12" t="s">
        <v>769</v>
      </c>
      <c r="F82" s="12" t="s">
        <v>428</v>
      </c>
      <c r="G82" s="12" t="s">
        <v>991</v>
      </c>
      <c r="H82" s="46">
        <v>67509</v>
      </c>
      <c r="I82" s="46">
        <v>67509</v>
      </c>
      <c r="J82" s="46" t="s">
        <v>2017</v>
      </c>
      <c r="K82" s="46" t="s">
        <v>2018</v>
      </c>
      <c r="L82" s="10">
        <v>40410</v>
      </c>
      <c r="N82" s="15" t="s">
        <v>930</v>
      </c>
      <c r="O82" s="27" t="s">
        <v>1184</v>
      </c>
    </row>
    <row r="83" spans="1:15" ht="45" customHeight="1">
      <c r="A83" s="9">
        <v>79</v>
      </c>
      <c r="B83" s="12" t="s">
        <v>737</v>
      </c>
      <c r="C83" s="12" t="s">
        <v>463</v>
      </c>
      <c r="D83" s="12">
        <v>0</v>
      </c>
      <c r="E83" s="12" t="s">
        <v>769</v>
      </c>
      <c r="F83" s="12" t="s">
        <v>428</v>
      </c>
      <c r="G83" s="12" t="s">
        <v>991</v>
      </c>
      <c r="H83" s="46">
        <v>351973.85</v>
      </c>
      <c r="I83" s="46">
        <v>347352.5</v>
      </c>
      <c r="J83" s="46" t="s">
        <v>2017</v>
      </c>
      <c r="K83" s="46" t="s">
        <v>2018</v>
      </c>
      <c r="L83" s="10">
        <v>40417</v>
      </c>
      <c r="N83" s="15" t="s">
        <v>931</v>
      </c>
      <c r="O83" s="27" t="s">
        <v>1185</v>
      </c>
    </row>
    <row r="84" spans="1:15" ht="45" customHeight="1">
      <c r="A84" s="9">
        <v>80</v>
      </c>
      <c r="B84" s="12" t="s">
        <v>737</v>
      </c>
      <c r="C84" s="12" t="s">
        <v>463</v>
      </c>
      <c r="D84" s="12">
        <v>0</v>
      </c>
      <c r="E84" s="12" t="s">
        <v>769</v>
      </c>
      <c r="F84" s="12" t="s">
        <v>428</v>
      </c>
      <c r="G84" s="12" t="s">
        <v>991</v>
      </c>
      <c r="H84" s="46">
        <v>192700</v>
      </c>
      <c r="I84" s="46">
        <v>192700</v>
      </c>
      <c r="J84" s="46" t="s">
        <v>2017</v>
      </c>
      <c r="K84" s="46" t="s">
        <v>2018</v>
      </c>
      <c r="L84" s="10">
        <v>40424</v>
      </c>
      <c r="N84" s="15" t="s">
        <v>932</v>
      </c>
      <c r="O84" s="27" t="s">
        <v>852</v>
      </c>
    </row>
    <row r="85" spans="1:15" ht="45" customHeight="1">
      <c r="A85" s="9">
        <v>81</v>
      </c>
      <c r="B85" s="12" t="s">
        <v>737</v>
      </c>
      <c r="C85" s="12" t="s">
        <v>463</v>
      </c>
      <c r="D85" s="12">
        <v>0</v>
      </c>
      <c r="E85" s="12" t="s">
        <v>769</v>
      </c>
      <c r="F85" s="12" t="s">
        <v>428</v>
      </c>
      <c r="G85" s="12" t="s">
        <v>991</v>
      </c>
      <c r="H85" s="46">
        <v>349463.6</v>
      </c>
      <c r="I85" s="46">
        <v>346784</v>
      </c>
      <c r="J85" s="46" t="s">
        <v>2017</v>
      </c>
      <c r="K85" s="46" t="s">
        <v>2018</v>
      </c>
      <c r="L85" s="10">
        <v>40431</v>
      </c>
      <c r="N85" s="15" t="s">
        <v>414</v>
      </c>
      <c r="O85" s="27" t="s">
        <v>1228</v>
      </c>
    </row>
    <row r="86" spans="1:15" ht="45" customHeight="1">
      <c r="A86" s="9">
        <v>82</v>
      </c>
      <c r="B86" s="12" t="s">
        <v>737</v>
      </c>
      <c r="C86" s="12" t="s">
        <v>463</v>
      </c>
      <c r="D86" s="12">
        <v>0</v>
      </c>
      <c r="E86" s="12" t="s">
        <v>769</v>
      </c>
      <c r="F86" s="12" t="s">
        <v>428</v>
      </c>
      <c r="G86" s="12" t="s">
        <v>991</v>
      </c>
      <c r="H86" s="46">
        <v>98975.3</v>
      </c>
      <c r="I86" s="46">
        <v>94790</v>
      </c>
      <c r="J86" s="46" t="s">
        <v>2017</v>
      </c>
      <c r="K86" s="46" t="s">
        <v>2018</v>
      </c>
      <c r="L86" s="10">
        <v>40438</v>
      </c>
      <c r="N86" s="15" t="s">
        <v>933</v>
      </c>
      <c r="O86" s="27" t="s">
        <v>12</v>
      </c>
    </row>
    <row r="87" spans="1:15" ht="45" customHeight="1">
      <c r="A87" s="9">
        <v>83</v>
      </c>
      <c r="B87" s="12" t="s">
        <v>737</v>
      </c>
      <c r="C87" s="12" t="s">
        <v>463</v>
      </c>
      <c r="D87" s="12">
        <v>0</v>
      </c>
      <c r="E87" s="12" t="s">
        <v>769</v>
      </c>
      <c r="F87" s="12" t="s">
        <v>428</v>
      </c>
      <c r="G87" s="12" t="s">
        <v>991</v>
      </c>
      <c r="H87" s="46">
        <v>477922.7</v>
      </c>
      <c r="I87" s="46">
        <v>475688</v>
      </c>
      <c r="J87" s="46" t="s">
        <v>2017</v>
      </c>
      <c r="K87" s="46" t="s">
        <v>2018</v>
      </c>
      <c r="L87" s="10">
        <v>40445</v>
      </c>
      <c r="N87" s="15" t="s">
        <v>415</v>
      </c>
      <c r="O87" s="27" t="s">
        <v>1067</v>
      </c>
    </row>
    <row r="88" spans="1:15" ht="45" customHeight="1">
      <c r="A88" s="9">
        <v>84</v>
      </c>
      <c r="B88" s="12" t="s">
        <v>737</v>
      </c>
      <c r="C88" s="12" t="s">
        <v>463</v>
      </c>
      <c r="D88" s="12">
        <v>0</v>
      </c>
      <c r="E88" s="12" t="s">
        <v>769</v>
      </c>
      <c r="F88" s="12" t="s">
        <v>428</v>
      </c>
      <c r="G88" s="12" t="s">
        <v>991</v>
      </c>
      <c r="H88" s="46">
        <v>1248875.25</v>
      </c>
      <c r="I88" s="46">
        <v>1244221.5</v>
      </c>
      <c r="J88" s="46" t="s">
        <v>2017</v>
      </c>
      <c r="K88" s="46" t="s">
        <v>2018</v>
      </c>
      <c r="L88" s="10">
        <v>40452</v>
      </c>
      <c r="N88" s="15" t="s">
        <v>416</v>
      </c>
      <c r="O88" s="27" t="s">
        <v>1068</v>
      </c>
    </row>
    <row r="89" spans="1:15" ht="45" customHeight="1">
      <c r="A89" s="9">
        <v>85</v>
      </c>
      <c r="B89" s="12" t="s">
        <v>737</v>
      </c>
      <c r="C89" s="12" t="s">
        <v>463</v>
      </c>
      <c r="D89" s="12">
        <v>0</v>
      </c>
      <c r="E89" s="12" t="s">
        <v>769</v>
      </c>
      <c r="F89" s="12" t="s">
        <v>428</v>
      </c>
      <c r="G89" s="12" t="s">
        <v>991</v>
      </c>
      <c r="H89" s="46">
        <v>41580</v>
      </c>
      <c r="I89" s="46">
        <v>41580</v>
      </c>
      <c r="J89" s="46" t="s">
        <v>2017</v>
      </c>
      <c r="K89" s="46" t="s">
        <v>2018</v>
      </c>
      <c r="L89" s="10">
        <v>40459</v>
      </c>
      <c r="N89" s="15" t="s">
        <v>934</v>
      </c>
      <c r="O89" s="27" t="s">
        <v>1069</v>
      </c>
    </row>
    <row r="90" spans="1:15" ht="45" customHeight="1">
      <c r="A90" s="9">
        <v>86</v>
      </c>
      <c r="B90" s="12" t="s">
        <v>737</v>
      </c>
      <c r="C90" s="12" t="s">
        <v>463</v>
      </c>
      <c r="D90" s="12">
        <v>0</v>
      </c>
      <c r="E90" s="12" t="s">
        <v>769</v>
      </c>
      <c r="F90" s="12" t="s">
        <v>428</v>
      </c>
      <c r="G90" s="12" t="s">
        <v>991</v>
      </c>
      <c r="H90" s="46">
        <v>76370</v>
      </c>
      <c r="I90" s="46">
        <v>76370</v>
      </c>
      <c r="J90" s="46" t="s">
        <v>2017</v>
      </c>
      <c r="K90" s="46" t="s">
        <v>2018</v>
      </c>
      <c r="L90" s="10">
        <v>40466</v>
      </c>
      <c r="N90" s="15" t="s">
        <v>892</v>
      </c>
      <c r="O90" s="27" t="s">
        <v>1070</v>
      </c>
    </row>
    <row r="91" spans="1:15" ht="45" customHeight="1">
      <c r="A91" s="9">
        <v>87</v>
      </c>
      <c r="B91" s="12" t="s">
        <v>737</v>
      </c>
      <c r="C91" s="12" t="s">
        <v>463</v>
      </c>
      <c r="D91" s="12">
        <v>0</v>
      </c>
      <c r="E91" s="12" t="s">
        <v>769</v>
      </c>
      <c r="F91" s="12" t="s">
        <v>428</v>
      </c>
      <c r="G91" s="12" t="s">
        <v>991</v>
      </c>
      <c r="H91" s="46">
        <v>370952.75</v>
      </c>
      <c r="I91" s="46">
        <v>364361</v>
      </c>
      <c r="J91" s="46" t="s">
        <v>2017</v>
      </c>
      <c r="K91" s="46" t="s">
        <v>2018</v>
      </c>
      <c r="L91" s="10">
        <v>40473</v>
      </c>
      <c r="N91" s="15" t="s">
        <v>893</v>
      </c>
      <c r="O91" s="27" t="s">
        <v>1071</v>
      </c>
    </row>
    <row r="92" spans="1:15" ht="45" customHeight="1">
      <c r="A92" s="9">
        <v>88</v>
      </c>
      <c r="B92" s="12" t="s">
        <v>737</v>
      </c>
      <c r="C92" s="12" t="s">
        <v>463</v>
      </c>
      <c r="D92" s="12">
        <v>0</v>
      </c>
      <c r="E92" s="12" t="s">
        <v>769</v>
      </c>
      <c r="F92" s="12" t="s">
        <v>428</v>
      </c>
      <c r="G92" s="12" t="s">
        <v>991</v>
      </c>
      <c r="H92" s="46">
        <v>390428.55</v>
      </c>
      <c r="I92" s="46">
        <v>386193</v>
      </c>
      <c r="J92" s="46" t="s">
        <v>2017</v>
      </c>
      <c r="K92" s="46" t="s">
        <v>2018</v>
      </c>
      <c r="L92" s="10">
        <v>40480</v>
      </c>
      <c r="N92" s="15" t="s">
        <v>894</v>
      </c>
      <c r="O92" s="27" t="s">
        <v>1072</v>
      </c>
    </row>
    <row r="93" spans="1:15" ht="45" customHeight="1">
      <c r="A93" s="9">
        <v>89</v>
      </c>
      <c r="B93" s="12" t="s">
        <v>737</v>
      </c>
      <c r="C93" s="12" t="s">
        <v>463</v>
      </c>
      <c r="D93" s="12">
        <v>0</v>
      </c>
      <c r="E93" s="12" t="s">
        <v>769</v>
      </c>
      <c r="F93" s="12" t="s">
        <v>428</v>
      </c>
      <c r="G93" s="12" t="s">
        <v>991</v>
      </c>
      <c r="H93" s="46">
        <v>224858.95</v>
      </c>
      <c r="I93" s="46">
        <v>218639</v>
      </c>
      <c r="J93" s="46" t="s">
        <v>2017</v>
      </c>
      <c r="K93" s="46" t="s">
        <v>2018</v>
      </c>
      <c r="L93" s="10">
        <v>40487</v>
      </c>
      <c r="N93" s="15" t="s">
        <v>419</v>
      </c>
      <c r="O93" s="27" t="s">
        <v>1073</v>
      </c>
    </row>
    <row r="94" spans="1:15" ht="45" customHeight="1">
      <c r="A94" s="9">
        <v>90</v>
      </c>
      <c r="B94" s="12" t="s">
        <v>737</v>
      </c>
      <c r="C94" s="12" t="s">
        <v>463</v>
      </c>
      <c r="D94" s="12">
        <v>0</v>
      </c>
      <c r="E94" s="12" t="s">
        <v>769</v>
      </c>
      <c r="F94" s="12" t="s">
        <v>428</v>
      </c>
      <c r="G94" s="12" t="s">
        <v>991</v>
      </c>
      <c r="H94" s="46">
        <v>128960</v>
      </c>
      <c r="I94" s="46">
        <v>128960</v>
      </c>
      <c r="J94" s="46" t="s">
        <v>2017</v>
      </c>
      <c r="K94" s="46" t="s">
        <v>2018</v>
      </c>
      <c r="L94" s="10">
        <v>40494</v>
      </c>
      <c r="N94" s="15" t="s">
        <v>420</v>
      </c>
      <c r="O94" s="27" t="s">
        <v>1074</v>
      </c>
    </row>
    <row r="95" spans="1:15" ht="45" customHeight="1">
      <c r="A95" s="9">
        <v>91</v>
      </c>
      <c r="B95" s="12" t="s">
        <v>737</v>
      </c>
      <c r="C95" s="12" t="s">
        <v>463</v>
      </c>
      <c r="D95" s="12">
        <v>0</v>
      </c>
      <c r="E95" s="12" t="s">
        <v>769</v>
      </c>
      <c r="F95" s="12" t="s">
        <v>428</v>
      </c>
      <c r="G95" s="12" t="s">
        <v>991</v>
      </c>
      <c r="H95" s="46">
        <v>1380306.95</v>
      </c>
      <c r="I95" s="46">
        <v>1329383</v>
      </c>
      <c r="J95" s="46" t="s">
        <v>2017</v>
      </c>
      <c r="K95" s="46" t="s">
        <v>2018</v>
      </c>
      <c r="L95" s="10">
        <v>40501</v>
      </c>
      <c r="N95" s="15" t="s">
        <v>421</v>
      </c>
      <c r="O95" s="27" t="s">
        <v>1075</v>
      </c>
    </row>
    <row r="96" spans="1:15" ht="45" customHeight="1">
      <c r="A96" s="9">
        <v>92</v>
      </c>
      <c r="B96" s="12" t="s">
        <v>737</v>
      </c>
      <c r="C96" s="12" t="s">
        <v>463</v>
      </c>
      <c r="D96" s="12">
        <v>0</v>
      </c>
      <c r="E96" s="12" t="s">
        <v>769</v>
      </c>
      <c r="F96" s="12" t="s">
        <v>428</v>
      </c>
      <c r="G96" s="12" t="s">
        <v>991</v>
      </c>
      <c r="H96" s="46">
        <v>7111.5</v>
      </c>
      <c r="I96" s="46">
        <v>6270</v>
      </c>
      <c r="J96" s="46" t="s">
        <v>2017</v>
      </c>
      <c r="K96" s="46" t="s">
        <v>2018</v>
      </c>
      <c r="L96" s="10">
        <v>40508</v>
      </c>
      <c r="N96" s="15" t="s">
        <v>422</v>
      </c>
      <c r="O96" s="27" t="s">
        <v>1076</v>
      </c>
    </row>
    <row r="97" spans="1:15" ht="45" customHeight="1">
      <c r="A97" s="9">
        <v>93</v>
      </c>
      <c r="B97" s="12" t="s">
        <v>737</v>
      </c>
      <c r="C97" s="12" t="s">
        <v>463</v>
      </c>
      <c r="D97" s="12">
        <v>0</v>
      </c>
      <c r="E97" s="12" t="s">
        <v>769</v>
      </c>
      <c r="F97" s="12" t="s">
        <v>428</v>
      </c>
      <c r="G97" s="12" t="s">
        <v>991</v>
      </c>
      <c r="H97" s="46">
        <v>6519</v>
      </c>
      <c r="I97" s="46">
        <v>6519</v>
      </c>
      <c r="J97" s="46" t="s">
        <v>2017</v>
      </c>
      <c r="K97" s="46" t="s">
        <v>2018</v>
      </c>
      <c r="L97" s="10">
        <v>40515</v>
      </c>
      <c r="N97" s="15" t="s">
        <v>935</v>
      </c>
      <c r="O97" s="27" t="s">
        <v>1077</v>
      </c>
    </row>
    <row r="98" spans="1:15" ht="45" customHeight="1">
      <c r="A98" s="9">
        <v>94</v>
      </c>
      <c r="B98" s="12" t="s">
        <v>737</v>
      </c>
      <c r="C98" s="12" t="s">
        <v>463</v>
      </c>
      <c r="D98" s="12">
        <v>0</v>
      </c>
      <c r="E98" s="12" t="s">
        <v>769</v>
      </c>
      <c r="F98" s="12" t="s">
        <v>428</v>
      </c>
      <c r="G98" s="12" t="s">
        <v>991</v>
      </c>
      <c r="H98" s="46">
        <v>8276.2999999999993</v>
      </c>
      <c r="I98" s="46">
        <v>7910</v>
      </c>
      <c r="J98" s="46" t="s">
        <v>2017</v>
      </c>
      <c r="K98" s="46" t="s">
        <v>2018</v>
      </c>
      <c r="L98" s="10">
        <v>40522</v>
      </c>
      <c r="N98" s="15" t="s">
        <v>423</v>
      </c>
      <c r="O98" s="27" t="s">
        <v>1078</v>
      </c>
    </row>
    <row r="99" spans="1:15" ht="45" customHeight="1">
      <c r="A99" s="9">
        <v>95</v>
      </c>
      <c r="B99" s="12" t="s">
        <v>737</v>
      </c>
      <c r="C99" s="12" t="s">
        <v>463</v>
      </c>
      <c r="D99" s="12">
        <v>0</v>
      </c>
      <c r="E99" s="12" t="s">
        <v>769</v>
      </c>
      <c r="F99" s="12" t="s">
        <v>428</v>
      </c>
      <c r="G99" s="12" t="s">
        <v>991</v>
      </c>
      <c r="H99" s="46">
        <v>44596.3</v>
      </c>
      <c r="I99" s="46">
        <v>43330</v>
      </c>
      <c r="J99" s="46" t="s">
        <v>2017</v>
      </c>
      <c r="K99" s="46" t="s">
        <v>2018</v>
      </c>
      <c r="L99" s="10">
        <v>40529</v>
      </c>
      <c r="N99" s="15" t="s">
        <v>424</v>
      </c>
      <c r="O99" s="27" t="s">
        <v>1079</v>
      </c>
    </row>
    <row r="100" spans="1:15" ht="45" customHeight="1">
      <c r="A100" s="9">
        <v>96</v>
      </c>
      <c r="B100" s="12" t="s">
        <v>737</v>
      </c>
      <c r="C100" s="12" t="s">
        <v>463</v>
      </c>
      <c r="D100" s="12">
        <v>0</v>
      </c>
      <c r="E100" s="12" t="s">
        <v>769</v>
      </c>
      <c r="F100" s="12" t="s">
        <v>428</v>
      </c>
      <c r="G100" s="12" t="s">
        <v>991</v>
      </c>
      <c r="H100" s="46">
        <v>655165.15</v>
      </c>
      <c r="I100" s="46">
        <v>646316.5</v>
      </c>
      <c r="J100" s="46" t="s">
        <v>2017</v>
      </c>
      <c r="K100" s="46" t="s">
        <v>2018</v>
      </c>
      <c r="N100" s="15" t="s">
        <v>936</v>
      </c>
      <c r="O100" s="27" t="s">
        <v>1080</v>
      </c>
    </row>
    <row r="101" spans="1:15" ht="45" customHeight="1">
      <c r="A101" s="9">
        <v>97</v>
      </c>
      <c r="B101" s="12" t="s">
        <v>737</v>
      </c>
      <c r="C101" s="12" t="s">
        <v>463</v>
      </c>
      <c r="D101" s="12">
        <v>0</v>
      </c>
      <c r="E101" s="12" t="s">
        <v>769</v>
      </c>
      <c r="F101" s="12" t="s">
        <v>428</v>
      </c>
      <c r="G101" s="12" t="s">
        <v>991</v>
      </c>
      <c r="H101" s="46">
        <v>77268</v>
      </c>
      <c r="I101" s="46">
        <v>77268</v>
      </c>
      <c r="J101" s="46" t="s">
        <v>2017</v>
      </c>
      <c r="K101" s="46" t="s">
        <v>2018</v>
      </c>
      <c r="N101" s="15" t="s">
        <v>425</v>
      </c>
      <c r="O101" s="27" t="s">
        <v>1081</v>
      </c>
    </row>
    <row r="102" spans="1:15" ht="45" customHeight="1">
      <c r="A102" s="9">
        <v>98</v>
      </c>
      <c r="B102" s="12" t="s">
        <v>737</v>
      </c>
      <c r="C102" s="12" t="s">
        <v>463</v>
      </c>
      <c r="D102" s="12">
        <v>0</v>
      </c>
      <c r="E102" s="12" t="s">
        <v>769</v>
      </c>
      <c r="F102" s="12" t="s">
        <v>428</v>
      </c>
      <c r="G102" s="12" t="s">
        <v>991</v>
      </c>
      <c r="H102" s="46">
        <v>802485.5</v>
      </c>
      <c r="I102" s="46">
        <v>795206</v>
      </c>
      <c r="J102" s="46" t="s">
        <v>2017</v>
      </c>
      <c r="K102" s="46" t="s">
        <v>2018</v>
      </c>
      <c r="N102" s="15" t="s">
        <v>937</v>
      </c>
      <c r="O102" s="27" t="s">
        <v>1082</v>
      </c>
    </row>
    <row r="103" spans="1:15" ht="45" customHeight="1">
      <c r="A103" s="9">
        <v>99</v>
      </c>
      <c r="B103" s="12" t="s">
        <v>737</v>
      </c>
      <c r="C103" s="12" t="s">
        <v>463</v>
      </c>
      <c r="D103" s="12">
        <v>0</v>
      </c>
      <c r="E103" s="12" t="s">
        <v>769</v>
      </c>
      <c r="F103" s="12" t="s">
        <v>428</v>
      </c>
      <c r="G103" s="12" t="s">
        <v>991</v>
      </c>
      <c r="H103" s="46">
        <v>484168.5</v>
      </c>
      <c r="I103" s="46">
        <v>469621</v>
      </c>
      <c r="J103" s="46" t="s">
        <v>2017</v>
      </c>
      <c r="K103" s="46" t="s">
        <v>2018</v>
      </c>
      <c r="N103" s="15" t="s">
        <v>426</v>
      </c>
      <c r="O103" s="27" t="s">
        <v>1083</v>
      </c>
    </row>
    <row r="104" spans="1:15" ht="45" customHeight="1">
      <c r="A104" s="9">
        <v>100</v>
      </c>
      <c r="B104" s="12" t="s">
        <v>737</v>
      </c>
      <c r="C104" s="12" t="s">
        <v>463</v>
      </c>
      <c r="D104" s="12">
        <v>0</v>
      </c>
      <c r="E104" s="12" t="s">
        <v>769</v>
      </c>
      <c r="F104" s="12" t="s">
        <v>428</v>
      </c>
      <c r="G104" s="12" t="s">
        <v>991</v>
      </c>
      <c r="H104" s="46">
        <v>362758.25</v>
      </c>
      <c r="I104" s="46">
        <v>354973</v>
      </c>
      <c r="J104" s="46" t="s">
        <v>2017</v>
      </c>
      <c r="K104" s="46" t="s">
        <v>2018</v>
      </c>
      <c r="N104" s="15" t="s">
        <v>938</v>
      </c>
      <c r="O104" s="27" t="s">
        <v>1084</v>
      </c>
    </row>
    <row r="105" spans="1:15" ht="45" customHeight="1">
      <c r="A105" s="9">
        <v>101</v>
      </c>
      <c r="B105" s="12" t="s">
        <v>737</v>
      </c>
      <c r="C105" s="12" t="s">
        <v>463</v>
      </c>
      <c r="D105" s="12">
        <v>0</v>
      </c>
      <c r="E105" s="12" t="s">
        <v>769</v>
      </c>
      <c r="F105" s="12" t="s">
        <v>428</v>
      </c>
      <c r="G105" s="12" t="s">
        <v>991</v>
      </c>
      <c r="H105" s="46">
        <v>478020.5</v>
      </c>
      <c r="I105" s="46">
        <v>473120</v>
      </c>
      <c r="J105" s="46" t="s">
        <v>2017</v>
      </c>
      <c r="K105" s="46" t="s">
        <v>2018</v>
      </c>
      <c r="N105" s="15" t="s">
        <v>940</v>
      </c>
      <c r="O105" s="27" t="s">
        <v>963</v>
      </c>
    </row>
    <row r="106" spans="1:15" ht="45" customHeight="1">
      <c r="A106" s="9">
        <v>102</v>
      </c>
      <c r="B106" s="12" t="s">
        <v>737</v>
      </c>
      <c r="C106" s="12" t="s">
        <v>463</v>
      </c>
      <c r="D106" s="12">
        <v>0</v>
      </c>
      <c r="E106" s="12" t="s">
        <v>769</v>
      </c>
      <c r="F106" s="12" t="s">
        <v>428</v>
      </c>
      <c r="G106" s="12" t="s">
        <v>991</v>
      </c>
      <c r="H106" s="46">
        <v>1363197.25</v>
      </c>
      <c r="I106" s="46">
        <v>1355764</v>
      </c>
      <c r="J106" s="46" t="s">
        <v>2017</v>
      </c>
      <c r="K106" s="46" t="s">
        <v>2018</v>
      </c>
      <c r="N106" s="15" t="s">
        <v>939</v>
      </c>
      <c r="O106" s="27" t="s">
        <v>964</v>
      </c>
    </row>
    <row r="107" spans="1:15" ht="45" customHeight="1">
      <c r="A107" s="9">
        <v>103</v>
      </c>
      <c r="B107" s="12" t="s">
        <v>737</v>
      </c>
      <c r="C107" s="12" t="s">
        <v>463</v>
      </c>
      <c r="D107" s="12">
        <v>0</v>
      </c>
      <c r="E107" s="12" t="s">
        <v>769</v>
      </c>
      <c r="F107" s="12" t="s">
        <v>428</v>
      </c>
      <c r="G107" s="12" t="s">
        <v>991</v>
      </c>
      <c r="H107" s="46">
        <v>286924</v>
      </c>
      <c r="I107" s="46">
        <v>286924</v>
      </c>
      <c r="J107" s="46" t="s">
        <v>2017</v>
      </c>
      <c r="K107" s="46" t="s">
        <v>2018</v>
      </c>
      <c r="N107" s="15" t="s">
        <v>941</v>
      </c>
      <c r="O107" s="27" t="s">
        <v>965</v>
      </c>
    </row>
    <row r="108" spans="1:15" ht="45" customHeight="1">
      <c r="A108" s="9">
        <v>104</v>
      </c>
      <c r="B108" s="12" t="s">
        <v>737</v>
      </c>
      <c r="C108" s="12" t="s">
        <v>463</v>
      </c>
      <c r="D108" s="12">
        <v>0</v>
      </c>
      <c r="E108" s="12" t="s">
        <v>769</v>
      </c>
      <c r="F108" s="12" t="s">
        <v>428</v>
      </c>
      <c r="G108" s="12" t="s">
        <v>991</v>
      </c>
      <c r="H108" s="46">
        <v>34381</v>
      </c>
      <c r="I108" s="46">
        <v>34381</v>
      </c>
      <c r="J108" s="46" t="s">
        <v>2017</v>
      </c>
      <c r="K108" s="46" t="s">
        <v>2018</v>
      </c>
      <c r="N108" s="15" t="s">
        <v>846</v>
      </c>
      <c r="O108" s="27" t="s">
        <v>966</v>
      </c>
    </row>
    <row r="109" spans="1:15" ht="45" customHeight="1">
      <c r="A109" s="9">
        <v>105</v>
      </c>
      <c r="B109" s="12" t="s">
        <v>737</v>
      </c>
      <c r="C109" s="12" t="s">
        <v>463</v>
      </c>
      <c r="D109" s="12">
        <v>0</v>
      </c>
      <c r="E109" s="12" t="s">
        <v>769</v>
      </c>
      <c r="F109" s="12" t="s">
        <v>428</v>
      </c>
      <c r="G109" s="12" t="s">
        <v>991</v>
      </c>
      <c r="H109" s="46">
        <v>217296.45</v>
      </c>
      <c r="I109" s="46">
        <v>216458.5</v>
      </c>
      <c r="J109" s="46" t="s">
        <v>2017</v>
      </c>
      <c r="K109" s="46" t="s">
        <v>2018</v>
      </c>
      <c r="N109" s="15" t="s">
        <v>847</v>
      </c>
      <c r="O109" s="27" t="s">
        <v>967</v>
      </c>
    </row>
    <row r="110" spans="1:15" ht="45" customHeight="1">
      <c r="A110" s="9">
        <v>106</v>
      </c>
      <c r="B110" s="12" t="s">
        <v>737</v>
      </c>
      <c r="C110" s="12" t="s">
        <v>463</v>
      </c>
      <c r="D110" s="12">
        <v>0</v>
      </c>
      <c r="E110" s="12" t="s">
        <v>769</v>
      </c>
      <c r="F110" s="12" t="s">
        <v>428</v>
      </c>
      <c r="G110" s="12" t="s">
        <v>991</v>
      </c>
      <c r="H110" s="46">
        <v>152263</v>
      </c>
      <c r="I110" s="46">
        <v>152263</v>
      </c>
      <c r="J110" s="46" t="s">
        <v>2017</v>
      </c>
      <c r="K110" s="46" t="s">
        <v>2018</v>
      </c>
      <c r="N110" s="15" t="s">
        <v>848</v>
      </c>
      <c r="O110" s="27" t="s">
        <v>968</v>
      </c>
    </row>
    <row r="111" spans="1:15" ht="45" customHeight="1">
      <c r="A111" s="9">
        <v>107</v>
      </c>
      <c r="B111" s="12" t="s">
        <v>737</v>
      </c>
      <c r="C111" s="12" t="s">
        <v>463</v>
      </c>
      <c r="D111" s="12">
        <v>0</v>
      </c>
      <c r="E111" s="12" t="s">
        <v>769</v>
      </c>
      <c r="F111" s="12" t="s">
        <v>428</v>
      </c>
      <c r="G111" s="12" t="s">
        <v>991</v>
      </c>
      <c r="H111" s="46">
        <v>940113.1</v>
      </c>
      <c r="I111" s="46">
        <v>908872</v>
      </c>
      <c r="J111" s="46" t="s">
        <v>2017</v>
      </c>
      <c r="K111" s="46" t="s">
        <v>2018</v>
      </c>
      <c r="N111" s="15" t="s">
        <v>942</v>
      </c>
      <c r="O111" s="27" t="s">
        <v>119</v>
      </c>
    </row>
    <row r="112" spans="1:15" ht="45" customHeight="1">
      <c r="A112" s="9">
        <v>108</v>
      </c>
      <c r="B112" s="12" t="s">
        <v>737</v>
      </c>
      <c r="C112" s="12" t="s">
        <v>463</v>
      </c>
      <c r="D112" s="12">
        <v>0</v>
      </c>
      <c r="E112" s="12" t="s">
        <v>769</v>
      </c>
      <c r="F112" s="12" t="s">
        <v>428</v>
      </c>
      <c r="G112" s="12" t="s">
        <v>991</v>
      </c>
      <c r="H112" s="46">
        <v>1034559.2</v>
      </c>
      <c r="I112" s="46">
        <v>971637</v>
      </c>
      <c r="J112" s="46" t="s">
        <v>2017</v>
      </c>
      <c r="K112" s="46" t="s">
        <v>2018</v>
      </c>
      <c r="N112" s="15" t="s">
        <v>1100</v>
      </c>
      <c r="O112" s="27" t="s">
        <v>120</v>
      </c>
    </row>
    <row r="113" spans="1:15" ht="45" customHeight="1">
      <c r="A113" s="9">
        <v>109</v>
      </c>
      <c r="B113" s="12" t="s">
        <v>737</v>
      </c>
      <c r="C113" s="12" t="s">
        <v>463</v>
      </c>
      <c r="D113" s="12">
        <v>0</v>
      </c>
      <c r="E113" s="12" t="s">
        <v>769</v>
      </c>
      <c r="F113" s="12" t="s">
        <v>428</v>
      </c>
      <c r="G113" s="12" t="s">
        <v>991</v>
      </c>
      <c r="H113" s="46">
        <v>879070.9</v>
      </c>
      <c r="I113" s="46">
        <v>833279</v>
      </c>
      <c r="J113" s="46" t="s">
        <v>2017</v>
      </c>
      <c r="K113" s="46" t="s">
        <v>2018</v>
      </c>
      <c r="N113" s="15" t="s">
        <v>314</v>
      </c>
      <c r="O113" s="27" t="s">
        <v>121</v>
      </c>
    </row>
    <row r="114" spans="1:15" ht="45" customHeight="1">
      <c r="A114" s="9">
        <v>110</v>
      </c>
      <c r="B114" s="12" t="s">
        <v>737</v>
      </c>
      <c r="C114" s="12" t="s">
        <v>463</v>
      </c>
      <c r="D114" s="12">
        <v>0</v>
      </c>
      <c r="E114" s="12" t="s">
        <v>769</v>
      </c>
      <c r="F114" s="12" t="s">
        <v>428</v>
      </c>
      <c r="G114" s="12" t="s">
        <v>991</v>
      </c>
      <c r="H114" s="46">
        <v>705488.75</v>
      </c>
      <c r="I114" s="46">
        <v>672112</v>
      </c>
      <c r="J114" s="46" t="s">
        <v>2017</v>
      </c>
      <c r="K114" s="46" t="s">
        <v>2018</v>
      </c>
      <c r="N114" s="15" t="s">
        <v>1020</v>
      </c>
      <c r="O114" s="27" t="s">
        <v>122</v>
      </c>
    </row>
    <row r="115" spans="1:15" ht="45" customHeight="1">
      <c r="A115" s="9">
        <v>111</v>
      </c>
      <c r="B115" s="12" t="s">
        <v>737</v>
      </c>
      <c r="C115" s="12" t="s">
        <v>463</v>
      </c>
      <c r="D115" s="12">
        <v>0</v>
      </c>
      <c r="E115" s="12" t="s">
        <v>767</v>
      </c>
      <c r="F115" s="12" t="s">
        <v>428</v>
      </c>
      <c r="G115" s="12" t="s">
        <v>988</v>
      </c>
      <c r="H115" s="46">
        <v>167832</v>
      </c>
      <c r="I115" s="46">
        <v>133600</v>
      </c>
      <c r="J115" s="46" t="s">
        <v>2017</v>
      </c>
      <c r="K115" s="46" t="s">
        <v>2018</v>
      </c>
      <c r="N115" s="15" t="s">
        <v>856</v>
      </c>
      <c r="O115" s="27" t="s">
        <v>123</v>
      </c>
    </row>
    <row r="116" spans="1:15" ht="45" customHeight="1">
      <c r="A116" s="9">
        <v>112</v>
      </c>
      <c r="B116" s="12" t="s">
        <v>737</v>
      </c>
      <c r="C116" s="12" t="s">
        <v>463</v>
      </c>
      <c r="D116" s="12">
        <v>0</v>
      </c>
      <c r="E116" s="12" t="s">
        <v>769</v>
      </c>
      <c r="F116" s="12" t="s">
        <v>428</v>
      </c>
      <c r="G116" s="12" t="s">
        <v>989</v>
      </c>
      <c r="H116" s="46">
        <v>197664.9</v>
      </c>
      <c r="I116" s="46">
        <v>187877.9</v>
      </c>
      <c r="J116" s="46" t="s">
        <v>2017</v>
      </c>
      <c r="K116" s="46" t="s">
        <v>2018</v>
      </c>
      <c r="N116" s="15" t="s">
        <v>1021</v>
      </c>
      <c r="O116" s="27" t="s">
        <v>124</v>
      </c>
    </row>
    <row r="117" spans="1:15" ht="45" customHeight="1">
      <c r="A117" s="9">
        <v>113</v>
      </c>
      <c r="B117" s="12" t="s">
        <v>737</v>
      </c>
      <c r="C117" s="12" t="s">
        <v>463</v>
      </c>
      <c r="D117" s="12">
        <v>0</v>
      </c>
      <c r="E117" s="12" t="s">
        <v>769</v>
      </c>
      <c r="F117" s="12" t="s">
        <v>428</v>
      </c>
      <c r="G117" s="12" t="s">
        <v>989</v>
      </c>
      <c r="H117" s="46">
        <v>257979</v>
      </c>
      <c r="I117" s="46">
        <v>210703</v>
      </c>
      <c r="J117" s="46" t="s">
        <v>2017</v>
      </c>
      <c r="K117" s="46" t="s">
        <v>2018</v>
      </c>
      <c r="N117" s="15" t="s">
        <v>1022</v>
      </c>
      <c r="O117" s="27" t="s">
        <v>125</v>
      </c>
    </row>
    <row r="118" spans="1:15" ht="45" customHeight="1">
      <c r="A118" s="9">
        <v>114</v>
      </c>
      <c r="B118" s="12" t="s">
        <v>737</v>
      </c>
      <c r="C118" s="12" t="s">
        <v>463</v>
      </c>
      <c r="D118" s="12">
        <v>0</v>
      </c>
      <c r="E118" s="12" t="s">
        <v>769</v>
      </c>
      <c r="F118" s="12" t="s">
        <v>428</v>
      </c>
      <c r="G118" s="12" t="s">
        <v>989</v>
      </c>
      <c r="H118" s="46">
        <v>118041</v>
      </c>
      <c r="I118" s="46">
        <v>106975</v>
      </c>
      <c r="J118" s="46" t="s">
        <v>2017</v>
      </c>
      <c r="K118" s="46" t="s">
        <v>2018</v>
      </c>
      <c r="N118" s="15" t="s">
        <v>1055</v>
      </c>
      <c r="O118" s="27" t="s">
        <v>198</v>
      </c>
    </row>
    <row r="119" spans="1:15" ht="45" customHeight="1">
      <c r="A119" s="9">
        <v>115</v>
      </c>
      <c r="B119" s="12" t="s">
        <v>737</v>
      </c>
      <c r="C119" s="12" t="s">
        <v>463</v>
      </c>
      <c r="D119" s="12">
        <v>0</v>
      </c>
      <c r="E119" s="12" t="s">
        <v>769</v>
      </c>
      <c r="F119" s="12" t="s">
        <v>428</v>
      </c>
      <c r="G119" s="12" t="s">
        <v>989</v>
      </c>
      <c r="H119" s="46">
        <v>690186</v>
      </c>
      <c r="I119" s="46">
        <v>578548</v>
      </c>
      <c r="J119" s="46" t="s">
        <v>2017</v>
      </c>
      <c r="K119" s="46" t="s">
        <v>2018</v>
      </c>
      <c r="N119" s="15" t="s">
        <v>1056</v>
      </c>
      <c r="O119" s="27" t="s">
        <v>104</v>
      </c>
    </row>
    <row r="120" spans="1:15" ht="45" customHeight="1">
      <c r="A120" s="9">
        <v>116</v>
      </c>
      <c r="B120" s="12" t="s">
        <v>737</v>
      </c>
      <c r="C120" s="12" t="s">
        <v>463</v>
      </c>
      <c r="D120" s="12">
        <v>0</v>
      </c>
      <c r="E120" s="12" t="s">
        <v>769</v>
      </c>
      <c r="F120" s="12" t="s">
        <v>428</v>
      </c>
      <c r="G120" s="12" t="s">
        <v>989</v>
      </c>
      <c r="H120" s="46">
        <v>198720.6</v>
      </c>
      <c r="I120" s="46">
        <v>185775</v>
      </c>
      <c r="J120" s="46" t="s">
        <v>2017</v>
      </c>
      <c r="K120" s="46" t="s">
        <v>2018</v>
      </c>
      <c r="N120" s="15" t="s">
        <v>1057</v>
      </c>
      <c r="O120" s="27" t="s">
        <v>105</v>
      </c>
    </row>
    <row r="121" spans="1:15" ht="45" customHeight="1">
      <c r="A121" s="9">
        <v>117</v>
      </c>
      <c r="B121" s="12" t="s">
        <v>737</v>
      </c>
      <c r="C121" s="12" t="s">
        <v>463</v>
      </c>
      <c r="D121" s="12">
        <v>0</v>
      </c>
      <c r="E121" s="12" t="s">
        <v>769</v>
      </c>
      <c r="F121" s="12" t="s">
        <v>428</v>
      </c>
      <c r="G121" s="12" t="s">
        <v>989</v>
      </c>
      <c r="H121" s="46">
        <v>71325</v>
      </c>
      <c r="I121" s="46">
        <v>59575</v>
      </c>
      <c r="J121" s="46" t="s">
        <v>2017</v>
      </c>
      <c r="K121" s="46" t="s">
        <v>2018</v>
      </c>
      <c r="N121" s="15" t="s">
        <v>1058</v>
      </c>
      <c r="O121" s="27" t="s">
        <v>106</v>
      </c>
    </row>
    <row r="122" spans="1:15" ht="45" customHeight="1">
      <c r="A122" s="9">
        <v>118</v>
      </c>
      <c r="B122" s="12" t="s">
        <v>737</v>
      </c>
      <c r="C122" s="12" t="s">
        <v>463</v>
      </c>
      <c r="D122" s="12">
        <v>0</v>
      </c>
      <c r="E122" s="12" t="s">
        <v>769</v>
      </c>
      <c r="F122" s="12" t="s">
        <v>428</v>
      </c>
      <c r="G122" s="12" t="s">
        <v>989</v>
      </c>
      <c r="H122" s="46">
        <v>928970</v>
      </c>
      <c r="I122" s="46">
        <v>928970</v>
      </c>
      <c r="J122" s="46" t="s">
        <v>2017</v>
      </c>
      <c r="K122" s="46" t="s">
        <v>2018</v>
      </c>
      <c r="N122" s="15" t="s">
        <v>1059</v>
      </c>
      <c r="O122" s="27" t="s">
        <v>107</v>
      </c>
    </row>
    <row r="123" spans="1:15" ht="45" customHeight="1">
      <c r="A123" s="9">
        <v>119</v>
      </c>
      <c r="B123" s="12" t="s">
        <v>737</v>
      </c>
      <c r="C123" s="12" t="s">
        <v>463</v>
      </c>
      <c r="D123" s="12">
        <v>0</v>
      </c>
      <c r="E123" s="12" t="s">
        <v>769</v>
      </c>
      <c r="F123" s="12" t="s">
        <v>428</v>
      </c>
      <c r="G123" s="12" t="s">
        <v>989</v>
      </c>
      <c r="H123" s="46">
        <v>121727</v>
      </c>
      <c r="I123" s="46">
        <v>121727</v>
      </c>
      <c r="J123" s="46" t="s">
        <v>2017</v>
      </c>
      <c r="K123" s="46" t="s">
        <v>2018</v>
      </c>
      <c r="N123" s="15" t="s">
        <v>1060</v>
      </c>
      <c r="O123" s="27" t="s">
        <v>853</v>
      </c>
    </row>
    <row r="124" spans="1:15" ht="45" customHeight="1">
      <c r="A124" s="9">
        <v>120</v>
      </c>
      <c r="B124" s="12" t="s">
        <v>737</v>
      </c>
      <c r="C124" s="12" t="s">
        <v>463</v>
      </c>
      <c r="D124" s="12">
        <v>0</v>
      </c>
      <c r="E124" s="12" t="s">
        <v>769</v>
      </c>
      <c r="F124" s="12" t="s">
        <v>428</v>
      </c>
      <c r="G124" s="12" t="s">
        <v>989</v>
      </c>
      <c r="H124" s="46">
        <v>1330703</v>
      </c>
      <c r="I124" s="46">
        <v>0</v>
      </c>
      <c r="J124" s="46" t="s">
        <v>2017</v>
      </c>
      <c r="K124" s="46" t="s">
        <v>2018</v>
      </c>
      <c r="O124" s="27" t="s">
        <v>108</v>
      </c>
    </row>
    <row r="125" spans="1:15" ht="45" customHeight="1">
      <c r="A125" s="9">
        <v>121</v>
      </c>
      <c r="B125" s="12" t="s">
        <v>737</v>
      </c>
      <c r="C125" s="12" t="s">
        <v>463</v>
      </c>
      <c r="D125" s="12">
        <v>0</v>
      </c>
      <c r="E125" s="12" t="s">
        <v>769</v>
      </c>
      <c r="F125" s="12" t="s">
        <v>428</v>
      </c>
      <c r="G125" s="12" t="s">
        <v>989</v>
      </c>
      <c r="H125" s="46">
        <v>666662</v>
      </c>
      <c r="I125" s="46">
        <v>0</v>
      </c>
      <c r="J125" s="46" t="s">
        <v>2017</v>
      </c>
      <c r="K125" s="46" t="s">
        <v>2018</v>
      </c>
      <c r="O125" s="27" t="s">
        <v>109</v>
      </c>
    </row>
    <row r="126" spans="1:15" ht="45" customHeight="1">
      <c r="A126" s="9">
        <v>122</v>
      </c>
      <c r="B126" s="12" t="s">
        <v>737</v>
      </c>
      <c r="C126" s="12" t="s">
        <v>463</v>
      </c>
      <c r="D126" s="12">
        <v>0</v>
      </c>
      <c r="E126" s="12" t="s">
        <v>769</v>
      </c>
      <c r="F126" s="12" t="s">
        <v>428</v>
      </c>
      <c r="G126" s="12" t="s">
        <v>989</v>
      </c>
      <c r="H126" s="46">
        <v>456243</v>
      </c>
      <c r="I126" s="46">
        <v>0</v>
      </c>
      <c r="J126" s="46" t="s">
        <v>2017</v>
      </c>
      <c r="K126" s="46" t="s">
        <v>2018</v>
      </c>
      <c r="O126" s="27" t="s">
        <v>110</v>
      </c>
    </row>
    <row r="127" spans="1:15" ht="45" customHeight="1">
      <c r="A127" s="9">
        <v>123</v>
      </c>
      <c r="B127" s="12" t="s">
        <v>737</v>
      </c>
      <c r="C127" s="12" t="s">
        <v>463</v>
      </c>
      <c r="D127" s="12">
        <v>0</v>
      </c>
      <c r="E127" s="12" t="s">
        <v>769</v>
      </c>
      <c r="F127" s="12" t="s">
        <v>428</v>
      </c>
      <c r="G127" s="12" t="s">
        <v>989</v>
      </c>
      <c r="H127" s="46">
        <v>712400</v>
      </c>
      <c r="I127" s="46">
        <v>0</v>
      </c>
      <c r="J127" s="46" t="s">
        <v>2017</v>
      </c>
      <c r="K127" s="46" t="s">
        <v>2018</v>
      </c>
      <c r="O127" s="27" t="s">
        <v>1229</v>
      </c>
    </row>
    <row r="128" spans="1:15" ht="45" customHeight="1">
      <c r="A128" s="9">
        <v>124</v>
      </c>
      <c r="B128" s="12" t="s">
        <v>737</v>
      </c>
      <c r="C128" s="12" t="s">
        <v>463</v>
      </c>
      <c r="D128" s="12">
        <v>0</v>
      </c>
      <c r="E128" s="12" t="s">
        <v>773</v>
      </c>
      <c r="F128" s="12" t="s">
        <v>428</v>
      </c>
      <c r="G128" s="12" t="s">
        <v>990</v>
      </c>
      <c r="H128" s="46">
        <v>164000</v>
      </c>
      <c r="I128" s="46">
        <v>0</v>
      </c>
      <c r="J128" s="46" t="s">
        <v>2017</v>
      </c>
      <c r="K128" s="46" t="s">
        <v>2018</v>
      </c>
      <c r="O128" s="27" t="s">
        <v>1230</v>
      </c>
    </row>
    <row r="129" spans="1:15" ht="45" customHeight="1">
      <c r="A129" s="9">
        <v>125</v>
      </c>
      <c r="B129" s="12" t="s">
        <v>737</v>
      </c>
      <c r="C129" s="12" t="s">
        <v>463</v>
      </c>
      <c r="D129" s="12">
        <v>0</v>
      </c>
      <c r="E129" s="12" t="s">
        <v>767</v>
      </c>
      <c r="F129" s="12" t="s">
        <v>428</v>
      </c>
      <c r="G129" s="12" t="s">
        <v>990</v>
      </c>
      <c r="H129" s="46">
        <v>2250405</v>
      </c>
      <c r="I129" s="46">
        <v>112768.06</v>
      </c>
      <c r="J129" s="46" t="s">
        <v>2017</v>
      </c>
      <c r="K129" s="46" t="s">
        <v>2018</v>
      </c>
      <c r="O129" s="27" t="s">
        <v>1231</v>
      </c>
    </row>
    <row r="130" spans="1:15" ht="45" customHeight="1">
      <c r="A130" s="9">
        <v>126</v>
      </c>
      <c r="B130" s="12" t="s">
        <v>737</v>
      </c>
      <c r="C130" s="12" t="s">
        <v>463</v>
      </c>
      <c r="D130" s="12">
        <v>0</v>
      </c>
      <c r="E130" s="12" t="s">
        <v>769</v>
      </c>
      <c r="F130" s="12" t="s">
        <v>428</v>
      </c>
      <c r="G130" s="12" t="s">
        <v>990</v>
      </c>
      <c r="H130" s="46">
        <v>178747</v>
      </c>
      <c r="I130" s="46">
        <v>166134</v>
      </c>
      <c r="J130" s="46" t="s">
        <v>2017</v>
      </c>
      <c r="K130" s="46" t="s">
        <v>2018</v>
      </c>
      <c r="O130" s="27" t="s">
        <v>111</v>
      </c>
    </row>
    <row r="131" spans="1:15" ht="45" customHeight="1">
      <c r="A131" s="9">
        <v>127</v>
      </c>
      <c r="B131" s="12" t="s">
        <v>737</v>
      </c>
      <c r="C131" s="12" t="s">
        <v>463</v>
      </c>
      <c r="D131" s="12">
        <v>0</v>
      </c>
      <c r="E131" s="12" t="s">
        <v>769</v>
      </c>
      <c r="F131" s="12" t="s">
        <v>428</v>
      </c>
      <c r="G131" s="12" t="s">
        <v>990</v>
      </c>
      <c r="H131" s="46">
        <v>1852430</v>
      </c>
      <c r="I131" s="46">
        <v>1710014</v>
      </c>
      <c r="J131" s="46" t="s">
        <v>2017</v>
      </c>
      <c r="K131" s="46" t="s">
        <v>2018</v>
      </c>
      <c r="O131" s="27" t="s">
        <v>112</v>
      </c>
    </row>
    <row r="132" spans="1:15" ht="45" customHeight="1">
      <c r="A132" s="9">
        <v>128</v>
      </c>
      <c r="B132" s="12" t="s">
        <v>737</v>
      </c>
      <c r="C132" s="12" t="s">
        <v>463</v>
      </c>
      <c r="D132" s="12">
        <v>0</v>
      </c>
      <c r="E132" s="12" t="s">
        <v>769</v>
      </c>
      <c r="F132" s="12" t="s">
        <v>428</v>
      </c>
      <c r="G132" s="12" t="s">
        <v>990</v>
      </c>
      <c r="H132" s="46">
        <v>185997</v>
      </c>
      <c r="I132" s="46">
        <v>184722.74</v>
      </c>
      <c r="J132" s="46" t="s">
        <v>2017</v>
      </c>
      <c r="K132" s="46" t="s">
        <v>2018</v>
      </c>
      <c r="O132" s="27" t="s">
        <v>113</v>
      </c>
    </row>
    <row r="133" spans="1:15" ht="45" customHeight="1">
      <c r="A133" s="9">
        <v>129</v>
      </c>
      <c r="B133" s="12" t="s">
        <v>737</v>
      </c>
      <c r="C133" s="12" t="s">
        <v>463</v>
      </c>
      <c r="D133" s="12">
        <v>0</v>
      </c>
      <c r="E133" s="12" t="s">
        <v>769</v>
      </c>
      <c r="F133" s="12" t="s">
        <v>428</v>
      </c>
      <c r="G133" s="12" t="s">
        <v>990</v>
      </c>
      <c r="H133" s="46">
        <v>305046.59000000003</v>
      </c>
      <c r="I133" s="46">
        <v>254661.59</v>
      </c>
      <c r="J133" s="46" t="s">
        <v>2017</v>
      </c>
      <c r="K133" s="46" t="s">
        <v>2018</v>
      </c>
      <c r="O133" s="27" t="s">
        <v>114</v>
      </c>
    </row>
    <row r="134" spans="1:15" ht="45" customHeight="1">
      <c r="A134" s="9">
        <v>130</v>
      </c>
      <c r="B134" s="12" t="s">
        <v>737</v>
      </c>
      <c r="C134" s="12" t="s">
        <v>463</v>
      </c>
      <c r="D134" s="12">
        <v>0</v>
      </c>
      <c r="E134" s="12" t="s">
        <v>769</v>
      </c>
      <c r="F134" s="12" t="s">
        <v>428</v>
      </c>
      <c r="G134" s="12" t="s">
        <v>990</v>
      </c>
      <c r="H134" s="46">
        <v>189727.32</v>
      </c>
      <c r="I134" s="46">
        <v>162081.32</v>
      </c>
      <c r="J134" s="46" t="s">
        <v>2017</v>
      </c>
      <c r="K134" s="46" t="s">
        <v>2018</v>
      </c>
      <c r="O134" s="27" t="s">
        <v>115</v>
      </c>
    </row>
    <row r="135" spans="1:15" ht="45" customHeight="1">
      <c r="A135" s="9">
        <v>131</v>
      </c>
      <c r="B135" s="12" t="s">
        <v>737</v>
      </c>
      <c r="C135" s="12" t="s">
        <v>463</v>
      </c>
      <c r="D135" s="12">
        <v>0</v>
      </c>
      <c r="E135" s="12" t="s">
        <v>769</v>
      </c>
      <c r="F135" s="12" t="s">
        <v>428</v>
      </c>
      <c r="G135" s="12" t="s">
        <v>990</v>
      </c>
      <c r="H135" s="46">
        <v>247372</v>
      </c>
      <c r="I135" s="46">
        <v>238665.60000000001</v>
      </c>
      <c r="J135" s="46" t="s">
        <v>2017</v>
      </c>
      <c r="K135" s="46" t="s">
        <v>2018</v>
      </c>
      <c r="O135" s="27" t="s">
        <v>605</v>
      </c>
    </row>
    <row r="136" spans="1:15" ht="45" customHeight="1">
      <c r="A136" s="9">
        <v>132</v>
      </c>
      <c r="B136" s="12" t="s">
        <v>737</v>
      </c>
      <c r="C136" s="12" t="s">
        <v>463</v>
      </c>
      <c r="D136" s="12">
        <v>0</v>
      </c>
      <c r="E136" s="12" t="s">
        <v>769</v>
      </c>
      <c r="F136" s="12" t="s">
        <v>428</v>
      </c>
      <c r="G136" s="12" t="s">
        <v>990</v>
      </c>
      <c r="H136" s="46">
        <v>337466.27</v>
      </c>
      <c r="I136" s="46">
        <v>287865.77</v>
      </c>
      <c r="J136" s="46" t="s">
        <v>2017</v>
      </c>
      <c r="K136" s="46" t="s">
        <v>2018</v>
      </c>
      <c r="O136" s="27" t="s">
        <v>606</v>
      </c>
    </row>
    <row r="137" spans="1:15" ht="45" customHeight="1">
      <c r="A137" s="9">
        <v>133</v>
      </c>
      <c r="B137" s="12" t="s">
        <v>737</v>
      </c>
      <c r="C137" s="12" t="s">
        <v>463</v>
      </c>
      <c r="D137" s="12">
        <v>0</v>
      </c>
      <c r="E137" s="12" t="s">
        <v>769</v>
      </c>
      <c r="F137" s="12" t="s">
        <v>428</v>
      </c>
      <c r="G137" s="12" t="s">
        <v>990</v>
      </c>
      <c r="H137" s="46">
        <v>749417.79</v>
      </c>
      <c r="I137" s="46">
        <v>0</v>
      </c>
      <c r="J137" s="46" t="s">
        <v>2017</v>
      </c>
      <c r="K137" s="46" t="s">
        <v>2018</v>
      </c>
      <c r="O137" s="27" t="s">
        <v>607</v>
      </c>
    </row>
    <row r="138" spans="1:15" ht="45" customHeight="1">
      <c r="A138" s="9">
        <v>134</v>
      </c>
      <c r="B138" s="12" t="s">
        <v>737</v>
      </c>
      <c r="C138" s="12" t="s">
        <v>463</v>
      </c>
      <c r="D138" s="12">
        <v>0</v>
      </c>
      <c r="E138" s="12" t="s">
        <v>769</v>
      </c>
      <c r="F138" s="12" t="s">
        <v>428</v>
      </c>
      <c r="G138" s="12" t="s">
        <v>990</v>
      </c>
      <c r="H138" s="46">
        <v>964207.3</v>
      </c>
      <c r="I138" s="46">
        <v>856368.3</v>
      </c>
      <c r="J138" s="46" t="s">
        <v>2017</v>
      </c>
      <c r="K138" s="46" t="s">
        <v>2018</v>
      </c>
      <c r="O138" s="27" t="s">
        <v>1093</v>
      </c>
    </row>
    <row r="139" spans="1:15" ht="45" customHeight="1">
      <c r="A139" s="9">
        <v>135</v>
      </c>
      <c r="B139" s="12" t="s">
        <v>737</v>
      </c>
      <c r="C139" s="12" t="s">
        <v>463</v>
      </c>
      <c r="D139" s="12">
        <v>0</v>
      </c>
      <c r="E139" s="12" t="s">
        <v>769</v>
      </c>
      <c r="F139" s="12" t="s">
        <v>428</v>
      </c>
      <c r="G139" s="12" t="s">
        <v>990</v>
      </c>
      <c r="H139" s="46">
        <v>426706.56</v>
      </c>
      <c r="I139" s="46">
        <v>420032.45</v>
      </c>
      <c r="J139" s="46" t="s">
        <v>2017</v>
      </c>
      <c r="K139" s="46" t="s">
        <v>2018</v>
      </c>
      <c r="O139" s="27" t="s">
        <v>1094</v>
      </c>
    </row>
    <row r="140" spans="1:15" ht="45" customHeight="1">
      <c r="A140" s="9">
        <v>136</v>
      </c>
      <c r="B140" s="12" t="s">
        <v>737</v>
      </c>
      <c r="C140" s="12" t="s">
        <v>463</v>
      </c>
      <c r="D140" s="12">
        <v>0</v>
      </c>
      <c r="E140" s="12" t="s">
        <v>769</v>
      </c>
      <c r="F140" s="12" t="s">
        <v>428</v>
      </c>
      <c r="G140" s="12" t="s">
        <v>990</v>
      </c>
      <c r="H140" s="46">
        <v>140916.95000000001</v>
      </c>
      <c r="I140" s="46">
        <v>140916.95000000001</v>
      </c>
      <c r="J140" s="46" t="s">
        <v>2017</v>
      </c>
      <c r="K140" s="46" t="s">
        <v>2018</v>
      </c>
      <c r="O140" s="27" t="s">
        <v>662</v>
      </c>
    </row>
    <row r="141" spans="1:15" ht="45" customHeight="1">
      <c r="A141" s="9">
        <v>137</v>
      </c>
      <c r="B141" s="12" t="s">
        <v>737</v>
      </c>
      <c r="C141" s="12" t="s">
        <v>463</v>
      </c>
      <c r="D141" s="12">
        <v>0</v>
      </c>
      <c r="E141" s="12" t="s">
        <v>769</v>
      </c>
      <c r="F141" s="12" t="s">
        <v>428</v>
      </c>
      <c r="G141" s="12" t="s">
        <v>990</v>
      </c>
      <c r="H141" s="46">
        <v>269463.74</v>
      </c>
      <c r="I141" s="46">
        <v>241523.74</v>
      </c>
      <c r="J141" s="46" t="s">
        <v>2017</v>
      </c>
      <c r="K141" s="46" t="s">
        <v>2018</v>
      </c>
      <c r="O141" s="27" t="s">
        <v>663</v>
      </c>
    </row>
    <row r="142" spans="1:15" ht="45" customHeight="1">
      <c r="A142" s="9">
        <v>138</v>
      </c>
      <c r="B142" s="12" t="s">
        <v>737</v>
      </c>
      <c r="C142" s="12" t="s">
        <v>463</v>
      </c>
      <c r="D142" s="12">
        <v>0</v>
      </c>
      <c r="E142" s="12" t="s">
        <v>769</v>
      </c>
      <c r="F142" s="12" t="s">
        <v>428</v>
      </c>
      <c r="G142" s="12" t="s">
        <v>990</v>
      </c>
      <c r="H142" s="46">
        <v>138505.68</v>
      </c>
      <c r="I142" s="46">
        <v>0</v>
      </c>
      <c r="J142" s="46" t="s">
        <v>2017</v>
      </c>
      <c r="K142" s="46" t="s">
        <v>2018</v>
      </c>
      <c r="O142" s="27" t="s">
        <v>664</v>
      </c>
    </row>
    <row r="143" spans="1:15" ht="45" customHeight="1">
      <c r="A143" s="9">
        <v>139</v>
      </c>
      <c r="B143" s="12" t="s">
        <v>737</v>
      </c>
      <c r="C143" s="12" t="s">
        <v>463</v>
      </c>
      <c r="D143" s="12">
        <v>0</v>
      </c>
      <c r="E143" s="12" t="s">
        <v>769</v>
      </c>
      <c r="F143" s="12" t="s">
        <v>428</v>
      </c>
      <c r="G143" s="12" t="s">
        <v>990</v>
      </c>
      <c r="H143" s="46">
        <v>233002.8</v>
      </c>
      <c r="I143" s="46">
        <v>0</v>
      </c>
      <c r="J143" s="46" t="s">
        <v>2017</v>
      </c>
      <c r="K143" s="46" t="s">
        <v>2018</v>
      </c>
      <c r="O143" s="27" t="s">
        <v>665</v>
      </c>
    </row>
    <row r="144" spans="1:15" ht="45" customHeight="1">
      <c r="A144" s="9">
        <v>140</v>
      </c>
      <c r="B144" s="12" t="s">
        <v>737</v>
      </c>
      <c r="C144" s="12" t="s">
        <v>463</v>
      </c>
      <c r="D144" s="12">
        <v>0</v>
      </c>
      <c r="E144" s="12" t="s">
        <v>769</v>
      </c>
      <c r="F144" s="12" t="s">
        <v>428</v>
      </c>
      <c r="G144" s="12" t="s">
        <v>990</v>
      </c>
      <c r="H144" s="46">
        <v>161342.76</v>
      </c>
      <c r="I144" s="46">
        <v>0</v>
      </c>
      <c r="J144" s="46" t="s">
        <v>2017</v>
      </c>
      <c r="K144" s="46" t="s">
        <v>2018</v>
      </c>
      <c r="O144" s="27" t="s">
        <v>666</v>
      </c>
    </row>
    <row r="145" spans="1:15" ht="45" customHeight="1">
      <c r="A145" s="9">
        <v>141</v>
      </c>
      <c r="B145" s="12" t="s">
        <v>737</v>
      </c>
      <c r="C145" s="12" t="s">
        <v>463</v>
      </c>
      <c r="D145" s="12">
        <v>0</v>
      </c>
      <c r="E145" s="12" t="s">
        <v>769</v>
      </c>
      <c r="F145" s="12" t="s">
        <v>428</v>
      </c>
      <c r="G145" s="12" t="s">
        <v>990</v>
      </c>
      <c r="H145" s="46">
        <v>132393.66</v>
      </c>
      <c r="I145" s="46">
        <v>0</v>
      </c>
      <c r="J145" s="46" t="s">
        <v>2017</v>
      </c>
      <c r="K145" s="46" t="s">
        <v>2018</v>
      </c>
      <c r="O145" s="27" t="s">
        <v>667</v>
      </c>
    </row>
    <row r="146" spans="1:15" ht="45" customHeight="1">
      <c r="A146" s="9">
        <v>142</v>
      </c>
      <c r="B146" s="12" t="s">
        <v>737</v>
      </c>
      <c r="C146" s="12" t="s">
        <v>463</v>
      </c>
      <c r="D146" s="12">
        <v>0</v>
      </c>
      <c r="E146" s="12" t="s">
        <v>769</v>
      </c>
      <c r="F146" s="12" t="s">
        <v>428</v>
      </c>
      <c r="G146" s="12" t="s">
        <v>990</v>
      </c>
      <c r="H146" s="46">
        <v>134736.29999999999</v>
      </c>
      <c r="I146" s="46">
        <v>0</v>
      </c>
      <c r="J146" s="46" t="s">
        <v>2017</v>
      </c>
      <c r="K146" s="46" t="s">
        <v>2018</v>
      </c>
      <c r="O146" s="27" t="s">
        <v>668</v>
      </c>
    </row>
    <row r="147" spans="1:15" ht="45" customHeight="1">
      <c r="A147" s="9">
        <v>143</v>
      </c>
      <c r="B147" s="12" t="s">
        <v>737</v>
      </c>
      <c r="C147" s="12" t="s">
        <v>463</v>
      </c>
      <c r="D147" s="12">
        <v>0</v>
      </c>
      <c r="E147" s="12" t="s">
        <v>773</v>
      </c>
      <c r="F147" s="12" t="s">
        <v>428</v>
      </c>
      <c r="G147" s="12" t="s">
        <v>977</v>
      </c>
      <c r="H147" s="46">
        <v>294045.8</v>
      </c>
      <c r="I147" s="46">
        <v>192699.86</v>
      </c>
      <c r="J147" s="46" t="s">
        <v>2017</v>
      </c>
      <c r="K147" s="46" t="s">
        <v>2018</v>
      </c>
      <c r="O147" s="27" t="s">
        <v>669</v>
      </c>
    </row>
    <row r="148" spans="1:15" ht="45" customHeight="1">
      <c r="A148" s="9">
        <v>144</v>
      </c>
      <c r="B148" s="12" t="s">
        <v>737</v>
      </c>
      <c r="C148" s="12" t="s">
        <v>463</v>
      </c>
      <c r="D148" s="12">
        <v>0</v>
      </c>
      <c r="E148" s="12" t="s">
        <v>773</v>
      </c>
      <c r="F148" s="12" t="s">
        <v>428</v>
      </c>
      <c r="G148" s="12" t="s">
        <v>977</v>
      </c>
      <c r="H148" s="46">
        <v>720277.65</v>
      </c>
      <c r="I148" s="46">
        <v>551403.74</v>
      </c>
      <c r="J148" s="46" t="s">
        <v>2017</v>
      </c>
      <c r="K148" s="46" t="s">
        <v>2018</v>
      </c>
      <c r="O148" s="27" t="s">
        <v>670</v>
      </c>
    </row>
    <row r="149" spans="1:15" ht="45" customHeight="1">
      <c r="A149" s="9">
        <v>145</v>
      </c>
      <c r="B149" s="12" t="s">
        <v>737</v>
      </c>
      <c r="C149" s="12" t="s">
        <v>463</v>
      </c>
      <c r="D149" s="12">
        <v>0</v>
      </c>
      <c r="E149" s="12" t="s">
        <v>773</v>
      </c>
      <c r="F149" s="12" t="s">
        <v>428</v>
      </c>
      <c r="G149" s="12" t="s">
        <v>977</v>
      </c>
      <c r="H149" s="46">
        <v>212150.8</v>
      </c>
      <c r="I149" s="46">
        <v>212150.8</v>
      </c>
      <c r="J149" s="46" t="s">
        <v>2017</v>
      </c>
      <c r="K149" s="46" t="s">
        <v>2018</v>
      </c>
      <c r="O149" s="27" t="s">
        <v>671</v>
      </c>
    </row>
    <row r="150" spans="1:15" ht="45" customHeight="1">
      <c r="A150" s="9">
        <v>146</v>
      </c>
      <c r="B150" s="12" t="s">
        <v>737</v>
      </c>
      <c r="C150" s="12" t="s">
        <v>463</v>
      </c>
      <c r="D150" s="12">
        <v>0</v>
      </c>
      <c r="E150" s="12" t="s">
        <v>769</v>
      </c>
      <c r="F150" s="12" t="s">
        <v>428</v>
      </c>
      <c r="G150" s="12" t="s">
        <v>977</v>
      </c>
      <c r="H150" s="46">
        <v>54387.75</v>
      </c>
      <c r="I150" s="46">
        <v>54387.75</v>
      </c>
      <c r="J150" s="46" t="s">
        <v>2017</v>
      </c>
      <c r="K150" s="46" t="s">
        <v>2018</v>
      </c>
      <c r="O150" s="27" t="s">
        <v>672</v>
      </c>
    </row>
    <row r="151" spans="1:15" ht="45" customHeight="1">
      <c r="A151" s="9">
        <v>147</v>
      </c>
      <c r="B151" s="12" t="s">
        <v>737</v>
      </c>
      <c r="C151" s="12" t="s">
        <v>463</v>
      </c>
      <c r="D151" s="12">
        <v>0</v>
      </c>
      <c r="E151" s="12" t="s">
        <v>769</v>
      </c>
      <c r="F151" s="12" t="s">
        <v>428</v>
      </c>
      <c r="G151" s="12" t="s">
        <v>977</v>
      </c>
      <c r="H151" s="46">
        <v>1668886.8</v>
      </c>
      <c r="I151" s="46">
        <v>1422980.55</v>
      </c>
      <c r="J151" s="46" t="s">
        <v>2017</v>
      </c>
      <c r="K151" s="46" t="s">
        <v>2018</v>
      </c>
      <c r="O151" s="27" t="s">
        <v>673</v>
      </c>
    </row>
    <row r="152" spans="1:15" ht="45" customHeight="1">
      <c r="A152" s="9">
        <v>148</v>
      </c>
      <c r="B152" s="12" t="s">
        <v>737</v>
      </c>
      <c r="C152" s="12" t="s">
        <v>463</v>
      </c>
      <c r="D152" s="12">
        <v>0</v>
      </c>
      <c r="E152" s="12" t="s">
        <v>769</v>
      </c>
      <c r="F152" s="12" t="s">
        <v>428</v>
      </c>
      <c r="G152" s="12" t="s">
        <v>977</v>
      </c>
      <c r="H152" s="46">
        <v>54686.87</v>
      </c>
      <c r="I152" s="46">
        <v>54686.87</v>
      </c>
      <c r="J152" s="46" t="s">
        <v>2017</v>
      </c>
      <c r="K152" s="46" t="s">
        <v>2018</v>
      </c>
      <c r="O152" s="27" t="s">
        <v>674</v>
      </c>
    </row>
    <row r="153" spans="1:15" ht="45" customHeight="1">
      <c r="A153" s="9">
        <v>149</v>
      </c>
      <c r="B153" s="12" t="s">
        <v>737</v>
      </c>
      <c r="C153" s="12" t="s">
        <v>463</v>
      </c>
      <c r="D153" s="12">
        <v>0</v>
      </c>
      <c r="E153" s="12" t="s">
        <v>769</v>
      </c>
      <c r="F153" s="12" t="s">
        <v>428</v>
      </c>
      <c r="G153" s="12" t="s">
        <v>977</v>
      </c>
      <c r="H153" s="46">
        <v>216074.94</v>
      </c>
      <c r="I153" s="46">
        <v>216074.94</v>
      </c>
      <c r="J153" s="46" t="s">
        <v>2017</v>
      </c>
      <c r="K153" s="46" t="s">
        <v>2018</v>
      </c>
      <c r="O153" s="27" t="s">
        <v>675</v>
      </c>
    </row>
    <row r="154" spans="1:15" ht="45" customHeight="1">
      <c r="A154" s="9">
        <v>150</v>
      </c>
      <c r="B154" s="12" t="s">
        <v>737</v>
      </c>
      <c r="C154" s="12" t="s">
        <v>463</v>
      </c>
      <c r="D154" s="12">
        <v>0</v>
      </c>
      <c r="E154" s="12" t="s">
        <v>773</v>
      </c>
      <c r="F154" s="12" t="s">
        <v>428</v>
      </c>
      <c r="G154" s="12" t="s">
        <v>992</v>
      </c>
      <c r="H154" s="46">
        <v>31750.7</v>
      </c>
      <c r="I154" s="46">
        <v>31750.7</v>
      </c>
      <c r="J154" s="46" t="s">
        <v>2017</v>
      </c>
      <c r="K154" s="46" t="s">
        <v>2018</v>
      </c>
      <c r="O154" s="27" t="s">
        <v>676</v>
      </c>
    </row>
    <row r="155" spans="1:15" ht="45" customHeight="1">
      <c r="A155" s="9">
        <v>151</v>
      </c>
      <c r="B155" s="12" t="s">
        <v>737</v>
      </c>
      <c r="C155" s="12" t="s">
        <v>463</v>
      </c>
      <c r="D155" s="12">
        <v>0</v>
      </c>
      <c r="E155" s="12" t="s">
        <v>767</v>
      </c>
      <c r="F155" s="12" t="s">
        <v>428</v>
      </c>
      <c r="G155" s="12" t="s">
        <v>992</v>
      </c>
      <c r="H155" s="46">
        <v>1498307.79</v>
      </c>
      <c r="I155" s="46">
        <v>438734.72</v>
      </c>
      <c r="J155" s="46" t="s">
        <v>2017</v>
      </c>
      <c r="K155" s="46" t="s">
        <v>2018</v>
      </c>
      <c r="O155" s="27" t="s">
        <v>677</v>
      </c>
    </row>
    <row r="156" spans="1:15" ht="45" customHeight="1">
      <c r="A156" s="9">
        <v>152</v>
      </c>
      <c r="B156" s="12" t="s">
        <v>737</v>
      </c>
      <c r="C156" s="12" t="s">
        <v>463</v>
      </c>
      <c r="D156" s="12">
        <v>0</v>
      </c>
      <c r="E156" s="12" t="s">
        <v>767</v>
      </c>
      <c r="F156" s="12" t="s">
        <v>428</v>
      </c>
      <c r="G156" s="12" t="s">
        <v>992</v>
      </c>
      <c r="H156" s="46">
        <v>574422.28</v>
      </c>
      <c r="I156" s="46">
        <v>86049</v>
      </c>
      <c r="J156" s="46" t="s">
        <v>2017</v>
      </c>
      <c r="K156" s="46" t="s">
        <v>2018</v>
      </c>
      <c r="O156" s="27" t="s">
        <v>678</v>
      </c>
    </row>
    <row r="157" spans="1:15" ht="45" customHeight="1">
      <c r="A157" s="9">
        <v>153</v>
      </c>
      <c r="B157" s="12" t="s">
        <v>737</v>
      </c>
      <c r="C157" s="12" t="s">
        <v>463</v>
      </c>
      <c r="D157" s="12">
        <v>0</v>
      </c>
      <c r="E157" s="12" t="s">
        <v>767</v>
      </c>
      <c r="F157" s="12" t="s">
        <v>428</v>
      </c>
      <c r="G157" s="12" t="s">
        <v>992</v>
      </c>
      <c r="H157" s="46">
        <v>609036</v>
      </c>
      <c r="I157" s="46">
        <v>70562</v>
      </c>
      <c r="J157" s="46" t="s">
        <v>2017</v>
      </c>
      <c r="K157" s="46" t="s">
        <v>2018</v>
      </c>
      <c r="O157" s="27" t="s">
        <v>679</v>
      </c>
    </row>
    <row r="158" spans="1:15" ht="45" customHeight="1">
      <c r="A158" s="9">
        <v>154</v>
      </c>
      <c r="B158" s="12" t="s">
        <v>737</v>
      </c>
      <c r="C158" s="12" t="s">
        <v>463</v>
      </c>
      <c r="D158" s="12">
        <v>0</v>
      </c>
      <c r="E158" s="12" t="s">
        <v>767</v>
      </c>
      <c r="F158" s="12" t="s">
        <v>428</v>
      </c>
      <c r="G158" s="12" t="s">
        <v>992</v>
      </c>
      <c r="H158" s="46">
        <v>63526.38</v>
      </c>
      <c r="I158" s="46">
        <v>0</v>
      </c>
      <c r="J158" s="46" t="s">
        <v>2017</v>
      </c>
      <c r="K158" s="46" t="s">
        <v>2018</v>
      </c>
      <c r="O158" s="27" t="s">
        <v>1028</v>
      </c>
    </row>
    <row r="159" spans="1:15" ht="45" customHeight="1">
      <c r="A159" s="9">
        <v>155</v>
      </c>
      <c r="B159" s="12" t="s">
        <v>737</v>
      </c>
      <c r="C159" s="12" t="s">
        <v>463</v>
      </c>
      <c r="D159" s="12">
        <v>0</v>
      </c>
      <c r="E159" s="12" t="s">
        <v>767</v>
      </c>
      <c r="F159" s="12" t="s">
        <v>428</v>
      </c>
      <c r="G159" s="12" t="s">
        <v>992</v>
      </c>
      <c r="H159" s="46">
        <v>10000</v>
      </c>
      <c r="I159" s="46">
        <v>0</v>
      </c>
      <c r="J159" s="46" t="s">
        <v>2017</v>
      </c>
      <c r="K159" s="46" t="s">
        <v>2018</v>
      </c>
      <c r="O159" s="27" t="s">
        <v>1029</v>
      </c>
    </row>
    <row r="160" spans="1:15" ht="45" customHeight="1">
      <c r="A160" s="9">
        <v>156</v>
      </c>
      <c r="B160" s="12" t="s">
        <v>737</v>
      </c>
      <c r="C160" s="12" t="s">
        <v>463</v>
      </c>
      <c r="D160" s="12">
        <v>0</v>
      </c>
      <c r="E160" s="12" t="s">
        <v>769</v>
      </c>
      <c r="F160" s="12" t="s">
        <v>428</v>
      </c>
      <c r="G160" s="12" t="s">
        <v>992</v>
      </c>
      <c r="H160" s="46">
        <v>205688.46</v>
      </c>
      <c r="I160" s="46">
        <v>101216.03</v>
      </c>
      <c r="J160" s="46" t="s">
        <v>2017</v>
      </c>
      <c r="K160" s="46" t="s">
        <v>2018</v>
      </c>
      <c r="O160" s="27" t="s">
        <v>1030</v>
      </c>
    </row>
    <row r="161" spans="1:15" ht="45" customHeight="1">
      <c r="A161" s="9">
        <v>157</v>
      </c>
      <c r="B161" s="12" t="s">
        <v>737</v>
      </c>
      <c r="C161" s="12" t="s">
        <v>463</v>
      </c>
      <c r="D161" s="12">
        <v>0</v>
      </c>
      <c r="E161" s="12" t="s">
        <v>769</v>
      </c>
      <c r="F161" s="12" t="s">
        <v>428</v>
      </c>
      <c r="G161" s="12" t="s">
        <v>992</v>
      </c>
      <c r="H161" s="46">
        <v>326946.68</v>
      </c>
      <c r="I161" s="46">
        <v>326946.68</v>
      </c>
      <c r="J161" s="46" t="s">
        <v>2017</v>
      </c>
      <c r="K161" s="46" t="s">
        <v>2018</v>
      </c>
      <c r="O161" s="27" t="s">
        <v>1033</v>
      </c>
    </row>
    <row r="162" spans="1:15" ht="45" customHeight="1">
      <c r="A162" s="9">
        <v>158</v>
      </c>
      <c r="B162" s="12" t="s">
        <v>737</v>
      </c>
      <c r="C162" s="12" t="s">
        <v>463</v>
      </c>
      <c r="D162" s="12">
        <v>0</v>
      </c>
      <c r="E162" s="12" t="s">
        <v>769</v>
      </c>
      <c r="F162" s="12" t="s">
        <v>428</v>
      </c>
      <c r="G162" s="12" t="s">
        <v>992</v>
      </c>
      <c r="H162" s="46">
        <v>696518.37</v>
      </c>
      <c r="I162" s="46">
        <v>675029.37</v>
      </c>
      <c r="J162" s="46" t="s">
        <v>2017</v>
      </c>
      <c r="K162" s="46" t="s">
        <v>2018</v>
      </c>
      <c r="O162" s="27" t="s">
        <v>1034</v>
      </c>
    </row>
    <row r="163" spans="1:15" ht="45" customHeight="1">
      <c r="A163" s="9">
        <v>159</v>
      </c>
      <c r="B163" s="12" t="s">
        <v>737</v>
      </c>
      <c r="C163" s="12" t="s">
        <v>463</v>
      </c>
      <c r="D163" s="12">
        <v>0</v>
      </c>
      <c r="E163" s="12" t="s">
        <v>769</v>
      </c>
      <c r="F163" s="12" t="s">
        <v>428</v>
      </c>
      <c r="G163" s="12" t="s">
        <v>992</v>
      </c>
      <c r="H163" s="46">
        <v>386774.65</v>
      </c>
      <c r="I163" s="46">
        <v>386774.65</v>
      </c>
      <c r="J163" s="46" t="s">
        <v>2017</v>
      </c>
      <c r="K163" s="46" t="s">
        <v>2018</v>
      </c>
      <c r="O163" s="27" t="s">
        <v>1035</v>
      </c>
    </row>
    <row r="164" spans="1:15" ht="45" customHeight="1">
      <c r="A164" s="9">
        <v>160</v>
      </c>
      <c r="B164" s="12" t="s">
        <v>737</v>
      </c>
      <c r="C164" s="12" t="s">
        <v>463</v>
      </c>
      <c r="D164" s="12">
        <v>0</v>
      </c>
      <c r="E164" s="12" t="s">
        <v>769</v>
      </c>
      <c r="F164" s="12" t="s">
        <v>428</v>
      </c>
      <c r="G164" s="12" t="s">
        <v>992</v>
      </c>
      <c r="H164" s="46">
        <v>368725.25</v>
      </c>
      <c r="I164" s="46">
        <v>340622.74</v>
      </c>
      <c r="J164" s="46" t="s">
        <v>2017</v>
      </c>
      <c r="K164" s="46" t="s">
        <v>2018</v>
      </c>
      <c r="O164" s="27" t="s">
        <v>185</v>
      </c>
    </row>
    <row r="165" spans="1:15" ht="45" customHeight="1">
      <c r="A165" s="9">
        <v>161</v>
      </c>
      <c r="B165" s="12" t="s">
        <v>737</v>
      </c>
      <c r="C165" s="12" t="s">
        <v>463</v>
      </c>
      <c r="D165" s="12">
        <v>0</v>
      </c>
      <c r="E165" s="12" t="s">
        <v>769</v>
      </c>
      <c r="F165" s="12" t="s">
        <v>428</v>
      </c>
      <c r="G165" s="12" t="s">
        <v>992</v>
      </c>
      <c r="H165" s="46">
        <v>104587.5</v>
      </c>
      <c r="I165" s="46">
        <v>99535.2</v>
      </c>
      <c r="J165" s="46" t="s">
        <v>2017</v>
      </c>
      <c r="K165" s="46" t="s">
        <v>2018</v>
      </c>
      <c r="O165" s="27" t="s">
        <v>190</v>
      </c>
    </row>
    <row r="166" spans="1:15" ht="45" customHeight="1">
      <c r="A166" s="9">
        <v>162</v>
      </c>
      <c r="B166" s="12" t="s">
        <v>737</v>
      </c>
      <c r="C166" s="12" t="s">
        <v>463</v>
      </c>
      <c r="D166" s="12">
        <v>0</v>
      </c>
      <c r="E166" s="12" t="s">
        <v>769</v>
      </c>
      <c r="F166" s="12" t="s">
        <v>428</v>
      </c>
      <c r="G166" s="12" t="s">
        <v>992</v>
      </c>
      <c r="H166" s="46">
        <v>731521.33</v>
      </c>
      <c r="I166" s="46">
        <v>727021.33</v>
      </c>
      <c r="J166" s="46" t="s">
        <v>2017</v>
      </c>
      <c r="K166" s="46" t="s">
        <v>2018</v>
      </c>
      <c r="O166" s="27" t="s">
        <v>191</v>
      </c>
    </row>
    <row r="167" spans="1:15" ht="45" customHeight="1">
      <c r="A167" s="9">
        <v>163</v>
      </c>
      <c r="B167" s="12" t="s">
        <v>737</v>
      </c>
      <c r="C167" s="12" t="s">
        <v>463</v>
      </c>
      <c r="D167" s="12">
        <v>0</v>
      </c>
      <c r="E167" s="12" t="s">
        <v>769</v>
      </c>
      <c r="F167" s="12" t="s">
        <v>428</v>
      </c>
      <c r="G167" s="12" t="s">
        <v>992</v>
      </c>
      <c r="H167" s="46">
        <v>2916275.67</v>
      </c>
      <c r="I167" s="46">
        <v>72760</v>
      </c>
      <c r="J167" s="46" t="s">
        <v>2017</v>
      </c>
      <c r="K167" s="46" t="s">
        <v>2018</v>
      </c>
      <c r="O167" s="27" t="s">
        <v>921</v>
      </c>
    </row>
    <row r="168" spans="1:15" ht="45" customHeight="1">
      <c r="A168" s="9">
        <v>164</v>
      </c>
      <c r="B168" s="12" t="s">
        <v>737</v>
      </c>
      <c r="C168" s="12" t="s">
        <v>463</v>
      </c>
      <c r="D168" s="12">
        <v>0</v>
      </c>
      <c r="E168" s="12" t="s">
        <v>769</v>
      </c>
      <c r="F168" s="12" t="s">
        <v>428</v>
      </c>
      <c r="G168" s="12" t="s">
        <v>992</v>
      </c>
      <c r="H168" s="46">
        <v>271024.64000000001</v>
      </c>
      <c r="I168" s="46">
        <v>0</v>
      </c>
      <c r="J168" s="46" t="s">
        <v>2017</v>
      </c>
      <c r="K168" s="46" t="s">
        <v>2018</v>
      </c>
      <c r="O168" s="27" t="s">
        <v>922</v>
      </c>
    </row>
    <row r="169" spans="1:15" ht="45" customHeight="1">
      <c r="A169" s="9">
        <v>165</v>
      </c>
      <c r="B169" s="12" t="s">
        <v>737</v>
      </c>
      <c r="C169" s="12" t="s">
        <v>463</v>
      </c>
      <c r="D169" s="12">
        <v>0</v>
      </c>
      <c r="E169" s="12" t="s">
        <v>769</v>
      </c>
      <c r="F169" s="12" t="s">
        <v>428</v>
      </c>
      <c r="G169" s="12" t="s">
        <v>992</v>
      </c>
      <c r="H169" s="46">
        <v>249624.57</v>
      </c>
      <c r="I169" s="46">
        <v>0</v>
      </c>
      <c r="J169" s="46" t="s">
        <v>2017</v>
      </c>
      <c r="K169" s="46" t="s">
        <v>2018</v>
      </c>
      <c r="O169" s="27" t="s">
        <v>923</v>
      </c>
    </row>
    <row r="170" spans="1:15" ht="45" customHeight="1">
      <c r="A170" s="9">
        <v>166</v>
      </c>
      <c r="B170" s="12" t="s">
        <v>737</v>
      </c>
      <c r="C170" s="12" t="s">
        <v>463</v>
      </c>
      <c r="D170" s="12">
        <v>0</v>
      </c>
      <c r="E170" s="12" t="s">
        <v>769</v>
      </c>
      <c r="F170" s="12" t="s">
        <v>428</v>
      </c>
      <c r="G170" s="12" t="s">
        <v>992</v>
      </c>
      <c r="H170" s="46">
        <v>152132.38</v>
      </c>
      <c r="I170" s="46">
        <v>0</v>
      </c>
      <c r="J170" s="46" t="s">
        <v>2017</v>
      </c>
      <c r="K170" s="46" t="s">
        <v>2018</v>
      </c>
      <c r="O170" s="27" t="s">
        <v>924</v>
      </c>
    </row>
    <row r="171" spans="1:15" ht="45" customHeight="1">
      <c r="A171" s="9">
        <v>167</v>
      </c>
      <c r="B171" s="12" t="s">
        <v>737</v>
      </c>
      <c r="C171" s="12" t="s">
        <v>463</v>
      </c>
      <c r="D171" s="12">
        <v>0</v>
      </c>
      <c r="E171" s="12" t="s">
        <v>769</v>
      </c>
      <c r="F171" s="12" t="s">
        <v>428</v>
      </c>
      <c r="G171" s="12" t="s">
        <v>992</v>
      </c>
      <c r="H171" s="46">
        <v>2407230.29</v>
      </c>
      <c r="I171" s="46">
        <v>49500</v>
      </c>
      <c r="J171" s="46" t="s">
        <v>2017</v>
      </c>
      <c r="K171" s="46" t="s">
        <v>2018</v>
      </c>
      <c r="O171" s="27" t="s">
        <v>961</v>
      </c>
    </row>
    <row r="172" spans="1:15" ht="45" customHeight="1">
      <c r="A172" s="9">
        <v>168</v>
      </c>
      <c r="B172" s="12" t="s">
        <v>737</v>
      </c>
      <c r="C172" s="12" t="s">
        <v>463</v>
      </c>
      <c r="D172" s="12">
        <v>0</v>
      </c>
      <c r="E172" s="12" t="s">
        <v>769</v>
      </c>
      <c r="F172" s="12" t="s">
        <v>428</v>
      </c>
      <c r="G172" s="12" t="s">
        <v>992</v>
      </c>
      <c r="H172" s="46">
        <v>114396.36</v>
      </c>
      <c r="I172" s="46">
        <v>0</v>
      </c>
      <c r="J172" s="46" t="s">
        <v>2017</v>
      </c>
      <c r="K172" s="46" t="s">
        <v>2018</v>
      </c>
      <c r="O172" s="27" t="s">
        <v>962</v>
      </c>
    </row>
    <row r="173" spans="1:15" ht="45" customHeight="1">
      <c r="A173" s="9">
        <v>169</v>
      </c>
      <c r="B173" s="12" t="s">
        <v>737</v>
      </c>
      <c r="C173" s="12" t="s">
        <v>463</v>
      </c>
      <c r="D173" s="12">
        <v>0</v>
      </c>
      <c r="E173" s="12" t="s">
        <v>769</v>
      </c>
      <c r="F173" s="12" t="s">
        <v>428</v>
      </c>
      <c r="G173" s="12" t="s">
        <v>992</v>
      </c>
      <c r="H173" s="46">
        <v>212038.38</v>
      </c>
      <c r="I173" s="46">
        <v>5980</v>
      </c>
      <c r="J173" s="46" t="s">
        <v>2017</v>
      </c>
      <c r="K173" s="46" t="s">
        <v>2018</v>
      </c>
      <c r="O173" s="27" t="s">
        <v>381</v>
      </c>
    </row>
    <row r="174" spans="1:15" ht="45" customHeight="1">
      <c r="A174" s="9">
        <v>170</v>
      </c>
      <c r="B174" s="12" t="s">
        <v>737</v>
      </c>
      <c r="C174" s="12" t="s">
        <v>463</v>
      </c>
      <c r="D174" s="12">
        <v>0</v>
      </c>
      <c r="E174" s="12" t="s">
        <v>773</v>
      </c>
      <c r="F174" s="12" t="s">
        <v>428</v>
      </c>
      <c r="G174" s="12" t="s">
        <v>970</v>
      </c>
      <c r="H174" s="46">
        <v>177934</v>
      </c>
      <c r="I174" s="46">
        <v>0</v>
      </c>
      <c r="J174" s="46" t="s">
        <v>2017</v>
      </c>
      <c r="K174" s="46" t="s">
        <v>2018</v>
      </c>
      <c r="O174" s="27" t="s">
        <v>603</v>
      </c>
    </row>
    <row r="175" spans="1:15" ht="45" customHeight="1">
      <c r="A175" s="9">
        <v>171</v>
      </c>
      <c r="B175" s="12" t="s">
        <v>737</v>
      </c>
      <c r="C175" s="12" t="s">
        <v>463</v>
      </c>
      <c r="D175" s="12">
        <v>0</v>
      </c>
      <c r="E175" s="12" t="s">
        <v>767</v>
      </c>
      <c r="F175" s="12" t="s">
        <v>428</v>
      </c>
      <c r="G175" s="12" t="s">
        <v>970</v>
      </c>
      <c r="H175" s="46">
        <v>984745.62</v>
      </c>
      <c r="I175" s="46">
        <v>621584.88</v>
      </c>
      <c r="J175" s="46" t="s">
        <v>2017</v>
      </c>
      <c r="K175" s="46" t="s">
        <v>2018</v>
      </c>
      <c r="O175" s="27" t="s">
        <v>604</v>
      </c>
    </row>
    <row r="176" spans="1:15" ht="45" customHeight="1">
      <c r="A176" s="9">
        <v>172</v>
      </c>
      <c r="B176" s="12" t="s">
        <v>737</v>
      </c>
      <c r="C176" s="12" t="s">
        <v>463</v>
      </c>
      <c r="D176" s="12">
        <v>0</v>
      </c>
      <c r="E176" s="12" t="s">
        <v>767</v>
      </c>
      <c r="F176" s="12" t="s">
        <v>428</v>
      </c>
      <c r="G176" s="12" t="s">
        <v>970</v>
      </c>
      <c r="H176" s="46">
        <v>3040217.91</v>
      </c>
      <c r="I176" s="46">
        <v>30717.91</v>
      </c>
      <c r="J176" s="46" t="s">
        <v>2017</v>
      </c>
      <c r="K176" s="46" t="s">
        <v>2018</v>
      </c>
      <c r="O176" s="27" t="s">
        <v>717</v>
      </c>
    </row>
    <row r="177" spans="1:15" ht="45" customHeight="1">
      <c r="A177" s="9">
        <v>173</v>
      </c>
      <c r="B177" s="12" t="s">
        <v>737</v>
      </c>
      <c r="C177" s="12" t="s">
        <v>463</v>
      </c>
      <c r="D177" s="12">
        <v>0</v>
      </c>
      <c r="E177" s="12" t="s">
        <v>769</v>
      </c>
      <c r="F177" s="12" t="s">
        <v>428</v>
      </c>
      <c r="G177" s="12" t="s">
        <v>970</v>
      </c>
      <c r="H177" s="46">
        <v>82898.45</v>
      </c>
      <c r="I177" s="46">
        <v>78931.45</v>
      </c>
      <c r="J177" s="46" t="s">
        <v>2017</v>
      </c>
      <c r="K177" s="46" t="s">
        <v>2018</v>
      </c>
      <c r="O177" s="27" t="s">
        <v>718</v>
      </c>
    </row>
    <row r="178" spans="1:15" ht="45" customHeight="1">
      <c r="A178" s="9">
        <v>174</v>
      </c>
      <c r="B178" s="12" t="s">
        <v>737</v>
      </c>
      <c r="C178" s="12" t="s">
        <v>463</v>
      </c>
      <c r="D178" s="12">
        <v>0</v>
      </c>
      <c r="E178" s="12" t="s">
        <v>769</v>
      </c>
      <c r="F178" s="12" t="s">
        <v>428</v>
      </c>
      <c r="G178" s="12" t="s">
        <v>970</v>
      </c>
      <c r="H178" s="46">
        <v>852480</v>
      </c>
      <c r="I178" s="46">
        <v>749280</v>
      </c>
      <c r="J178" s="46" t="s">
        <v>2017</v>
      </c>
      <c r="K178" s="46" t="s">
        <v>2018</v>
      </c>
      <c r="O178" s="27" t="s">
        <v>719</v>
      </c>
    </row>
    <row r="179" spans="1:15" ht="45" customHeight="1">
      <c r="A179" s="9">
        <v>175</v>
      </c>
      <c r="B179" s="12" t="s">
        <v>737</v>
      </c>
      <c r="C179" s="12" t="s">
        <v>463</v>
      </c>
      <c r="D179" s="12">
        <v>0</v>
      </c>
      <c r="E179" s="12" t="s">
        <v>769</v>
      </c>
      <c r="F179" s="12" t="s">
        <v>428</v>
      </c>
      <c r="G179" s="12" t="s">
        <v>970</v>
      </c>
      <c r="H179" s="46">
        <v>445848</v>
      </c>
      <c r="I179" s="46">
        <v>445848</v>
      </c>
      <c r="J179" s="46" t="s">
        <v>2017</v>
      </c>
      <c r="K179" s="46" t="s">
        <v>2018</v>
      </c>
      <c r="O179" s="27" t="s">
        <v>720</v>
      </c>
    </row>
    <row r="180" spans="1:15" ht="45" customHeight="1">
      <c r="A180" s="9">
        <v>176</v>
      </c>
      <c r="B180" s="12" t="s">
        <v>737</v>
      </c>
      <c r="C180" s="12" t="s">
        <v>463</v>
      </c>
      <c r="D180" s="12">
        <v>0</v>
      </c>
      <c r="E180" s="12" t="s">
        <v>773</v>
      </c>
      <c r="F180" s="12" t="s">
        <v>428</v>
      </c>
      <c r="G180" s="12" t="s">
        <v>995</v>
      </c>
      <c r="H180" s="46">
        <v>1718193</v>
      </c>
      <c r="I180" s="46">
        <v>0</v>
      </c>
      <c r="J180" s="46" t="s">
        <v>2017</v>
      </c>
      <c r="K180" s="46" t="s">
        <v>2018</v>
      </c>
      <c r="O180" s="27" t="s">
        <v>742</v>
      </c>
    </row>
    <row r="181" spans="1:15" ht="45" customHeight="1">
      <c r="A181" s="9">
        <v>177</v>
      </c>
      <c r="B181" s="12" t="s">
        <v>737</v>
      </c>
      <c r="C181" s="12" t="s">
        <v>463</v>
      </c>
      <c r="D181" s="12">
        <v>0</v>
      </c>
      <c r="E181" s="12" t="s">
        <v>767</v>
      </c>
      <c r="F181" s="12" t="s">
        <v>428</v>
      </c>
      <c r="G181" s="12" t="s">
        <v>995</v>
      </c>
      <c r="H181" s="46">
        <v>967461</v>
      </c>
      <c r="I181" s="46">
        <v>130000</v>
      </c>
      <c r="J181" s="46" t="s">
        <v>2017</v>
      </c>
      <c r="K181" s="46" t="s">
        <v>2018</v>
      </c>
      <c r="O181" s="27" t="s">
        <v>743</v>
      </c>
    </row>
    <row r="182" spans="1:15" ht="45" customHeight="1">
      <c r="A182" s="9">
        <v>178</v>
      </c>
      <c r="B182" s="12" t="s">
        <v>737</v>
      </c>
      <c r="C182" s="12" t="s">
        <v>463</v>
      </c>
      <c r="D182" s="12">
        <v>0</v>
      </c>
      <c r="E182" s="12" t="s">
        <v>767</v>
      </c>
      <c r="F182" s="12" t="s">
        <v>428</v>
      </c>
      <c r="G182" s="12" t="s">
        <v>993</v>
      </c>
      <c r="H182" s="46">
        <v>20000</v>
      </c>
      <c r="I182" s="46">
        <v>0</v>
      </c>
      <c r="J182" s="46" t="s">
        <v>2017</v>
      </c>
      <c r="K182" s="46" t="s">
        <v>2018</v>
      </c>
      <c r="O182" s="27" t="s">
        <v>854</v>
      </c>
    </row>
    <row r="183" spans="1:15" ht="45" customHeight="1">
      <c r="A183" s="9">
        <v>179</v>
      </c>
      <c r="B183" s="12" t="s">
        <v>737</v>
      </c>
      <c r="C183" s="12" t="s">
        <v>463</v>
      </c>
      <c r="D183" s="12">
        <v>0</v>
      </c>
      <c r="E183" s="12" t="s">
        <v>767</v>
      </c>
      <c r="F183" s="12" t="s">
        <v>428</v>
      </c>
      <c r="G183" s="12" t="s">
        <v>993</v>
      </c>
      <c r="H183" s="46">
        <v>50000</v>
      </c>
      <c r="I183" s="46">
        <v>0</v>
      </c>
      <c r="J183" s="46" t="s">
        <v>2017</v>
      </c>
      <c r="K183" s="46" t="s">
        <v>2018</v>
      </c>
      <c r="O183" s="27" t="s">
        <v>855</v>
      </c>
    </row>
    <row r="184" spans="1:15" ht="45" customHeight="1">
      <c r="A184" s="9">
        <v>180</v>
      </c>
      <c r="B184" s="12" t="s">
        <v>737</v>
      </c>
      <c r="C184" s="12" t="s">
        <v>463</v>
      </c>
      <c r="D184" s="12">
        <v>0</v>
      </c>
      <c r="E184" s="12" t="s">
        <v>769</v>
      </c>
      <c r="F184" s="12" t="s">
        <v>428</v>
      </c>
      <c r="G184" s="12" t="s">
        <v>993</v>
      </c>
      <c r="H184" s="46">
        <v>92437.1</v>
      </c>
      <c r="I184" s="46">
        <v>90942.1</v>
      </c>
      <c r="J184" s="46" t="s">
        <v>2017</v>
      </c>
      <c r="K184" s="46" t="s">
        <v>2018</v>
      </c>
      <c r="O184" s="27" t="s">
        <v>721</v>
      </c>
    </row>
    <row r="185" spans="1:15" ht="45" customHeight="1">
      <c r="A185" s="9">
        <v>181</v>
      </c>
      <c r="B185" s="12" t="s">
        <v>737</v>
      </c>
      <c r="C185" s="12" t="s">
        <v>463</v>
      </c>
      <c r="D185" s="12">
        <v>0</v>
      </c>
      <c r="E185" s="12" t="s">
        <v>769</v>
      </c>
      <c r="F185" s="12" t="s">
        <v>428</v>
      </c>
      <c r="G185" s="12" t="s">
        <v>993</v>
      </c>
      <c r="H185" s="46">
        <v>136039.32</v>
      </c>
      <c r="I185" s="46">
        <v>0</v>
      </c>
      <c r="J185" s="46" t="s">
        <v>2017</v>
      </c>
      <c r="K185" s="46" t="s">
        <v>2018</v>
      </c>
      <c r="O185" s="27" t="s">
        <v>722</v>
      </c>
    </row>
    <row r="186" spans="1:15" ht="45" customHeight="1">
      <c r="A186" s="9">
        <v>182</v>
      </c>
      <c r="B186" s="12" t="s">
        <v>737</v>
      </c>
      <c r="C186" s="12" t="s">
        <v>463</v>
      </c>
      <c r="D186" s="12">
        <v>0</v>
      </c>
      <c r="E186" s="12" t="s">
        <v>769</v>
      </c>
      <c r="F186" s="12" t="s">
        <v>428</v>
      </c>
      <c r="G186" s="12" t="s">
        <v>993</v>
      </c>
      <c r="H186" s="46">
        <v>414510.6</v>
      </c>
      <c r="I186" s="46">
        <v>0</v>
      </c>
      <c r="J186" s="46" t="s">
        <v>2017</v>
      </c>
      <c r="K186" s="46" t="s">
        <v>2018</v>
      </c>
      <c r="O186" s="27" t="s">
        <v>744</v>
      </c>
    </row>
    <row r="187" spans="1:15" ht="45" customHeight="1">
      <c r="A187" s="9">
        <v>183</v>
      </c>
      <c r="B187" s="12" t="s">
        <v>737</v>
      </c>
      <c r="C187" s="12" t="s">
        <v>463</v>
      </c>
      <c r="D187" s="12">
        <v>0</v>
      </c>
      <c r="E187" s="12" t="s">
        <v>773</v>
      </c>
      <c r="F187" s="12" t="s">
        <v>428</v>
      </c>
      <c r="G187" s="12" t="s">
        <v>996</v>
      </c>
      <c r="H187" s="46">
        <v>615</v>
      </c>
      <c r="I187" s="46">
        <v>25</v>
      </c>
      <c r="J187" s="46" t="s">
        <v>2017</v>
      </c>
      <c r="K187" s="46" t="s">
        <v>2018</v>
      </c>
      <c r="O187" s="27" t="s">
        <v>745</v>
      </c>
    </row>
    <row r="188" spans="1:15" ht="45" customHeight="1">
      <c r="A188" s="9">
        <v>184</v>
      </c>
      <c r="B188" s="12" t="s">
        <v>737</v>
      </c>
      <c r="C188" s="12" t="s">
        <v>463</v>
      </c>
      <c r="D188" s="12">
        <v>0</v>
      </c>
      <c r="E188" s="12" t="s">
        <v>769</v>
      </c>
      <c r="F188" s="12" t="s">
        <v>428</v>
      </c>
      <c r="G188" s="12" t="s">
        <v>996</v>
      </c>
      <c r="H188" s="46">
        <v>6813.09</v>
      </c>
      <c r="I188" s="46">
        <v>6813.09</v>
      </c>
      <c r="J188" s="46" t="s">
        <v>2017</v>
      </c>
      <c r="K188" s="46" t="s">
        <v>2018</v>
      </c>
      <c r="O188" s="27" t="s">
        <v>746</v>
      </c>
    </row>
    <row r="189" spans="1:15" ht="45" customHeight="1">
      <c r="A189" s="9">
        <v>185</v>
      </c>
      <c r="B189" s="12" t="s">
        <v>737</v>
      </c>
      <c r="C189" s="12" t="s">
        <v>463</v>
      </c>
      <c r="D189" s="12">
        <v>0</v>
      </c>
      <c r="E189" s="12" t="s">
        <v>769</v>
      </c>
      <c r="F189" s="12" t="s">
        <v>428</v>
      </c>
      <c r="G189" s="12" t="s">
        <v>996</v>
      </c>
      <c r="H189" s="46">
        <v>452916</v>
      </c>
      <c r="I189" s="46">
        <v>451515.8</v>
      </c>
      <c r="J189" s="46" t="s">
        <v>2017</v>
      </c>
      <c r="K189" s="46" t="s">
        <v>2018</v>
      </c>
      <c r="O189" s="27" t="s">
        <v>747</v>
      </c>
    </row>
    <row r="190" spans="1:15" ht="45" customHeight="1">
      <c r="A190" s="9">
        <v>186</v>
      </c>
      <c r="B190" s="12" t="s">
        <v>737</v>
      </c>
      <c r="C190" s="12" t="s">
        <v>463</v>
      </c>
      <c r="D190" s="12">
        <v>0</v>
      </c>
      <c r="E190" s="12" t="s">
        <v>767</v>
      </c>
      <c r="F190" s="12" t="s">
        <v>428</v>
      </c>
      <c r="G190" s="12" t="s">
        <v>997</v>
      </c>
      <c r="H190" s="46">
        <v>220000</v>
      </c>
      <c r="I190" s="46">
        <v>44956.84</v>
      </c>
      <c r="J190" s="46" t="s">
        <v>2017</v>
      </c>
      <c r="K190" s="46" t="s">
        <v>2018</v>
      </c>
      <c r="O190" s="27" t="s">
        <v>752</v>
      </c>
    </row>
    <row r="191" spans="1:15" ht="45" customHeight="1">
      <c r="A191" s="9">
        <v>187</v>
      </c>
      <c r="B191" s="12" t="s">
        <v>737</v>
      </c>
      <c r="C191" s="12" t="s">
        <v>463</v>
      </c>
      <c r="D191" s="12">
        <v>0</v>
      </c>
      <c r="E191" s="12" t="s">
        <v>767</v>
      </c>
      <c r="F191" s="12" t="s">
        <v>428</v>
      </c>
      <c r="G191" s="12" t="s">
        <v>997</v>
      </c>
      <c r="H191" s="46">
        <v>200000</v>
      </c>
      <c r="I191" s="46">
        <v>63977.23</v>
      </c>
      <c r="J191" s="46" t="s">
        <v>2017</v>
      </c>
      <c r="K191" s="46" t="s">
        <v>2018</v>
      </c>
      <c r="O191" s="27" t="s">
        <v>753</v>
      </c>
    </row>
    <row r="192" spans="1:15" ht="45" customHeight="1">
      <c r="A192" s="9">
        <v>188</v>
      </c>
      <c r="B192" s="12" t="s">
        <v>737</v>
      </c>
      <c r="C192" s="12" t="s">
        <v>463</v>
      </c>
      <c r="D192" s="12">
        <v>0</v>
      </c>
      <c r="E192" s="12" t="s">
        <v>767</v>
      </c>
      <c r="F192" s="12" t="s">
        <v>428</v>
      </c>
      <c r="G192" s="12" t="s">
        <v>997</v>
      </c>
      <c r="H192" s="46">
        <v>100000</v>
      </c>
      <c r="I192" s="46">
        <v>0</v>
      </c>
      <c r="J192" s="46" t="s">
        <v>2017</v>
      </c>
      <c r="K192" s="46" t="s">
        <v>2018</v>
      </c>
      <c r="O192" s="27" t="s">
        <v>748</v>
      </c>
    </row>
    <row r="193" spans="1:15" ht="45" customHeight="1">
      <c r="A193" s="9">
        <v>189</v>
      </c>
      <c r="B193" s="12" t="s">
        <v>737</v>
      </c>
      <c r="C193" s="12" t="s">
        <v>463</v>
      </c>
      <c r="D193" s="12">
        <v>0</v>
      </c>
      <c r="E193" s="12" t="s">
        <v>769</v>
      </c>
      <c r="F193" s="12" t="s">
        <v>428</v>
      </c>
      <c r="G193" s="12" t="s">
        <v>997</v>
      </c>
      <c r="H193" s="46">
        <v>510</v>
      </c>
      <c r="I193" s="46">
        <v>0</v>
      </c>
      <c r="J193" s="46" t="s">
        <v>2017</v>
      </c>
      <c r="K193" s="46" t="s">
        <v>2018</v>
      </c>
      <c r="O193" s="27" t="s">
        <v>754</v>
      </c>
    </row>
    <row r="194" spans="1:15" ht="45" customHeight="1">
      <c r="A194" s="9">
        <v>190</v>
      </c>
      <c r="B194" s="12" t="s">
        <v>737</v>
      </c>
      <c r="C194" s="12" t="s">
        <v>463</v>
      </c>
      <c r="D194" s="12">
        <v>0</v>
      </c>
      <c r="E194" s="12" t="s">
        <v>769</v>
      </c>
      <c r="F194" s="12" t="s">
        <v>428</v>
      </c>
      <c r="G194" s="12" t="s">
        <v>997</v>
      </c>
      <c r="H194" s="46">
        <v>26300</v>
      </c>
      <c r="I194" s="46">
        <v>26300</v>
      </c>
      <c r="J194" s="46" t="s">
        <v>2017</v>
      </c>
      <c r="K194" s="46" t="s">
        <v>2018</v>
      </c>
      <c r="O194" s="27" t="s">
        <v>755</v>
      </c>
    </row>
    <row r="195" spans="1:15" ht="45" customHeight="1">
      <c r="A195" s="9">
        <v>191</v>
      </c>
      <c r="B195" s="12" t="s">
        <v>737</v>
      </c>
      <c r="C195" s="12" t="s">
        <v>463</v>
      </c>
      <c r="D195" s="12">
        <v>0</v>
      </c>
      <c r="E195" s="12" t="s">
        <v>769</v>
      </c>
      <c r="F195" s="12" t="s">
        <v>428</v>
      </c>
      <c r="G195" s="12" t="s">
        <v>997</v>
      </c>
      <c r="H195" s="46">
        <v>227447.52</v>
      </c>
      <c r="I195" s="46">
        <v>202196.52</v>
      </c>
      <c r="J195" s="46" t="s">
        <v>2017</v>
      </c>
      <c r="K195" s="46" t="s">
        <v>2018</v>
      </c>
      <c r="O195" s="27" t="s">
        <v>756</v>
      </c>
    </row>
    <row r="196" spans="1:15" ht="45" customHeight="1">
      <c r="A196" s="9">
        <v>192</v>
      </c>
      <c r="B196" s="12" t="s">
        <v>737</v>
      </c>
      <c r="C196" s="12" t="s">
        <v>463</v>
      </c>
      <c r="D196" s="12">
        <v>0</v>
      </c>
      <c r="E196" s="12" t="s">
        <v>769</v>
      </c>
      <c r="F196" s="12" t="s">
        <v>428</v>
      </c>
      <c r="G196" s="12" t="s">
        <v>997</v>
      </c>
      <c r="H196" s="46">
        <v>158090</v>
      </c>
      <c r="I196" s="46">
        <v>125197.25</v>
      </c>
      <c r="J196" s="46" t="s">
        <v>2017</v>
      </c>
      <c r="K196" s="46" t="s">
        <v>2018</v>
      </c>
      <c r="O196" s="27" t="s">
        <v>757</v>
      </c>
    </row>
    <row r="197" spans="1:15" ht="45" customHeight="1">
      <c r="A197" s="9">
        <v>193</v>
      </c>
      <c r="B197" s="12" t="s">
        <v>737</v>
      </c>
      <c r="C197" s="12" t="s">
        <v>463</v>
      </c>
      <c r="D197" s="12">
        <v>0</v>
      </c>
      <c r="E197" s="12" t="s">
        <v>769</v>
      </c>
      <c r="F197" s="12" t="s">
        <v>428</v>
      </c>
      <c r="G197" s="12" t="s">
        <v>997</v>
      </c>
      <c r="H197" s="46">
        <v>28462.77</v>
      </c>
      <c r="I197" s="46">
        <v>27669.77</v>
      </c>
      <c r="J197" s="46" t="s">
        <v>2017</v>
      </c>
      <c r="K197" s="46" t="s">
        <v>2018</v>
      </c>
      <c r="O197" s="27" t="s">
        <v>758</v>
      </c>
    </row>
    <row r="198" spans="1:15" ht="45" customHeight="1">
      <c r="A198" s="9">
        <v>194</v>
      </c>
      <c r="B198" s="12" t="s">
        <v>737</v>
      </c>
      <c r="C198" s="12" t="s">
        <v>463</v>
      </c>
      <c r="D198" s="12">
        <v>0</v>
      </c>
      <c r="E198" s="12" t="s">
        <v>769</v>
      </c>
      <c r="F198" s="12" t="s">
        <v>428</v>
      </c>
      <c r="G198" s="12" t="s">
        <v>997</v>
      </c>
      <c r="H198" s="46">
        <v>134797.64000000001</v>
      </c>
      <c r="I198" s="46">
        <v>59388.63</v>
      </c>
      <c r="J198" s="46" t="s">
        <v>2017</v>
      </c>
      <c r="K198" s="46" t="s">
        <v>2018</v>
      </c>
      <c r="O198" s="27" t="s">
        <v>759</v>
      </c>
    </row>
    <row r="199" spans="1:15" ht="45" customHeight="1">
      <c r="A199" s="9">
        <v>195</v>
      </c>
      <c r="B199" s="12" t="s">
        <v>737</v>
      </c>
      <c r="C199" s="12" t="s">
        <v>463</v>
      </c>
      <c r="D199" s="12">
        <v>0</v>
      </c>
      <c r="E199" s="12" t="s">
        <v>769</v>
      </c>
      <c r="F199" s="12" t="s">
        <v>428</v>
      </c>
      <c r="G199" s="12" t="s">
        <v>997</v>
      </c>
      <c r="H199" s="46">
        <v>29421.05</v>
      </c>
      <c r="I199" s="46">
        <v>28675.56</v>
      </c>
      <c r="J199" s="46" t="s">
        <v>2017</v>
      </c>
      <c r="K199" s="46" t="s">
        <v>2018</v>
      </c>
      <c r="O199" s="27" t="s">
        <v>760</v>
      </c>
    </row>
    <row r="200" spans="1:15" ht="45" customHeight="1">
      <c r="A200" s="9">
        <v>196</v>
      </c>
      <c r="B200" s="12" t="s">
        <v>737</v>
      </c>
      <c r="C200" s="12" t="s">
        <v>463</v>
      </c>
      <c r="D200" s="12">
        <v>0</v>
      </c>
      <c r="E200" s="12" t="s">
        <v>769</v>
      </c>
      <c r="F200" s="12" t="s">
        <v>428</v>
      </c>
      <c r="G200" s="12" t="s">
        <v>997</v>
      </c>
      <c r="H200" s="46">
        <v>128668.76</v>
      </c>
      <c r="I200" s="46">
        <v>115264.76</v>
      </c>
      <c r="J200" s="46" t="s">
        <v>2017</v>
      </c>
      <c r="K200" s="46" t="s">
        <v>2018</v>
      </c>
      <c r="O200" s="27" t="s">
        <v>0</v>
      </c>
    </row>
    <row r="201" spans="1:15" ht="45" customHeight="1">
      <c r="A201" s="9">
        <v>197</v>
      </c>
      <c r="B201" s="12" t="s">
        <v>737</v>
      </c>
      <c r="C201" s="12" t="s">
        <v>463</v>
      </c>
      <c r="D201" s="12">
        <v>0</v>
      </c>
      <c r="E201" s="12" t="s">
        <v>769</v>
      </c>
      <c r="F201" s="12" t="s">
        <v>428</v>
      </c>
      <c r="G201" s="12" t="s">
        <v>997</v>
      </c>
      <c r="H201" s="46">
        <v>236011.38</v>
      </c>
      <c r="I201" s="46">
        <v>214287.13</v>
      </c>
      <c r="J201" s="46" t="s">
        <v>2017</v>
      </c>
      <c r="K201" s="46" t="s">
        <v>2018</v>
      </c>
      <c r="O201" s="27" t="s">
        <v>1</v>
      </c>
    </row>
    <row r="202" spans="1:15" ht="45" customHeight="1">
      <c r="A202" s="9">
        <v>198</v>
      </c>
      <c r="B202" s="12" t="s">
        <v>737</v>
      </c>
      <c r="C202" s="12" t="s">
        <v>463</v>
      </c>
      <c r="D202" s="12">
        <v>0</v>
      </c>
      <c r="E202" s="12" t="s">
        <v>773</v>
      </c>
      <c r="F202" s="12" t="s">
        <v>428</v>
      </c>
      <c r="G202" s="12" t="s">
        <v>971</v>
      </c>
      <c r="H202" s="46">
        <v>199440.56</v>
      </c>
      <c r="I202" s="46">
        <v>58582.720000000001</v>
      </c>
      <c r="J202" s="46" t="s">
        <v>2017</v>
      </c>
      <c r="K202" s="46" t="s">
        <v>2018</v>
      </c>
      <c r="O202" s="27" t="s">
        <v>2</v>
      </c>
    </row>
    <row r="203" spans="1:15" ht="45" customHeight="1">
      <c r="A203" s="9">
        <v>199</v>
      </c>
      <c r="B203" s="12" t="s">
        <v>737</v>
      </c>
      <c r="C203" s="12" t="s">
        <v>463</v>
      </c>
      <c r="D203" s="12">
        <v>0</v>
      </c>
      <c r="E203" s="12" t="s">
        <v>773</v>
      </c>
      <c r="F203" s="12" t="s">
        <v>428</v>
      </c>
      <c r="G203" s="12" t="s">
        <v>971</v>
      </c>
      <c r="H203" s="46">
        <v>447940.56</v>
      </c>
      <c r="I203" s="46">
        <v>447940.56</v>
      </c>
      <c r="J203" s="46" t="s">
        <v>2017</v>
      </c>
      <c r="K203" s="46" t="s">
        <v>2018</v>
      </c>
      <c r="O203" s="27" t="s">
        <v>3</v>
      </c>
    </row>
    <row r="204" spans="1:15" ht="45" customHeight="1">
      <c r="A204" s="9">
        <v>200</v>
      </c>
      <c r="B204" s="12" t="s">
        <v>737</v>
      </c>
      <c r="C204" s="12" t="s">
        <v>463</v>
      </c>
      <c r="D204" s="12">
        <v>0</v>
      </c>
      <c r="E204" s="12" t="s">
        <v>773</v>
      </c>
      <c r="F204" s="12" t="s">
        <v>428</v>
      </c>
      <c r="G204" s="12" t="s">
        <v>971</v>
      </c>
      <c r="H204" s="46">
        <v>405463.91</v>
      </c>
      <c r="I204" s="46">
        <v>214556.08</v>
      </c>
      <c r="J204" s="46" t="s">
        <v>2017</v>
      </c>
      <c r="K204" s="46" t="s">
        <v>2018</v>
      </c>
      <c r="O204" s="27" t="s">
        <v>4</v>
      </c>
    </row>
    <row r="205" spans="1:15" ht="45" customHeight="1">
      <c r="A205" s="9">
        <v>201</v>
      </c>
      <c r="B205" s="12" t="s">
        <v>737</v>
      </c>
      <c r="C205" s="12" t="s">
        <v>463</v>
      </c>
      <c r="D205" s="12">
        <v>0</v>
      </c>
      <c r="E205" s="12" t="s">
        <v>773</v>
      </c>
      <c r="F205" s="12" t="s">
        <v>428</v>
      </c>
      <c r="G205" s="12" t="s">
        <v>971</v>
      </c>
      <c r="H205" s="46">
        <v>637174.02</v>
      </c>
      <c r="I205" s="46">
        <v>272861.13</v>
      </c>
      <c r="J205" s="46" t="s">
        <v>2017</v>
      </c>
      <c r="K205" s="46" t="s">
        <v>2018</v>
      </c>
      <c r="O205" s="27" t="s">
        <v>5</v>
      </c>
    </row>
    <row r="206" spans="1:15" ht="45" customHeight="1">
      <c r="A206" s="9">
        <v>202</v>
      </c>
      <c r="B206" s="12" t="s">
        <v>737</v>
      </c>
      <c r="C206" s="12" t="s">
        <v>463</v>
      </c>
      <c r="D206" s="12">
        <v>0</v>
      </c>
      <c r="E206" s="12" t="s">
        <v>773</v>
      </c>
      <c r="F206" s="12" t="s">
        <v>428</v>
      </c>
      <c r="G206" s="12" t="s">
        <v>971</v>
      </c>
      <c r="H206" s="46">
        <v>358298.92</v>
      </c>
      <c r="I206" s="46">
        <v>277959.09999999998</v>
      </c>
      <c r="J206" s="46" t="s">
        <v>2017</v>
      </c>
      <c r="K206" s="46" t="s">
        <v>2018</v>
      </c>
      <c r="O206" s="27" t="s">
        <v>6</v>
      </c>
    </row>
    <row r="207" spans="1:15" ht="45" customHeight="1">
      <c r="A207" s="9">
        <v>203</v>
      </c>
      <c r="B207" s="12" t="s">
        <v>737</v>
      </c>
      <c r="C207" s="12" t="s">
        <v>463</v>
      </c>
      <c r="D207" s="12">
        <v>0</v>
      </c>
      <c r="E207" s="12" t="s">
        <v>773</v>
      </c>
      <c r="F207" s="12" t="s">
        <v>428</v>
      </c>
      <c r="G207" s="12" t="s">
        <v>971</v>
      </c>
      <c r="H207" s="46">
        <v>490574</v>
      </c>
      <c r="I207" s="46">
        <v>231351.75</v>
      </c>
      <c r="J207" s="46" t="s">
        <v>2017</v>
      </c>
      <c r="K207" s="46" t="s">
        <v>2018</v>
      </c>
      <c r="O207" s="27" t="s">
        <v>7</v>
      </c>
    </row>
    <row r="208" spans="1:15" ht="45" customHeight="1">
      <c r="A208" s="9">
        <v>204</v>
      </c>
      <c r="B208" s="12" t="s">
        <v>737</v>
      </c>
      <c r="C208" s="12" t="s">
        <v>463</v>
      </c>
      <c r="D208" s="12">
        <v>0</v>
      </c>
      <c r="E208" s="12" t="s">
        <v>773</v>
      </c>
      <c r="F208" s="12" t="s">
        <v>428</v>
      </c>
      <c r="G208" s="12" t="s">
        <v>971</v>
      </c>
      <c r="H208" s="46">
        <v>79176.25</v>
      </c>
      <c r="I208" s="46">
        <v>0</v>
      </c>
      <c r="J208" s="46" t="s">
        <v>2017</v>
      </c>
      <c r="K208" s="46" t="s">
        <v>2018</v>
      </c>
      <c r="O208" s="27" t="s">
        <v>8</v>
      </c>
    </row>
    <row r="209" spans="1:15" ht="45" customHeight="1">
      <c r="A209" s="9">
        <v>205</v>
      </c>
      <c r="B209" s="12" t="s">
        <v>737</v>
      </c>
      <c r="C209" s="12" t="s">
        <v>463</v>
      </c>
      <c r="D209" s="12">
        <v>0</v>
      </c>
      <c r="E209" s="12" t="s">
        <v>773</v>
      </c>
      <c r="F209" s="12" t="s">
        <v>428</v>
      </c>
      <c r="G209" s="12" t="s">
        <v>971</v>
      </c>
      <c r="H209" s="46">
        <v>32462.69</v>
      </c>
      <c r="I209" s="46">
        <v>0</v>
      </c>
      <c r="J209" s="46" t="s">
        <v>2017</v>
      </c>
      <c r="K209" s="46" t="s">
        <v>2018</v>
      </c>
      <c r="O209" s="27" t="s">
        <v>9</v>
      </c>
    </row>
    <row r="210" spans="1:15" ht="45" customHeight="1">
      <c r="A210" s="9">
        <v>206</v>
      </c>
      <c r="B210" s="12" t="s">
        <v>737</v>
      </c>
      <c r="C210" s="12" t="s">
        <v>463</v>
      </c>
      <c r="D210" s="12">
        <v>0</v>
      </c>
      <c r="E210" s="12" t="s">
        <v>773</v>
      </c>
      <c r="F210" s="12" t="s">
        <v>428</v>
      </c>
      <c r="G210" s="12" t="s">
        <v>971</v>
      </c>
      <c r="H210" s="46">
        <v>10055.74</v>
      </c>
      <c r="I210" s="46">
        <v>0</v>
      </c>
      <c r="J210" s="46" t="s">
        <v>2017</v>
      </c>
      <c r="K210" s="46" t="s">
        <v>2018</v>
      </c>
      <c r="O210" s="27" t="s">
        <v>10</v>
      </c>
    </row>
    <row r="211" spans="1:15" ht="45" customHeight="1">
      <c r="A211" s="9">
        <v>207</v>
      </c>
      <c r="B211" s="12" t="s">
        <v>737</v>
      </c>
      <c r="C211" s="12" t="s">
        <v>463</v>
      </c>
      <c r="D211" s="12">
        <v>0</v>
      </c>
      <c r="E211" s="12" t="s">
        <v>773</v>
      </c>
      <c r="F211" s="12" t="s">
        <v>428</v>
      </c>
      <c r="G211" s="12" t="s">
        <v>971</v>
      </c>
      <c r="H211" s="46">
        <v>4713.78</v>
      </c>
      <c r="I211" s="46">
        <v>0</v>
      </c>
      <c r="J211" s="46" t="s">
        <v>2017</v>
      </c>
      <c r="K211" s="46" t="s">
        <v>2018</v>
      </c>
      <c r="O211" s="27" t="s">
        <v>866</v>
      </c>
    </row>
    <row r="212" spans="1:15" ht="45" customHeight="1">
      <c r="A212" s="9">
        <v>208</v>
      </c>
      <c r="B212" s="12" t="s">
        <v>737</v>
      </c>
      <c r="C212" s="12" t="s">
        <v>463</v>
      </c>
      <c r="D212" s="12">
        <v>0</v>
      </c>
      <c r="E212" s="12" t="s">
        <v>773</v>
      </c>
      <c r="F212" s="12" t="s">
        <v>428</v>
      </c>
      <c r="G212" s="12" t="s">
        <v>971</v>
      </c>
      <c r="H212" s="46">
        <v>57658.5</v>
      </c>
      <c r="I212" s="46">
        <v>0</v>
      </c>
      <c r="J212" s="46" t="s">
        <v>2017</v>
      </c>
      <c r="K212" s="46" t="s">
        <v>2018</v>
      </c>
      <c r="O212" s="27" t="s">
        <v>749</v>
      </c>
    </row>
    <row r="213" spans="1:15" ht="45" customHeight="1">
      <c r="A213" s="9">
        <v>209</v>
      </c>
      <c r="B213" s="12" t="s">
        <v>737</v>
      </c>
      <c r="C213" s="12" t="s">
        <v>463</v>
      </c>
      <c r="D213" s="12">
        <v>0</v>
      </c>
      <c r="E213" s="12" t="s">
        <v>773</v>
      </c>
      <c r="F213" s="12" t="s">
        <v>428</v>
      </c>
      <c r="G213" s="12" t="s">
        <v>971</v>
      </c>
      <c r="H213" s="46">
        <v>19022.5</v>
      </c>
      <c r="I213" s="46">
        <v>0</v>
      </c>
      <c r="J213" s="46" t="s">
        <v>2017</v>
      </c>
      <c r="K213" s="46" t="s">
        <v>2018</v>
      </c>
      <c r="O213" s="27" t="s">
        <v>867</v>
      </c>
    </row>
    <row r="214" spans="1:15" ht="45" customHeight="1">
      <c r="A214" s="9">
        <v>210</v>
      </c>
      <c r="B214" s="12" t="s">
        <v>737</v>
      </c>
      <c r="C214" s="12" t="s">
        <v>463</v>
      </c>
      <c r="D214" s="12">
        <v>0</v>
      </c>
      <c r="E214" s="12" t="s">
        <v>769</v>
      </c>
      <c r="F214" s="12" t="s">
        <v>428</v>
      </c>
      <c r="G214" s="12" t="s">
        <v>971</v>
      </c>
      <c r="H214" s="46">
        <v>75238.210000000006</v>
      </c>
      <c r="I214" s="46">
        <v>62998.559999999998</v>
      </c>
      <c r="J214" s="46" t="s">
        <v>2017</v>
      </c>
      <c r="K214" s="46" t="s">
        <v>2018</v>
      </c>
      <c r="O214" s="27" t="s">
        <v>868</v>
      </c>
    </row>
    <row r="215" spans="1:15" ht="45" customHeight="1">
      <c r="A215" s="9">
        <v>211</v>
      </c>
      <c r="B215" s="12" t="s">
        <v>737</v>
      </c>
      <c r="C215" s="12" t="s">
        <v>463</v>
      </c>
      <c r="D215" s="12">
        <v>0</v>
      </c>
      <c r="E215" s="12" t="s">
        <v>769</v>
      </c>
      <c r="F215" s="12" t="s">
        <v>428</v>
      </c>
      <c r="G215" s="12" t="s">
        <v>971</v>
      </c>
      <c r="H215" s="46">
        <v>670</v>
      </c>
      <c r="I215" s="46">
        <v>670</v>
      </c>
      <c r="J215" s="46" t="s">
        <v>2017</v>
      </c>
      <c r="K215" s="46" t="s">
        <v>2018</v>
      </c>
      <c r="O215" s="27" t="s">
        <v>869</v>
      </c>
    </row>
    <row r="216" spans="1:15" ht="45" customHeight="1">
      <c r="A216" s="9">
        <v>212</v>
      </c>
      <c r="B216" s="12" t="s">
        <v>737</v>
      </c>
      <c r="C216" s="12" t="s">
        <v>463</v>
      </c>
      <c r="D216" s="12">
        <v>0</v>
      </c>
      <c r="E216" s="12" t="s">
        <v>769</v>
      </c>
      <c r="F216" s="12" t="s">
        <v>428</v>
      </c>
      <c r="G216" s="12" t="s">
        <v>971</v>
      </c>
      <c r="H216" s="46">
        <v>670</v>
      </c>
      <c r="I216" s="46">
        <v>670</v>
      </c>
      <c r="J216" s="46" t="s">
        <v>2017</v>
      </c>
      <c r="K216" s="46" t="s">
        <v>2018</v>
      </c>
      <c r="O216" s="27" t="s">
        <v>750</v>
      </c>
    </row>
    <row r="217" spans="1:15" ht="45" customHeight="1">
      <c r="A217" s="9">
        <v>213</v>
      </c>
      <c r="B217" s="12" t="s">
        <v>737</v>
      </c>
      <c r="C217" s="12" t="s">
        <v>463</v>
      </c>
      <c r="D217" s="12">
        <v>0</v>
      </c>
      <c r="E217" s="12" t="s">
        <v>769</v>
      </c>
      <c r="F217" s="12" t="s">
        <v>428</v>
      </c>
      <c r="G217" s="12" t="s">
        <v>971</v>
      </c>
      <c r="H217" s="46">
        <v>670</v>
      </c>
      <c r="I217" s="46">
        <v>670</v>
      </c>
      <c r="J217" s="46" t="s">
        <v>2017</v>
      </c>
      <c r="K217" s="46" t="s">
        <v>2018</v>
      </c>
      <c r="O217" s="27" t="s">
        <v>870</v>
      </c>
    </row>
    <row r="218" spans="1:15" ht="45" customHeight="1">
      <c r="A218" s="9">
        <v>214</v>
      </c>
      <c r="B218" s="12" t="s">
        <v>737</v>
      </c>
      <c r="C218" s="12" t="s">
        <v>463</v>
      </c>
      <c r="D218" s="12">
        <v>0</v>
      </c>
      <c r="E218" s="12" t="s">
        <v>769</v>
      </c>
      <c r="F218" s="12" t="s">
        <v>428</v>
      </c>
      <c r="G218" s="12" t="s">
        <v>971</v>
      </c>
      <c r="H218" s="46">
        <v>330129.01</v>
      </c>
      <c r="I218" s="46">
        <v>330129.01</v>
      </c>
      <c r="J218" s="46" t="s">
        <v>2017</v>
      </c>
      <c r="K218" s="46" t="s">
        <v>2018</v>
      </c>
      <c r="O218" s="27" t="s">
        <v>455</v>
      </c>
    </row>
    <row r="219" spans="1:15" ht="45" customHeight="1">
      <c r="A219" s="9">
        <v>215</v>
      </c>
      <c r="B219" s="12" t="s">
        <v>737</v>
      </c>
      <c r="C219" s="12" t="s">
        <v>463</v>
      </c>
      <c r="D219" s="12">
        <v>0</v>
      </c>
      <c r="E219" s="12" t="s">
        <v>769</v>
      </c>
      <c r="F219" s="12" t="s">
        <v>428</v>
      </c>
      <c r="G219" s="12" t="s">
        <v>971</v>
      </c>
      <c r="H219" s="46">
        <v>439816.96000000002</v>
      </c>
      <c r="I219" s="46">
        <v>439816.96000000002</v>
      </c>
      <c r="J219" s="46" t="s">
        <v>2017</v>
      </c>
      <c r="K219" s="46" t="s">
        <v>2018</v>
      </c>
      <c r="O219" s="27" t="s">
        <v>456</v>
      </c>
    </row>
    <row r="220" spans="1:15" ht="45" customHeight="1">
      <c r="A220" s="9">
        <v>216</v>
      </c>
      <c r="B220" s="12" t="s">
        <v>737</v>
      </c>
      <c r="C220" s="12" t="s">
        <v>463</v>
      </c>
      <c r="D220" s="12">
        <v>0</v>
      </c>
      <c r="E220" s="12" t="s">
        <v>769</v>
      </c>
      <c r="F220" s="12" t="s">
        <v>428</v>
      </c>
      <c r="G220" s="12" t="s">
        <v>971</v>
      </c>
      <c r="H220" s="46">
        <v>125872.71</v>
      </c>
      <c r="I220" s="46">
        <v>120166.23</v>
      </c>
      <c r="J220" s="46" t="s">
        <v>2017</v>
      </c>
      <c r="K220" s="46" t="s">
        <v>2018</v>
      </c>
      <c r="O220" s="27" t="s">
        <v>457</v>
      </c>
    </row>
    <row r="221" spans="1:15" ht="45" customHeight="1">
      <c r="A221" s="9">
        <v>217</v>
      </c>
      <c r="B221" s="12" t="s">
        <v>737</v>
      </c>
      <c r="C221" s="12" t="s">
        <v>463</v>
      </c>
      <c r="D221" s="12">
        <v>0</v>
      </c>
      <c r="E221" s="12" t="s">
        <v>769</v>
      </c>
      <c r="F221" s="12" t="s">
        <v>428</v>
      </c>
      <c r="G221" s="12" t="s">
        <v>971</v>
      </c>
      <c r="H221" s="46">
        <v>55502.07</v>
      </c>
      <c r="I221" s="46">
        <v>53402.2</v>
      </c>
      <c r="J221" s="46" t="s">
        <v>2017</v>
      </c>
      <c r="K221" s="46" t="s">
        <v>2018</v>
      </c>
      <c r="O221" s="27" t="s">
        <v>1023</v>
      </c>
    </row>
    <row r="222" spans="1:15" ht="45" customHeight="1">
      <c r="A222" s="9">
        <v>218</v>
      </c>
      <c r="B222" s="12" t="s">
        <v>737</v>
      </c>
      <c r="C222" s="12" t="s">
        <v>463</v>
      </c>
      <c r="D222" s="12">
        <v>0</v>
      </c>
      <c r="E222" s="12" t="s">
        <v>769</v>
      </c>
      <c r="F222" s="12" t="s">
        <v>428</v>
      </c>
      <c r="G222" s="12" t="s">
        <v>971</v>
      </c>
      <c r="H222" s="46">
        <v>528298.48</v>
      </c>
      <c r="I222" s="46">
        <v>528298.48</v>
      </c>
      <c r="J222" s="46" t="s">
        <v>2017</v>
      </c>
      <c r="K222" s="46" t="s">
        <v>2018</v>
      </c>
      <c r="O222" s="27" t="s">
        <v>858</v>
      </c>
    </row>
    <row r="223" spans="1:15" ht="45" customHeight="1">
      <c r="A223" s="9">
        <v>219</v>
      </c>
      <c r="B223" s="12" t="s">
        <v>737</v>
      </c>
      <c r="C223" s="12" t="s">
        <v>463</v>
      </c>
      <c r="D223" s="12">
        <v>0</v>
      </c>
      <c r="E223" s="12" t="s">
        <v>769</v>
      </c>
      <c r="F223" s="12" t="s">
        <v>428</v>
      </c>
      <c r="G223" s="12" t="s">
        <v>971</v>
      </c>
      <c r="H223" s="46">
        <v>107238.97</v>
      </c>
      <c r="I223" s="46">
        <v>107238.97</v>
      </c>
      <c r="J223" s="46" t="s">
        <v>2017</v>
      </c>
      <c r="K223" s="46" t="s">
        <v>2018</v>
      </c>
      <c r="O223" s="27" t="s">
        <v>859</v>
      </c>
    </row>
    <row r="224" spans="1:15" ht="45" customHeight="1">
      <c r="A224" s="9">
        <v>220</v>
      </c>
      <c r="B224" s="12" t="s">
        <v>737</v>
      </c>
      <c r="C224" s="12" t="s">
        <v>463</v>
      </c>
      <c r="D224" s="12">
        <v>0</v>
      </c>
      <c r="E224" s="12" t="s">
        <v>769</v>
      </c>
      <c r="F224" s="12" t="s">
        <v>428</v>
      </c>
      <c r="G224" s="12" t="s">
        <v>971</v>
      </c>
      <c r="H224" s="46">
        <v>570062.31999999995</v>
      </c>
      <c r="I224" s="46">
        <v>0</v>
      </c>
      <c r="J224" s="46" t="s">
        <v>2017</v>
      </c>
      <c r="K224" s="46" t="s">
        <v>2018</v>
      </c>
      <c r="O224" s="27" t="s">
        <v>860</v>
      </c>
    </row>
    <row r="225" spans="1:15" ht="45" customHeight="1">
      <c r="A225" s="9">
        <v>221</v>
      </c>
      <c r="B225" s="12" t="s">
        <v>737</v>
      </c>
      <c r="C225" s="12" t="s">
        <v>463</v>
      </c>
      <c r="D225" s="12">
        <v>0</v>
      </c>
      <c r="E225" s="12" t="s">
        <v>773</v>
      </c>
      <c r="F225" s="12" t="s">
        <v>428</v>
      </c>
      <c r="G225" s="12" t="s">
        <v>998</v>
      </c>
      <c r="H225" s="46">
        <v>681990</v>
      </c>
      <c r="I225" s="46">
        <v>381827.5</v>
      </c>
      <c r="J225" s="46" t="s">
        <v>2017</v>
      </c>
      <c r="K225" s="46" t="s">
        <v>2018</v>
      </c>
      <c r="O225" s="27" t="s">
        <v>861</v>
      </c>
    </row>
    <row r="226" spans="1:15" ht="45" customHeight="1">
      <c r="A226" s="9">
        <v>222</v>
      </c>
      <c r="B226" s="12" t="s">
        <v>737</v>
      </c>
      <c r="C226" s="12" t="s">
        <v>463</v>
      </c>
      <c r="D226" s="12">
        <v>0</v>
      </c>
      <c r="E226" s="12" t="s">
        <v>773</v>
      </c>
      <c r="F226" s="12" t="s">
        <v>428</v>
      </c>
      <c r="G226" s="12" t="s">
        <v>998</v>
      </c>
      <c r="H226" s="46">
        <v>1354051</v>
      </c>
      <c r="I226" s="46">
        <v>630635.93999999994</v>
      </c>
      <c r="J226" s="46" t="s">
        <v>2017</v>
      </c>
      <c r="K226" s="46" t="s">
        <v>2018</v>
      </c>
      <c r="O226" s="27" t="s">
        <v>1024</v>
      </c>
    </row>
    <row r="227" spans="1:15" ht="45" customHeight="1">
      <c r="A227" s="9">
        <v>223</v>
      </c>
      <c r="B227" s="12" t="s">
        <v>737</v>
      </c>
      <c r="C227" s="12" t="s">
        <v>463</v>
      </c>
      <c r="D227" s="12">
        <v>0</v>
      </c>
      <c r="E227" s="12" t="s">
        <v>773</v>
      </c>
      <c r="F227" s="12" t="s">
        <v>428</v>
      </c>
      <c r="G227" s="12" t="s">
        <v>998</v>
      </c>
      <c r="H227" s="46">
        <v>748685</v>
      </c>
      <c r="I227" s="46">
        <v>0</v>
      </c>
      <c r="J227" s="46" t="s">
        <v>2017</v>
      </c>
      <c r="K227" s="46" t="s">
        <v>2018</v>
      </c>
      <c r="O227" s="27" t="s">
        <v>1025</v>
      </c>
    </row>
    <row r="228" spans="1:15" ht="45" customHeight="1">
      <c r="A228" s="9">
        <v>224</v>
      </c>
      <c r="B228" s="12" t="s">
        <v>737</v>
      </c>
      <c r="C228" s="12" t="s">
        <v>463</v>
      </c>
      <c r="D228" s="12">
        <v>0</v>
      </c>
      <c r="E228" s="12" t="s">
        <v>773</v>
      </c>
      <c r="F228" s="12" t="s">
        <v>428</v>
      </c>
      <c r="G228" s="12" t="s">
        <v>998</v>
      </c>
      <c r="H228" s="46">
        <v>561179.55000000005</v>
      </c>
      <c r="I228" s="46">
        <v>561179.55000000005</v>
      </c>
      <c r="J228" s="46" t="s">
        <v>2017</v>
      </c>
      <c r="K228" s="46" t="s">
        <v>2018</v>
      </c>
      <c r="O228" s="27" t="s">
        <v>862</v>
      </c>
    </row>
    <row r="229" spans="1:15" ht="45" customHeight="1">
      <c r="A229" s="9">
        <v>225</v>
      </c>
      <c r="B229" s="12" t="s">
        <v>737</v>
      </c>
      <c r="C229" s="12" t="s">
        <v>463</v>
      </c>
      <c r="D229" s="12">
        <v>0</v>
      </c>
      <c r="E229" s="12" t="s">
        <v>773</v>
      </c>
      <c r="F229" s="12" t="s">
        <v>428</v>
      </c>
      <c r="G229" s="12" t="s">
        <v>998</v>
      </c>
      <c r="H229" s="46">
        <v>852699.09</v>
      </c>
      <c r="I229" s="46">
        <v>347799.39</v>
      </c>
      <c r="J229" s="46" t="s">
        <v>2017</v>
      </c>
      <c r="K229" s="46" t="s">
        <v>2018</v>
      </c>
      <c r="O229" s="27" t="s">
        <v>1026</v>
      </c>
    </row>
    <row r="230" spans="1:15" ht="45" customHeight="1">
      <c r="A230" s="9">
        <v>226</v>
      </c>
      <c r="B230" s="12" t="s">
        <v>737</v>
      </c>
      <c r="C230" s="12" t="s">
        <v>463</v>
      </c>
      <c r="D230" s="12">
        <v>0</v>
      </c>
      <c r="E230" s="12" t="s">
        <v>773</v>
      </c>
      <c r="F230" s="12" t="s">
        <v>428</v>
      </c>
      <c r="G230" s="12" t="s">
        <v>998</v>
      </c>
      <c r="H230" s="46">
        <v>319538.98</v>
      </c>
      <c r="I230" s="46">
        <v>0</v>
      </c>
      <c r="J230" s="46" t="s">
        <v>2017</v>
      </c>
      <c r="K230" s="46" t="s">
        <v>2018</v>
      </c>
      <c r="O230" s="27" t="s">
        <v>863</v>
      </c>
    </row>
    <row r="231" spans="1:15" ht="45" customHeight="1">
      <c r="A231" s="9">
        <v>227</v>
      </c>
      <c r="B231" s="12" t="s">
        <v>737</v>
      </c>
      <c r="C231" s="12" t="s">
        <v>463</v>
      </c>
      <c r="D231" s="12">
        <v>0</v>
      </c>
      <c r="E231" s="12" t="s">
        <v>769</v>
      </c>
      <c r="F231" s="12" t="s">
        <v>428</v>
      </c>
      <c r="G231" s="12" t="s">
        <v>998</v>
      </c>
      <c r="H231" s="46">
        <v>301522</v>
      </c>
      <c r="I231" s="46">
        <v>264244</v>
      </c>
      <c r="J231" s="46" t="s">
        <v>2017</v>
      </c>
      <c r="K231" s="46" t="s">
        <v>2018</v>
      </c>
      <c r="O231" s="27" t="s">
        <v>864</v>
      </c>
    </row>
    <row r="232" spans="1:15" ht="45" customHeight="1">
      <c r="A232" s="9">
        <v>228</v>
      </c>
      <c r="B232" s="12" t="s">
        <v>737</v>
      </c>
      <c r="C232" s="12" t="s">
        <v>463</v>
      </c>
      <c r="D232" s="12">
        <v>0</v>
      </c>
      <c r="E232" s="12" t="s">
        <v>769</v>
      </c>
      <c r="F232" s="12" t="s">
        <v>428</v>
      </c>
      <c r="G232" s="12" t="s">
        <v>998</v>
      </c>
      <c r="H232" s="46">
        <v>951699</v>
      </c>
      <c r="I232" s="46">
        <v>687551</v>
      </c>
      <c r="J232" s="46" t="s">
        <v>2017</v>
      </c>
      <c r="K232" s="46" t="s">
        <v>2018</v>
      </c>
      <c r="O232" s="27" t="s">
        <v>865</v>
      </c>
    </row>
    <row r="233" spans="1:15" ht="45" customHeight="1">
      <c r="A233" s="9">
        <v>229</v>
      </c>
      <c r="B233" s="12" t="s">
        <v>737</v>
      </c>
      <c r="C233" s="12" t="s">
        <v>463</v>
      </c>
      <c r="D233" s="12">
        <v>0</v>
      </c>
      <c r="E233" s="12" t="s">
        <v>769</v>
      </c>
      <c r="F233" s="12" t="s">
        <v>428</v>
      </c>
      <c r="G233" s="12" t="s">
        <v>998</v>
      </c>
      <c r="H233" s="46">
        <v>267408</v>
      </c>
      <c r="I233" s="46">
        <v>230472</v>
      </c>
      <c r="J233" s="46" t="s">
        <v>2017</v>
      </c>
      <c r="K233" s="46" t="s">
        <v>2018</v>
      </c>
      <c r="O233" s="27" t="s">
        <v>383</v>
      </c>
    </row>
    <row r="234" spans="1:15" ht="45" customHeight="1">
      <c r="A234" s="9">
        <v>230</v>
      </c>
      <c r="B234" s="12" t="s">
        <v>737</v>
      </c>
      <c r="C234" s="12" t="s">
        <v>463</v>
      </c>
      <c r="D234" s="12">
        <v>0</v>
      </c>
      <c r="E234" s="12" t="s">
        <v>769</v>
      </c>
      <c r="F234" s="12" t="s">
        <v>428</v>
      </c>
      <c r="G234" s="12" t="s">
        <v>998</v>
      </c>
      <c r="H234" s="46">
        <v>203210</v>
      </c>
      <c r="I234" s="46">
        <v>176066</v>
      </c>
      <c r="J234" s="46" t="s">
        <v>2017</v>
      </c>
      <c r="K234" s="46" t="s">
        <v>2018</v>
      </c>
      <c r="O234" s="27" t="s">
        <v>384</v>
      </c>
    </row>
    <row r="235" spans="1:15" ht="45" customHeight="1">
      <c r="A235" s="9">
        <v>231</v>
      </c>
      <c r="B235" s="12" t="s">
        <v>737</v>
      </c>
      <c r="C235" s="12" t="s">
        <v>463</v>
      </c>
      <c r="D235" s="12">
        <v>0</v>
      </c>
      <c r="E235" s="12" t="s">
        <v>769</v>
      </c>
      <c r="F235" s="12" t="s">
        <v>428</v>
      </c>
      <c r="G235" s="12" t="s">
        <v>998</v>
      </c>
      <c r="H235" s="46">
        <v>361684</v>
      </c>
      <c r="I235" s="46">
        <v>313264</v>
      </c>
      <c r="J235" s="46" t="s">
        <v>2017</v>
      </c>
      <c r="K235" s="46" t="s">
        <v>2018</v>
      </c>
      <c r="O235" s="27" t="s">
        <v>385</v>
      </c>
    </row>
    <row r="236" spans="1:15" ht="45" customHeight="1">
      <c r="A236" s="9">
        <v>232</v>
      </c>
      <c r="B236" s="12" t="s">
        <v>737</v>
      </c>
      <c r="C236" s="12" t="s">
        <v>463</v>
      </c>
      <c r="D236" s="12">
        <v>0</v>
      </c>
      <c r="E236" s="12" t="s">
        <v>769</v>
      </c>
      <c r="F236" s="12" t="s">
        <v>428</v>
      </c>
      <c r="G236" s="12" t="s">
        <v>998</v>
      </c>
      <c r="H236" s="46">
        <v>35858</v>
      </c>
      <c r="I236" s="46">
        <v>30908</v>
      </c>
      <c r="J236" s="46" t="s">
        <v>2017</v>
      </c>
      <c r="K236" s="46" t="s">
        <v>2018</v>
      </c>
      <c r="O236" s="27" t="s">
        <v>386</v>
      </c>
    </row>
    <row r="237" spans="1:15" ht="45" customHeight="1">
      <c r="A237" s="9">
        <v>233</v>
      </c>
      <c r="B237" s="12" t="s">
        <v>737</v>
      </c>
      <c r="C237" s="12" t="s">
        <v>463</v>
      </c>
      <c r="D237" s="12">
        <v>0</v>
      </c>
      <c r="E237" s="12" t="s">
        <v>769</v>
      </c>
      <c r="F237" s="12" t="s">
        <v>428</v>
      </c>
      <c r="G237" s="12" t="s">
        <v>998</v>
      </c>
      <c r="H237" s="46">
        <v>109364.97</v>
      </c>
      <c r="I237" s="46">
        <v>109364.97</v>
      </c>
      <c r="J237" s="46" t="s">
        <v>2017</v>
      </c>
      <c r="K237" s="46" t="s">
        <v>2018</v>
      </c>
      <c r="O237" s="27" t="s">
        <v>387</v>
      </c>
    </row>
    <row r="238" spans="1:15" ht="45" customHeight="1">
      <c r="A238" s="9">
        <v>234</v>
      </c>
      <c r="B238" s="12" t="s">
        <v>737</v>
      </c>
      <c r="C238" s="12" t="s">
        <v>463</v>
      </c>
      <c r="D238" s="12">
        <v>0</v>
      </c>
      <c r="E238" s="12" t="s">
        <v>773</v>
      </c>
      <c r="F238" s="12" t="s">
        <v>428</v>
      </c>
      <c r="G238" s="12" t="s">
        <v>999</v>
      </c>
      <c r="H238" s="46">
        <v>364671.07</v>
      </c>
      <c r="I238" s="46">
        <v>364671.07</v>
      </c>
      <c r="J238" s="46" t="s">
        <v>2017</v>
      </c>
      <c r="K238" s="46" t="s">
        <v>2018</v>
      </c>
      <c r="O238" s="27" t="s">
        <v>388</v>
      </c>
    </row>
    <row r="239" spans="1:15" ht="45" customHeight="1">
      <c r="A239" s="9">
        <v>235</v>
      </c>
      <c r="B239" s="12" t="s">
        <v>737</v>
      </c>
      <c r="C239" s="12" t="s">
        <v>463</v>
      </c>
      <c r="D239" s="12">
        <v>0</v>
      </c>
      <c r="E239" s="12" t="s">
        <v>767</v>
      </c>
      <c r="F239" s="12" t="s">
        <v>428</v>
      </c>
      <c r="G239" s="12" t="s">
        <v>999</v>
      </c>
      <c r="H239" s="46">
        <v>205071.84</v>
      </c>
      <c r="I239" s="46">
        <v>21429.84</v>
      </c>
      <c r="J239" s="46" t="s">
        <v>2017</v>
      </c>
      <c r="K239" s="46" t="s">
        <v>2018</v>
      </c>
      <c r="O239" s="27" t="s">
        <v>389</v>
      </c>
    </row>
    <row r="240" spans="1:15" ht="45" customHeight="1">
      <c r="A240" s="9">
        <v>236</v>
      </c>
      <c r="B240" s="12" t="s">
        <v>737</v>
      </c>
      <c r="C240" s="12" t="s">
        <v>463</v>
      </c>
      <c r="D240" s="12">
        <v>0</v>
      </c>
      <c r="E240" s="12" t="s">
        <v>767</v>
      </c>
      <c r="F240" s="12" t="s">
        <v>428</v>
      </c>
      <c r="G240" s="12" t="s">
        <v>1004</v>
      </c>
      <c r="H240" s="46">
        <v>2927713.25</v>
      </c>
      <c r="I240" s="46">
        <v>0</v>
      </c>
      <c r="J240" s="46" t="s">
        <v>2017</v>
      </c>
      <c r="K240" s="46" t="s">
        <v>2018</v>
      </c>
      <c r="O240" s="27" t="s">
        <v>390</v>
      </c>
    </row>
    <row r="241" spans="1:15" ht="45" customHeight="1">
      <c r="A241" s="9">
        <v>237</v>
      </c>
      <c r="B241" s="12" t="s">
        <v>737</v>
      </c>
      <c r="C241" s="12" t="s">
        <v>463</v>
      </c>
      <c r="D241" s="12">
        <v>0</v>
      </c>
      <c r="E241" s="12" t="s">
        <v>769</v>
      </c>
      <c r="F241" s="12" t="s">
        <v>428</v>
      </c>
      <c r="G241" s="12" t="s">
        <v>1004</v>
      </c>
      <c r="H241" s="46">
        <v>27584.880000000001</v>
      </c>
      <c r="I241" s="46">
        <v>27584.880000000001</v>
      </c>
      <c r="J241" s="46" t="s">
        <v>2017</v>
      </c>
      <c r="K241" s="46" t="s">
        <v>2018</v>
      </c>
      <c r="O241" s="27" t="s">
        <v>56</v>
      </c>
    </row>
    <row r="242" spans="1:15" ht="45" customHeight="1">
      <c r="A242" s="9">
        <v>238</v>
      </c>
      <c r="B242" s="12" t="s">
        <v>737</v>
      </c>
      <c r="C242" s="12" t="s">
        <v>463</v>
      </c>
      <c r="D242" s="12">
        <v>0</v>
      </c>
      <c r="E242" s="12" t="s">
        <v>769</v>
      </c>
      <c r="F242" s="12" t="s">
        <v>428</v>
      </c>
      <c r="G242" s="12" t="s">
        <v>1004</v>
      </c>
      <c r="H242" s="46">
        <v>215920</v>
      </c>
      <c r="I242" s="46">
        <v>215920</v>
      </c>
      <c r="J242" s="46" t="s">
        <v>2017</v>
      </c>
      <c r="K242" s="46" t="s">
        <v>2018</v>
      </c>
      <c r="O242" s="27" t="s">
        <v>382</v>
      </c>
    </row>
    <row r="243" spans="1:15" ht="45" customHeight="1">
      <c r="A243" s="9">
        <v>239</v>
      </c>
      <c r="B243" s="12" t="s">
        <v>737</v>
      </c>
      <c r="C243" s="12" t="s">
        <v>463</v>
      </c>
      <c r="D243" s="12">
        <v>0</v>
      </c>
      <c r="E243" s="12" t="s">
        <v>769</v>
      </c>
      <c r="F243" s="12" t="s">
        <v>428</v>
      </c>
      <c r="G243" s="12" t="s">
        <v>1004</v>
      </c>
      <c r="H243" s="46">
        <v>99017</v>
      </c>
      <c r="I243" s="46">
        <v>77860</v>
      </c>
      <c r="J243" s="46" t="s">
        <v>2017</v>
      </c>
      <c r="K243" s="46" t="s">
        <v>2018</v>
      </c>
      <c r="O243" s="27" t="s">
        <v>427</v>
      </c>
    </row>
    <row r="244" spans="1:15" ht="45" customHeight="1">
      <c r="A244" s="9">
        <v>240</v>
      </c>
      <c r="B244" s="12" t="s">
        <v>737</v>
      </c>
      <c r="C244" s="12" t="s">
        <v>463</v>
      </c>
      <c r="D244" s="12">
        <v>0</v>
      </c>
      <c r="E244" s="12" t="s">
        <v>769</v>
      </c>
      <c r="F244" s="12" t="s">
        <v>428</v>
      </c>
      <c r="G244" s="12" t="s">
        <v>1005</v>
      </c>
      <c r="H244" s="46">
        <v>246891.95</v>
      </c>
      <c r="I244" s="46">
        <v>228286.95</v>
      </c>
      <c r="J244" s="46" t="s">
        <v>2017</v>
      </c>
      <c r="K244" s="46" t="s">
        <v>2018</v>
      </c>
      <c r="O244" s="27" t="s">
        <v>841</v>
      </c>
    </row>
    <row r="245" spans="1:15" ht="45" customHeight="1">
      <c r="A245" s="9">
        <v>241</v>
      </c>
      <c r="B245" s="12" t="s">
        <v>737</v>
      </c>
      <c r="C245" s="12" t="s">
        <v>463</v>
      </c>
      <c r="D245" s="12">
        <v>0</v>
      </c>
      <c r="E245" s="12" t="s">
        <v>769</v>
      </c>
      <c r="F245" s="12" t="s">
        <v>428</v>
      </c>
      <c r="G245" s="12" t="s">
        <v>1005</v>
      </c>
      <c r="H245" s="46">
        <v>92943.94</v>
      </c>
      <c r="I245" s="46">
        <v>89172.94</v>
      </c>
      <c r="J245" s="46" t="s">
        <v>2017</v>
      </c>
      <c r="K245" s="46" t="s">
        <v>2018</v>
      </c>
      <c r="O245" s="27" t="s">
        <v>1106</v>
      </c>
    </row>
    <row r="246" spans="1:15" ht="45" customHeight="1">
      <c r="A246" s="9">
        <v>242</v>
      </c>
      <c r="B246" s="12" t="s">
        <v>737</v>
      </c>
      <c r="C246" s="12" t="s">
        <v>463</v>
      </c>
      <c r="D246" s="12">
        <v>0</v>
      </c>
      <c r="E246" s="12" t="s">
        <v>769</v>
      </c>
      <c r="F246" s="12" t="s">
        <v>428</v>
      </c>
      <c r="G246" s="12" t="s">
        <v>1005</v>
      </c>
      <c r="H246" s="46">
        <v>320373.5</v>
      </c>
      <c r="I246" s="46">
        <v>315433.5</v>
      </c>
      <c r="J246" s="46" t="s">
        <v>2017</v>
      </c>
      <c r="K246" s="46" t="s">
        <v>2018</v>
      </c>
      <c r="O246" s="27" t="s">
        <v>1107</v>
      </c>
    </row>
    <row r="247" spans="1:15" ht="45" customHeight="1">
      <c r="A247" s="9">
        <v>243</v>
      </c>
      <c r="B247" s="12" t="s">
        <v>737</v>
      </c>
      <c r="C247" s="12" t="s">
        <v>463</v>
      </c>
      <c r="D247" s="12">
        <v>0</v>
      </c>
      <c r="E247" s="12" t="s">
        <v>769</v>
      </c>
      <c r="F247" s="12" t="s">
        <v>428</v>
      </c>
      <c r="G247" s="12" t="s">
        <v>1005</v>
      </c>
      <c r="H247" s="46">
        <v>191067</v>
      </c>
      <c r="I247" s="46">
        <v>188527</v>
      </c>
      <c r="J247" s="46" t="s">
        <v>2017</v>
      </c>
      <c r="K247" s="46" t="s">
        <v>2018</v>
      </c>
      <c r="O247" s="27" t="s">
        <v>1108</v>
      </c>
    </row>
    <row r="248" spans="1:15" ht="45" customHeight="1">
      <c r="A248" s="9">
        <v>244</v>
      </c>
      <c r="B248" s="12" t="s">
        <v>737</v>
      </c>
      <c r="C248" s="12" t="s">
        <v>463</v>
      </c>
      <c r="D248" s="12">
        <v>0</v>
      </c>
      <c r="E248" s="12" t="s">
        <v>769</v>
      </c>
      <c r="F248" s="12" t="s">
        <v>428</v>
      </c>
      <c r="G248" s="12" t="s">
        <v>1005</v>
      </c>
      <c r="H248" s="46">
        <v>146923.4</v>
      </c>
      <c r="I248" s="46">
        <v>145499.4</v>
      </c>
      <c r="J248" s="46" t="s">
        <v>2017</v>
      </c>
      <c r="K248" s="46" t="s">
        <v>2018</v>
      </c>
      <c r="O248" s="27" t="s">
        <v>1109</v>
      </c>
    </row>
    <row r="249" spans="1:15" ht="45" customHeight="1">
      <c r="A249" s="9">
        <v>245</v>
      </c>
      <c r="B249" s="12" t="s">
        <v>737</v>
      </c>
      <c r="C249" s="12" t="s">
        <v>463</v>
      </c>
      <c r="D249" s="12">
        <v>0</v>
      </c>
      <c r="E249" s="12" t="s">
        <v>769</v>
      </c>
      <c r="F249" s="12" t="s">
        <v>428</v>
      </c>
      <c r="G249" s="12" t="s">
        <v>1005</v>
      </c>
      <c r="H249" s="46">
        <v>115432</v>
      </c>
      <c r="I249" s="46">
        <v>108744</v>
      </c>
      <c r="J249" s="46" t="s">
        <v>2017</v>
      </c>
      <c r="K249" s="46" t="s">
        <v>2018</v>
      </c>
      <c r="O249" s="27" t="s">
        <v>1110</v>
      </c>
    </row>
    <row r="250" spans="1:15" ht="45" customHeight="1">
      <c r="A250" s="9">
        <v>246</v>
      </c>
      <c r="B250" s="12" t="s">
        <v>737</v>
      </c>
      <c r="C250" s="12" t="s">
        <v>463</v>
      </c>
      <c r="D250" s="12">
        <v>0</v>
      </c>
      <c r="E250" s="12" t="s">
        <v>769</v>
      </c>
      <c r="F250" s="12" t="s">
        <v>428</v>
      </c>
      <c r="G250" s="12" t="s">
        <v>1005</v>
      </c>
      <c r="H250" s="46">
        <v>1203516</v>
      </c>
      <c r="I250" s="46">
        <v>1080149</v>
      </c>
      <c r="J250" s="46" t="s">
        <v>2017</v>
      </c>
      <c r="K250" s="46" t="s">
        <v>2018</v>
      </c>
      <c r="O250" s="27" t="s">
        <v>1187</v>
      </c>
    </row>
    <row r="251" spans="1:15" ht="45" customHeight="1">
      <c r="A251" s="9">
        <v>247</v>
      </c>
      <c r="B251" s="12" t="s">
        <v>737</v>
      </c>
      <c r="C251" s="12" t="s">
        <v>463</v>
      </c>
      <c r="D251" s="12">
        <v>0</v>
      </c>
      <c r="E251" s="12" t="s">
        <v>769</v>
      </c>
      <c r="F251" s="12" t="s">
        <v>428</v>
      </c>
      <c r="G251" s="12" t="s">
        <v>1005</v>
      </c>
      <c r="H251" s="46">
        <v>383954.4</v>
      </c>
      <c r="I251" s="46">
        <v>377354.4</v>
      </c>
      <c r="J251" s="46" t="s">
        <v>2017</v>
      </c>
      <c r="K251" s="46" t="s">
        <v>2018</v>
      </c>
      <c r="O251" s="27" t="s">
        <v>1188</v>
      </c>
    </row>
    <row r="252" spans="1:15" ht="45" customHeight="1">
      <c r="A252" s="9">
        <v>248</v>
      </c>
      <c r="B252" s="12" t="s">
        <v>737</v>
      </c>
      <c r="C252" s="12" t="s">
        <v>463</v>
      </c>
      <c r="D252" s="12">
        <v>0</v>
      </c>
      <c r="E252" s="12" t="s">
        <v>769</v>
      </c>
      <c r="F252" s="12" t="s">
        <v>428</v>
      </c>
      <c r="G252" s="12" t="s">
        <v>1005</v>
      </c>
      <c r="H252" s="46">
        <v>1347024.05</v>
      </c>
      <c r="I252" s="46">
        <v>1319424.05</v>
      </c>
      <c r="J252" s="46" t="s">
        <v>2017</v>
      </c>
      <c r="K252" s="46" t="s">
        <v>2018</v>
      </c>
      <c r="O252" s="27" t="s">
        <v>1189</v>
      </c>
    </row>
    <row r="253" spans="1:15" ht="45" customHeight="1">
      <c r="A253" s="9">
        <v>249</v>
      </c>
      <c r="B253" s="12" t="s">
        <v>737</v>
      </c>
      <c r="C253" s="12" t="s">
        <v>463</v>
      </c>
      <c r="D253" s="12">
        <v>0</v>
      </c>
      <c r="E253" s="12" t="s">
        <v>769</v>
      </c>
      <c r="F253" s="12" t="s">
        <v>428</v>
      </c>
      <c r="G253" s="12" t="s">
        <v>1005</v>
      </c>
      <c r="H253" s="46">
        <v>241660</v>
      </c>
      <c r="I253" s="46">
        <v>235980</v>
      </c>
      <c r="J253" s="46" t="s">
        <v>2017</v>
      </c>
      <c r="K253" s="46" t="s">
        <v>2018</v>
      </c>
      <c r="O253" s="27" t="s">
        <v>1190</v>
      </c>
    </row>
    <row r="254" spans="1:15" ht="45" customHeight="1">
      <c r="A254" s="9">
        <v>250</v>
      </c>
      <c r="B254" s="12" t="s">
        <v>737</v>
      </c>
      <c r="C254" s="12" t="s">
        <v>463</v>
      </c>
      <c r="D254" s="12">
        <v>0</v>
      </c>
      <c r="E254" s="12" t="s">
        <v>769</v>
      </c>
      <c r="F254" s="12" t="s">
        <v>428</v>
      </c>
      <c r="G254" s="12" t="s">
        <v>1005</v>
      </c>
      <c r="H254" s="46">
        <v>311430</v>
      </c>
      <c r="I254" s="46">
        <v>310359</v>
      </c>
      <c r="J254" s="46" t="s">
        <v>2017</v>
      </c>
      <c r="K254" s="46" t="s">
        <v>2018</v>
      </c>
      <c r="O254" s="27" t="s">
        <v>1191</v>
      </c>
    </row>
    <row r="255" spans="1:15" ht="45" customHeight="1">
      <c r="A255" s="9">
        <v>251</v>
      </c>
      <c r="B255" s="12" t="s">
        <v>737</v>
      </c>
      <c r="C255" s="12" t="s">
        <v>463</v>
      </c>
      <c r="D255" s="12">
        <v>0</v>
      </c>
      <c r="E255" s="12" t="s">
        <v>769</v>
      </c>
      <c r="F255" s="12" t="s">
        <v>428</v>
      </c>
      <c r="G255" s="12" t="s">
        <v>1005</v>
      </c>
      <c r="H255" s="46">
        <v>261043</v>
      </c>
      <c r="I255" s="46">
        <v>244283</v>
      </c>
      <c r="J255" s="46" t="s">
        <v>2017</v>
      </c>
      <c r="K255" s="46" t="s">
        <v>2018</v>
      </c>
      <c r="O255" s="27" t="s">
        <v>1132</v>
      </c>
    </row>
    <row r="256" spans="1:15" ht="45" customHeight="1">
      <c r="A256" s="9">
        <v>252</v>
      </c>
      <c r="B256" s="12" t="s">
        <v>737</v>
      </c>
      <c r="C256" s="12" t="s">
        <v>463</v>
      </c>
      <c r="D256" s="12">
        <v>0</v>
      </c>
      <c r="E256" s="12" t="s">
        <v>769</v>
      </c>
      <c r="F256" s="12" t="s">
        <v>428</v>
      </c>
      <c r="G256" s="12" t="s">
        <v>1005</v>
      </c>
      <c r="H256" s="46">
        <v>262499</v>
      </c>
      <c r="I256" s="46">
        <v>239039</v>
      </c>
      <c r="J256" s="46" t="s">
        <v>2017</v>
      </c>
      <c r="K256" s="46" t="s">
        <v>2018</v>
      </c>
      <c r="O256" s="27" t="s">
        <v>1133</v>
      </c>
    </row>
    <row r="257" spans="1:15" ht="45" customHeight="1">
      <c r="A257" s="9">
        <v>253</v>
      </c>
      <c r="B257" s="12" t="s">
        <v>737</v>
      </c>
      <c r="C257" s="12" t="s">
        <v>463</v>
      </c>
      <c r="D257" s="12">
        <v>0</v>
      </c>
      <c r="E257" s="12" t="s">
        <v>769</v>
      </c>
      <c r="F257" s="12" t="s">
        <v>428</v>
      </c>
      <c r="G257" s="12" t="s">
        <v>1005</v>
      </c>
      <c r="H257" s="46">
        <v>135378</v>
      </c>
      <c r="I257" s="46">
        <v>133906</v>
      </c>
      <c r="J257" s="46" t="s">
        <v>2017</v>
      </c>
      <c r="K257" s="46" t="s">
        <v>2018</v>
      </c>
      <c r="O257" s="27" t="s">
        <v>1134</v>
      </c>
    </row>
    <row r="258" spans="1:15" ht="45" customHeight="1">
      <c r="A258" s="9">
        <v>254</v>
      </c>
      <c r="B258" s="12" t="s">
        <v>737</v>
      </c>
      <c r="C258" s="12" t="s">
        <v>463</v>
      </c>
      <c r="D258" s="12">
        <v>0</v>
      </c>
      <c r="E258" s="12" t="s">
        <v>769</v>
      </c>
      <c r="F258" s="12" t="s">
        <v>428</v>
      </c>
      <c r="G258" s="12" t="s">
        <v>1005</v>
      </c>
      <c r="H258" s="46">
        <v>246005</v>
      </c>
      <c r="I258" s="46">
        <v>230184</v>
      </c>
      <c r="J258" s="46" t="s">
        <v>2017</v>
      </c>
      <c r="K258" s="46" t="s">
        <v>2018</v>
      </c>
      <c r="O258" s="27" t="s">
        <v>1135</v>
      </c>
    </row>
    <row r="259" spans="1:15" ht="45" customHeight="1">
      <c r="A259" s="9">
        <v>255</v>
      </c>
      <c r="B259" s="12" t="s">
        <v>737</v>
      </c>
      <c r="C259" s="12" t="s">
        <v>463</v>
      </c>
      <c r="D259" s="12">
        <v>0</v>
      </c>
      <c r="E259" s="12" t="s">
        <v>769</v>
      </c>
      <c r="F259" s="12" t="s">
        <v>428</v>
      </c>
      <c r="G259" s="12" t="s">
        <v>1005</v>
      </c>
      <c r="H259" s="46">
        <v>367652.8</v>
      </c>
      <c r="I259" s="46">
        <v>364044.79999999999</v>
      </c>
      <c r="J259" s="46" t="s">
        <v>2017</v>
      </c>
      <c r="K259" s="46" t="s">
        <v>2018</v>
      </c>
      <c r="O259" s="27" t="s">
        <v>1136</v>
      </c>
    </row>
    <row r="260" spans="1:15" ht="45" customHeight="1">
      <c r="A260" s="9">
        <v>256</v>
      </c>
      <c r="B260" s="12" t="s">
        <v>737</v>
      </c>
      <c r="C260" s="12" t="s">
        <v>463</v>
      </c>
      <c r="D260" s="12">
        <v>0</v>
      </c>
      <c r="E260" s="12" t="s">
        <v>769</v>
      </c>
      <c r="F260" s="12" t="s">
        <v>428</v>
      </c>
      <c r="G260" s="12" t="s">
        <v>1005</v>
      </c>
      <c r="H260" s="46">
        <v>169291.2</v>
      </c>
      <c r="I260" s="46">
        <v>169291.2</v>
      </c>
      <c r="J260" s="46" t="s">
        <v>2017</v>
      </c>
      <c r="K260" s="46" t="s">
        <v>2018</v>
      </c>
      <c r="O260" s="27" t="s">
        <v>1137</v>
      </c>
    </row>
    <row r="261" spans="1:15" ht="45" customHeight="1">
      <c r="A261" s="9">
        <v>257</v>
      </c>
      <c r="B261" s="12" t="s">
        <v>737</v>
      </c>
      <c r="C261" s="12" t="s">
        <v>463</v>
      </c>
      <c r="D261" s="12">
        <v>0</v>
      </c>
      <c r="E261" s="12" t="s">
        <v>769</v>
      </c>
      <c r="F261" s="12" t="s">
        <v>428</v>
      </c>
      <c r="G261" s="12" t="s">
        <v>1005</v>
      </c>
      <c r="H261" s="46">
        <v>660992.4</v>
      </c>
      <c r="I261" s="46">
        <v>613688.4</v>
      </c>
      <c r="J261" s="46" t="s">
        <v>2017</v>
      </c>
      <c r="K261" s="46" t="s">
        <v>2018</v>
      </c>
      <c r="O261" s="27" t="s">
        <v>1138</v>
      </c>
    </row>
    <row r="262" spans="1:15" ht="45" customHeight="1">
      <c r="A262" s="9">
        <v>258</v>
      </c>
      <c r="B262" s="12" t="s">
        <v>737</v>
      </c>
      <c r="C262" s="12" t="s">
        <v>463</v>
      </c>
      <c r="D262" s="12">
        <v>0</v>
      </c>
      <c r="E262" s="12" t="s">
        <v>769</v>
      </c>
      <c r="F262" s="12" t="s">
        <v>428</v>
      </c>
      <c r="G262" s="12" t="s">
        <v>1005</v>
      </c>
      <c r="H262" s="46">
        <v>350188.79999999999</v>
      </c>
      <c r="I262" s="46">
        <v>350188.79999999999</v>
      </c>
      <c r="J262" s="46" t="s">
        <v>2017</v>
      </c>
      <c r="K262" s="46" t="s">
        <v>2018</v>
      </c>
      <c r="O262" s="27" t="s">
        <v>1098</v>
      </c>
    </row>
    <row r="263" spans="1:15" ht="45" customHeight="1">
      <c r="A263" s="9">
        <v>259</v>
      </c>
      <c r="B263" s="12" t="s">
        <v>737</v>
      </c>
      <c r="C263" s="12" t="s">
        <v>463</v>
      </c>
      <c r="D263" s="12">
        <v>0</v>
      </c>
      <c r="E263" s="12" t="s">
        <v>769</v>
      </c>
      <c r="F263" s="12" t="s">
        <v>428</v>
      </c>
      <c r="G263" s="12" t="s">
        <v>1005</v>
      </c>
      <c r="H263" s="46">
        <v>250842.7</v>
      </c>
      <c r="I263" s="46">
        <v>247135.2</v>
      </c>
      <c r="J263" s="46" t="s">
        <v>2017</v>
      </c>
      <c r="K263" s="46" t="s">
        <v>2018</v>
      </c>
      <c r="O263" s="27" t="s">
        <v>57</v>
      </c>
    </row>
    <row r="264" spans="1:15" ht="45" customHeight="1">
      <c r="A264" s="9">
        <v>260</v>
      </c>
      <c r="B264" s="12" t="s">
        <v>737</v>
      </c>
      <c r="C264" s="12" t="s">
        <v>463</v>
      </c>
      <c r="D264" s="12">
        <v>0</v>
      </c>
      <c r="E264" s="12" t="s">
        <v>769</v>
      </c>
      <c r="F264" s="12" t="s">
        <v>428</v>
      </c>
      <c r="G264" s="12" t="s">
        <v>1005</v>
      </c>
      <c r="H264" s="46">
        <v>79971.600000000006</v>
      </c>
      <c r="I264" s="46">
        <v>71151.600000000006</v>
      </c>
      <c r="J264" s="46" t="s">
        <v>2017</v>
      </c>
      <c r="K264" s="46" t="s">
        <v>2018</v>
      </c>
      <c r="O264" s="27" t="s">
        <v>58</v>
      </c>
    </row>
    <row r="265" spans="1:15" ht="45" customHeight="1">
      <c r="A265" s="9">
        <v>261</v>
      </c>
      <c r="B265" s="12" t="s">
        <v>737</v>
      </c>
      <c r="C265" s="12" t="s">
        <v>463</v>
      </c>
      <c r="D265" s="12">
        <v>0</v>
      </c>
      <c r="E265" s="12" t="s">
        <v>769</v>
      </c>
      <c r="F265" s="12" t="s">
        <v>428</v>
      </c>
      <c r="G265" s="12" t="s">
        <v>1005</v>
      </c>
      <c r="H265" s="46">
        <v>216434.4</v>
      </c>
      <c r="I265" s="46">
        <v>216434.4</v>
      </c>
      <c r="J265" s="46" t="s">
        <v>2017</v>
      </c>
      <c r="K265" s="46" t="s">
        <v>2018</v>
      </c>
      <c r="O265" s="27" t="s">
        <v>59</v>
      </c>
    </row>
    <row r="266" spans="1:15" ht="45" customHeight="1">
      <c r="A266" s="9">
        <v>262</v>
      </c>
      <c r="B266" s="12" t="s">
        <v>737</v>
      </c>
      <c r="C266" s="12" t="s">
        <v>463</v>
      </c>
      <c r="D266" s="12">
        <v>0</v>
      </c>
      <c r="E266" s="12" t="s">
        <v>769</v>
      </c>
      <c r="F266" s="12" t="s">
        <v>428</v>
      </c>
      <c r="G266" s="12" t="s">
        <v>1005</v>
      </c>
      <c r="H266" s="46">
        <v>189680.4</v>
      </c>
      <c r="I266" s="46">
        <v>189680.4</v>
      </c>
      <c r="J266" s="46" t="s">
        <v>2017</v>
      </c>
      <c r="K266" s="46" t="s">
        <v>2018</v>
      </c>
      <c r="O266" s="27" t="s">
        <v>60</v>
      </c>
    </row>
    <row r="267" spans="1:15" ht="45" customHeight="1">
      <c r="A267" s="9">
        <v>263</v>
      </c>
      <c r="B267" s="12" t="s">
        <v>737</v>
      </c>
      <c r="C267" s="12" t="s">
        <v>463</v>
      </c>
      <c r="D267" s="12">
        <v>0</v>
      </c>
      <c r="E267" s="12" t="s">
        <v>769</v>
      </c>
      <c r="F267" s="12" t="s">
        <v>428</v>
      </c>
      <c r="G267" s="12" t="s">
        <v>1005</v>
      </c>
      <c r="H267" s="46">
        <v>282016.8</v>
      </c>
      <c r="I267" s="46">
        <v>282016.8</v>
      </c>
      <c r="J267" s="46" t="s">
        <v>2017</v>
      </c>
      <c r="K267" s="46" t="s">
        <v>2018</v>
      </c>
      <c r="O267" s="27" t="s">
        <v>61</v>
      </c>
    </row>
    <row r="268" spans="1:15" ht="45" customHeight="1">
      <c r="A268" s="9">
        <v>264</v>
      </c>
      <c r="B268" s="12" t="s">
        <v>737</v>
      </c>
      <c r="C268" s="12" t="s">
        <v>463</v>
      </c>
      <c r="D268" s="12">
        <v>0</v>
      </c>
      <c r="E268" s="12" t="s">
        <v>769</v>
      </c>
      <c r="F268" s="12" t="s">
        <v>428</v>
      </c>
      <c r="G268" s="12" t="s">
        <v>1005</v>
      </c>
      <c r="H268" s="46">
        <v>1119410</v>
      </c>
      <c r="I268" s="46">
        <v>0</v>
      </c>
      <c r="J268" s="46" t="s">
        <v>2017</v>
      </c>
      <c r="K268" s="46" t="s">
        <v>2018</v>
      </c>
      <c r="O268" s="27" t="s">
        <v>889</v>
      </c>
    </row>
    <row r="269" spans="1:15" ht="45" customHeight="1">
      <c r="A269" s="9">
        <v>265</v>
      </c>
      <c r="B269" s="12" t="s">
        <v>737</v>
      </c>
      <c r="C269" s="12" t="s">
        <v>463</v>
      </c>
      <c r="D269" s="12">
        <v>0</v>
      </c>
      <c r="E269" s="12" t="s">
        <v>769</v>
      </c>
      <c r="F269" s="12" t="s">
        <v>428</v>
      </c>
      <c r="G269" s="12" t="s">
        <v>1005</v>
      </c>
      <c r="H269" s="46">
        <v>168341</v>
      </c>
      <c r="I269" s="46">
        <v>0</v>
      </c>
      <c r="J269" s="46" t="s">
        <v>2017</v>
      </c>
      <c r="K269" s="46" t="s">
        <v>2018</v>
      </c>
      <c r="O269" s="27" t="s">
        <v>890</v>
      </c>
    </row>
    <row r="270" spans="1:15" ht="45" customHeight="1">
      <c r="A270" s="9">
        <v>266</v>
      </c>
      <c r="B270" s="12" t="s">
        <v>737</v>
      </c>
      <c r="C270" s="12" t="s">
        <v>463</v>
      </c>
      <c r="D270" s="12">
        <v>0</v>
      </c>
      <c r="E270" s="12" t="s">
        <v>769</v>
      </c>
      <c r="F270" s="12" t="s">
        <v>428</v>
      </c>
      <c r="G270" s="12" t="s">
        <v>1005</v>
      </c>
      <c r="H270" s="46">
        <v>171063</v>
      </c>
      <c r="I270" s="46">
        <v>0</v>
      </c>
      <c r="J270" s="46" t="s">
        <v>2017</v>
      </c>
      <c r="K270" s="46" t="s">
        <v>2018</v>
      </c>
      <c r="O270" s="27" t="s">
        <v>891</v>
      </c>
    </row>
    <row r="271" spans="1:15" ht="45" customHeight="1">
      <c r="A271" s="9">
        <v>267</v>
      </c>
      <c r="B271" s="12" t="s">
        <v>737</v>
      </c>
      <c r="C271" s="12" t="s">
        <v>463</v>
      </c>
      <c r="D271" s="12">
        <v>0</v>
      </c>
      <c r="E271" s="12" t="s">
        <v>769</v>
      </c>
      <c r="F271" s="12" t="s">
        <v>428</v>
      </c>
      <c r="G271" s="12" t="s">
        <v>1005</v>
      </c>
      <c r="H271" s="46">
        <v>134695</v>
      </c>
      <c r="I271" s="46">
        <v>0</v>
      </c>
      <c r="J271" s="46" t="s">
        <v>2017</v>
      </c>
      <c r="K271" s="46" t="s">
        <v>2018</v>
      </c>
      <c r="O271" s="27" t="s">
        <v>62</v>
      </c>
    </row>
    <row r="272" spans="1:15" ht="45" customHeight="1">
      <c r="A272" s="9">
        <v>268</v>
      </c>
      <c r="B272" s="12" t="s">
        <v>737</v>
      </c>
      <c r="C272" s="12" t="s">
        <v>463</v>
      </c>
      <c r="D272" s="12">
        <v>0</v>
      </c>
      <c r="E272" s="12" t="s">
        <v>769</v>
      </c>
      <c r="F272" s="12" t="s">
        <v>428</v>
      </c>
      <c r="G272" s="12" t="s">
        <v>1005</v>
      </c>
      <c r="H272" s="46">
        <v>176255</v>
      </c>
      <c r="I272" s="46">
        <v>0</v>
      </c>
      <c r="J272" s="46" t="s">
        <v>2017</v>
      </c>
      <c r="K272" s="46" t="s">
        <v>2018</v>
      </c>
      <c r="O272" s="27" t="s">
        <v>63</v>
      </c>
    </row>
    <row r="273" spans="1:15" ht="45" customHeight="1">
      <c r="A273" s="9">
        <v>269</v>
      </c>
      <c r="B273" s="12" t="s">
        <v>737</v>
      </c>
      <c r="C273" s="12" t="s">
        <v>463</v>
      </c>
      <c r="D273" s="12">
        <v>0</v>
      </c>
      <c r="E273" s="12" t="s">
        <v>769</v>
      </c>
      <c r="F273" s="12" t="s">
        <v>428</v>
      </c>
      <c r="G273" s="12" t="s">
        <v>1005</v>
      </c>
      <c r="H273" s="46">
        <v>851595</v>
      </c>
      <c r="I273" s="46">
        <v>0</v>
      </c>
      <c r="J273" s="46" t="s">
        <v>2017</v>
      </c>
      <c r="K273" s="46" t="s">
        <v>2018</v>
      </c>
      <c r="O273" s="27" t="s">
        <v>64</v>
      </c>
    </row>
    <row r="274" spans="1:15" ht="45" customHeight="1">
      <c r="A274" s="9">
        <v>270</v>
      </c>
      <c r="B274" s="12" t="s">
        <v>737</v>
      </c>
      <c r="C274" s="12" t="s">
        <v>463</v>
      </c>
      <c r="D274" s="12">
        <v>0</v>
      </c>
      <c r="E274" s="12" t="s">
        <v>769</v>
      </c>
      <c r="F274" s="12" t="s">
        <v>428</v>
      </c>
      <c r="G274" s="12" t="s">
        <v>1005</v>
      </c>
      <c r="H274" s="46">
        <v>271142</v>
      </c>
      <c r="I274" s="46">
        <v>0</v>
      </c>
      <c r="J274" s="46" t="s">
        <v>2017</v>
      </c>
      <c r="K274" s="46" t="s">
        <v>2018</v>
      </c>
      <c r="O274" s="27" t="s">
        <v>65</v>
      </c>
    </row>
    <row r="275" spans="1:15" ht="45" customHeight="1">
      <c r="A275" s="9">
        <v>271</v>
      </c>
      <c r="B275" s="12" t="s">
        <v>737</v>
      </c>
      <c r="C275" s="12" t="s">
        <v>463</v>
      </c>
      <c r="D275" s="12">
        <v>0</v>
      </c>
      <c r="E275" s="12" t="s">
        <v>769</v>
      </c>
      <c r="F275" s="12" t="s">
        <v>428</v>
      </c>
      <c r="G275" s="12" t="s">
        <v>1005</v>
      </c>
      <c r="H275" s="46">
        <v>191265</v>
      </c>
      <c r="I275" s="46">
        <v>0</v>
      </c>
      <c r="J275" s="46" t="s">
        <v>2017</v>
      </c>
      <c r="K275" s="46" t="s">
        <v>2018</v>
      </c>
      <c r="O275" s="27" t="s">
        <v>771</v>
      </c>
    </row>
    <row r="276" spans="1:15" ht="45" customHeight="1">
      <c r="A276" s="9">
        <v>272</v>
      </c>
      <c r="B276" s="12" t="s">
        <v>737</v>
      </c>
      <c r="C276" s="12" t="s">
        <v>463</v>
      </c>
      <c r="D276" s="12">
        <v>0</v>
      </c>
      <c r="E276" s="12" t="s">
        <v>769</v>
      </c>
      <c r="F276" s="12" t="s">
        <v>428</v>
      </c>
      <c r="G276" s="12" t="s">
        <v>1005</v>
      </c>
      <c r="H276" s="46">
        <v>259783</v>
      </c>
      <c r="I276" s="46">
        <v>0</v>
      </c>
      <c r="J276" s="46" t="s">
        <v>2017</v>
      </c>
      <c r="K276" s="46" t="s">
        <v>2018</v>
      </c>
      <c r="O276" s="27" t="s">
        <v>186</v>
      </c>
    </row>
    <row r="277" spans="1:15" ht="45" customHeight="1">
      <c r="A277" s="9">
        <v>273</v>
      </c>
      <c r="B277" s="12" t="s">
        <v>737</v>
      </c>
      <c r="C277" s="12" t="s">
        <v>463</v>
      </c>
      <c r="D277" s="12">
        <v>0</v>
      </c>
      <c r="E277" s="12" t="s">
        <v>769</v>
      </c>
      <c r="F277" s="12" t="s">
        <v>428</v>
      </c>
      <c r="G277" s="12" t="s">
        <v>1005</v>
      </c>
      <c r="H277" s="46">
        <v>154450</v>
      </c>
      <c r="I277" s="46">
        <v>0</v>
      </c>
      <c r="J277" s="46" t="s">
        <v>2017</v>
      </c>
      <c r="K277" s="46" t="s">
        <v>2018</v>
      </c>
      <c r="O277" s="27" t="s">
        <v>187</v>
      </c>
    </row>
    <row r="278" spans="1:15" ht="45" customHeight="1">
      <c r="A278" s="9">
        <v>274</v>
      </c>
      <c r="B278" s="12" t="s">
        <v>737</v>
      </c>
      <c r="C278" s="12" t="s">
        <v>463</v>
      </c>
      <c r="D278" s="12">
        <v>0</v>
      </c>
      <c r="E278" s="12" t="s">
        <v>769</v>
      </c>
      <c r="F278" s="12" t="s">
        <v>428</v>
      </c>
      <c r="G278" s="12" t="s">
        <v>1005</v>
      </c>
      <c r="H278" s="46">
        <v>586075</v>
      </c>
      <c r="I278" s="46">
        <v>0</v>
      </c>
      <c r="J278" s="46" t="s">
        <v>2017</v>
      </c>
      <c r="K278" s="46" t="s">
        <v>2018</v>
      </c>
      <c r="O278" s="27" t="s">
        <v>600</v>
      </c>
    </row>
    <row r="279" spans="1:15" ht="45" customHeight="1">
      <c r="A279" s="9">
        <v>275</v>
      </c>
      <c r="B279" s="12" t="s">
        <v>737</v>
      </c>
      <c r="C279" s="12" t="s">
        <v>463</v>
      </c>
      <c r="D279" s="12">
        <v>0</v>
      </c>
      <c r="E279" s="12" t="s">
        <v>769</v>
      </c>
      <c r="F279" s="12" t="s">
        <v>428</v>
      </c>
      <c r="G279" s="12" t="s">
        <v>1005</v>
      </c>
      <c r="H279" s="46">
        <v>99395</v>
      </c>
      <c r="I279" s="46">
        <v>0</v>
      </c>
      <c r="J279" s="46" t="s">
        <v>2017</v>
      </c>
      <c r="K279" s="46" t="s">
        <v>2018</v>
      </c>
      <c r="O279" s="27" t="s">
        <v>1032</v>
      </c>
    </row>
    <row r="280" spans="1:15" ht="45" customHeight="1">
      <c r="A280" s="9">
        <v>276</v>
      </c>
      <c r="B280" s="12" t="s">
        <v>737</v>
      </c>
      <c r="C280" s="12" t="s">
        <v>463</v>
      </c>
      <c r="D280" s="12">
        <v>0</v>
      </c>
      <c r="E280" s="12" t="s">
        <v>769</v>
      </c>
      <c r="F280" s="12" t="s">
        <v>428</v>
      </c>
      <c r="G280" s="12" t="s">
        <v>1005</v>
      </c>
      <c r="H280" s="46">
        <v>370903.2</v>
      </c>
      <c r="I280" s="46">
        <v>0</v>
      </c>
      <c r="J280" s="46" t="s">
        <v>2017</v>
      </c>
      <c r="K280" s="46" t="s">
        <v>2018</v>
      </c>
      <c r="O280" s="27" t="s">
        <v>601</v>
      </c>
    </row>
    <row r="281" spans="1:15" ht="45" customHeight="1">
      <c r="A281" s="9">
        <v>277</v>
      </c>
      <c r="B281" s="12" t="s">
        <v>737</v>
      </c>
      <c r="C281" s="12" t="s">
        <v>463</v>
      </c>
      <c r="D281" s="12">
        <v>0</v>
      </c>
      <c r="E281" s="12" t="s">
        <v>769</v>
      </c>
      <c r="F281" s="12" t="s">
        <v>428</v>
      </c>
      <c r="G281" s="12" t="s">
        <v>1005</v>
      </c>
      <c r="H281" s="46">
        <v>674054.9</v>
      </c>
      <c r="I281" s="46">
        <v>0</v>
      </c>
      <c r="J281" s="46" t="s">
        <v>2017</v>
      </c>
      <c r="K281" s="46" t="s">
        <v>2018</v>
      </c>
      <c r="O281" s="27" t="s">
        <v>308</v>
      </c>
    </row>
    <row r="282" spans="1:15" ht="45" customHeight="1">
      <c r="A282" s="9">
        <v>278</v>
      </c>
      <c r="B282" s="12" t="s">
        <v>737</v>
      </c>
      <c r="C282" s="12" t="s">
        <v>463</v>
      </c>
      <c r="D282" s="12">
        <v>0</v>
      </c>
      <c r="E282" s="12" t="s">
        <v>769</v>
      </c>
      <c r="F282" s="12" t="s">
        <v>428</v>
      </c>
      <c r="G282" s="12" t="s">
        <v>1005</v>
      </c>
      <c r="H282" s="46">
        <v>191395</v>
      </c>
      <c r="I282" s="46">
        <v>0</v>
      </c>
      <c r="J282" s="46" t="s">
        <v>2017</v>
      </c>
      <c r="K282" s="46" t="s">
        <v>2018</v>
      </c>
      <c r="O282" s="27" t="s">
        <v>912</v>
      </c>
    </row>
    <row r="283" spans="1:15" ht="45" customHeight="1">
      <c r="A283" s="9">
        <v>279</v>
      </c>
      <c r="B283" s="12" t="s">
        <v>737</v>
      </c>
      <c r="C283" s="12" t="s">
        <v>463</v>
      </c>
      <c r="D283" s="12">
        <v>0</v>
      </c>
      <c r="E283" s="12" t="s">
        <v>769</v>
      </c>
      <c r="F283" s="12" t="s">
        <v>428</v>
      </c>
      <c r="G283" s="12" t="s">
        <v>1005</v>
      </c>
      <c r="H283" s="46">
        <v>444848</v>
      </c>
      <c r="I283" s="46">
        <v>0</v>
      </c>
      <c r="J283" s="46" t="s">
        <v>2017</v>
      </c>
      <c r="K283" s="46" t="s">
        <v>2018</v>
      </c>
      <c r="O283" s="27" t="s">
        <v>913</v>
      </c>
    </row>
    <row r="284" spans="1:15" ht="45" customHeight="1">
      <c r="A284" s="9">
        <v>280</v>
      </c>
      <c r="B284" s="12" t="s">
        <v>737</v>
      </c>
      <c r="C284" s="12" t="s">
        <v>463</v>
      </c>
      <c r="D284" s="12">
        <v>0</v>
      </c>
      <c r="E284" s="12" t="s">
        <v>769</v>
      </c>
      <c r="F284" s="12" t="s">
        <v>428</v>
      </c>
      <c r="G284" s="12" t="s">
        <v>1005</v>
      </c>
      <c r="H284" s="46">
        <v>4535</v>
      </c>
      <c r="I284" s="46">
        <v>0</v>
      </c>
      <c r="J284" s="46" t="s">
        <v>2017</v>
      </c>
      <c r="K284" s="46" t="s">
        <v>2018</v>
      </c>
      <c r="O284" s="27" t="s">
        <v>914</v>
      </c>
    </row>
    <row r="285" spans="1:15" ht="45" customHeight="1">
      <c r="A285" s="9">
        <v>281</v>
      </c>
      <c r="B285" s="12" t="s">
        <v>737</v>
      </c>
      <c r="C285" s="12" t="s">
        <v>463</v>
      </c>
      <c r="D285" s="12">
        <v>0</v>
      </c>
      <c r="E285" s="12" t="s">
        <v>769</v>
      </c>
      <c r="F285" s="12" t="s">
        <v>428</v>
      </c>
      <c r="G285" s="12" t="s">
        <v>1005</v>
      </c>
      <c r="H285" s="46">
        <v>69495</v>
      </c>
      <c r="I285" s="46">
        <v>0</v>
      </c>
      <c r="J285" s="46" t="s">
        <v>2017</v>
      </c>
      <c r="K285" s="46" t="s">
        <v>2018</v>
      </c>
      <c r="O285" s="27" t="s">
        <v>188</v>
      </c>
    </row>
    <row r="286" spans="1:15" ht="45" customHeight="1">
      <c r="A286" s="9">
        <v>282</v>
      </c>
      <c r="B286" s="12" t="s">
        <v>737</v>
      </c>
      <c r="C286" s="12" t="s">
        <v>463</v>
      </c>
      <c r="D286" s="12">
        <v>0</v>
      </c>
      <c r="E286" s="12" t="s">
        <v>773</v>
      </c>
      <c r="F286" s="12" t="s">
        <v>428</v>
      </c>
      <c r="G286" s="12" t="s">
        <v>975</v>
      </c>
      <c r="H286" s="46">
        <v>27424</v>
      </c>
      <c r="I286" s="46">
        <v>0</v>
      </c>
      <c r="J286" s="46" t="s">
        <v>2017</v>
      </c>
      <c r="K286" s="46" t="s">
        <v>2018</v>
      </c>
      <c r="O286" s="27" t="s">
        <v>310</v>
      </c>
    </row>
    <row r="287" spans="1:15" ht="45" customHeight="1">
      <c r="A287" s="9">
        <v>283</v>
      </c>
      <c r="B287" s="12" t="s">
        <v>737</v>
      </c>
      <c r="C287" s="12" t="s">
        <v>463</v>
      </c>
      <c r="D287" s="12">
        <v>0</v>
      </c>
      <c r="E287" s="12" t="s">
        <v>773</v>
      </c>
      <c r="F287" s="12" t="s">
        <v>428</v>
      </c>
      <c r="G287" s="12" t="s">
        <v>975</v>
      </c>
      <c r="H287" s="46">
        <v>362626</v>
      </c>
      <c r="I287" s="46">
        <v>173969.52</v>
      </c>
      <c r="J287" s="46" t="s">
        <v>2017</v>
      </c>
      <c r="K287" s="46" t="s">
        <v>2018</v>
      </c>
      <c r="O287" s="27" t="s">
        <v>189</v>
      </c>
    </row>
    <row r="288" spans="1:15" ht="45" customHeight="1">
      <c r="A288" s="9">
        <v>284</v>
      </c>
      <c r="B288" s="12" t="s">
        <v>737</v>
      </c>
      <c r="C288" s="12" t="s">
        <v>463</v>
      </c>
      <c r="D288" s="12">
        <v>0</v>
      </c>
      <c r="E288" s="12" t="s">
        <v>767</v>
      </c>
      <c r="F288" s="12" t="s">
        <v>428</v>
      </c>
      <c r="G288" s="12" t="s">
        <v>975</v>
      </c>
      <c r="H288" s="46">
        <v>1500000</v>
      </c>
      <c r="I288" s="46">
        <v>39490.120000000003</v>
      </c>
      <c r="J288" s="46" t="s">
        <v>2017</v>
      </c>
      <c r="K288" s="46" t="s">
        <v>2018</v>
      </c>
      <c r="O288" s="27" t="s">
        <v>915</v>
      </c>
    </row>
    <row r="289" spans="1:15" ht="45" customHeight="1">
      <c r="A289" s="9">
        <v>285</v>
      </c>
      <c r="B289" s="12" t="s">
        <v>737</v>
      </c>
      <c r="C289" s="12" t="s">
        <v>463</v>
      </c>
      <c r="D289" s="12">
        <v>0</v>
      </c>
      <c r="E289" s="12" t="s">
        <v>767</v>
      </c>
      <c r="F289" s="12" t="s">
        <v>428</v>
      </c>
      <c r="G289" s="12" t="s">
        <v>975</v>
      </c>
      <c r="H289" s="46">
        <v>1700000</v>
      </c>
      <c r="I289" s="46">
        <v>0</v>
      </c>
      <c r="J289" s="46" t="s">
        <v>2017</v>
      </c>
      <c r="K289" s="46" t="s">
        <v>2018</v>
      </c>
      <c r="O289" s="27" t="s">
        <v>916</v>
      </c>
    </row>
    <row r="290" spans="1:15" ht="45" customHeight="1">
      <c r="A290" s="9">
        <v>286</v>
      </c>
      <c r="B290" s="12" t="s">
        <v>737</v>
      </c>
      <c r="C290" s="12" t="s">
        <v>463</v>
      </c>
      <c r="D290" s="12">
        <v>0</v>
      </c>
      <c r="E290" s="12" t="s">
        <v>769</v>
      </c>
      <c r="F290" s="12" t="s">
        <v>428</v>
      </c>
      <c r="G290" s="12" t="s">
        <v>975</v>
      </c>
      <c r="H290" s="46">
        <v>5850.27</v>
      </c>
      <c r="I290" s="46">
        <v>5850.27</v>
      </c>
      <c r="J290" s="46" t="s">
        <v>2017</v>
      </c>
      <c r="K290" s="46" t="s">
        <v>2018</v>
      </c>
      <c r="O290" s="27" t="s">
        <v>917</v>
      </c>
    </row>
    <row r="291" spans="1:15" ht="45" customHeight="1">
      <c r="A291" s="9">
        <v>287</v>
      </c>
      <c r="B291" s="12" t="s">
        <v>737</v>
      </c>
      <c r="C291" s="12" t="s">
        <v>463</v>
      </c>
      <c r="D291" s="12">
        <v>0</v>
      </c>
      <c r="E291" s="12" t="s">
        <v>769</v>
      </c>
      <c r="F291" s="12" t="s">
        <v>428</v>
      </c>
      <c r="G291" s="12" t="s">
        <v>975</v>
      </c>
      <c r="H291" s="46">
        <v>4700</v>
      </c>
      <c r="I291" s="46">
        <v>4700</v>
      </c>
      <c r="J291" s="46" t="s">
        <v>2017</v>
      </c>
      <c r="K291" s="46" t="s">
        <v>2018</v>
      </c>
      <c r="O291" s="27" t="s">
        <v>918</v>
      </c>
    </row>
    <row r="292" spans="1:15" ht="45" customHeight="1">
      <c r="A292" s="9">
        <v>288</v>
      </c>
      <c r="B292" s="12" t="s">
        <v>737</v>
      </c>
      <c r="C292" s="12" t="s">
        <v>463</v>
      </c>
      <c r="D292" s="12">
        <v>0</v>
      </c>
      <c r="E292" s="12" t="s">
        <v>769</v>
      </c>
      <c r="F292" s="12" t="s">
        <v>428</v>
      </c>
      <c r="G292" s="12" t="s">
        <v>975</v>
      </c>
      <c r="H292" s="46">
        <v>285094.5</v>
      </c>
      <c r="I292" s="46">
        <v>266424.03999999998</v>
      </c>
      <c r="J292" s="46" t="s">
        <v>2017</v>
      </c>
      <c r="K292" s="46" t="s">
        <v>2018</v>
      </c>
      <c r="O292" s="27" t="s">
        <v>919</v>
      </c>
    </row>
    <row r="293" spans="1:15" ht="45" customHeight="1">
      <c r="A293" s="9">
        <v>289</v>
      </c>
      <c r="B293" s="12" t="s">
        <v>737</v>
      </c>
      <c r="C293" s="12" t="s">
        <v>463</v>
      </c>
      <c r="D293" s="12">
        <v>0</v>
      </c>
      <c r="E293" s="12" t="s">
        <v>773</v>
      </c>
      <c r="F293" s="12" t="s">
        <v>428</v>
      </c>
      <c r="G293" s="12" t="s">
        <v>1001</v>
      </c>
      <c r="H293" s="46">
        <v>10000</v>
      </c>
      <c r="I293" s="46">
        <v>4504.92</v>
      </c>
      <c r="J293" s="46" t="s">
        <v>2017</v>
      </c>
      <c r="K293" s="46" t="s">
        <v>2018</v>
      </c>
      <c r="O293" s="27" t="s">
        <v>372</v>
      </c>
    </row>
    <row r="294" spans="1:15" ht="45" customHeight="1">
      <c r="A294" s="9">
        <v>290</v>
      </c>
      <c r="B294" s="12" t="s">
        <v>737</v>
      </c>
      <c r="C294" s="12" t="s">
        <v>463</v>
      </c>
      <c r="D294" s="12">
        <v>0</v>
      </c>
      <c r="E294" s="12" t="s">
        <v>769</v>
      </c>
      <c r="F294" s="12" t="s">
        <v>428</v>
      </c>
      <c r="G294" s="12" t="s">
        <v>1001</v>
      </c>
      <c r="H294" s="46">
        <v>28673.48</v>
      </c>
      <c r="I294" s="46">
        <v>28673.48</v>
      </c>
      <c r="J294" s="46" t="s">
        <v>2017</v>
      </c>
      <c r="K294" s="46" t="s">
        <v>2018</v>
      </c>
      <c r="O294" s="27" t="s">
        <v>373</v>
      </c>
    </row>
    <row r="295" spans="1:15" ht="45" customHeight="1">
      <c r="A295" s="9">
        <v>291</v>
      </c>
      <c r="B295" s="12" t="s">
        <v>737</v>
      </c>
      <c r="C295" s="12" t="s">
        <v>463</v>
      </c>
      <c r="D295" s="12">
        <v>0</v>
      </c>
      <c r="E295" s="12" t="s">
        <v>769</v>
      </c>
      <c r="F295" s="12" t="s">
        <v>428</v>
      </c>
      <c r="G295" s="12" t="s">
        <v>1001</v>
      </c>
      <c r="H295" s="46">
        <v>154127.99</v>
      </c>
      <c r="I295" s="46">
        <v>1127.99</v>
      </c>
      <c r="J295" s="46" t="s">
        <v>2017</v>
      </c>
      <c r="K295" s="46" t="s">
        <v>2018</v>
      </c>
      <c r="O295" s="27" t="s">
        <v>374</v>
      </c>
    </row>
    <row r="296" spans="1:15" ht="45" customHeight="1">
      <c r="A296" s="9">
        <v>292</v>
      </c>
      <c r="B296" s="12" t="s">
        <v>737</v>
      </c>
      <c r="C296" s="12" t="s">
        <v>463</v>
      </c>
      <c r="D296" s="12">
        <v>0</v>
      </c>
      <c r="E296" s="12" t="s">
        <v>769</v>
      </c>
      <c r="F296" s="12" t="s">
        <v>428</v>
      </c>
      <c r="G296" s="12" t="s">
        <v>1001</v>
      </c>
      <c r="H296" s="46">
        <v>287182</v>
      </c>
      <c r="I296" s="46">
        <v>248100.31</v>
      </c>
      <c r="J296" s="46" t="s">
        <v>2017</v>
      </c>
      <c r="K296" s="46" t="s">
        <v>2018</v>
      </c>
      <c r="O296" s="27" t="s">
        <v>375</v>
      </c>
    </row>
    <row r="297" spans="1:15" ht="45" customHeight="1">
      <c r="A297" s="9">
        <v>293</v>
      </c>
      <c r="B297" s="12" t="s">
        <v>737</v>
      </c>
      <c r="C297" s="12" t="s">
        <v>463</v>
      </c>
      <c r="D297" s="12">
        <v>0</v>
      </c>
      <c r="E297" s="12" t="s">
        <v>767</v>
      </c>
      <c r="F297" s="12" t="s">
        <v>428</v>
      </c>
      <c r="G297" s="12" t="s">
        <v>1002</v>
      </c>
      <c r="H297" s="46">
        <v>86499.36</v>
      </c>
      <c r="I297" s="46">
        <v>86499.36</v>
      </c>
      <c r="J297" s="46" t="s">
        <v>2017</v>
      </c>
      <c r="K297" s="46" t="s">
        <v>2018</v>
      </c>
      <c r="O297" s="27" t="s">
        <v>311</v>
      </c>
    </row>
    <row r="298" spans="1:15" ht="45" customHeight="1">
      <c r="A298" s="9">
        <v>294</v>
      </c>
      <c r="B298" s="12" t="s">
        <v>737</v>
      </c>
      <c r="C298" s="12" t="s">
        <v>463</v>
      </c>
      <c r="D298" s="12">
        <v>0</v>
      </c>
      <c r="E298" s="12" t="s">
        <v>769</v>
      </c>
      <c r="F298" s="12" t="s">
        <v>428</v>
      </c>
      <c r="G298" s="12" t="s">
        <v>1002</v>
      </c>
      <c r="H298" s="46">
        <v>22700</v>
      </c>
      <c r="I298" s="46">
        <v>22700</v>
      </c>
      <c r="J298" s="46" t="s">
        <v>2017</v>
      </c>
      <c r="K298" s="46" t="s">
        <v>2018</v>
      </c>
      <c r="O298" s="27" t="s">
        <v>376</v>
      </c>
    </row>
    <row r="299" spans="1:15" ht="45" customHeight="1">
      <c r="A299" s="9">
        <v>295</v>
      </c>
      <c r="B299" s="12" t="s">
        <v>737</v>
      </c>
      <c r="C299" s="12" t="s">
        <v>463</v>
      </c>
      <c r="D299" s="12">
        <v>0</v>
      </c>
      <c r="E299" s="12" t="s">
        <v>769</v>
      </c>
      <c r="F299" s="12" t="s">
        <v>428</v>
      </c>
      <c r="G299" s="12" t="s">
        <v>1002</v>
      </c>
      <c r="H299" s="46">
        <v>315400</v>
      </c>
      <c r="I299" s="46">
        <v>315400</v>
      </c>
      <c r="J299" s="46" t="s">
        <v>2017</v>
      </c>
      <c r="K299" s="46" t="s">
        <v>2018</v>
      </c>
      <c r="O299" s="27" t="s">
        <v>309</v>
      </c>
    </row>
    <row r="300" spans="1:15" ht="45" customHeight="1">
      <c r="A300" s="9">
        <v>296</v>
      </c>
      <c r="B300" s="12" t="s">
        <v>737</v>
      </c>
      <c r="C300" s="12" t="s">
        <v>463</v>
      </c>
      <c r="D300" s="12">
        <v>0</v>
      </c>
      <c r="E300" s="12" t="s">
        <v>773</v>
      </c>
      <c r="F300" s="12" t="s">
        <v>428</v>
      </c>
      <c r="G300" s="12" t="s">
        <v>707</v>
      </c>
      <c r="H300" s="46">
        <v>1054657.33</v>
      </c>
      <c r="I300" s="46">
        <v>489321.12</v>
      </c>
      <c r="J300" s="46" t="s">
        <v>2017</v>
      </c>
      <c r="K300" s="46" t="s">
        <v>2018</v>
      </c>
      <c r="O300" s="27" t="s">
        <v>312</v>
      </c>
    </row>
    <row r="301" spans="1:15" ht="45" customHeight="1">
      <c r="A301" s="9">
        <v>297</v>
      </c>
      <c r="B301" s="12" t="s">
        <v>737</v>
      </c>
      <c r="C301" s="12" t="s">
        <v>463</v>
      </c>
      <c r="D301" s="12">
        <v>0</v>
      </c>
      <c r="E301" s="12" t="s">
        <v>773</v>
      </c>
      <c r="F301" s="12" t="s">
        <v>428</v>
      </c>
      <c r="G301" s="12" t="s">
        <v>707</v>
      </c>
      <c r="H301" s="46">
        <v>256373.3</v>
      </c>
      <c r="I301" s="46">
        <v>247124</v>
      </c>
      <c r="J301" s="46" t="s">
        <v>2017</v>
      </c>
      <c r="K301" s="46" t="s">
        <v>2018</v>
      </c>
      <c r="O301" s="27" t="s">
        <v>377</v>
      </c>
    </row>
    <row r="302" spans="1:15" ht="45" customHeight="1">
      <c r="A302" s="9">
        <v>298</v>
      </c>
      <c r="B302" s="12" t="s">
        <v>737</v>
      </c>
      <c r="C302" s="12" t="s">
        <v>463</v>
      </c>
      <c r="D302" s="12">
        <v>0</v>
      </c>
      <c r="E302" s="12" t="s">
        <v>767</v>
      </c>
      <c r="F302" s="12" t="s">
        <v>428</v>
      </c>
      <c r="G302" s="12" t="s">
        <v>1003</v>
      </c>
      <c r="H302" s="46">
        <v>215160</v>
      </c>
      <c r="I302" s="46">
        <v>0</v>
      </c>
      <c r="J302" s="46" t="s">
        <v>2017</v>
      </c>
      <c r="K302" s="46" t="s">
        <v>2018</v>
      </c>
      <c r="O302" s="27" t="s">
        <v>378</v>
      </c>
    </row>
    <row r="303" spans="1:15" ht="45" customHeight="1">
      <c r="A303" s="9">
        <v>299</v>
      </c>
      <c r="B303" s="12" t="s">
        <v>737</v>
      </c>
      <c r="C303" s="12" t="s">
        <v>463</v>
      </c>
      <c r="D303" s="12">
        <v>0</v>
      </c>
      <c r="E303" s="12" t="s">
        <v>767</v>
      </c>
      <c r="F303" s="12" t="s">
        <v>428</v>
      </c>
      <c r="G303" s="12" t="s">
        <v>1003</v>
      </c>
      <c r="H303" s="46">
        <v>215160</v>
      </c>
      <c r="I303" s="46">
        <v>0</v>
      </c>
      <c r="J303" s="46" t="s">
        <v>2017</v>
      </c>
      <c r="K303" s="46" t="s">
        <v>2018</v>
      </c>
      <c r="O303" s="27" t="s">
        <v>379</v>
      </c>
    </row>
    <row r="304" spans="1:15" ht="45" customHeight="1">
      <c r="A304" s="9">
        <v>300</v>
      </c>
      <c r="B304" s="12" t="s">
        <v>737</v>
      </c>
      <c r="C304" s="12" t="s">
        <v>463</v>
      </c>
      <c r="D304" s="12">
        <v>0</v>
      </c>
      <c r="E304" s="12" t="s">
        <v>767</v>
      </c>
      <c r="F304" s="12" t="s">
        <v>428</v>
      </c>
      <c r="G304" s="12" t="s">
        <v>1003</v>
      </c>
      <c r="H304" s="46">
        <v>117360</v>
      </c>
      <c r="I304" s="46">
        <v>0</v>
      </c>
      <c r="J304" s="46" t="s">
        <v>2017</v>
      </c>
      <c r="K304" s="46" t="s">
        <v>2018</v>
      </c>
      <c r="O304" s="27" t="s">
        <v>380</v>
      </c>
    </row>
    <row r="305" spans="1:15" ht="45" customHeight="1">
      <c r="A305" s="9">
        <v>301</v>
      </c>
      <c r="B305" s="12" t="s">
        <v>737</v>
      </c>
      <c r="C305" s="12" t="s">
        <v>463</v>
      </c>
      <c r="D305" s="12">
        <v>0</v>
      </c>
      <c r="E305" s="12" t="s">
        <v>767</v>
      </c>
      <c r="F305" s="12" t="s">
        <v>428</v>
      </c>
      <c r="G305" s="12" t="s">
        <v>1003</v>
      </c>
      <c r="H305" s="46">
        <v>65200</v>
      </c>
      <c r="I305" s="46">
        <v>0</v>
      </c>
      <c r="J305" s="46" t="s">
        <v>2017</v>
      </c>
      <c r="K305" s="46" t="s">
        <v>2018</v>
      </c>
      <c r="O305" s="27" t="s">
        <v>1031</v>
      </c>
    </row>
    <row r="306" spans="1:15" ht="45" customHeight="1">
      <c r="A306" s="9">
        <v>302</v>
      </c>
      <c r="B306" s="12" t="s">
        <v>737</v>
      </c>
      <c r="C306" s="12" t="s">
        <v>463</v>
      </c>
      <c r="D306" s="12">
        <v>0</v>
      </c>
      <c r="E306" s="12" t="s">
        <v>767</v>
      </c>
      <c r="F306" s="12" t="s">
        <v>428</v>
      </c>
      <c r="G306" s="12" t="s">
        <v>1003</v>
      </c>
      <c r="H306" s="46">
        <v>19560</v>
      </c>
      <c r="I306" s="46">
        <v>0</v>
      </c>
      <c r="J306" s="46" t="s">
        <v>2017</v>
      </c>
      <c r="K306" s="46" t="s">
        <v>2018</v>
      </c>
      <c r="O306" s="27" t="s">
        <v>1181</v>
      </c>
    </row>
    <row r="307" spans="1:15" ht="45" customHeight="1">
      <c r="A307" s="9">
        <v>303</v>
      </c>
      <c r="B307" s="12" t="s">
        <v>737</v>
      </c>
      <c r="C307" s="12" t="s">
        <v>463</v>
      </c>
      <c r="D307" s="12">
        <v>0</v>
      </c>
      <c r="E307" s="12" t="s">
        <v>767</v>
      </c>
      <c r="F307" s="12" t="s">
        <v>428</v>
      </c>
      <c r="G307" s="12" t="s">
        <v>1003</v>
      </c>
      <c r="H307" s="46">
        <v>13040</v>
      </c>
      <c r="I307" s="46">
        <v>0</v>
      </c>
      <c r="J307" s="46" t="s">
        <v>2017</v>
      </c>
      <c r="K307" s="46" t="s">
        <v>2018</v>
      </c>
      <c r="O307" s="27" t="s">
        <v>99</v>
      </c>
    </row>
    <row r="308" spans="1:15" ht="45" customHeight="1">
      <c r="A308" s="9">
        <v>304</v>
      </c>
      <c r="B308" s="12" t="s">
        <v>737</v>
      </c>
      <c r="C308" s="12" t="s">
        <v>463</v>
      </c>
      <c r="D308" s="12">
        <v>0</v>
      </c>
      <c r="E308" s="12" t="s">
        <v>767</v>
      </c>
      <c r="F308" s="12" t="s">
        <v>428</v>
      </c>
      <c r="G308" s="12" t="s">
        <v>1003</v>
      </c>
      <c r="H308" s="46">
        <v>6520</v>
      </c>
      <c r="I308" s="46">
        <v>0</v>
      </c>
      <c r="J308" s="46" t="s">
        <v>2017</v>
      </c>
      <c r="K308" s="46" t="s">
        <v>2018</v>
      </c>
      <c r="O308" s="27" t="s">
        <v>1166</v>
      </c>
    </row>
    <row r="309" spans="1:15" ht="45" customHeight="1">
      <c r="A309" s="9">
        <v>305</v>
      </c>
      <c r="B309" s="12" t="s">
        <v>737</v>
      </c>
      <c r="C309" s="12" t="s">
        <v>463</v>
      </c>
      <c r="D309" s="12">
        <v>0</v>
      </c>
      <c r="E309" s="12" t="s">
        <v>769</v>
      </c>
      <c r="F309" s="12" t="s">
        <v>428</v>
      </c>
      <c r="G309" s="12" t="s">
        <v>1003</v>
      </c>
      <c r="H309" s="46">
        <v>24557</v>
      </c>
      <c r="I309" s="46">
        <v>24557</v>
      </c>
      <c r="J309" s="46" t="s">
        <v>2017</v>
      </c>
      <c r="K309" s="46" t="s">
        <v>2018</v>
      </c>
      <c r="O309" s="27" t="s">
        <v>1167</v>
      </c>
    </row>
    <row r="310" spans="1:15" ht="45" customHeight="1">
      <c r="A310" s="9">
        <v>306</v>
      </c>
      <c r="B310" s="12" t="s">
        <v>737</v>
      </c>
      <c r="C310" s="12" t="s">
        <v>463</v>
      </c>
      <c r="D310" s="12">
        <v>0</v>
      </c>
      <c r="E310" s="12" t="s">
        <v>773</v>
      </c>
      <c r="F310" s="12" t="s">
        <v>428</v>
      </c>
      <c r="G310" s="12" t="s">
        <v>1006</v>
      </c>
      <c r="H310" s="46">
        <v>46064.800000000003</v>
      </c>
      <c r="I310" s="46">
        <v>0</v>
      </c>
      <c r="J310" s="46" t="s">
        <v>2017</v>
      </c>
      <c r="K310" s="46" t="s">
        <v>2018</v>
      </c>
      <c r="O310" s="27" t="s">
        <v>1168</v>
      </c>
    </row>
    <row r="311" spans="1:15" ht="45" customHeight="1">
      <c r="A311" s="9">
        <v>307</v>
      </c>
      <c r="B311" s="12" t="s">
        <v>737</v>
      </c>
      <c r="C311" s="12" t="s">
        <v>463</v>
      </c>
      <c r="D311" s="12">
        <v>0</v>
      </c>
      <c r="E311" s="12" t="s">
        <v>773</v>
      </c>
      <c r="F311" s="12" t="s">
        <v>428</v>
      </c>
      <c r="G311" s="12" t="s">
        <v>1006</v>
      </c>
      <c r="H311" s="46">
        <v>3935.2</v>
      </c>
      <c r="I311" s="46">
        <v>3935.2</v>
      </c>
      <c r="J311" s="46" t="s">
        <v>2017</v>
      </c>
      <c r="K311" s="46" t="s">
        <v>2018</v>
      </c>
      <c r="O311" s="27" t="s">
        <v>432</v>
      </c>
    </row>
    <row r="312" spans="1:15" ht="45" customHeight="1">
      <c r="A312" s="9">
        <v>308</v>
      </c>
      <c r="B312" s="12" t="s">
        <v>737</v>
      </c>
      <c r="C312" s="12" t="s">
        <v>463</v>
      </c>
      <c r="D312" s="12">
        <v>0</v>
      </c>
      <c r="E312" s="12" t="s">
        <v>773</v>
      </c>
      <c r="F312" s="12" t="s">
        <v>428</v>
      </c>
      <c r="G312" s="12" t="s">
        <v>1006</v>
      </c>
      <c r="H312" s="46">
        <v>772.33</v>
      </c>
      <c r="I312" s="46">
        <v>772.33</v>
      </c>
      <c r="J312" s="46" t="s">
        <v>2017</v>
      </c>
      <c r="K312" s="46" t="s">
        <v>2018</v>
      </c>
      <c r="O312" s="27" t="s">
        <v>433</v>
      </c>
    </row>
    <row r="313" spans="1:15" ht="45" customHeight="1">
      <c r="A313" s="9">
        <v>309</v>
      </c>
      <c r="B313" s="12" t="s">
        <v>737</v>
      </c>
      <c r="C313" s="12" t="s">
        <v>463</v>
      </c>
      <c r="D313" s="12">
        <v>0</v>
      </c>
      <c r="E313" s="12" t="s">
        <v>773</v>
      </c>
      <c r="F313" s="12" t="s">
        <v>428</v>
      </c>
      <c r="G313" s="12" t="s">
        <v>1006</v>
      </c>
      <c r="H313" s="46">
        <v>977.87</v>
      </c>
      <c r="I313" s="46">
        <v>977.87</v>
      </c>
      <c r="J313" s="46" t="s">
        <v>2017</v>
      </c>
      <c r="K313" s="46" t="s">
        <v>2018</v>
      </c>
      <c r="O313" s="27" t="s">
        <v>434</v>
      </c>
    </row>
    <row r="314" spans="1:15" ht="45" customHeight="1">
      <c r="A314" s="9">
        <v>310</v>
      </c>
      <c r="B314" s="12" t="s">
        <v>737</v>
      </c>
      <c r="C314" s="12" t="s">
        <v>463</v>
      </c>
      <c r="D314" s="12">
        <v>0</v>
      </c>
      <c r="E314" s="12" t="s">
        <v>773</v>
      </c>
      <c r="F314" s="12" t="s">
        <v>428</v>
      </c>
      <c r="G314" s="12" t="s">
        <v>1006</v>
      </c>
      <c r="H314" s="46">
        <v>669.56</v>
      </c>
      <c r="I314" s="46">
        <v>669.56</v>
      </c>
      <c r="J314" s="46" t="s">
        <v>2017</v>
      </c>
      <c r="K314" s="46" t="s">
        <v>2018</v>
      </c>
      <c r="O314" s="27" t="s">
        <v>435</v>
      </c>
    </row>
    <row r="315" spans="1:15" ht="45" customHeight="1">
      <c r="A315" s="9">
        <v>311</v>
      </c>
      <c r="B315" s="12" t="s">
        <v>737</v>
      </c>
      <c r="C315" s="12" t="s">
        <v>463</v>
      </c>
      <c r="D315" s="12">
        <v>0</v>
      </c>
      <c r="E315" s="12" t="s">
        <v>773</v>
      </c>
      <c r="F315" s="12" t="s">
        <v>428</v>
      </c>
      <c r="G315" s="12" t="s">
        <v>1006</v>
      </c>
      <c r="H315" s="46">
        <v>772.33</v>
      </c>
      <c r="I315" s="46">
        <v>772.33</v>
      </c>
      <c r="J315" s="46" t="s">
        <v>2017</v>
      </c>
      <c r="K315" s="46" t="s">
        <v>2018</v>
      </c>
      <c r="O315" s="27" t="s">
        <v>436</v>
      </c>
    </row>
    <row r="316" spans="1:15" ht="45" customHeight="1">
      <c r="A316" s="9">
        <v>312</v>
      </c>
      <c r="B316" s="12" t="s">
        <v>737</v>
      </c>
      <c r="C316" s="12" t="s">
        <v>463</v>
      </c>
      <c r="D316" s="12">
        <v>0</v>
      </c>
      <c r="E316" s="12" t="s">
        <v>773</v>
      </c>
      <c r="F316" s="12" t="s">
        <v>428</v>
      </c>
      <c r="G316" s="12" t="s">
        <v>1006</v>
      </c>
      <c r="H316" s="46">
        <v>772.33</v>
      </c>
      <c r="I316" s="46">
        <v>772.33</v>
      </c>
      <c r="J316" s="46" t="s">
        <v>2017</v>
      </c>
      <c r="K316" s="46" t="s">
        <v>2018</v>
      </c>
      <c r="O316" s="27" t="s">
        <v>437</v>
      </c>
    </row>
    <row r="317" spans="1:15" ht="45" customHeight="1">
      <c r="A317" s="9">
        <v>313</v>
      </c>
      <c r="B317" s="12" t="s">
        <v>737</v>
      </c>
      <c r="C317" s="12" t="s">
        <v>463</v>
      </c>
      <c r="D317" s="12">
        <v>0</v>
      </c>
      <c r="E317" s="12" t="s">
        <v>773</v>
      </c>
      <c r="F317" s="12" t="s">
        <v>428</v>
      </c>
      <c r="G317" s="12" t="s">
        <v>1006</v>
      </c>
      <c r="H317" s="46">
        <v>947.35</v>
      </c>
      <c r="I317" s="46">
        <v>947.35</v>
      </c>
      <c r="J317" s="46" t="s">
        <v>2017</v>
      </c>
      <c r="K317" s="46" t="s">
        <v>2018</v>
      </c>
      <c r="O317" s="27" t="s">
        <v>438</v>
      </c>
    </row>
    <row r="318" spans="1:15" ht="45" customHeight="1">
      <c r="A318" s="9">
        <v>314</v>
      </c>
      <c r="B318" s="12" t="s">
        <v>737</v>
      </c>
      <c r="C318" s="12" t="s">
        <v>463</v>
      </c>
      <c r="D318" s="12">
        <v>0</v>
      </c>
      <c r="E318" s="12" t="s">
        <v>769</v>
      </c>
      <c r="F318" s="12" t="s">
        <v>428</v>
      </c>
      <c r="G318" s="12" t="s">
        <v>1006</v>
      </c>
      <c r="H318" s="46">
        <v>25328.799999999999</v>
      </c>
      <c r="I318" s="46">
        <v>0</v>
      </c>
      <c r="J318" s="46" t="s">
        <v>2017</v>
      </c>
      <c r="K318" s="46" t="s">
        <v>2018</v>
      </c>
      <c r="O318" s="27" t="s">
        <v>439</v>
      </c>
    </row>
    <row r="319" spans="1:15" ht="45" customHeight="1">
      <c r="A319" s="9">
        <v>315</v>
      </c>
      <c r="B319" s="12" t="s">
        <v>737</v>
      </c>
      <c r="C319" s="12" t="s">
        <v>463</v>
      </c>
      <c r="D319" s="12">
        <v>0</v>
      </c>
      <c r="E319" s="12" t="s">
        <v>769</v>
      </c>
      <c r="F319" s="12" t="s">
        <v>428</v>
      </c>
      <c r="G319" s="12" t="s">
        <v>1006</v>
      </c>
      <c r="H319" s="46">
        <v>11709.75</v>
      </c>
      <c r="I319" s="46">
        <v>11709.75</v>
      </c>
      <c r="J319" s="46" t="s">
        <v>2017</v>
      </c>
      <c r="K319" s="46" t="s">
        <v>2018</v>
      </c>
      <c r="O319" s="27" t="s">
        <v>313</v>
      </c>
    </row>
    <row r="320" spans="1:15" ht="45" customHeight="1">
      <c r="A320" s="9">
        <v>316</v>
      </c>
      <c r="B320" s="12" t="s">
        <v>737</v>
      </c>
      <c r="C320" s="12" t="s">
        <v>463</v>
      </c>
      <c r="D320" s="12">
        <v>0</v>
      </c>
      <c r="E320" s="12" t="s">
        <v>769</v>
      </c>
      <c r="F320" s="12" t="s">
        <v>428</v>
      </c>
      <c r="G320" s="12" t="s">
        <v>1006</v>
      </c>
      <c r="H320" s="46">
        <v>675</v>
      </c>
      <c r="I320" s="46">
        <v>675</v>
      </c>
      <c r="J320" s="46" t="s">
        <v>2017</v>
      </c>
      <c r="K320" s="46" t="s">
        <v>2018</v>
      </c>
      <c r="O320" s="27" t="s">
        <v>440</v>
      </c>
    </row>
    <row r="321" spans="1:15" ht="45" customHeight="1">
      <c r="A321" s="9">
        <v>317</v>
      </c>
      <c r="B321" s="12" t="s">
        <v>737</v>
      </c>
      <c r="C321" s="12" t="s">
        <v>463</v>
      </c>
      <c r="D321" s="12">
        <v>0</v>
      </c>
      <c r="E321" s="12" t="s">
        <v>769</v>
      </c>
      <c r="F321" s="12" t="s">
        <v>428</v>
      </c>
      <c r="G321" s="12" t="s">
        <v>1006</v>
      </c>
      <c r="H321" s="46">
        <v>219865</v>
      </c>
      <c r="I321" s="46">
        <v>1525</v>
      </c>
      <c r="J321" s="46" t="s">
        <v>2017</v>
      </c>
      <c r="K321" s="46" t="s">
        <v>2018</v>
      </c>
      <c r="O321" s="27" t="s">
        <v>441</v>
      </c>
    </row>
    <row r="322" spans="1:15" ht="45" customHeight="1">
      <c r="A322" s="9">
        <v>318</v>
      </c>
      <c r="B322" s="12" t="s">
        <v>737</v>
      </c>
      <c r="C322" s="12" t="s">
        <v>463</v>
      </c>
      <c r="D322" s="12">
        <v>0</v>
      </c>
      <c r="E322" s="12" t="s">
        <v>769</v>
      </c>
      <c r="F322" s="12" t="s">
        <v>428</v>
      </c>
      <c r="G322" s="12" t="s">
        <v>1006</v>
      </c>
      <c r="H322" s="46">
        <v>137646.18</v>
      </c>
      <c r="I322" s="46">
        <v>7221.18</v>
      </c>
      <c r="J322" s="46" t="s">
        <v>2017</v>
      </c>
      <c r="K322" s="46" t="s">
        <v>2018</v>
      </c>
      <c r="O322" s="27" t="s">
        <v>324</v>
      </c>
    </row>
    <row r="323" spans="1:15" ht="45" customHeight="1">
      <c r="A323" s="9">
        <v>319</v>
      </c>
      <c r="B323" s="12" t="s">
        <v>737</v>
      </c>
      <c r="C323" s="12" t="s">
        <v>463</v>
      </c>
      <c r="D323" s="12">
        <v>0</v>
      </c>
      <c r="E323" s="12" t="s">
        <v>769</v>
      </c>
      <c r="F323" s="12" t="s">
        <v>428</v>
      </c>
      <c r="G323" s="12" t="s">
        <v>1006</v>
      </c>
      <c r="H323" s="46">
        <v>675</v>
      </c>
      <c r="I323" s="46">
        <v>675</v>
      </c>
      <c r="J323" s="46" t="s">
        <v>2017</v>
      </c>
      <c r="K323" s="46" t="s">
        <v>2018</v>
      </c>
      <c r="O323" s="27" t="s">
        <v>442</v>
      </c>
    </row>
    <row r="324" spans="1:15" ht="45" customHeight="1">
      <c r="A324" s="9">
        <v>320</v>
      </c>
      <c r="B324" s="12" t="s">
        <v>737</v>
      </c>
      <c r="C324" s="12" t="s">
        <v>463</v>
      </c>
      <c r="D324" s="12">
        <v>0</v>
      </c>
      <c r="E324" s="12" t="s">
        <v>769</v>
      </c>
      <c r="F324" s="12" t="s">
        <v>428</v>
      </c>
      <c r="G324" s="12" t="s">
        <v>1006</v>
      </c>
      <c r="H324" s="46">
        <v>675</v>
      </c>
      <c r="I324" s="46">
        <v>675</v>
      </c>
      <c r="J324" s="46" t="s">
        <v>2017</v>
      </c>
      <c r="K324" s="46" t="s">
        <v>2018</v>
      </c>
      <c r="O324" s="27" t="s">
        <v>443</v>
      </c>
    </row>
    <row r="325" spans="1:15" ht="45" customHeight="1">
      <c r="A325" s="9">
        <v>321</v>
      </c>
      <c r="B325" s="12" t="s">
        <v>737</v>
      </c>
      <c r="C325" s="12" t="s">
        <v>463</v>
      </c>
      <c r="D325" s="12">
        <v>0</v>
      </c>
      <c r="E325" s="12" t="s">
        <v>769</v>
      </c>
      <c r="F325" s="12" t="s">
        <v>428</v>
      </c>
      <c r="G325" s="12" t="s">
        <v>1006</v>
      </c>
      <c r="H325" s="46">
        <v>162248.85</v>
      </c>
      <c r="I325" s="46">
        <v>159125.1</v>
      </c>
      <c r="J325" s="46" t="s">
        <v>2017</v>
      </c>
      <c r="K325" s="46" t="s">
        <v>2018</v>
      </c>
      <c r="O325" s="27" t="s">
        <v>444</v>
      </c>
    </row>
    <row r="326" spans="1:15" ht="45" customHeight="1">
      <c r="A326" s="9">
        <v>322</v>
      </c>
      <c r="B326" s="12" t="s">
        <v>737</v>
      </c>
      <c r="C326" s="12" t="s">
        <v>463</v>
      </c>
      <c r="D326" s="12">
        <v>0</v>
      </c>
      <c r="E326" s="12" t="s">
        <v>769</v>
      </c>
      <c r="F326" s="12" t="s">
        <v>428</v>
      </c>
      <c r="G326" s="12" t="s">
        <v>1006</v>
      </c>
      <c r="H326" s="46">
        <v>82121.37</v>
      </c>
      <c r="I326" s="46">
        <v>10029.370000000001</v>
      </c>
      <c r="J326" s="46" t="s">
        <v>2017</v>
      </c>
      <c r="K326" s="46" t="s">
        <v>2018</v>
      </c>
      <c r="O326" s="27" t="s">
        <v>445</v>
      </c>
    </row>
    <row r="327" spans="1:15" ht="45" customHeight="1">
      <c r="A327" s="9">
        <v>323</v>
      </c>
      <c r="B327" s="12" t="s">
        <v>737</v>
      </c>
      <c r="C327" s="12" t="s">
        <v>463</v>
      </c>
      <c r="D327" s="12">
        <v>0</v>
      </c>
      <c r="E327" s="12" t="s">
        <v>769</v>
      </c>
      <c r="F327" s="12" t="s">
        <v>428</v>
      </c>
      <c r="G327" s="12" t="s">
        <v>1006</v>
      </c>
      <c r="H327" s="46">
        <v>393369.72</v>
      </c>
      <c r="I327" s="46">
        <v>30684.080000000002</v>
      </c>
      <c r="J327" s="46" t="s">
        <v>2017</v>
      </c>
      <c r="K327" s="46" t="s">
        <v>2018</v>
      </c>
      <c r="O327" s="27" t="s">
        <v>446</v>
      </c>
    </row>
    <row r="328" spans="1:15" ht="45" customHeight="1">
      <c r="A328" s="9">
        <v>324</v>
      </c>
      <c r="B328" s="12" t="s">
        <v>737</v>
      </c>
      <c r="C328" s="12" t="s">
        <v>463</v>
      </c>
      <c r="D328" s="12">
        <v>0</v>
      </c>
      <c r="E328" s="12" t="s">
        <v>769</v>
      </c>
      <c r="F328" s="12" t="s">
        <v>428</v>
      </c>
      <c r="G328" s="12" t="s">
        <v>1006</v>
      </c>
      <c r="H328" s="46">
        <v>125250.75</v>
      </c>
      <c r="I328" s="46">
        <v>124500.75</v>
      </c>
      <c r="J328" s="46" t="s">
        <v>2017</v>
      </c>
      <c r="K328" s="46" t="s">
        <v>2018</v>
      </c>
      <c r="O328" s="27" t="s">
        <v>447</v>
      </c>
    </row>
    <row r="329" spans="1:15" ht="45" customHeight="1">
      <c r="A329" s="9">
        <v>325</v>
      </c>
      <c r="B329" s="12" t="s">
        <v>737</v>
      </c>
      <c r="C329" s="12" t="s">
        <v>463</v>
      </c>
      <c r="D329" s="12">
        <v>0</v>
      </c>
      <c r="E329" s="12" t="s">
        <v>769</v>
      </c>
      <c r="F329" s="12" t="s">
        <v>428</v>
      </c>
      <c r="G329" s="12" t="s">
        <v>1006</v>
      </c>
      <c r="H329" s="46">
        <v>675</v>
      </c>
      <c r="I329" s="46">
        <v>675</v>
      </c>
      <c r="J329" s="46" t="s">
        <v>2017</v>
      </c>
      <c r="K329" s="46" t="s">
        <v>2018</v>
      </c>
      <c r="O329" s="27" t="s">
        <v>448</v>
      </c>
    </row>
    <row r="330" spans="1:15" ht="45" customHeight="1">
      <c r="A330" s="9">
        <v>326</v>
      </c>
      <c r="B330" s="12" t="s">
        <v>737</v>
      </c>
      <c r="C330" s="12" t="s">
        <v>463</v>
      </c>
      <c r="D330" s="12">
        <v>0</v>
      </c>
      <c r="E330" s="12" t="s">
        <v>769</v>
      </c>
      <c r="F330" s="12" t="s">
        <v>428</v>
      </c>
      <c r="G330" s="12" t="s">
        <v>1006</v>
      </c>
      <c r="H330" s="46">
        <v>119006.25</v>
      </c>
      <c r="I330" s="46">
        <v>118256.25</v>
      </c>
      <c r="J330" s="46" t="s">
        <v>2017</v>
      </c>
      <c r="K330" s="46" t="s">
        <v>2018</v>
      </c>
      <c r="O330" s="27" t="s">
        <v>449</v>
      </c>
    </row>
    <row r="331" spans="1:15" ht="45" customHeight="1">
      <c r="A331" s="9">
        <v>327</v>
      </c>
      <c r="B331" s="12" t="s">
        <v>737</v>
      </c>
      <c r="C331" s="12" t="s">
        <v>463</v>
      </c>
      <c r="D331" s="12">
        <v>0</v>
      </c>
      <c r="E331" s="12" t="s">
        <v>769</v>
      </c>
      <c r="F331" s="12" t="s">
        <v>428</v>
      </c>
      <c r="G331" s="12" t="s">
        <v>1006</v>
      </c>
      <c r="H331" s="46">
        <v>117803</v>
      </c>
      <c r="I331" s="46">
        <v>115803</v>
      </c>
      <c r="J331" s="46" t="s">
        <v>2017</v>
      </c>
      <c r="K331" s="46" t="s">
        <v>2018</v>
      </c>
      <c r="O331" s="27" t="s">
        <v>1099</v>
      </c>
    </row>
    <row r="332" spans="1:15" ht="45" customHeight="1">
      <c r="A332" s="9">
        <v>328</v>
      </c>
      <c r="B332" s="12" t="s">
        <v>737</v>
      </c>
      <c r="C332" s="12" t="s">
        <v>463</v>
      </c>
      <c r="D332" s="12">
        <v>0</v>
      </c>
      <c r="E332" s="12" t="s">
        <v>769</v>
      </c>
      <c r="F332" s="12" t="s">
        <v>428</v>
      </c>
      <c r="G332" s="12" t="s">
        <v>1006</v>
      </c>
      <c r="H332" s="46">
        <v>116589</v>
      </c>
      <c r="I332" s="46">
        <v>115830</v>
      </c>
      <c r="J332" s="46" t="s">
        <v>2017</v>
      </c>
      <c r="K332" s="46" t="s">
        <v>2018</v>
      </c>
      <c r="O332" s="27" t="s">
        <v>450</v>
      </c>
    </row>
    <row r="333" spans="1:15" ht="45" customHeight="1">
      <c r="A333" s="9">
        <v>329</v>
      </c>
      <c r="B333" s="12" t="s">
        <v>737</v>
      </c>
      <c r="C333" s="12" t="s">
        <v>463</v>
      </c>
      <c r="D333" s="12">
        <v>0</v>
      </c>
      <c r="E333" s="12" t="s">
        <v>769</v>
      </c>
      <c r="F333" s="12" t="s">
        <v>428</v>
      </c>
      <c r="G333" s="12" t="s">
        <v>1006</v>
      </c>
      <c r="H333" s="46">
        <v>119531.25</v>
      </c>
      <c r="I333" s="46">
        <v>118781.25</v>
      </c>
      <c r="J333" s="46" t="s">
        <v>2017</v>
      </c>
      <c r="K333" s="46" t="s">
        <v>2018</v>
      </c>
      <c r="O333" s="27" t="s">
        <v>451</v>
      </c>
    </row>
    <row r="334" spans="1:15" ht="45" customHeight="1">
      <c r="A334" s="9">
        <v>330</v>
      </c>
      <c r="B334" s="12" t="s">
        <v>737</v>
      </c>
      <c r="C334" s="12" t="s">
        <v>463</v>
      </c>
      <c r="D334" s="12">
        <v>0</v>
      </c>
      <c r="E334" s="12" t="s">
        <v>769</v>
      </c>
      <c r="F334" s="12" t="s">
        <v>428</v>
      </c>
      <c r="G334" s="12" t="s">
        <v>1006</v>
      </c>
      <c r="H334" s="46">
        <v>103381.25</v>
      </c>
      <c r="I334" s="46">
        <v>102631.25</v>
      </c>
      <c r="J334" s="46" t="s">
        <v>2017</v>
      </c>
      <c r="K334" s="46" t="s">
        <v>2018</v>
      </c>
      <c r="O334" s="27" t="s">
        <v>452</v>
      </c>
    </row>
    <row r="335" spans="1:15" ht="45" customHeight="1">
      <c r="A335" s="9">
        <v>331</v>
      </c>
      <c r="B335" s="12" t="s">
        <v>737</v>
      </c>
      <c r="C335" s="12" t="s">
        <v>463</v>
      </c>
      <c r="D335" s="12">
        <v>0</v>
      </c>
      <c r="E335" s="12" t="s">
        <v>769</v>
      </c>
      <c r="F335" s="12" t="s">
        <v>428</v>
      </c>
      <c r="G335" s="12" t="s">
        <v>1006</v>
      </c>
      <c r="H335" s="46">
        <v>675</v>
      </c>
      <c r="I335" s="46">
        <v>675</v>
      </c>
      <c r="J335" s="46" t="s">
        <v>2017</v>
      </c>
      <c r="K335" s="46" t="s">
        <v>2018</v>
      </c>
      <c r="O335" s="27" t="s">
        <v>453</v>
      </c>
    </row>
    <row r="336" spans="1:15" ht="45" customHeight="1">
      <c r="A336" s="9">
        <v>332</v>
      </c>
      <c r="B336" s="12" t="s">
        <v>737</v>
      </c>
      <c r="C336" s="12" t="s">
        <v>463</v>
      </c>
      <c r="D336" s="12">
        <v>0</v>
      </c>
      <c r="E336" s="12" t="s">
        <v>769</v>
      </c>
      <c r="F336" s="12" t="s">
        <v>428</v>
      </c>
      <c r="G336" s="12" t="s">
        <v>1006</v>
      </c>
      <c r="H336" s="46">
        <v>675</v>
      </c>
      <c r="I336" s="46">
        <v>675</v>
      </c>
      <c r="J336" s="46" t="s">
        <v>2017</v>
      </c>
      <c r="K336" s="46" t="s">
        <v>2018</v>
      </c>
      <c r="O336" s="27" t="s">
        <v>454</v>
      </c>
    </row>
    <row r="337" spans="1:11" ht="45" customHeight="1">
      <c r="A337" s="9">
        <v>333</v>
      </c>
      <c r="B337" s="12" t="s">
        <v>737</v>
      </c>
      <c r="C337" s="12" t="s">
        <v>463</v>
      </c>
      <c r="D337" s="12">
        <v>0</v>
      </c>
      <c r="E337" s="12" t="s">
        <v>769</v>
      </c>
      <c r="F337" s="12" t="s">
        <v>428</v>
      </c>
      <c r="G337" s="12" t="s">
        <v>1006</v>
      </c>
      <c r="H337" s="46">
        <v>128015</v>
      </c>
      <c r="I337" s="46">
        <v>2375</v>
      </c>
      <c r="J337" s="46" t="s">
        <v>2017</v>
      </c>
      <c r="K337" s="46" t="s">
        <v>2018</v>
      </c>
    </row>
    <row r="338" spans="1:11" ht="45" customHeight="1">
      <c r="A338" s="9">
        <v>334</v>
      </c>
      <c r="B338" s="12" t="s">
        <v>737</v>
      </c>
      <c r="C338" s="12" t="s">
        <v>463</v>
      </c>
      <c r="D338" s="12">
        <v>0</v>
      </c>
      <c r="E338" s="12" t="s">
        <v>769</v>
      </c>
      <c r="F338" s="12" t="s">
        <v>428</v>
      </c>
      <c r="G338" s="12" t="s">
        <v>1006</v>
      </c>
      <c r="H338" s="46">
        <v>295062</v>
      </c>
      <c r="I338" s="46">
        <v>9352</v>
      </c>
      <c r="J338" s="46" t="s">
        <v>2017</v>
      </c>
      <c r="K338" s="46" t="s">
        <v>2018</v>
      </c>
    </row>
    <row r="339" spans="1:11" ht="45" customHeight="1">
      <c r="A339" s="9">
        <v>335</v>
      </c>
      <c r="B339" s="12" t="s">
        <v>737</v>
      </c>
      <c r="C339" s="12" t="s">
        <v>463</v>
      </c>
      <c r="D339" s="12">
        <v>0</v>
      </c>
      <c r="E339" s="12" t="s">
        <v>769</v>
      </c>
      <c r="F339" s="12" t="s">
        <v>428</v>
      </c>
      <c r="G339" s="12" t="s">
        <v>1006</v>
      </c>
      <c r="H339" s="46">
        <v>675</v>
      </c>
      <c r="I339" s="46">
        <v>675</v>
      </c>
      <c r="J339" s="46" t="s">
        <v>2017</v>
      </c>
      <c r="K339" s="46" t="s">
        <v>2018</v>
      </c>
    </row>
    <row r="340" spans="1:11" ht="45" customHeight="1">
      <c r="A340" s="9">
        <v>336</v>
      </c>
      <c r="B340" s="12" t="s">
        <v>737</v>
      </c>
      <c r="C340" s="12" t="s">
        <v>463</v>
      </c>
      <c r="D340" s="12">
        <v>0</v>
      </c>
      <c r="E340" s="12" t="s">
        <v>769</v>
      </c>
      <c r="F340" s="12" t="s">
        <v>428</v>
      </c>
      <c r="G340" s="12" t="s">
        <v>1006</v>
      </c>
      <c r="H340" s="46">
        <v>675</v>
      </c>
      <c r="I340" s="46">
        <v>675</v>
      </c>
      <c r="J340" s="46" t="s">
        <v>2017</v>
      </c>
      <c r="K340" s="46" t="s">
        <v>2018</v>
      </c>
    </row>
    <row r="341" spans="1:11" ht="45" customHeight="1">
      <c r="A341" s="9">
        <v>337</v>
      </c>
      <c r="B341" s="12" t="s">
        <v>737</v>
      </c>
      <c r="C341" s="12" t="s">
        <v>463</v>
      </c>
      <c r="D341" s="12">
        <v>0</v>
      </c>
      <c r="E341" s="12" t="s">
        <v>769</v>
      </c>
      <c r="F341" s="12" t="s">
        <v>428</v>
      </c>
      <c r="G341" s="12" t="s">
        <v>1006</v>
      </c>
      <c r="H341" s="46">
        <v>675</v>
      </c>
      <c r="I341" s="46">
        <v>675</v>
      </c>
      <c r="J341" s="46" t="s">
        <v>2017</v>
      </c>
      <c r="K341" s="46" t="s">
        <v>2018</v>
      </c>
    </row>
    <row r="342" spans="1:11" ht="45" customHeight="1">
      <c r="A342" s="9">
        <v>338</v>
      </c>
      <c r="B342" s="12" t="s">
        <v>737</v>
      </c>
      <c r="C342" s="12" t="s">
        <v>463</v>
      </c>
      <c r="D342" s="12">
        <v>0</v>
      </c>
      <c r="E342" s="12" t="s">
        <v>769</v>
      </c>
      <c r="F342" s="12" t="s">
        <v>428</v>
      </c>
      <c r="G342" s="12" t="s">
        <v>1006</v>
      </c>
      <c r="H342" s="46">
        <v>9121.48</v>
      </c>
      <c r="I342" s="46">
        <v>8981.98</v>
      </c>
      <c r="J342" s="46" t="s">
        <v>2017</v>
      </c>
      <c r="K342" s="46" t="s">
        <v>2018</v>
      </c>
    </row>
    <row r="343" spans="1:11" ht="45" customHeight="1">
      <c r="A343" s="9">
        <v>339</v>
      </c>
      <c r="B343" s="12" t="s">
        <v>737</v>
      </c>
      <c r="C343" s="12" t="s">
        <v>463</v>
      </c>
      <c r="D343" s="12">
        <v>0</v>
      </c>
      <c r="E343" s="12" t="s">
        <v>769</v>
      </c>
      <c r="F343" s="12" t="s">
        <v>428</v>
      </c>
      <c r="G343" s="12" t="s">
        <v>1006</v>
      </c>
      <c r="H343" s="46">
        <v>921525.5</v>
      </c>
      <c r="I343" s="46">
        <v>912881.89</v>
      </c>
      <c r="J343" s="46" t="s">
        <v>2017</v>
      </c>
      <c r="K343" s="46" t="s">
        <v>2018</v>
      </c>
    </row>
    <row r="344" spans="1:11" ht="45" customHeight="1">
      <c r="A344" s="9">
        <v>340</v>
      </c>
      <c r="B344" s="12" t="s">
        <v>737</v>
      </c>
      <c r="C344" s="12" t="s">
        <v>463</v>
      </c>
      <c r="D344" s="12">
        <v>0</v>
      </c>
      <c r="E344" s="12" t="s">
        <v>769</v>
      </c>
      <c r="F344" s="12" t="s">
        <v>428</v>
      </c>
      <c r="G344" s="12" t="s">
        <v>1006</v>
      </c>
      <c r="H344" s="46">
        <v>2000</v>
      </c>
      <c r="I344" s="46">
        <v>2000</v>
      </c>
      <c r="J344" s="46" t="s">
        <v>2017</v>
      </c>
      <c r="K344" s="46" t="s">
        <v>2018</v>
      </c>
    </row>
    <row r="345" spans="1:11" ht="45" customHeight="1">
      <c r="A345" s="9">
        <v>341</v>
      </c>
      <c r="B345" s="12" t="s">
        <v>737</v>
      </c>
      <c r="C345" s="12" t="s">
        <v>463</v>
      </c>
      <c r="D345" s="12">
        <v>0</v>
      </c>
      <c r="E345" s="12" t="s">
        <v>769</v>
      </c>
      <c r="F345" s="12" t="s">
        <v>428</v>
      </c>
      <c r="G345" s="12" t="s">
        <v>1006</v>
      </c>
      <c r="H345" s="46">
        <v>973845.2</v>
      </c>
      <c r="I345" s="46">
        <v>34641.199999999997</v>
      </c>
      <c r="J345" s="46" t="s">
        <v>2017</v>
      </c>
      <c r="K345" s="46" t="s">
        <v>2018</v>
      </c>
    </row>
    <row r="346" spans="1:11" ht="45" customHeight="1">
      <c r="A346" s="9">
        <v>342</v>
      </c>
      <c r="B346" s="12" t="s">
        <v>737</v>
      </c>
      <c r="C346" s="12" t="s">
        <v>463</v>
      </c>
      <c r="D346" s="12">
        <v>0</v>
      </c>
      <c r="E346" s="12" t="s">
        <v>773</v>
      </c>
      <c r="F346" s="12" t="s">
        <v>428</v>
      </c>
      <c r="G346" s="12" t="s">
        <v>973</v>
      </c>
      <c r="H346" s="46">
        <v>22320.73</v>
      </c>
      <c r="I346" s="46">
        <v>22320.73</v>
      </c>
      <c r="J346" s="46" t="s">
        <v>2017</v>
      </c>
      <c r="K346" s="46" t="s">
        <v>2018</v>
      </c>
    </row>
    <row r="347" spans="1:11" ht="45" customHeight="1">
      <c r="A347" s="9">
        <v>343</v>
      </c>
      <c r="B347" s="12" t="s">
        <v>737</v>
      </c>
      <c r="C347" s="12" t="s">
        <v>463</v>
      </c>
      <c r="D347" s="12">
        <v>0</v>
      </c>
      <c r="E347" s="12" t="s">
        <v>773</v>
      </c>
      <c r="F347" s="12" t="s">
        <v>428</v>
      </c>
      <c r="G347" s="12" t="s">
        <v>973</v>
      </c>
      <c r="H347" s="46">
        <v>23276.38</v>
      </c>
      <c r="I347" s="46">
        <v>23276.38</v>
      </c>
      <c r="J347" s="46" t="s">
        <v>2017</v>
      </c>
      <c r="K347" s="46" t="s">
        <v>2018</v>
      </c>
    </row>
    <row r="348" spans="1:11" ht="45" customHeight="1">
      <c r="A348" s="9">
        <v>344</v>
      </c>
      <c r="B348" s="12" t="s">
        <v>737</v>
      </c>
      <c r="C348" s="12" t="s">
        <v>463</v>
      </c>
      <c r="D348" s="12">
        <v>0</v>
      </c>
      <c r="E348" s="12" t="s">
        <v>773</v>
      </c>
      <c r="F348" s="12" t="s">
        <v>428</v>
      </c>
      <c r="G348" s="12" t="s">
        <v>973</v>
      </c>
      <c r="H348" s="46">
        <v>525003.19999999995</v>
      </c>
      <c r="I348" s="46">
        <v>525003.19999999995</v>
      </c>
      <c r="J348" s="46" t="s">
        <v>2017</v>
      </c>
      <c r="K348" s="46" t="s">
        <v>2018</v>
      </c>
    </row>
    <row r="349" spans="1:11" ht="45" customHeight="1">
      <c r="A349" s="9">
        <v>345</v>
      </c>
      <c r="B349" s="12" t="s">
        <v>737</v>
      </c>
      <c r="C349" s="12" t="s">
        <v>463</v>
      </c>
      <c r="D349" s="12">
        <v>0</v>
      </c>
      <c r="E349" s="12" t="s">
        <v>773</v>
      </c>
      <c r="F349" s="12" t="s">
        <v>428</v>
      </c>
      <c r="G349" s="12" t="s">
        <v>973</v>
      </c>
      <c r="H349" s="46">
        <v>800000</v>
      </c>
      <c r="I349" s="46">
        <v>0</v>
      </c>
      <c r="J349" s="46" t="s">
        <v>2017</v>
      </c>
      <c r="K349" s="46" t="s">
        <v>2018</v>
      </c>
    </row>
    <row r="350" spans="1:11" ht="45" customHeight="1">
      <c r="A350" s="9">
        <v>346</v>
      </c>
      <c r="B350" s="12" t="s">
        <v>737</v>
      </c>
      <c r="C350" s="12" t="s">
        <v>463</v>
      </c>
      <c r="D350" s="12">
        <v>0</v>
      </c>
      <c r="E350" s="12" t="s">
        <v>773</v>
      </c>
      <c r="F350" s="12" t="s">
        <v>428</v>
      </c>
      <c r="G350" s="12" t="s">
        <v>973</v>
      </c>
      <c r="H350" s="46">
        <v>140000</v>
      </c>
      <c r="I350" s="46">
        <v>0</v>
      </c>
      <c r="J350" s="46" t="s">
        <v>2017</v>
      </c>
      <c r="K350" s="46" t="s">
        <v>2018</v>
      </c>
    </row>
    <row r="351" spans="1:11" ht="45" customHeight="1">
      <c r="A351" s="9">
        <v>347</v>
      </c>
      <c r="B351" s="12" t="s">
        <v>737</v>
      </c>
      <c r="C351" s="12" t="s">
        <v>463</v>
      </c>
      <c r="D351" s="12">
        <v>0</v>
      </c>
      <c r="E351" s="12" t="s">
        <v>773</v>
      </c>
      <c r="F351" s="12" t="s">
        <v>428</v>
      </c>
      <c r="G351" s="12" t="s">
        <v>973</v>
      </c>
      <c r="H351" s="46">
        <v>25000</v>
      </c>
      <c r="I351" s="46">
        <v>22015.200000000001</v>
      </c>
      <c r="J351" s="46" t="s">
        <v>2017</v>
      </c>
      <c r="K351" s="46" t="s">
        <v>2018</v>
      </c>
    </row>
    <row r="352" spans="1:11" ht="45" customHeight="1">
      <c r="A352" s="9">
        <v>348</v>
      </c>
      <c r="B352" s="12" t="s">
        <v>737</v>
      </c>
      <c r="C352" s="12" t="s">
        <v>463</v>
      </c>
      <c r="D352" s="12">
        <v>0</v>
      </c>
      <c r="E352" s="12" t="s">
        <v>773</v>
      </c>
      <c r="F352" s="12" t="s">
        <v>428</v>
      </c>
      <c r="G352" s="12" t="s">
        <v>973</v>
      </c>
      <c r="H352" s="46">
        <v>50000</v>
      </c>
      <c r="I352" s="46">
        <v>0</v>
      </c>
      <c r="J352" s="46" t="s">
        <v>2017</v>
      </c>
      <c r="K352" s="46" t="s">
        <v>2018</v>
      </c>
    </row>
    <row r="353" spans="1:11" ht="45" customHeight="1">
      <c r="A353" s="9">
        <v>349</v>
      </c>
      <c r="B353" s="12" t="s">
        <v>737</v>
      </c>
      <c r="C353" s="12" t="s">
        <v>463</v>
      </c>
      <c r="D353" s="12">
        <v>0</v>
      </c>
      <c r="E353" s="12" t="s">
        <v>773</v>
      </c>
      <c r="F353" s="12" t="s">
        <v>428</v>
      </c>
      <c r="G353" s="12" t="s">
        <v>973</v>
      </c>
      <c r="H353" s="46">
        <v>50000</v>
      </c>
      <c r="I353" s="46">
        <v>35985.86</v>
      </c>
      <c r="J353" s="46" t="s">
        <v>2017</v>
      </c>
      <c r="K353" s="46" t="s">
        <v>2018</v>
      </c>
    </row>
    <row r="354" spans="1:11" ht="45" customHeight="1">
      <c r="A354" s="9">
        <v>350</v>
      </c>
      <c r="B354" s="12" t="s">
        <v>737</v>
      </c>
      <c r="C354" s="12" t="s">
        <v>463</v>
      </c>
      <c r="D354" s="12">
        <v>0</v>
      </c>
      <c r="E354" s="12" t="s">
        <v>773</v>
      </c>
      <c r="F354" s="12" t="s">
        <v>428</v>
      </c>
      <c r="G354" s="12" t="s">
        <v>973</v>
      </c>
      <c r="H354" s="46">
        <v>35000</v>
      </c>
      <c r="I354" s="46">
        <v>0</v>
      </c>
      <c r="J354" s="46" t="s">
        <v>2017</v>
      </c>
      <c r="K354" s="46" t="s">
        <v>2018</v>
      </c>
    </row>
    <row r="355" spans="1:11" ht="45" customHeight="1">
      <c r="A355" s="9">
        <v>351</v>
      </c>
      <c r="B355" s="12" t="s">
        <v>737</v>
      </c>
      <c r="C355" s="12" t="s">
        <v>463</v>
      </c>
      <c r="D355" s="12">
        <v>0</v>
      </c>
      <c r="E355" s="12" t="s">
        <v>773</v>
      </c>
      <c r="F355" s="12" t="s">
        <v>428</v>
      </c>
      <c r="G355" s="12" t="s">
        <v>973</v>
      </c>
      <c r="H355" s="46">
        <v>25000</v>
      </c>
      <c r="I355" s="46">
        <v>0</v>
      </c>
      <c r="J355" s="46" t="s">
        <v>2017</v>
      </c>
      <c r="K355" s="46" t="s">
        <v>2018</v>
      </c>
    </row>
    <row r="356" spans="1:11" ht="45" customHeight="1">
      <c r="A356" s="9">
        <v>352</v>
      </c>
      <c r="B356" s="12" t="s">
        <v>737</v>
      </c>
      <c r="C356" s="12" t="s">
        <v>463</v>
      </c>
      <c r="D356" s="12">
        <v>0</v>
      </c>
      <c r="E356" s="12" t="s">
        <v>773</v>
      </c>
      <c r="F356" s="12" t="s">
        <v>428</v>
      </c>
      <c r="G356" s="12" t="s">
        <v>973</v>
      </c>
      <c r="H356" s="46">
        <v>30000</v>
      </c>
      <c r="I356" s="46">
        <v>0</v>
      </c>
      <c r="J356" s="46" t="s">
        <v>2017</v>
      </c>
      <c r="K356" s="46" t="s">
        <v>2018</v>
      </c>
    </row>
    <row r="357" spans="1:11" ht="45" customHeight="1">
      <c r="A357" s="9">
        <v>353</v>
      </c>
      <c r="B357" s="12" t="s">
        <v>737</v>
      </c>
      <c r="C357" s="12" t="s">
        <v>463</v>
      </c>
      <c r="D357" s="12">
        <v>0</v>
      </c>
      <c r="E357" s="12" t="s">
        <v>773</v>
      </c>
      <c r="F357" s="12" t="s">
        <v>428</v>
      </c>
      <c r="G357" s="12" t="s">
        <v>973</v>
      </c>
      <c r="H357" s="46">
        <v>250000</v>
      </c>
      <c r="I357" s="46">
        <v>0</v>
      </c>
      <c r="J357" s="46" t="s">
        <v>2017</v>
      </c>
      <c r="K357" s="46" t="s">
        <v>2018</v>
      </c>
    </row>
    <row r="358" spans="1:11" ht="45" customHeight="1">
      <c r="A358" s="9">
        <v>354</v>
      </c>
      <c r="B358" s="12" t="s">
        <v>737</v>
      </c>
      <c r="C358" s="12" t="s">
        <v>463</v>
      </c>
      <c r="D358" s="12">
        <v>0</v>
      </c>
      <c r="E358" s="12" t="s">
        <v>773</v>
      </c>
      <c r="F358" s="12" t="s">
        <v>428</v>
      </c>
      <c r="G358" s="12" t="s">
        <v>973</v>
      </c>
      <c r="H358" s="46">
        <v>50000</v>
      </c>
      <c r="I358" s="46">
        <v>0</v>
      </c>
      <c r="J358" s="46" t="s">
        <v>2017</v>
      </c>
      <c r="K358" s="46" t="s">
        <v>2018</v>
      </c>
    </row>
    <row r="359" spans="1:11" ht="45" customHeight="1">
      <c r="A359" s="9">
        <v>355</v>
      </c>
      <c r="B359" s="12" t="s">
        <v>737</v>
      </c>
      <c r="C359" s="12" t="s">
        <v>463</v>
      </c>
      <c r="D359" s="12">
        <v>0</v>
      </c>
      <c r="E359" s="12" t="s">
        <v>773</v>
      </c>
      <c r="F359" s="12" t="s">
        <v>428</v>
      </c>
      <c r="G359" s="12" t="s">
        <v>973</v>
      </c>
      <c r="H359" s="46">
        <v>144000</v>
      </c>
      <c r="I359" s="46">
        <v>81706.210000000006</v>
      </c>
      <c r="J359" s="46" t="s">
        <v>2017</v>
      </c>
      <c r="K359" s="46" t="s">
        <v>2018</v>
      </c>
    </row>
    <row r="360" spans="1:11" ht="45" customHeight="1">
      <c r="A360" s="9">
        <v>356</v>
      </c>
      <c r="B360" s="12" t="s">
        <v>737</v>
      </c>
      <c r="C360" s="12" t="s">
        <v>463</v>
      </c>
      <c r="D360" s="12">
        <v>0</v>
      </c>
      <c r="E360" s="12" t="s">
        <v>773</v>
      </c>
      <c r="F360" s="12" t="s">
        <v>428</v>
      </c>
      <c r="G360" s="12" t="s">
        <v>973</v>
      </c>
      <c r="H360" s="46">
        <v>129000</v>
      </c>
      <c r="I360" s="46">
        <v>79159.09</v>
      </c>
      <c r="J360" s="46" t="s">
        <v>2017</v>
      </c>
      <c r="K360" s="46" t="s">
        <v>2018</v>
      </c>
    </row>
    <row r="361" spans="1:11" ht="45" customHeight="1">
      <c r="A361" s="9">
        <v>357</v>
      </c>
      <c r="B361" s="12" t="s">
        <v>737</v>
      </c>
      <c r="C361" s="12" t="s">
        <v>463</v>
      </c>
      <c r="D361" s="12">
        <v>0</v>
      </c>
      <c r="E361" s="12" t="s">
        <v>773</v>
      </c>
      <c r="F361" s="12" t="s">
        <v>428</v>
      </c>
      <c r="G361" s="12" t="s">
        <v>973</v>
      </c>
      <c r="H361" s="46">
        <v>123000</v>
      </c>
      <c r="I361" s="46">
        <v>66165.66</v>
      </c>
      <c r="J361" s="46" t="s">
        <v>2017</v>
      </c>
      <c r="K361" s="46" t="s">
        <v>2018</v>
      </c>
    </row>
    <row r="362" spans="1:11" ht="45" customHeight="1">
      <c r="A362" s="9">
        <v>358</v>
      </c>
      <c r="B362" s="12" t="s">
        <v>737</v>
      </c>
      <c r="C362" s="12" t="s">
        <v>463</v>
      </c>
      <c r="D362" s="12">
        <v>0</v>
      </c>
      <c r="E362" s="12" t="s">
        <v>773</v>
      </c>
      <c r="F362" s="12" t="s">
        <v>428</v>
      </c>
      <c r="G362" s="12" t="s">
        <v>973</v>
      </c>
      <c r="H362" s="46">
        <v>130000</v>
      </c>
      <c r="I362" s="46">
        <v>42315.05</v>
      </c>
      <c r="J362" s="46" t="s">
        <v>2017</v>
      </c>
      <c r="K362" s="46" t="s">
        <v>2018</v>
      </c>
    </row>
    <row r="363" spans="1:11" ht="45" customHeight="1">
      <c r="A363" s="9">
        <v>359</v>
      </c>
      <c r="B363" s="12" t="s">
        <v>737</v>
      </c>
      <c r="C363" s="12" t="s">
        <v>463</v>
      </c>
      <c r="D363" s="12">
        <v>0</v>
      </c>
      <c r="E363" s="12" t="s">
        <v>773</v>
      </c>
      <c r="F363" s="12" t="s">
        <v>428</v>
      </c>
      <c r="G363" s="12" t="s">
        <v>973</v>
      </c>
      <c r="H363" s="46">
        <v>75000</v>
      </c>
      <c r="I363" s="46">
        <v>44048.88</v>
      </c>
      <c r="J363" s="46" t="s">
        <v>2017</v>
      </c>
      <c r="K363" s="46" t="s">
        <v>2018</v>
      </c>
    </row>
    <row r="364" spans="1:11" ht="45" customHeight="1">
      <c r="A364" s="9">
        <v>360</v>
      </c>
      <c r="B364" s="12" t="s">
        <v>737</v>
      </c>
      <c r="C364" s="12" t="s">
        <v>463</v>
      </c>
      <c r="D364" s="12">
        <v>0</v>
      </c>
      <c r="E364" s="12" t="s">
        <v>769</v>
      </c>
      <c r="F364" s="12" t="s">
        <v>428</v>
      </c>
      <c r="G364" s="12" t="s">
        <v>973</v>
      </c>
      <c r="H364" s="46">
        <v>54841</v>
      </c>
      <c r="I364" s="46">
        <v>54841</v>
      </c>
      <c r="J364" s="46" t="s">
        <v>2017</v>
      </c>
      <c r="K364" s="46" t="s">
        <v>2018</v>
      </c>
    </row>
    <row r="365" spans="1:11" ht="45" customHeight="1">
      <c r="A365" s="9">
        <v>361</v>
      </c>
      <c r="B365" s="12" t="s">
        <v>737</v>
      </c>
      <c r="C365" s="12" t="s">
        <v>463</v>
      </c>
      <c r="D365" s="12">
        <v>0</v>
      </c>
      <c r="E365" s="12" t="s">
        <v>769</v>
      </c>
      <c r="F365" s="12" t="s">
        <v>428</v>
      </c>
      <c r="G365" s="12" t="s">
        <v>973</v>
      </c>
      <c r="H365" s="46">
        <v>865317</v>
      </c>
      <c r="I365" s="46">
        <v>0</v>
      </c>
      <c r="J365" s="46" t="s">
        <v>2017</v>
      </c>
      <c r="K365" s="46" t="s">
        <v>2018</v>
      </c>
    </row>
    <row r="366" spans="1:11" ht="45" customHeight="1">
      <c r="A366" s="9">
        <v>362</v>
      </c>
      <c r="B366" s="12" t="s">
        <v>737</v>
      </c>
      <c r="C366" s="12" t="s">
        <v>463</v>
      </c>
      <c r="D366" s="12">
        <v>0</v>
      </c>
      <c r="E366" s="12" t="s">
        <v>769</v>
      </c>
      <c r="F366" s="12" t="s">
        <v>428</v>
      </c>
      <c r="G366" s="12" t="s">
        <v>973</v>
      </c>
      <c r="H366" s="46">
        <v>272500</v>
      </c>
      <c r="I366" s="46">
        <v>0</v>
      </c>
      <c r="J366" s="46" t="s">
        <v>2017</v>
      </c>
      <c r="K366" s="46" t="s">
        <v>2018</v>
      </c>
    </row>
    <row r="367" spans="1:11" ht="45" customHeight="1">
      <c r="A367" s="9">
        <v>363</v>
      </c>
      <c r="B367" s="12" t="s">
        <v>737</v>
      </c>
      <c r="C367" s="12" t="s">
        <v>463</v>
      </c>
      <c r="D367" s="12">
        <v>0</v>
      </c>
      <c r="E367" s="12" t="s">
        <v>769</v>
      </c>
      <c r="F367" s="12" t="s">
        <v>428</v>
      </c>
      <c r="G367" s="12" t="s">
        <v>973</v>
      </c>
      <c r="H367" s="46">
        <v>847538.5</v>
      </c>
      <c r="I367" s="46">
        <v>0</v>
      </c>
      <c r="J367" s="46" t="s">
        <v>2017</v>
      </c>
      <c r="K367" s="46" t="s">
        <v>2018</v>
      </c>
    </row>
    <row r="368" spans="1:11" ht="45" customHeight="1">
      <c r="A368" s="9">
        <v>364</v>
      </c>
      <c r="B368" s="12" t="s">
        <v>737</v>
      </c>
      <c r="C368" s="12" t="s">
        <v>463</v>
      </c>
      <c r="D368" s="12">
        <v>0</v>
      </c>
      <c r="E368" s="12" t="s">
        <v>769</v>
      </c>
      <c r="F368" s="12" t="s">
        <v>428</v>
      </c>
      <c r="G368" s="12" t="s">
        <v>973</v>
      </c>
      <c r="H368" s="46">
        <v>456250</v>
      </c>
      <c r="I368" s="46">
        <v>0</v>
      </c>
      <c r="J368" s="46" t="s">
        <v>2017</v>
      </c>
      <c r="K368" s="46" t="s">
        <v>2018</v>
      </c>
    </row>
    <row r="369" spans="1:11" ht="45" customHeight="1">
      <c r="A369" s="9">
        <v>365</v>
      </c>
      <c r="B369" s="12" t="s">
        <v>737</v>
      </c>
      <c r="C369" s="12" t="s">
        <v>463</v>
      </c>
      <c r="D369" s="12">
        <v>0</v>
      </c>
      <c r="E369" s="12" t="s">
        <v>769</v>
      </c>
      <c r="F369" s="12" t="s">
        <v>428</v>
      </c>
      <c r="G369" s="12" t="s">
        <v>973</v>
      </c>
      <c r="H369" s="46">
        <v>182287</v>
      </c>
      <c r="I369" s="46">
        <v>0</v>
      </c>
      <c r="J369" s="46" t="s">
        <v>2017</v>
      </c>
      <c r="K369" s="46" t="s">
        <v>2018</v>
      </c>
    </row>
    <row r="370" spans="1:11" ht="45" customHeight="1">
      <c r="A370" s="9">
        <v>366</v>
      </c>
      <c r="B370" s="12" t="s">
        <v>737</v>
      </c>
      <c r="C370" s="12" t="s">
        <v>463</v>
      </c>
      <c r="D370" s="12">
        <v>0</v>
      </c>
      <c r="E370" s="12" t="s">
        <v>767</v>
      </c>
      <c r="F370" s="12" t="s">
        <v>428</v>
      </c>
      <c r="G370" s="12" t="s">
        <v>1007</v>
      </c>
      <c r="H370" s="46">
        <v>210003.46</v>
      </c>
      <c r="I370" s="46">
        <v>174010.74</v>
      </c>
      <c r="J370" s="46" t="s">
        <v>2017</v>
      </c>
      <c r="K370" s="46" t="s">
        <v>2018</v>
      </c>
    </row>
    <row r="371" spans="1:11" ht="45" customHeight="1">
      <c r="A371" s="9">
        <v>367</v>
      </c>
      <c r="B371" s="12" t="s">
        <v>737</v>
      </c>
      <c r="C371" s="12" t="s">
        <v>463</v>
      </c>
      <c r="D371" s="12">
        <v>0</v>
      </c>
      <c r="E371" s="12" t="s">
        <v>769</v>
      </c>
      <c r="F371" s="12" t="s">
        <v>428</v>
      </c>
      <c r="G371" s="12" t="s">
        <v>1007</v>
      </c>
      <c r="H371" s="46">
        <v>40278.75</v>
      </c>
      <c r="I371" s="46">
        <v>36550.75</v>
      </c>
      <c r="J371" s="46" t="s">
        <v>2017</v>
      </c>
      <c r="K371" s="46" t="s">
        <v>2018</v>
      </c>
    </row>
    <row r="372" spans="1:11" ht="45" customHeight="1">
      <c r="A372" s="9">
        <v>368</v>
      </c>
      <c r="B372" s="12" t="s">
        <v>737</v>
      </c>
      <c r="C372" s="12" t="s">
        <v>463</v>
      </c>
      <c r="D372" s="12">
        <v>0</v>
      </c>
      <c r="E372" s="12" t="s">
        <v>769</v>
      </c>
      <c r="F372" s="12" t="s">
        <v>428</v>
      </c>
      <c r="G372" s="12" t="s">
        <v>1007</v>
      </c>
      <c r="H372" s="46">
        <v>1288220.45</v>
      </c>
      <c r="I372" s="46">
        <v>739984</v>
      </c>
      <c r="J372" s="46" t="s">
        <v>2017</v>
      </c>
      <c r="K372" s="46" t="s">
        <v>2018</v>
      </c>
    </row>
    <row r="373" spans="1:11" ht="45" customHeight="1">
      <c r="A373" s="9">
        <v>369</v>
      </c>
      <c r="B373" s="12" t="s">
        <v>737</v>
      </c>
      <c r="C373" s="12" t="s">
        <v>463</v>
      </c>
      <c r="D373" s="12">
        <v>0</v>
      </c>
      <c r="E373" s="12" t="s">
        <v>769</v>
      </c>
      <c r="F373" s="12" t="s">
        <v>428</v>
      </c>
      <c r="G373" s="12" t="s">
        <v>1007</v>
      </c>
      <c r="H373" s="46">
        <v>257071</v>
      </c>
      <c r="I373" s="46">
        <v>242085</v>
      </c>
      <c r="J373" s="46" t="s">
        <v>2017</v>
      </c>
      <c r="K373" s="46" t="s">
        <v>2018</v>
      </c>
    </row>
    <row r="374" spans="1:11" ht="45" customHeight="1">
      <c r="A374" s="9">
        <v>370</v>
      </c>
      <c r="B374" s="12" t="s">
        <v>737</v>
      </c>
      <c r="C374" s="12" t="s">
        <v>463</v>
      </c>
      <c r="D374" s="12">
        <v>0</v>
      </c>
      <c r="E374" s="12" t="s">
        <v>773</v>
      </c>
      <c r="F374" s="12" t="s">
        <v>428</v>
      </c>
      <c r="G374" s="12" t="s">
        <v>972</v>
      </c>
      <c r="H374" s="46">
        <v>28000</v>
      </c>
      <c r="I374" s="46">
        <v>18000</v>
      </c>
      <c r="J374" s="46" t="s">
        <v>2017</v>
      </c>
      <c r="K374" s="46" t="s">
        <v>2018</v>
      </c>
    </row>
    <row r="375" spans="1:11" ht="45" customHeight="1">
      <c r="A375" s="9">
        <v>371</v>
      </c>
      <c r="B375" s="12" t="s">
        <v>737</v>
      </c>
      <c r="C375" s="12" t="s">
        <v>463</v>
      </c>
      <c r="D375" s="12">
        <v>0</v>
      </c>
      <c r="E375" s="12" t="s">
        <v>773</v>
      </c>
      <c r="F375" s="12" t="s">
        <v>428</v>
      </c>
      <c r="G375" s="12" t="s">
        <v>972</v>
      </c>
      <c r="H375" s="46">
        <v>40000</v>
      </c>
      <c r="I375" s="46">
        <v>0</v>
      </c>
      <c r="J375" s="46" t="s">
        <v>2017</v>
      </c>
      <c r="K375" s="46" t="s">
        <v>2018</v>
      </c>
    </row>
    <row r="376" spans="1:11" ht="45" customHeight="1">
      <c r="A376" s="9">
        <v>372</v>
      </c>
      <c r="B376" s="12" t="s">
        <v>737</v>
      </c>
      <c r="C376" s="12" t="s">
        <v>463</v>
      </c>
      <c r="D376" s="12">
        <v>0</v>
      </c>
      <c r="E376" s="12" t="s">
        <v>773</v>
      </c>
      <c r="F376" s="12" t="s">
        <v>428</v>
      </c>
      <c r="G376" s="12" t="s">
        <v>972</v>
      </c>
      <c r="H376" s="46">
        <v>116000</v>
      </c>
      <c r="I376" s="46">
        <v>0</v>
      </c>
      <c r="J376" s="46" t="s">
        <v>2017</v>
      </c>
      <c r="K376" s="46" t="s">
        <v>2018</v>
      </c>
    </row>
    <row r="377" spans="1:11" ht="45" customHeight="1">
      <c r="A377" s="9">
        <v>373</v>
      </c>
      <c r="B377" s="12" t="s">
        <v>737</v>
      </c>
      <c r="C377" s="12" t="s">
        <v>463</v>
      </c>
      <c r="D377" s="12">
        <v>0</v>
      </c>
      <c r="E377" s="12" t="s">
        <v>773</v>
      </c>
      <c r="F377" s="12" t="s">
        <v>428</v>
      </c>
      <c r="G377" s="12" t="s">
        <v>972</v>
      </c>
      <c r="H377" s="46">
        <v>586269.63</v>
      </c>
      <c r="I377" s="46">
        <v>9884.5300000000007</v>
      </c>
      <c r="J377" s="46" t="s">
        <v>2017</v>
      </c>
      <c r="K377" s="46" t="s">
        <v>2018</v>
      </c>
    </row>
    <row r="378" spans="1:11" ht="45" customHeight="1">
      <c r="A378" s="9">
        <v>374</v>
      </c>
      <c r="B378" s="12" t="s">
        <v>737</v>
      </c>
      <c r="C378" s="12" t="s">
        <v>463</v>
      </c>
      <c r="D378" s="12">
        <v>0</v>
      </c>
      <c r="E378" s="12" t="s">
        <v>773</v>
      </c>
      <c r="F378" s="12" t="s">
        <v>428</v>
      </c>
      <c r="G378" s="12" t="s">
        <v>972</v>
      </c>
      <c r="H378" s="46">
        <v>14800</v>
      </c>
      <c r="I378" s="46">
        <v>0</v>
      </c>
      <c r="J378" s="46" t="s">
        <v>2017</v>
      </c>
      <c r="K378" s="46" t="s">
        <v>2018</v>
      </c>
    </row>
    <row r="379" spans="1:11" ht="45" customHeight="1">
      <c r="A379" s="9">
        <v>375</v>
      </c>
      <c r="B379" s="12" t="s">
        <v>737</v>
      </c>
      <c r="C379" s="12" t="s">
        <v>463</v>
      </c>
      <c r="D379" s="12">
        <v>0</v>
      </c>
      <c r="E379" s="12" t="s">
        <v>767</v>
      </c>
      <c r="F379" s="12" t="s">
        <v>428</v>
      </c>
      <c r="G379" s="12" t="s">
        <v>972</v>
      </c>
      <c r="H379" s="46">
        <v>818122.9</v>
      </c>
      <c r="I379" s="46">
        <v>412285.9</v>
      </c>
      <c r="J379" s="46" t="s">
        <v>2017</v>
      </c>
      <c r="K379" s="46" t="s">
        <v>2018</v>
      </c>
    </row>
    <row r="380" spans="1:11" ht="45" customHeight="1">
      <c r="A380" s="9">
        <v>376</v>
      </c>
      <c r="B380" s="12" t="s">
        <v>737</v>
      </c>
      <c r="C380" s="12" t="s">
        <v>463</v>
      </c>
      <c r="D380" s="12">
        <v>0</v>
      </c>
      <c r="E380" s="12" t="s">
        <v>767</v>
      </c>
      <c r="F380" s="12" t="s">
        <v>428</v>
      </c>
      <c r="G380" s="12" t="s">
        <v>972</v>
      </c>
      <c r="H380" s="46">
        <v>198553.14</v>
      </c>
      <c r="I380" s="46">
        <v>166546.88</v>
      </c>
      <c r="J380" s="46" t="s">
        <v>2017</v>
      </c>
      <c r="K380" s="46" t="s">
        <v>2018</v>
      </c>
    </row>
    <row r="381" spans="1:11" ht="45" customHeight="1">
      <c r="A381" s="9">
        <v>377</v>
      </c>
      <c r="B381" s="12" t="s">
        <v>737</v>
      </c>
      <c r="C381" s="12" t="s">
        <v>463</v>
      </c>
      <c r="D381" s="12">
        <v>0</v>
      </c>
      <c r="E381" s="12" t="s">
        <v>767</v>
      </c>
      <c r="F381" s="12" t="s">
        <v>428</v>
      </c>
      <c r="G381" s="12" t="s">
        <v>972</v>
      </c>
      <c r="H381" s="46">
        <v>10000000</v>
      </c>
      <c r="I381" s="46">
        <v>1391560</v>
      </c>
      <c r="J381" s="46" t="s">
        <v>2017</v>
      </c>
      <c r="K381" s="46" t="s">
        <v>2018</v>
      </c>
    </row>
    <row r="382" spans="1:11" ht="45" customHeight="1">
      <c r="A382" s="9">
        <v>378</v>
      </c>
      <c r="B382" s="12" t="s">
        <v>737</v>
      </c>
      <c r="C382" s="12" t="s">
        <v>463</v>
      </c>
      <c r="D382" s="12">
        <v>0</v>
      </c>
      <c r="E382" s="12" t="s">
        <v>767</v>
      </c>
      <c r="F382" s="12" t="s">
        <v>428</v>
      </c>
      <c r="G382" s="12" t="s">
        <v>972</v>
      </c>
      <c r="H382" s="46">
        <v>68118</v>
      </c>
      <c r="I382" s="46">
        <v>25908.16</v>
      </c>
      <c r="J382" s="46" t="s">
        <v>2017</v>
      </c>
      <c r="K382" s="46" t="s">
        <v>2018</v>
      </c>
    </row>
    <row r="383" spans="1:11" ht="45" customHeight="1">
      <c r="A383" s="9">
        <v>379</v>
      </c>
      <c r="B383" s="12" t="s">
        <v>737</v>
      </c>
      <c r="C383" s="12" t="s">
        <v>463</v>
      </c>
      <c r="D383" s="12">
        <v>0</v>
      </c>
      <c r="E383" s="12" t="s">
        <v>767</v>
      </c>
      <c r="F383" s="12" t="s">
        <v>428</v>
      </c>
      <c r="G383" s="12" t="s">
        <v>972</v>
      </c>
      <c r="H383" s="46">
        <v>670000</v>
      </c>
      <c r="I383" s="46">
        <v>288750</v>
      </c>
      <c r="J383" s="46" t="s">
        <v>2017</v>
      </c>
      <c r="K383" s="46" t="s">
        <v>2018</v>
      </c>
    </row>
    <row r="384" spans="1:11" ht="45" customHeight="1">
      <c r="A384" s="9">
        <v>380</v>
      </c>
      <c r="B384" s="12" t="s">
        <v>737</v>
      </c>
      <c r="C384" s="12" t="s">
        <v>463</v>
      </c>
      <c r="D384" s="12">
        <v>0</v>
      </c>
      <c r="E384" s="12" t="s">
        <v>767</v>
      </c>
      <c r="F384" s="12" t="s">
        <v>428</v>
      </c>
      <c r="G384" s="12" t="s">
        <v>972</v>
      </c>
      <c r="H384" s="46">
        <v>66000</v>
      </c>
      <c r="I384" s="46">
        <v>0</v>
      </c>
      <c r="J384" s="46" t="s">
        <v>2017</v>
      </c>
      <c r="K384" s="46" t="s">
        <v>2018</v>
      </c>
    </row>
    <row r="385" spans="1:11" ht="45" customHeight="1">
      <c r="A385" s="9">
        <v>381</v>
      </c>
      <c r="B385" s="12" t="s">
        <v>737</v>
      </c>
      <c r="C385" s="12" t="s">
        <v>463</v>
      </c>
      <c r="D385" s="12">
        <v>0</v>
      </c>
      <c r="E385" s="12" t="s">
        <v>769</v>
      </c>
      <c r="F385" s="12" t="s">
        <v>428</v>
      </c>
      <c r="G385" s="12" t="s">
        <v>972</v>
      </c>
      <c r="H385" s="46">
        <v>57399.5</v>
      </c>
      <c r="I385" s="46">
        <v>41318.620000000003</v>
      </c>
      <c r="J385" s="46" t="s">
        <v>2017</v>
      </c>
      <c r="K385" s="46" t="s">
        <v>2018</v>
      </c>
    </row>
    <row r="386" spans="1:11" ht="45" customHeight="1">
      <c r="A386" s="9">
        <v>382</v>
      </c>
      <c r="B386" s="12" t="s">
        <v>737</v>
      </c>
      <c r="C386" s="12" t="s">
        <v>463</v>
      </c>
      <c r="D386" s="12">
        <v>0</v>
      </c>
      <c r="E386" s="12" t="s">
        <v>769</v>
      </c>
      <c r="F386" s="12" t="s">
        <v>428</v>
      </c>
      <c r="G386" s="12" t="s">
        <v>972</v>
      </c>
      <c r="H386" s="46">
        <v>50930</v>
      </c>
      <c r="I386" s="46">
        <v>0</v>
      </c>
      <c r="J386" s="46" t="s">
        <v>2017</v>
      </c>
      <c r="K386" s="46" t="s">
        <v>2018</v>
      </c>
    </row>
    <row r="387" spans="1:11" ht="45" customHeight="1">
      <c r="A387" s="9">
        <v>383</v>
      </c>
      <c r="B387" s="12" t="s">
        <v>737</v>
      </c>
      <c r="C387" s="12" t="s">
        <v>463</v>
      </c>
      <c r="D387" s="12">
        <v>0</v>
      </c>
      <c r="E387" s="12" t="s">
        <v>769</v>
      </c>
      <c r="F387" s="12" t="s">
        <v>428</v>
      </c>
      <c r="G387" s="12" t="s">
        <v>972</v>
      </c>
      <c r="H387" s="46">
        <v>2950</v>
      </c>
      <c r="I387" s="46">
        <v>0</v>
      </c>
      <c r="J387" s="46" t="s">
        <v>2017</v>
      </c>
      <c r="K387" s="46" t="s">
        <v>2018</v>
      </c>
    </row>
    <row r="388" spans="1:11" ht="45" customHeight="1">
      <c r="A388" s="9">
        <v>384</v>
      </c>
      <c r="B388" s="12" t="s">
        <v>737</v>
      </c>
      <c r="C388" s="12" t="s">
        <v>463</v>
      </c>
      <c r="D388" s="12">
        <v>0</v>
      </c>
      <c r="E388" s="12" t="s">
        <v>769</v>
      </c>
      <c r="F388" s="12" t="s">
        <v>428</v>
      </c>
      <c r="G388" s="12" t="s">
        <v>972</v>
      </c>
      <c r="H388" s="46">
        <v>1</v>
      </c>
      <c r="I388" s="46">
        <v>1</v>
      </c>
      <c r="J388" s="46" t="s">
        <v>2017</v>
      </c>
      <c r="K388" s="46" t="s">
        <v>2018</v>
      </c>
    </row>
    <row r="389" spans="1:11" ht="45" customHeight="1">
      <c r="A389" s="9">
        <v>385</v>
      </c>
      <c r="B389" s="12" t="s">
        <v>737</v>
      </c>
      <c r="C389" s="12" t="s">
        <v>463</v>
      </c>
      <c r="D389" s="12">
        <v>0</v>
      </c>
      <c r="E389" s="12" t="s">
        <v>769</v>
      </c>
      <c r="F389" s="12" t="s">
        <v>428</v>
      </c>
      <c r="G389" s="12" t="s">
        <v>972</v>
      </c>
      <c r="H389" s="46">
        <v>13720</v>
      </c>
      <c r="I389" s="46">
        <v>0</v>
      </c>
      <c r="J389" s="46" t="s">
        <v>2017</v>
      </c>
      <c r="K389" s="46" t="s">
        <v>2018</v>
      </c>
    </row>
    <row r="390" spans="1:11" ht="45" customHeight="1">
      <c r="A390" s="9">
        <v>386</v>
      </c>
      <c r="B390" s="12" t="s">
        <v>737</v>
      </c>
      <c r="C390" s="12" t="s">
        <v>463</v>
      </c>
      <c r="D390" s="12">
        <v>0</v>
      </c>
      <c r="E390" s="12" t="s">
        <v>773</v>
      </c>
      <c r="F390" s="12" t="s">
        <v>428</v>
      </c>
      <c r="G390" s="12" t="s">
        <v>1008</v>
      </c>
      <c r="H390" s="46">
        <v>113192.95</v>
      </c>
      <c r="I390" s="46">
        <v>78086.95</v>
      </c>
      <c r="J390" s="46" t="s">
        <v>2017</v>
      </c>
      <c r="K390" s="46" t="s">
        <v>2018</v>
      </c>
    </row>
    <row r="391" spans="1:11" ht="45" customHeight="1">
      <c r="A391" s="9">
        <v>387</v>
      </c>
      <c r="B391" s="12" t="s">
        <v>737</v>
      </c>
      <c r="C391" s="12" t="s">
        <v>463</v>
      </c>
      <c r="D391" s="12">
        <v>0</v>
      </c>
      <c r="E391" s="12" t="s">
        <v>773</v>
      </c>
      <c r="F391" s="12" t="s">
        <v>428</v>
      </c>
      <c r="G391" s="12" t="s">
        <v>1008</v>
      </c>
      <c r="H391" s="46">
        <v>136103</v>
      </c>
      <c r="I391" s="46">
        <v>93563</v>
      </c>
      <c r="J391" s="46" t="s">
        <v>2017</v>
      </c>
      <c r="K391" s="46" t="s">
        <v>2018</v>
      </c>
    </row>
    <row r="392" spans="1:11" ht="45" customHeight="1">
      <c r="A392" s="9">
        <v>388</v>
      </c>
      <c r="B392" s="12" t="s">
        <v>737</v>
      </c>
      <c r="C392" s="12" t="s">
        <v>463</v>
      </c>
      <c r="D392" s="12">
        <v>0</v>
      </c>
      <c r="E392" s="12" t="s">
        <v>773</v>
      </c>
      <c r="F392" s="12" t="s">
        <v>428</v>
      </c>
      <c r="G392" s="12" t="s">
        <v>1008</v>
      </c>
      <c r="H392" s="46">
        <v>142453.13</v>
      </c>
      <c r="I392" s="46">
        <v>106484.36</v>
      </c>
      <c r="J392" s="46" t="s">
        <v>2017</v>
      </c>
      <c r="K392" s="46" t="s">
        <v>2018</v>
      </c>
    </row>
    <row r="393" spans="1:11" ht="45" customHeight="1">
      <c r="A393" s="9">
        <v>389</v>
      </c>
      <c r="B393" s="12" t="s">
        <v>737</v>
      </c>
      <c r="C393" s="12" t="s">
        <v>463</v>
      </c>
      <c r="D393" s="12">
        <v>0</v>
      </c>
      <c r="E393" s="12" t="s">
        <v>773</v>
      </c>
      <c r="F393" s="12" t="s">
        <v>428</v>
      </c>
      <c r="G393" s="12" t="s">
        <v>1008</v>
      </c>
      <c r="H393" s="46">
        <v>129407</v>
      </c>
      <c r="I393" s="46">
        <v>92406</v>
      </c>
      <c r="J393" s="46" t="s">
        <v>2017</v>
      </c>
      <c r="K393" s="46" t="s">
        <v>2018</v>
      </c>
    </row>
    <row r="394" spans="1:11" ht="45" customHeight="1">
      <c r="A394" s="9">
        <v>390</v>
      </c>
      <c r="B394" s="12" t="s">
        <v>737</v>
      </c>
      <c r="C394" s="12" t="s">
        <v>463</v>
      </c>
      <c r="D394" s="12">
        <v>0</v>
      </c>
      <c r="E394" s="12" t="s">
        <v>769</v>
      </c>
      <c r="F394" s="12" t="s">
        <v>428</v>
      </c>
      <c r="G394" s="12" t="s">
        <v>1008</v>
      </c>
      <c r="H394" s="46">
        <v>60977</v>
      </c>
      <c r="I394" s="46">
        <v>60501</v>
      </c>
      <c r="J394" s="46" t="s">
        <v>2017</v>
      </c>
      <c r="K394" s="46" t="s">
        <v>2018</v>
      </c>
    </row>
    <row r="395" spans="1:11" ht="45" customHeight="1">
      <c r="A395" s="9">
        <v>391</v>
      </c>
      <c r="B395" s="12" t="s">
        <v>737</v>
      </c>
      <c r="C395" s="12" t="s">
        <v>463</v>
      </c>
      <c r="D395" s="12">
        <v>0</v>
      </c>
      <c r="E395" s="12" t="s">
        <v>769</v>
      </c>
      <c r="F395" s="12" t="s">
        <v>428</v>
      </c>
      <c r="G395" s="12" t="s">
        <v>1008</v>
      </c>
      <c r="H395" s="46">
        <v>217300</v>
      </c>
      <c r="I395" s="46">
        <v>9000</v>
      </c>
      <c r="J395" s="46" t="s">
        <v>2017</v>
      </c>
      <c r="K395" s="46" t="s">
        <v>2018</v>
      </c>
    </row>
    <row r="396" spans="1:11" ht="45" customHeight="1">
      <c r="A396" s="9">
        <v>392</v>
      </c>
      <c r="B396" s="12" t="s">
        <v>737</v>
      </c>
      <c r="C396" s="12" t="s">
        <v>463</v>
      </c>
      <c r="D396" s="12">
        <v>0</v>
      </c>
      <c r="E396" s="12" t="s">
        <v>769</v>
      </c>
      <c r="F396" s="12" t="s">
        <v>428</v>
      </c>
      <c r="G396" s="12" t="s">
        <v>1008</v>
      </c>
      <c r="H396" s="46">
        <v>109000</v>
      </c>
      <c r="I396" s="46">
        <v>109000</v>
      </c>
      <c r="J396" s="46" t="s">
        <v>2017</v>
      </c>
      <c r="K396" s="46" t="s">
        <v>2018</v>
      </c>
    </row>
    <row r="397" spans="1:11" ht="45" customHeight="1">
      <c r="A397" s="9">
        <v>393</v>
      </c>
      <c r="B397" s="12" t="s">
        <v>737</v>
      </c>
      <c r="C397" s="12" t="s">
        <v>463</v>
      </c>
      <c r="D397" s="12">
        <v>0</v>
      </c>
      <c r="E397" s="12" t="s">
        <v>769</v>
      </c>
      <c r="F397" s="12" t="s">
        <v>428</v>
      </c>
      <c r="G397" s="12" t="s">
        <v>1008</v>
      </c>
      <c r="H397" s="46">
        <v>449153</v>
      </c>
      <c r="I397" s="46">
        <v>140928</v>
      </c>
      <c r="J397" s="46" t="s">
        <v>2017</v>
      </c>
      <c r="K397" s="46" t="s">
        <v>2018</v>
      </c>
    </row>
    <row r="398" spans="1:11" ht="45" customHeight="1">
      <c r="A398" s="9">
        <v>394</v>
      </c>
      <c r="B398" s="12" t="s">
        <v>737</v>
      </c>
      <c r="C398" s="12" t="s">
        <v>463</v>
      </c>
      <c r="D398" s="12">
        <v>0</v>
      </c>
      <c r="E398" s="12" t="s">
        <v>769</v>
      </c>
      <c r="F398" s="12" t="s">
        <v>428</v>
      </c>
      <c r="G398" s="12" t="s">
        <v>1008</v>
      </c>
      <c r="H398" s="46">
        <v>1078616</v>
      </c>
      <c r="I398" s="46">
        <v>95000</v>
      </c>
      <c r="J398" s="46" t="s">
        <v>2017</v>
      </c>
      <c r="K398" s="46" t="s">
        <v>2018</v>
      </c>
    </row>
    <row r="399" spans="1:11" ht="45" customHeight="1">
      <c r="A399" s="9">
        <v>395</v>
      </c>
      <c r="B399" s="12" t="s">
        <v>737</v>
      </c>
      <c r="C399" s="12" t="s">
        <v>463</v>
      </c>
      <c r="D399" s="12">
        <v>0</v>
      </c>
      <c r="E399" s="12" t="s">
        <v>769</v>
      </c>
      <c r="F399" s="12" t="s">
        <v>428</v>
      </c>
      <c r="G399" s="12" t="s">
        <v>1008</v>
      </c>
      <c r="H399" s="46">
        <v>9000</v>
      </c>
      <c r="I399" s="46">
        <v>9000</v>
      </c>
      <c r="J399" s="46" t="s">
        <v>2017</v>
      </c>
      <c r="K399" s="46" t="s">
        <v>2018</v>
      </c>
    </row>
    <row r="400" spans="1:11" ht="45" customHeight="1">
      <c r="A400" s="9">
        <v>396</v>
      </c>
      <c r="B400" s="12" t="s">
        <v>737</v>
      </c>
      <c r="C400" s="12" t="s">
        <v>463</v>
      </c>
      <c r="D400" s="12">
        <v>0</v>
      </c>
      <c r="E400" s="12" t="s">
        <v>767</v>
      </c>
      <c r="F400" s="12" t="s">
        <v>428</v>
      </c>
      <c r="G400" s="12" t="s">
        <v>1009</v>
      </c>
      <c r="H400" s="46">
        <v>114920</v>
      </c>
      <c r="I400" s="46">
        <v>101567.5</v>
      </c>
      <c r="J400" s="46" t="s">
        <v>2017</v>
      </c>
      <c r="K400" s="46" t="s">
        <v>2018</v>
      </c>
    </row>
    <row r="401" spans="1:11" ht="45" customHeight="1">
      <c r="A401" s="9">
        <v>397</v>
      </c>
      <c r="B401" s="12" t="s">
        <v>737</v>
      </c>
      <c r="C401" s="12" t="s">
        <v>463</v>
      </c>
      <c r="D401" s="12">
        <v>0</v>
      </c>
      <c r="E401" s="12" t="s">
        <v>769</v>
      </c>
      <c r="F401" s="12" t="s">
        <v>428</v>
      </c>
      <c r="G401" s="12" t="s">
        <v>1010</v>
      </c>
      <c r="H401" s="46">
        <v>26635.9</v>
      </c>
      <c r="I401" s="46">
        <v>22236.37</v>
      </c>
      <c r="J401" s="46" t="s">
        <v>2017</v>
      </c>
      <c r="K401" s="46" t="s">
        <v>2018</v>
      </c>
    </row>
    <row r="402" spans="1:11" ht="45" customHeight="1">
      <c r="A402" s="9">
        <v>398</v>
      </c>
      <c r="B402" s="12" t="s">
        <v>737</v>
      </c>
      <c r="C402" s="12" t="s">
        <v>463</v>
      </c>
      <c r="D402" s="12">
        <v>0</v>
      </c>
      <c r="E402" s="12" t="s">
        <v>769</v>
      </c>
      <c r="F402" s="12" t="s">
        <v>428</v>
      </c>
      <c r="G402" s="12" t="s">
        <v>1010</v>
      </c>
      <c r="H402" s="46">
        <v>397435.8</v>
      </c>
      <c r="I402" s="46">
        <v>386227.8</v>
      </c>
      <c r="J402" s="46" t="s">
        <v>2017</v>
      </c>
      <c r="K402" s="46" t="s">
        <v>2018</v>
      </c>
    </row>
    <row r="403" spans="1:11" ht="45" customHeight="1">
      <c r="A403" s="9">
        <v>399</v>
      </c>
      <c r="B403" s="12" t="s">
        <v>737</v>
      </c>
      <c r="C403" s="12" t="s">
        <v>463</v>
      </c>
      <c r="D403" s="12">
        <v>0</v>
      </c>
      <c r="E403" s="12" t="s">
        <v>769</v>
      </c>
      <c r="F403" s="12" t="s">
        <v>428</v>
      </c>
      <c r="G403" s="12" t="s">
        <v>1010</v>
      </c>
      <c r="H403" s="46">
        <v>345753.7</v>
      </c>
      <c r="I403" s="46">
        <v>302882.7</v>
      </c>
      <c r="J403" s="46" t="s">
        <v>2017</v>
      </c>
      <c r="K403" s="46" t="s">
        <v>2018</v>
      </c>
    </row>
    <row r="404" spans="1:11" ht="45" customHeight="1">
      <c r="A404" s="9">
        <v>400</v>
      </c>
      <c r="B404" s="12" t="s">
        <v>737</v>
      </c>
      <c r="C404" s="12" t="s">
        <v>463</v>
      </c>
      <c r="D404" s="12">
        <v>0</v>
      </c>
      <c r="E404" s="12" t="s">
        <v>769</v>
      </c>
      <c r="F404" s="12" t="s">
        <v>428</v>
      </c>
      <c r="G404" s="12" t="s">
        <v>1010</v>
      </c>
      <c r="H404" s="46">
        <v>835852.7</v>
      </c>
      <c r="I404" s="46">
        <v>757274.7</v>
      </c>
      <c r="J404" s="46" t="s">
        <v>2017</v>
      </c>
      <c r="K404" s="46" t="s">
        <v>2018</v>
      </c>
    </row>
    <row r="405" spans="1:11" ht="45" customHeight="1">
      <c r="A405" s="9">
        <v>401</v>
      </c>
      <c r="B405" s="12" t="s">
        <v>737</v>
      </c>
      <c r="C405" s="12" t="s">
        <v>463</v>
      </c>
      <c r="D405" s="12">
        <v>0</v>
      </c>
      <c r="E405" s="12" t="s">
        <v>769</v>
      </c>
      <c r="F405" s="12" t="s">
        <v>428</v>
      </c>
      <c r="G405" s="12" t="s">
        <v>1010</v>
      </c>
      <c r="H405" s="46">
        <v>81276.53</v>
      </c>
      <c r="I405" s="46">
        <v>0</v>
      </c>
      <c r="J405" s="46" t="s">
        <v>2017</v>
      </c>
      <c r="K405" s="46" t="s">
        <v>2018</v>
      </c>
    </row>
    <row r="406" spans="1:11" ht="45" customHeight="1">
      <c r="A406" s="9">
        <v>402</v>
      </c>
      <c r="B406" s="12" t="s">
        <v>737</v>
      </c>
      <c r="C406" s="12" t="s">
        <v>463</v>
      </c>
      <c r="D406" s="12">
        <v>0</v>
      </c>
      <c r="E406" s="12" t="s">
        <v>769</v>
      </c>
      <c r="F406" s="12" t="s">
        <v>428</v>
      </c>
      <c r="G406" s="12" t="s">
        <v>1010</v>
      </c>
      <c r="H406" s="46">
        <v>39920.800000000003</v>
      </c>
      <c r="I406" s="46">
        <v>0</v>
      </c>
      <c r="J406" s="46" t="s">
        <v>2017</v>
      </c>
      <c r="K406" s="46" t="s">
        <v>2018</v>
      </c>
    </row>
    <row r="407" spans="1:11" ht="45" customHeight="1">
      <c r="A407" s="9">
        <v>403</v>
      </c>
      <c r="B407" s="12" t="s">
        <v>737</v>
      </c>
      <c r="C407" s="12" t="s">
        <v>463</v>
      </c>
      <c r="D407" s="12">
        <v>0</v>
      </c>
      <c r="E407" s="12" t="s">
        <v>773</v>
      </c>
      <c r="F407" s="12" t="s">
        <v>428</v>
      </c>
      <c r="G407" s="12" t="s">
        <v>1011</v>
      </c>
      <c r="H407" s="46">
        <v>5097329.29</v>
      </c>
      <c r="I407" s="46">
        <v>1017223.19</v>
      </c>
      <c r="J407" s="46" t="s">
        <v>2017</v>
      </c>
      <c r="K407" s="46" t="s">
        <v>2018</v>
      </c>
    </row>
    <row r="408" spans="1:11" ht="45" customHeight="1">
      <c r="A408" s="9">
        <v>404</v>
      </c>
      <c r="B408" s="12" t="s">
        <v>737</v>
      </c>
      <c r="C408" s="12" t="s">
        <v>463</v>
      </c>
      <c r="D408" s="12">
        <v>0</v>
      </c>
      <c r="E408" s="12" t="s">
        <v>773</v>
      </c>
      <c r="F408" s="12" t="s">
        <v>428</v>
      </c>
      <c r="G408" s="12" t="s">
        <v>1011</v>
      </c>
      <c r="H408" s="46">
        <v>20800</v>
      </c>
      <c r="I408" s="46">
        <v>0</v>
      </c>
      <c r="J408" s="46" t="s">
        <v>2017</v>
      </c>
      <c r="K408" s="46" t="s">
        <v>2018</v>
      </c>
    </row>
    <row r="409" spans="1:11" ht="45" customHeight="1">
      <c r="A409" s="9">
        <v>405</v>
      </c>
      <c r="B409" s="12" t="s">
        <v>737</v>
      </c>
      <c r="C409" s="12" t="s">
        <v>463</v>
      </c>
      <c r="D409" s="12">
        <v>0</v>
      </c>
      <c r="E409" s="12" t="s">
        <v>767</v>
      </c>
      <c r="F409" s="12" t="s">
        <v>428</v>
      </c>
      <c r="G409" s="12" t="s">
        <v>1011</v>
      </c>
      <c r="H409" s="46">
        <v>2295277.7000000002</v>
      </c>
      <c r="I409" s="46">
        <v>1149884.5900000001</v>
      </c>
      <c r="J409" s="46" t="s">
        <v>2017</v>
      </c>
      <c r="K409" s="46" t="s">
        <v>2018</v>
      </c>
    </row>
    <row r="410" spans="1:11" ht="45" customHeight="1">
      <c r="A410" s="9">
        <v>406</v>
      </c>
      <c r="B410" s="12" t="s">
        <v>737</v>
      </c>
      <c r="C410" s="12" t="s">
        <v>463</v>
      </c>
      <c r="D410" s="12">
        <v>0</v>
      </c>
      <c r="E410" s="12" t="s">
        <v>769</v>
      </c>
      <c r="F410" s="12" t="s">
        <v>428</v>
      </c>
      <c r="G410" s="12" t="s">
        <v>1011</v>
      </c>
      <c r="H410" s="46">
        <v>10144.52</v>
      </c>
      <c r="I410" s="46">
        <v>7039.52</v>
      </c>
      <c r="J410" s="46" t="s">
        <v>2017</v>
      </c>
      <c r="K410" s="46" t="s">
        <v>2018</v>
      </c>
    </row>
    <row r="411" spans="1:11" ht="45" customHeight="1">
      <c r="A411" s="9">
        <v>407</v>
      </c>
      <c r="B411" s="12" t="s">
        <v>737</v>
      </c>
      <c r="C411" s="12" t="s">
        <v>463</v>
      </c>
      <c r="D411" s="12">
        <v>0</v>
      </c>
      <c r="E411" s="12" t="s">
        <v>769</v>
      </c>
      <c r="F411" s="12" t="s">
        <v>428</v>
      </c>
      <c r="G411" s="12" t="s">
        <v>1011</v>
      </c>
      <c r="H411" s="46">
        <v>343437</v>
      </c>
      <c r="I411" s="46">
        <v>335663</v>
      </c>
      <c r="J411" s="46" t="s">
        <v>2017</v>
      </c>
      <c r="K411" s="46" t="s">
        <v>2018</v>
      </c>
    </row>
    <row r="412" spans="1:11" ht="45" customHeight="1">
      <c r="A412" s="9">
        <v>408</v>
      </c>
      <c r="B412" s="12" t="s">
        <v>737</v>
      </c>
      <c r="C412" s="12" t="s">
        <v>463</v>
      </c>
      <c r="D412" s="12">
        <v>0</v>
      </c>
      <c r="E412" s="12" t="s">
        <v>769</v>
      </c>
      <c r="F412" s="12" t="s">
        <v>428</v>
      </c>
      <c r="G412" s="12" t="s">
        <v>1011</v>
      </c>
      <c r="H412" s="46">
        <v>473780</v>
      </c>
      <c r="I412" s="46">
        <v>468780.25</v>
      </c>
      <c r="J412" s="46" t="s">
        <v>2017</v>
      </c>
      <c r="K412" s="46" t="s">
        <v>2018</v>
      </c>
    </row>
    <row r="413" spans="1:11" ht="45" customHeight="1">
      <c r="A413" s="9">
        <v>409</v>
      </c>
      <c r="B413" s="12" t="s">
        <v>737</v>
      </c>
      <c r="C413" s="12" t="s">
        <v>463</v>
      </c>
      <c r="D413" s="12">
        <v>0</v>
      </c>
      <c r="E413" s="12" t="s">
        <v>769</v>
      </c>
      <c r="F413" s="12" t="s">
        <v>428</v>
      </c>
      <c r="G413" s="12" t="s">
        <v>1011</v>
      </c>
      <c r="H413" s="46">
        <v>568570</v>
      </c>
      <c r="I413" s="46">
        <v>568520</v>
      </c>
      <c r="J413" s="46" t="s">
        <v>2017</v>
      </c>
      <c r="K413" s="46" t="s">
        <v>2018</v>
      </c>
    </row>
    <row r="414" spans="1:11" ht="45" customHeight="1">
      <c r="A414" s="9">
        <v>410</v>
      </c>
      <c r="B414" s="12" t="s">
        <v>737</v>
      </c>
      <c r="C414" s="12" t="s">
        <v>463</v>
      </c>
      <c r="D414" s="12">
        <v>0</v>
      </c>
      <c r="E414" s="12" t="s">
        <v>769</v>
      </c>
      <c r="F414" s="12" t="s">
        <v>428</v>
      </c>
      <c r="G414" s="12" t="s">
        <v>1011</v>
      </c>
      <c r="H414" s="46">
        <v>213493.45</v>
      </c>
      <c r="I414" s="46">
        <v>199741.45</v>
      </c>
      <c r="J414" s="46" t="s">
        <v>2017</v>
      </c>
      <c r="K414" s="46" t="s">
        <v>2018</v>
      </c>
    </row>
    <row r="415" spans="1:11" ht="45" customHeight="1">
      <c r="A415" s="9">
        <v>411</v>
      </c>
      <c r="B415" s="12" t="s">
        <v>737</v>
      </c>
      <c r="C415" s="12" t="s">
        <v>463</v>
      </c>
      <c r="D415" s="12">
        <v>0</v>
      </c>
      <c r="E415" s="12" t="s">
        <v>769</v>
      </c>
      <c r="F415" s="12" t="s">
        <v>428</v>
      </c>
      <c r="G415" s="12" t="s">
        <v>1011</v>
      </c>
      <c r="H415" s="46">
        <v>803217.19</v>
      </c>
      <c r="I415" s="46">
        <v>743289.19</v>
      </c>
      <c r="J415" s="46" t="s">
        <v>2017</v>
      </c>
      <c r="K415" s="46" t="s">
        <v>2018</v>
      </c>
    </row>
    <row r="416" spans="1:11" ht="45" customHeight="1">
      <c r="A416" s="9">
        <v>412</v>
      </c>
      <c r="B416" s="12" t="s">
        <v>737</v>
      </c>
      <c r="C416" s="12" t="s">
        <v>463</v>
      </c>
      <c r="D416" s="12">
        <v>0</v>
      </c>
      <c r="E416" s="12" t="s">
        <v>769</v>
      </c>
      <c r="F416" s="12" t="s">
        <v>428</v>
      </c>
      <c r="G416" s="12" t="s">
        <v>1011</v>
      </c>
      <c r="H416" s="46">
        <v>147033.37</v>
      </c>
      <c r="I416" s="46">
        <v>1520</v>
      </c>
      <c r="J416" s="46" t="s">
        <v>2017</v>
      </c>
      <c r="K416" s="46" t="s">
        <v>2018</v>
      </c>
    </row>
    <row r="417" spans="1:11" ht="45" customHeight="1">
      <c r="A417" s="9">
        <v>413</v>
      </c>
      <c r="B417" s="12" t="s">
        <v>737</v>
      </c>
      <c r="C417" s="12" t="s">
        <v>463</v>
      </c>
      <c r="D417" s="12">
        <v>0</v>
      </c>
      <c r="E417" s="12" t="s">
        <v>769</v>
      </c>
      <c r="F417" s="12" t="s">
        <v>428</v>
      </c>
      <c r="G417" s="12" t="s">
        <v>1011</v>
      </c>
      <c r="H417" s="46">
        <v>341947.76</v>
      </c>
      <c r="I417" s="46">
        <v>14475</v>
      </c>
      <c r="J417" s="46" t="s">
        <v>2017</v>
      </c>
      <c r="K417" s="46" t="s">
        <v>2018</v>
      </c>
    </row>
    <row r="418" spans="1:11" ht="45" customHeight="1">
      <c r="A418" s="9">
        <v>414</v>
      </c>
      <c r="B418" s="12" t="s">
        <v>737</v>
      </c>
      <c r="C418" s="12" t="s">
        <v>463</v>
      </c>
      <c r="D418" s="12">
        <v>0</v>
      </c>
      <c r="E418" s="12" t="s">
        <v>769</v>
      </c>
      <c r="F418" s="12" t="s">
        <v>428</v>
      </c>
      <c r="G418" s="12" t="s">
        <v>1011</v>
      </c>
      <c r="H418" s="46">
        <v>299825.53000000003</v>
      </c>
      <c r="I418" s="46">
        <v>18640.8</v>
      </c>
      <c r="J418" s="46" t="s">
        <v>2017</v>
      </c>
      <c r="K418" s="46" t="s">
        <v>2018</v>
      </c>
    </row>
    <row r="419" spans="1:11" ht="45" customHeight="1">
      <c r="A419" s="9">
        <v>415</v>
      </c>
      <c r="B419" s="12" t="s">
        <v>737</v>
      </c>
      <c r="C419" s="12" t="s">
        <v>463</v>
      </c>
      <c r="D419" s="12">
        <v>0</v>
      </c>
      <c r="E419" s="12" t="s">
        <v>769</v>
      </c>
      <c r="F419" s="12" t="s">
        <v>428</v>
      </c>
      <c r="G419" s="12" t="s">
        <v>1011</v>
      </c>
      <c r="H419" s="46">
        <v>1175443.6599999999</v>
      </c>
      <c r="I419" s="46">
        <v>49890</v>
      </c>
      <c r="J419" s="46" t="s">
        <v>2017</v>
      </c>
      <c r="K419" s="46" t="s">
        <v>2018</v>
      </c>
    </row>
    <row r="420" spans="1:11" ht="45" customHeight="1">
      <c r="A420" s="9">
        <v>416</v>
      </c>
      <c r="B420" s="12" t="s">
        <v>737</v>
      </c>
      <c r="C420" s="12" t="s">
        <v>463</v>
      </c>
      <c r="D420" s="12">
        <v>0</v>
      </c>
      <c r="E420" s="12" t="s">
        <v>773</v>
      </c>
      <c r="F420" s="12" t="s">
        <v>428</v>
      </c>
      <c r="G420" s="12" t="s">
        <v>978</v>
      </c>
      <c r="H420" s="46">
        <v>247805.5</v>
      </c>
      <c r="I420" s="46">
        <v>0</v>
      </c>
      <c r="J420" s="46" t="s">
        <v>2017</v>
      </c>
      <c r="K420" s="46" t="s">
        <v>2018</v>
      </c>
    </row>
    <row r="421" spans="1:11" ht="45" customHeight="1">
      <c r="A421" s="9">
        <v>417</v>
      </c>
      <c r="B421" s="12" t="s">
        <v>737</v>
      </c>
      <c r="C421" s="12" t="s">
        <v>463</v>
      </c>
      <c r="D421" s="12">
        <v>0</v>
      </c>
      <c r="E421" s="12" t="s">
        <v>773</v>
      </c>
      <c r="F421" s="12" t="s">
        <v>428</v>
      </c>
      <c r="G421" s="12" t="s">
        <v>978</v>
      </c>
      <c r="H421" s="46">
        <v>1263704.8999999999</v>
      </c>
      <c r="I421" s="46">
        <v>1080448.22</v>
      </c>
      <c r="J421" s="46" t="s">
        <v>2017</v>
      </c>
      <c r="K421" s="46" t="s">
        <v>2018</v>
      </c>
    </row>
    <row r="422" spans="1:11" ht="45" customHeight="1">
      <c r="A422" s="9">
        <v>418</v>
      </c>
      <c r="B422" s="12" t="s">
        <v>737</v>
      </c>
      <c r="C422" s="12" t="s">
        <v>463</v>
      </c>
      <c r="D422" s="12">
        <v>0</v>
      </c>
      <c r="E422" s="12" t="s">
        <v>773</v>
      </c>
      <c r="F422" s="12" t="s">
        <v>428</v>
      </c>
      <c r="G422" s="12" t="s">
        <v>978</v>
      </c>
      <c r="H422" s="46">
        <v>1546037.8</v>
      </c>
      <c r="I422" s="46">
        <v>592594.51</v>
      </c>
      <c r="J422" s="46" t="s">
        <v>2017</v>
      </c>
      <c r="K422" s="46" t="s">
        <v>2018</v>
      </c>
    </row>
    <row r="423" spans="1:11" ht="45" customHeight="1">
      <c r="A423" s="9">
        <v>419</v>
      </c>
      <c r="B423" s="12" t="s">
        <v>737</v>
      </c>
      <c r="C423" s="12" t="s">
        <v>463</v>
      </c>
      <c r="D423" s="12">
        <v>0</v>
      </c>
      <c r="E423" s="12" t="s">
        <v>773</v>
      </c>
      <c r="F423" s="12" t="s">
        <v>428</v>
      </c>
      <c r="G423" s="12" t="s">
        <v>978</v>
      </c>
      <c r="H423" s="46">
        <v>913176.7</v>
      </c>
      <c r="I423" s="46">
        <v>735629.64</v>
      </c>
      <c r="J423" s="46" t="s">
        <v>2017</v>
      </c>
      <c r="K423" s="46" t="s">
        <v>2018</v>
      </c>
    </row>
    <row r="424" spans="1:11" ht="45" customHeight="1">
      <c r="A424" s="9">
        <v>420</v>
      </c>
      <c r="B424" s="12" t="s">
        <v>737</v>
      </c>
      <c r="C424" s="12" t="s">
        <v>463</v>
      </c>
      <c r="D424" s="12">
        <v>0</v>
      </c>
      <c r="E424" s="12" t="s">
        <v>773</v>
      </c>
      <c r="F424" s="12" t="s">
        <v>428</v>
      </c>
      <c r="G424" s="12" t="s">
        <v>978</v>
      </c>
      <c r="H424" s="46">
        <v>1187319.1299999999</v>
      </c>
      <c r="I424" s="46">
        <v>444078.81</v>
      </c>
      <c r="J424" s="46" t="s">
        <v>2017</v>
      </c>
      <c r="K424" s="46" t="s">
        <v>2018</v>
      </c>
    </row>
    <row r="425" spans="1:11" ht="45" customHeight="1">
      <c r="A425" s="9">
        <v>421</v>
      </c>
      <c r="B425" s="12" t="s">
        <v>737</v>
      </c>
      <c r="C425" s="12" t="s">
        <v>463</v>
      </c>
      <c r="D425" s="12">
        <v>0</v>
      </c>
      <c r="E425" s="12" t="s">
        <v>773</v>
      </c>
      <c r="F425" s="12" t="s">
        <v>428</v>
      </c>
      <c r="G425" s="12" t="s">
        <v>978</v>
      </c>
      <c r="H425" s="46">
        <v>744251.84</v>
      </c>
      <c r="I425" s="46">
        <v>458752.53</v>
      </c>
      <c r="J425" s="46" t="s">
        <v>2017</v>
      </c>
      <c r="K425" s="46" t="s">
        <v>2018</v>
      </c>
    </row>
    <row r="426" spans="1:11" ht="45" customHeight="1">
      <c r="A426" s="9">
        <v>422</v>
      </c>
      <c r="B426" s="12" t="s">
        <v>737</v>
      </c>
      <c r="C426" s="12" t="s">
        <v>463</v>
      </c>
      <c r="D426" s="12">
        <v>0</v>
      </c>
      <c r="E426" s="12" t="s">
        <v>773</v>
      </c>
      <c r="F426" s="12" t="s">
        <v>428</v>
      </c>
      <c r="G426" s="12" t="s">
        <v>978</v>
      </c>
      <c r="H426" s="46">
        <v>421494.76</v>
      </c>
      <c r="I426" s="46">
        <v>204551.64</v>
      </c>
      <c r="J426" s="46" t="s">
        <v>2017</v>
      </c>
      <c r="K426" s="46" t="s">
        <v>2018</v>
      </c>
    </row>
    <row r="427" spans="1:11" ht="45" customHeight="1">
      <c r="A427" s="9">
        <v>423</v>
      </c>
      <c r="B427" s="12" t="s">
        <v>737</v>
      </c>
      <c r="C427" s="12" t="s">
        <v>463</v>
      </c>
      <c r="D427" s="12">
        <v>0</v>
      </c>
      <c r="E427" s="12" t="s">
        <v>773</v>
      </c>
      <c r="F427" s="12" t="s">
        <v>428</v>
      </c>
      <c r="G427" s="12" t="s">
        <v>978</v>
      </c>
      <c r="H427" s="46">
        <v>711490.08</v>
      </c>
      <c r="I427" s="46">
        <v>82794.86</v>
      </c>
      <c r="J427" s="46" t="s">
        <v>2017</v>
      </c>
      <c r="K427" s="46" t="s">
        <v>2018</v>
      </c>
    </row>
    <row r="428" spans="1:11" ht="45" customHeight="1">
      <c r="A428" s="9">
        <v>424</v>
      </c>
      <c r="B428" s="12" t="s">
        <v>737</v>
      </c>
      <c r="C428" s="12" t="s">
        <v>463</v>
      </c>
      <c r="D428" s="12">
        <v>0</v>
      </c>
      <c r="E428" s="12" t="s">
        <v>773</v>
      </c>
      <c r="F428" s="12" t="s">
        <v>428</v>
      </c>
      <c r="G428" s="12" t="s">
        <v>978</v>
      </c>
      <c r="H428" s="46">
        <v>459723.25</v>
      </c>
      <c r="I428" s="46">
        <v>136612.79</v>
      </c>
      <c r="J428" s="46" t="s">
        <v>2017</v>
      </c>
      <c r="K428" s="46" t="s">
        <v>2018</v>
      </c>
    </row>
    <row r="429" spans="1:11" ht="45" customHeight="1">
      <c r="A429" s="9">
        <v>425</v>
      </c>
      <c r="B429" s="12" t="s">
        <v>737</v>
      </c>
      <c r="C429" s="12" t="s">
        <v>463</v>
      </c>
      <c r="D429" s="12">
        <v>0</v>
      </c>
      <c r="E429" s="12" t="s">
        <v>773</v>
      </c>
      <c r="F429" s="12" t="s">
        <v>428</v>
      </c>
      <c r="G429" s="12" t="s">
        <v>978</v>
      </c>
      <c r="H429" s="46">
        <v>614274.66</v>
      </c>
      <c r="I429" s="46">
        <v>359960.05</v>
      </c>
      <c r="J429" s="46" t="s">
        <v>2017</v>
      </c>
      <c r="K429" s="46" t="s">
        <v>2018</v>
      </c>
    </row>
    <row r="430" spans="1:11" ht="45" customHeight="1">
      <c r="A430" s="9">
        <v>426</v>
      </c>
      <c r="B430" s="12" t="s">
        <v>737</v>
      </c>
      <c r="C430" s="12" t="s">
        <v>463</v>
      </c>
      <c r="D430" s="12">
        <v>0</v>
      </c>
      <c r="E430" s="12" t="s">
        <v>773</v>
      </c>
      <c r="F430" s="12" t="s">
        <v>428</v>
      </c>
      <c r="G430" s="12" t="s">
        <v>978</v>
      </c>
      <c r="H430" s="46">
        <v>492603.69</v>
      </c>
      <c r="I430" s="46">
        <v>216559.16</v>
      </c>
      <c r="J430" s="46" t="s">
        <v>2017</v>
      </c>
      <c r="K430" s="46" t="s">
        <v>2018</v>
      </c>
    </row>
    <row r="431" spans="1:11" ht="45" customHeight="1">
      <c r="A431" s="9">
        <v>427</v>
      </c>
      <c r="B431" s="12" t="s">
        <v>737</v>
      </c>
      <c r="C431" s="12" t="s">
        <v>463</v>
      </c>
      <c r="D431" s="12">
        <v>0</v>
      </c>
      <c r="E431" s="12" t="s">
        <v>773</v>
      </c>
      <c r="F431" s="12" t="s">
        <v>428</v>
      </c>
      <c r="G431" s="12" t="s">
        <v>978</v>
      </c>
      <c r="H431" s="46">
        <v>305887.61</v>
      </c>
      <c r="I431" s="46">
        <v>77773</v>
      </c>
      <c r="J431" s="46" t="s">
        <v>2017</v>
      </c>
      <c r="K431" s="46" t="s">
        <v>2018</v>
      </c>
    </row>
    <row r="432" spans="1:11" ht="45" customHeight="1">
      <c r="A432" s="9">
        <v>428</v>
      </c>
      <c r="B432" s="12" t="s">
        <v>737</v>
      </c>
      <c r="C432" s="12" t="s">
        <v>463</v>
      </c>
      <c r="D432" s="12">
        <v>0</v>
      </c>
      <c r="E432" s="12" t="s">
        <v>773</v>
      </c>
      <c r="F432" s="12" t="s">
        <v>428</v>
      </c>
      <c r="G432" s="12" t="s">
        <v>978</v>
      </c>
      <c r="H432" s="46">
        <v>641128.52</v>
      </c>
      <c r="I432" s="46">
        <v>488809.2</v>
      </c>
      <c r="J432" s="46" t="s">
        <v>2017</v>
      </c>
      <c r="K432" s="46" t="s">
        <v>2018</v>
      </c>
    </row>
    <row r="433" spans="1:11" ht="45" customHeight="1">
      <c r="A433" s="9">
        <v>429</v>
      </c>
      <c r="B433" s="12" t="s">
        <v>737</v>
      </c>
      <c r="C433" s="12" t="s">
        <v>463</v>
      </c>
      <c r="D433" s="12">
        <v>0</v>
      </c>
      <c r="E433" s="12" t="s">
        <v>773</v>
      </c>
      <c r="F433" s="12" t="s">
        <v>428</v>
      </c>
      <c r="G433" s="12" t="s">
        <v>978</v>
      </c>
      <c r="H433" s="46">
        <v>241419.22</v>
      </c>
      <c r="I433" s="46">
        <v>241419.22</v>
      </c>
      <c r="J433" s="46" t="s">
        <v>2017</v>
      </c>
      <c r="K433" s="46" t="s">
        <v>2018</v>
      </c>
    </row>
    <row r="434" spans="1:11" ht="45" customHeight="1">
      <c r="A434" s="9">
        <v>430</v>
      </c>
      <c r="B434" s="12" t="s">
        <v>737</v>
      </c>
      <c r="C434" s="12" t="s">
        <v>463</v>
      </c>
      <c r="D434" s="12">
        <v>0</v>
      </c>
      <c r="E434" s="12" t="s">
        <v>773</v>
      </c>
      <c r="F434" s="12" t="s">
        <v>428</v>
      </c>
      <c r="G434" s="12" t="s">
        <v>978</v>
      </c>
      <c r="H434" s="46">
        <v>398651.5</v>
      </c>
      <c r="I434" s="46">
        <v>345912.5</v>
      </c>
      <c r="J434" s="46" t="s">
        <v>2017</v>
      </c>
      <c r="K434" s="46" t="s">
        <v>2018</v>
      </c>
    </row>
    <row r="435" spans="1:11" ht="45" customHeight="1">
      <c r="A435" s="9">
        <v>431</v>
      </c>
      <c r="B435" s="12" t="s">
        <v>737</v>
      </c>
      <c r="C435" s="12" t="s">
        <v>463</v>
      </c>
      <c r="D435" s="12">
        <v>0</v>
      </c>
      <c r="E435" s="12" t="s">
        <v>773</v>
      </c>
      <c r="F435" s="12" t="s">
        <v>428</v>
      </c>
      <c r="G435" s="12" t="s">
        <v>978</v>
      </c>
      <c r="H435" s="46">
        <v>299669.59999999998</v>
      </c>
      <c r="I435" s="46">
        <v>299669.59999999998</v>
      </c>
      <c r="J435" s="46" t="s">
        <v>2017</v>
      </c>
      <c r="K435" s="46" t="s">
        <v>2018</v>
      </c>
    </row>
    <row r="436" spans="1:11" ht="45" customHeight="1">
      <c r="A436" s="9">
        <v>432</v>
      </c>
      <c r="B436" s="12" t="s">
        <v>737</v>
      </c>
      <c r="C436" s="12" t="s">
        <v>463</v>
      </c>
      <c r="D436" s="12">
        <v>0</v>
      </c>
      <c r="E436" s="12" t="s">
        <v>773</v>
      </c>
      <c r="F436" s="12" t="s">
        <v>428</v>
      </c>
      <c r="G436" s="12" t="s">
        <v>978</v>
      </c>
      <c r="H436" s="46">
        <v>735887.7</v>
      </c>
      <c r="I436" s="46">
        <v>347291.56</v>
      </c>
      <c r="J436" s="46" t="s">
        <v>2017</v>
      </c>
      <c r="K436" s="46" t="s">
        <v>2018</v>
      </c>
    </row>
    <row r="437" spans="1:11" ht="45" customHeight="1">
      <c r="A437" s="9">
        <v>433</v>
      </c>
      <c r="B437" s="12" t="s">
        <v>737</v>
      </c>
      <c r="C437" s="12" t="s">
        <v>463</v>
      </c>
      <c r="D437" s="12">
        <v>0</v>
      </c>
      <c r="E437" s="12" t="s">
        <v>773</v>
      </c>
      <c r="F437" s="12" t="s">
        <v>428</v>
      </c>
      <c r="G437" s="12" t="s">
        <v>978</v>
      </c>
      <c r="H437" s="46">
        <v>264862</v>
      </c>
      <c r="I437" s="46">
        <v>226912</v>
      </c>
      <c r="J437" s="46" t="s">
        <v>2017</v>
      </c>
      <c r="K437" s="46" t="s">
        <v>2018</v>
      </c>
    </row>
    <row r="438" spans="1:11" ht="45" customHeight="1">
      <c r="A438" s="9">
        <v>434</v>
      </c>
      <c r="B438" s="12" t="s">
        <v>737</v>
      </c>
      <c r="C438" s="12" t="s">
        <v>463</v>
      </c>
      <c r="D438" s="12">
        <v>0</v>
      </c>
      <c r="E438" s="12" t="s">
        <v>773</v>
      </c>
      <c r="F438" s="12" t="s">
        <v>428</v>
      </c>
      <c r="G438" s="12" t="s">
        <v>978</v>
      </c>
      <c r="H438" s="46">
        <v>403140.95</v>
      </c>
      <c r="I438" s="46">
        <v>352206.15</v>
      </c>
      <c r="J438" s="46" t="s">
        <v>2017</v>
      </c>
      <c r="K438" s="46" t="s">
        <v>2018</v>
      </c>
    </row>
    <row r="439" spans="1:11" ht="45" customHeight="1">
      <c r="A439" s="9">
        <v>435</v>
      </c>
      <c r="B439" s="12" t="s">
        <v>737</v>
      </c>
      <c r="C439" s="12" t="s">
        <v>463</v>
      </c>
      <c r="D439" s="12">
        <v>0</v>
      </c>
      <c r="E439" s="12" t="s">
        <v>773</v>
      </c>
      <c r="F439" s="12" t="s">
        <v>428</v>
      </c>
      <c r="G439" s="12" t="s">
        <v>978</v>
      </c>
      <c r="H439" s="46">
        <v>542883.19999999995</v>
      </c>
      <c r="I439" s="46">
        <v>350701.8</v>
      </c>
      <c r="J439" s="46" t="s">
        <v>2017</v>
      </c>
      <c r="K439" s="46" t="s">
        <v>2018</v>
      </c>
    </row>
    <row r="440" spans="1:11" ht="45" customHeight="1">
      <c r="A440" s="9">
        <v>436</v>
      </c>
      <c r="B440" s="12" t="s">
        <v>737</v>
      </c>
      <c r="C440" s="12" t="s">
        <v>463</v>
      </c>
      <c r="D440" s="12">
        <v>0</v>
      </c>
      <c r="E440" s="12" t="s">
        <v>767</v>
      </c>
      <c r="F440" s="12" t="s">
        <v>428</v>
      </c>
      <c r="G440" s="12" t="s">
        <v>978</v>
      </c>
      <c r="H440" s="46">
        <v>50000</v>
      </c>
      <c r="I440" s="46">
        <v>20367.66</v>
      </c>
      <c r="J440" s="46" t="s">
        <v>2017</v>
      </c>
      <c r="K440" s="46" t="s">
        <v>2018</v>
      </c>
    </row>
    <row r="441" spans="1:11" ht="45" customHeight="1">
      <c r="A441" s="9">
        <v>437</v>
      </c>
      <c r="B441" s="12" t="s">
        <v>737</v>
      </c>
      <c r="C441" s="12" t="s">
        <v>463</v>
      </c>
      <c r="D441" s="12">
        <v>0</v>
      </c>
      <c r="E441" s="12" t="s">
        <v>767</v>
      </c>
      <c r="F441" s="12" t="s">
        <v>428</v>
      </c>
      <c r="G441" s="12" t="s">
        <v>978</v>
      </c>
      <c r="H441" s="46">
        <v>650000</v>
      </c>
      <c r="I441" s="46">
        <v>14706.28</v>
      </c>
      <c r="J441" s="46" t="s">
        <v>2017</v>
      </c>
      <c r="K441" s="46" t="s">
        <v>2018</v>
      </c>
    </row>
    <row r="442" spans="1:11" ht="45" customHeight="1">
      <c r="A442" s="9">
        <v>438</v>
      </c>
      <c r="B442" s="12" t="s">
        <v>737</v>
      </c>
      <c r="C442" s="12" t="s">
        <v>463</v>
      </c>
      <c r="D442" s="12">
        <v>0</v>
      </c>
      <c r="E442" s="12" t="s">
        <v>767</v>
      </c>
      <c r="F442" s="12" t="s">
        <v>428</v>
      </c>
      <c r="G442" s="12" t="s">
        <v>978</v>
      </c>
      <c r="H442" s="46">
        <v>32000</v>
      </c>
      <c r="I442" s="46">
        <v>5788.4</v>
      </c>
      <c r="J442" s="46" t="s">
        <v>2017</v>
      </c>
      <c r="K442" s="46" t="s">
        <v>2018</v>
      </c>
    </row>
    <row r="443" spans="1:11" ht="45" customHeight="1">
      <c r="A443" s="9">
        <v>439</v>
      </c>
      <c r="B443" s="12" t="s">
        <v>737</v>
      </c>
      <c r="C443" s="12" t="s">
        <v>463</v>
      </c>
      <c r="D443" s="12">
        <v>0</v>
      </c>
      <c r="E443" s="12" t="s">
        <v>767</v>
      </c>
      <c r="F443" s="12" t="s">
        <v>428</v>
      </c>
      <c r="G443" s="12" t="s">
        <v>978</v>
      </c>
      <c r="H443" s="46">
        <v>172000</v>
      </c>
      <c r="I443" s="46">
        <v>162000</v>
      </c>
      <c r="J443" s="46" t="s">
        <v>2017</v>
      </c>
      <c r="K443" s="46" t="s">
        <v>2018</v>
      </c>
    </row>
    <row r="444" spans="1:11" ht="45" customHeight="1">
      <c r="A444" s="9">
        <v>440</v>
      </c>
      <c r="B444" s="12" t="s">
        <v>737</v>
      </c>
      <c r="C444" s="12" t="s">
        <v>463</v>
      </c>
      <c r="D444" s="12">
        <v>0</v>
      </c>
      <c r="E444" s="12" t="s">
        <v>767</v>
      </c>
      <c r="F444" s="12" t="s">
        <v>428</v>
      </c>
      <c r="G444" s="12" t="s">
        <v>978</v>
      </c>
      <c r="H444" s="46">
        <v>156862.64000000001</v>
      </c>
      <c r="I444" s="46">
        <v>132621.54</v>
      </c>
      <c r="J444" s="46" t="s">
        <v>2017</v>
      </c>
      <c r="K444" s="46" t="s">
        <v>2018</v>
      </c>
    </row>
    <row r="445" spans="1:11" ht="45" customHeight="1">
      <c r="A445" s="9">
        <v>441</v>
      </c>
      <c r="B445" s="12" t="s">
        <v>737</v>
      </c>
      <c r="C445" s="12" t="s">
        <v>463</v>
      </c>
      <c r="D445" s="12">
        <v>0</v>
      </c>
      <c r="E445" s="12" t="s">
        <v>767</v>
      </c>
      <c r="F445" s="12" t="s">
        <v>428</v>
      </c>
      <c r="G445" s="12" t="s">
        <v>978</v>
      </c>
      <c r="H445" s="46">
        <v>189459.9</v>
      </c>
      <c r="I445" s="46">
        <v>113158.82</v>
      </c>
      <c r="J445" s="46" t="s">
        <v>2017</v>
      </c>
      <c r="K445" s="46" t="s">
        <v>2018</v>
      </c>
    </row>
    <row r="446" spans="1:11" ht="45" customHeight="1">
      <c r="A446" s="9">
        <v>442</v>
      </c>
      <c r="B446" s="12" t="s">
        <v>737</v>
      </c>
      <c r="C446" s="12" t="s">
        <v>463</v>
      </c>
      <c r="D446" s="12">
        <v>0</v>
      </c>
      <c r="E446" s="12" t="s">
        <v>767</v>
      </c>
      <c r="F446" s="12" t="s">
        <v>428</v>
      </c>
      <c r="G446" s="12" t="s">
        <v>978</v>
      </c>
      <c r="H446" s="46">
        <v>166212.13</v>
      </c>
      <c r="I446" s="46">
        <v>91361.64</v>
      </c>
      <c r="J446" s="46" t="s">
        <v>2017</v>
      </c>
      <c r="K446" s="46" t="s">
        <v>2018</v>
      </c>
    </row>
    <row r="447" spans="1:11" ht="45" customHeight="1">
      <c r="A447" s="9">
        <v>443</v>
      </c>
      <c r="B447" s="12" t="s">
        <v>737</v>
      </c>
      <c r="C447" s="12" t="s">
        <v>463</v>
      </c>
      <c r="D447" s="12">
        <v>0</v>
      </c>
      <c r="E447" s="12" t="s">
        <v>767</v>
      </c>
      <c r="F447" s="12" t="s">
        <v>428</v>
      </c>
      <c r="G447" s="12" t="s">
        <v>978</v>
      </c>
      <c r="H447" s="46">
        <v>135993</v>
      </c>
      <c r="I447" s="46">
        <v>42559.33</v>
      </c>
      <c r="J447" s="46" t="s">
        <v>2017</v>
      </c>
      <c r="K447" s="46" t="s">
        <v>2018</v>
      </c>
    </row>
    <row r="448" spans="1:11" ht="45" customHeight="1">
      <c r="A448" s="9">
        <v>444</v>
      </c>
      <c r="B448" s="12" t="s">
        <v>737</v>
      </c>
      <c r="C448" s="12" t="s">
        <v>463</v>
      </c>
      <c r="D448" s="12">
        <v>0</v>
      </c>
      <c r="E448" s="12" t="s">
        <v>767</v>
      </c>
      <c r="F448" s="12" t="s">
        <v>428</v>
      </c>
      <c r="G448" s="12" t="s">
        <v>978</v>
      </c>
      <c r="H448" s="46">
        <v>101495.38</v>
      </c>
      <c r="I448" s="46">
        <v>68995.38</v>
      </c>
      <c r="J448" s="46" t="s">
        <v>2017</v>
      </c>
      <c r="K448" s="46" t="s">
        <v>2018</v>
      </c>
    </row>
    <row r="449" spans="1:11" ht="45" customHeight="1">
      <c r="A449" s="9">
        <v>445</v>
      </c>
      <c r="B449" s="12" t="s">
        <v>737</v>
      </c>
      <c r="C449" s="12" t="s">
        <v>463</v>
      </c>
      <c r="D449" s="12">
        <v>0</v>
      </c>
      <c r="E449" s="12" t="s">
        <v>767</v>
      </c>
      <c r="F449" s="12" t="s">
        <v>428</v>
      </c>
      <c r="G449" s="12" t="s">
        <v>978</v>
      </c>
      <c r="H449" s="46">
        <v>52152.57</v>
      </c>
      <c r="I449" s="46">
        <v>36714.78</v>
      </c>
      <c r="J449" s="46" t="s">
        <v>2017</v>
      </c>
      <c r="K449" s="46" t="s">
        <v>2018</v>
      </c>
    </row>
    <row r="450" spans="1:11" ht="45" customHeight="1">
      <c r="A450" s="9">
        <v>446</v>
      </c>
      <c r="B450" s="12" t="s">
        <v>737</v>
      </c>
      <c r="C450" s="12" t="s">
        <v>463</v>
      </c>
      <c r="D450" s="12">
        <v>0</v>
      </c>
      <c r="E450" s="12" t="s">
        <v>767</v>
      </c>
      <c r="F450" s="12" t="s">
        <v>428</v>
      </c>
      <c r="G450" s="12" t="s">
        <v>978</v>
      </c>
      <c r="H450" s="46">
        <v>163854.51</v>
      </c>
      <c r="I450" s="46">
        <v>72557.289999999994</v>
      </c>
      <c r="J450" s="46" t="s">
        <v>2017</v>
      </c>
      <c r="K450" s="46" t="s">
        <v>2018</v>
      </c>
    </row>
    <row r="451" spans="1:11" ht="45" customHeight="1">
      <c r="A451" s="9">
        <v>447</v>
      </c>
      <c r="B451" s="12" t="s">
        <v>737</v>
      </c>
      <c r="C451" s="12" t="s">
        <v>463</v>
      </c>
      <c r="D451" s="12">
        <v>0</v>
      </c>
      <c r="E451" s="12" t="s">
        <v>767</v>
      </c>
      <c r="F451" s="12" t="s">
        <v>428</v>
      </c>
      <c r="G451" s="12" t="s">
        <v>978</v>
      </c>
      <c r="H451" s="46">
        <v>121914.26</v>
      </c>
      <c r="I451" s="46">
        <v>60268.73</v>
      </c>
      <c r="J451" s="46" t="s">
        <v>2017</v>
      </c>
      <c r="K451" s="46" t="s">
        <v>2018</v>
      </c>
    </row>
    <row r="452" spans="1:11" ht="45" customHeight="1">
      <c r="A452" s="9">
        <v>448</v>
      </c>
      <c r="B452" s="12" t="s">
        <v>737</v>
      </c>
      <c r="C452" s="12" t="s">
        <v>463</v>
      </c>
      <c r="D452" s="12">
        <v>0</v>
      </c>
      <c r="E452" s="12" t="s">
        <v>767</v>
      </c>
      <c r="F452" s="12" t="s">
        <v>428</v>
      </c>
      <c r="G452" s="12" t="s">
        <v>978</v>
      </c>
      <c r="H452" s="46">
        <v>65855.13</v>
      </c>
      <c r="I452" s="46">
        <v>42040.45</v>
      </c>
      <c r="J452" s="46" t="s">
        <v>2017</v>
      </c>
      <c r="K452" s="46" t="s">
        <v>2018</v>
      </c>
    </row>
    <row r="453" spans="1:11" ht="45" customHeight="1">
      <c r="A453" s="9">
        <v>449</v>
      </c>
      <c r="B453" s="12" t="s">
        <v>737</v>
      </c>
      <c r="C453" s="12" t="s">
        <v>463</v>
      </c>
      <c r="D453" s="12">
        <v>0</v>
      </c>
      <c r="E453" s="12" t="s">
        <v>767</v>
      </c>
      <c r="F453" s="12" t="s">
        <v>428</v>
      </c>
      <c r="G453" s="12" t="s">
        <v>978</v>
      </c>
      <c r="H453" s="46">
        <v>120997.09</v>
      </c>
      <c r="I453" s="46">
        <v>57729.63</v>
      </c>
      <c r="J453" s="46" t="s">
        <v>2017</v>
      </c>
      <c r="K453" s="46" t="s">
        <v>2018</v>
      </c>
    </row>
    <row r="454" spans="1:11" ht="45" customHeight="1">
      <c r="A454" s="9">
        <v>450</v>
      </c>
      <c r="B454" s="12" t="s">
        <v>737</v>
      </c>
      <c r="C454" s="12" t="s">
        <v>463</v>
      </c>
      <c r="D454" s="12">
        <v>0</v>
      </c>
      <c r="E454" s="12" t="s">
        <v>767</v>
      </c>
      <c r="F454" s="12" t="s">
        <v>428</v>
      </c>
      <c r="G454" s="12" t="s">
        <v>978</v>
      </c>
      <c r="H454" s="46">
        <v>155268.26</v>
      </c>
      <c r="I454" s="46">
        <v>66210.070000000007</v>
      </c>
      <c r="J454" s="46" t="s">
        <v>2017</v>
      </c>
      <c r="K454" s="46" t="s">
        <v>2018</v>
      </c>
    </row>
    <row r="455" spans="1:11" ht="45" customHeight="1">
      <c r="A455" s="9">
        <v>451</v>
      </c>
      <c r="B455" s="12" t="s">
        <v>737</v>
      </c>
      <c r="C455" s="12" t="s">
        <v>463</v>
      </c>
      <c r="D455" s="12">
        <v>0</v>
      </c>
      <c r="E455" s="12" t="s">
        <v>773</v>
      </c>
      <c r="F455" s="12" t="s">
        <v>428</v>
      </c>
      <c r="G455" s="12" t="s">
        <v>979</v>
      </c>
      <c r="H455" s="46">
        <v>174380.53</v>
      </c>
      <c r="I455" s="46">
        <v>20689</v>
      </c>
      <c r="J455" s="46" t="s">
        <v>2017</v>
      </c>
      <c r="K455" s="46" t="s">
        <v>2018</v>
      </c>
    </row>
    <row r="456" spans="1:11" ht="45" customHeight="1">
      <c r="A456" s="9">
        <v>452</v>
      </c>
      <c r="B456" s="12" t="s">
        <v>737</v>
      </c>
      <c r="C456" s="12" t="s">
        <v>463</v>
      </c>
      <c r="D456" s="12">
        <v>0</v>
      </c>
      <c r="E456" s="12" t="s">
        <v>767</v>
      </c>
      <c r="F456" s="12" t="s">
        <v>428</v>
      </c>
      <c r="G456" s="12" t="s">
        <v>979</v>
      </c>
      <c r="H456" s="46">
        <v>119981</v>
      </c>
      <c r="I456" s="46">
        <v>24843.97</v>
      </c>
      <c r="J456" s="46" t="s">
        <v>2017</v>
      </c>
      <c r="K456" s="46" t="s">
        <v>2018</v>
      </c>
    </row>
    <row r="457" spans="1:11" ht="45" customHeight="1">
      <c r="A457" s="9">
        <v>453</v>
      </c>
      <c r="B457" s="12" t="s">
        <v>737</v>
      </c>
      <c r="C457" s="12" t="s">
        <v>463</v>
      </c>
      <c r="D457" s="12">
        <v>0</v>
      </c>
      <c r="E457" s="12" t="s">
        <v>767</v>
      </c>
      <c r="F457" s="12" t="s">
        <v>428</v>
      </c>
      <c r="G457" s="12" t="s">
        <v>979</v>
      </c>
      <c r="H457" s="46">
        <v>220088</v>
      </c>
      <c r="I457" s="46">
        <v>65001.19</v>
      </c>
      <c r="J457" s="46" t="s">
        <v>2017</v>
      </c>
      <c r="K457" s="46" t="s">
        <v>2018</v>
      </c>
    </row>
    <row r="458" spans="1:11" ht="45" customHeight="1">
      <c r="A458" s="9">
        <v>454</v>
      </c>
      <c r="B458" s="12" t="s">
        <v>737</v>
      </c>
      <c r="C458" s="12" t="s">
        <v>463</v>
      </c>
      <c r="D458" s="12">
        <v>0</v>
      </c>
      <c r="E458" s="12" t="s">
        <v>767</v>
      </c>
      <c r="F458" s="12" t="s">
        <v>428</v>
      </c>
      <c r="G458" s="12" t="s">
        <v>979</v>
      </c>
      <c r="H458" s="46">
        <v>29311</v>
      </c>
      <c r="I458" s="46">
        <v>15787.53</v>
      </c>
      <c r="J458" s="46" t="s">
        <v>2017</v>
      </c>
      <c r="K458" s="46" t="s">
        <v>2018</v>
      </c>
    </row>
    <row r="459" spans="1:11" ht="45" customHeight="1">
      <c r="A459" s="9">
        <v>455</v>
      </c>
      <c r="B459" s="12" t="s">
        <v>737</v>
      </c>
      <c r="C459" s="12" t="s">
        <v>463</v>
      </c>
      <c r="D459" s="12">
        <v>0</v>
      </c>
      <c r="E459" s="12" t="s">
        <v>773</v>
      </c>
      <c r="F459" s="12" t="s">
        <v>428</v>
      </c>
      <c r="G459" s="12" t="s">
        <v>700</v>
      </c>
      <c r="H459" s="46">
        <v>500000</v>
      </c>
      <c r="I459" s="46">
        <v>0</v>
      </c>
      <c r="J459" s="46" t="s">
        <v>2017</v>
      </c>
      <c r="K459" s="46" t="s">
        <v>2018</v>
      </c>
    </row>
    <row r="460" spans="1:11" ht="45" customHeight="1">
      <c r="A460" s="9">
        <v>456</v>
      </c>
      <c r="B460" s="12" t="s">
        <v>737</v>
      </c>
      <c r="C460" s="12" t="s">
        <v>463</v>
      </c>
      <c r="D460" s="12">
        <v>0</v>
      </c>
      <c r="E460" s="12" t="s">
        <v>769</v>
      </c>
      <c r="F460" s="12" t="s">
        <v>428</v>
      </c>
      <c r="G460" s="12" t="s">
        <v>700</v>
      </c>
      <c r="H460" s="46">
        <v>73099.320000000007</v>
      </c>
      <c r="I460" s="46">
        <v>67374.320000000007</v>
      </c>
      <c r="J460" s="46" t="s">
        <v>2017</v>
      </c>
      <c r="K460" s="46" t="s">
        <v>2018</v>
      </c>
    </row>
    <row r="461" spans="1:11" ht="45" customHeight="1">
      <c r="A461" s="9">
        <v>457</v>
      </c>
      <c r="B461" s="12" t="s">
        <v>737</v>
      </c>
      <c r="C461" s="12" t="s">
        <v>463</v>
      </c>
      <c r="D461" s="12">
        <v>0</v>
      </c>
      <c r="E461" s="12" t="s">
        <v>769</v>
      </c>
      <c r="F461" s="12" t="s">
        <v>428</v>
      </c>
      <c r="G461" s="12" t="s">
        <v>700</v>
      </c>
      <c r="H461" s="46">
        <v>287348.75</v>
      </c>
      <c r="I461" s="46">
        <v>171100</v>
      </c>
      <c r="J461" s="46" t="s">
        <v>2017</v>
      </c>
      <c r="K461" s="46" t="s">
        <v>2018</v>
      </c>
    </row>
    <row r="462" spans="1:11" ht="45" customHeight="1">
      <c r="A462" s="9">
        <v>458</v>
      </c>
      <c r="B462" s="12" t="s">
        <v>737</v>
      </c>
      <c r="C462" s="12" t="s">
        <v>463</v>
      </c>
      <c r="D462" s="12">
        <v>0</v>
      </c>
      <c r="E462" s="12" t="s">
        <v>769</v>
      </c>
      <c r="F462" s="12" t="s">
        <v>428</v>
      </c>
      <c r="G462" s="12" t="s">
        <v>700</v>
      </c>
      <c r="H462" s="46">
        <v>67953</v>
      </c>
      <c r="I462" s="46">
        <v>59728</v>
      </c>
      <c r="J462" s="46" t="s">
        <v>2017</v>
      </c>
      <c r="K462" s="46" t="s">
        <v>2018</v>
      </c>
    </row>
    <row r="463" spans="1:11" ht="45" customHeight="1">
      <c r="A463" s="9">
        <v>459</v>
      </c>
      <c r="B463" s="12" t="s">
        <v>737</v>
      </c>
      <c r="C463" s="12" t="s">
        <v>463</v>
      </c>
      <c r="D463" s="12">
        <v>0</v>
      </c>
      <c r="E463" s="12" t="s">
        <v>769</v>
      </c>
      <c r="F463" s="12" t="s">
        <v>428</v>
      </c>
      <c r="G463" s="12" t="s">
        <v>700</v>
      </c>
      <c r="H463" s="46">
        <v>37250</v>
      </c>
      <c r="I463" s="46">
        <v>37250</v>
      </c>
      <c r="J463" s="46" t="s">
        <v>2017</v>
      </c>
      <c r="K463" s="46" t="s">
        <v>2018</v>
      </c>
    </row>
    <row r="464" spans="1:11" ht="45" customHeight="1">
      <c r="A464" s="9">
        <v>460</v>
      </c>
      <c r="B464" s="12" t="s">
        <v>737</v>
      </c>
      <c r="C464" s="12" t="s">
        <v>463</v>
      </c>
      <c r="D464" s="12">
        <v>0</v>
      </c>
      <c r="E464" s="12" t="s">
        <v>769</v>
      </c>
      <c r="F464" s="12" t="s">
        <v>428</v>
      </c>
      <c r="G464" s="12" t="s">
        <v>700</v>
      </c>
      <c r="H464" s="46">
        <v>866665</v>
      </c>
      <c r="I464" s="46">
        <v>787915</v>
      </c>
      <c r="J464" s="46" t="s">
        <v>2017</v>
      </c>
      <c r="K464" s="46" t="s">
        <v>2018</v>
      </c>
    </row>
    <row r="465" spans="1:11" ht="45" customHeight="1">
      <c r="A465" s="9">
        <v>461</v>
      </c>
      <c r="B465" s="12" t="s">
        <v>737</v>
      </c>
      <c r="C465" s="12" t="s">
        <v>463</v>
      </c>
      <c r="D465" s="12">
        <v>0</v>
      </c>
      <c r="E465" s="12" t="s">
        <v>773</v>
      </c>
      <c r="F465" s="12" t="s">
        <v>428</v>
      </c>
      <c r="G465" s="12" t="s">
        <v>701</v>
      </c>
      <c r="H465" s="46">
        <v>889757.96</v>
      </c>
      <c r="I465" s="46">
        <v>713946.08</v>
      </c>
      <c r="J465" s="46" t="s">
        <v>2017</v>
      </c>
      <c r="K465" s="46" t="s">
        <v>2018</v>
      </c>
    </row>
    <row r="466" spans="1:11" ht="45" customHeight="1">
      <c r="A466" s="9">
        <v>462</v>
      </c>
      <c r="B466" s="12" t="s">
        <v>737</v>
      </c>
      <c r="C466" s="12" t="s">
        <v>463</v>
      </c>
      <c r="D466" s="12">
        <v>0</v>
      </c>
      <c r="E466" s="12" t="s">
        <v>773</v>
      </c>
      <c r="F466" s="12" t="s">
        <v>428</v>
      </c>
      <c r="G466" s="12" t="s">
        <v>701</v>
      </c>
      <c r="H466" s="46">
        <v>23775</v>
      </c>
      <c r="I466" s="46">
        <v>14775</v>
      </c>
      <c r="J466" s="46" t="s">
        <v>2017</v>
      </c>
      <c r="K466" s="46" t="s">
        <v>2018</v>
      </c>
    </row>
    <row r="467" spans="1:11" ht="45" customHeight="1">
      <c r="A467" s="9">
        <v>463</v>
      </c>
      <c r="B467" s="12" t="s">
        <v>737</v>
      </c>
      <c r="C467" s="12" t="s">
        <v>463</v>
      </c>
      <c r="D467" s="12">
        <v>0</v>
      </c>
      <c r="E467" s="12" t="s">
        <v>773</v>
      </c>
      <c r="F467" s="12" t="s">
        <v>428</v>
      </c>
      <c r="G467" s="12" t="s">
        <v>701</v>
      </c>
      <c r="H467" s="46">
        <v>675</v>
      </c>
      <c r="I467" s="46">
        <v>675</v>
      </c>
      <c r="J467" s="46" t="s">
        <v>2017</v>
      </c>
      <c r="K467" s="46" t="s">
        <v>2018</v>
      </c>
    </row>
    <row r="468" spans="1:11" ht="45" customHeight="1">
      <c r="A468" s="9">
        <v>464</v>
      </c>
      <c r="B468" s="12" t="s">
        <v>737</v>
      </c>
      <c r="C468" s="12" t="s">
        <v>463</v>
      </c>
      <c r="D468" s="12">
        <v>0</v>
      </c>
      <c r="E468" s="12" t="s">
        <v>773</v>
      </c>
      <c r="F468" s="12" t="s">
        <v>428</v>
      </c>
      <c r="G468" s="12" t="s">
        <v>701</v>
      </c>
      <c r="H468" s="46">
        <v>1650</v>
      </c>
      <c r="I468" s="46">
        <v>0</v>
      </c>
      <c r="J468" s="46" t="s">
        <v>2017</v>
      </c>
      <c r="K468" s="46" t="s">
        <v>2018</v>
      </c>
    </row>
    <row r="469" spans="1:11" ht="45" customHeight="1">
      <c r="A469" s="9">
        <v>465</v>
      </c>
      <c r="B469" s="12" t="s">
        <v>737</v>
      </c>
      <c r="C469" s="12" t="s">
        <v>463</v>
      </c>
      <c r="D469" s="12">
        <v>0</v>
      </c>
      <c r="E469" s="12" t="s">
        <v>767</v>
      </c>
      <c r="F469" s="12" t="s">
        <v>428</v>
      </c>
      <c r="G469" s="12" t="s">
        <v>701</v>
      </c>
      <c r="H469" s="46">
        <v>20000</v>
      </c>
      <c r="I469" s="46">
        <v>20000</v>
      </c>
      <c r="J469" s="46" t="s">
        <v>2017</v>
      </c>
      <c r="K469" s="46" t="s">
        <v>2018</v>
      </c>
    </row>
    <row r="470" spans="1:11" ht="45" customHeight="1">
      <c r="A470" s="9">
        <v>466</v>
      </c>
      <c r="B470" s="12" t="s">
        <v>737</v>
      </c>
      <c r="C470" s="12" t="s">
        <v>463</v>
      </c>
      <c r="D470" s="12">
        <v>0</v>
      </c>
      <c r="E470" s="12" t="s">
        <v>769</v>
      </c>
      <c r="F470" s="12" t="s">
        <v>428</v>
      </c>
      <c r="G470" s="12" t="s">
        <v>701</v>
      </c>
      <c r="H470" s="46">
        <v>506863.4</v>
      </c>
      <c r="I470" s="46">
        <v>493896.65</v>
      </c>
      <c r="J470" s="46" t="s">
        <v>2017</v>
      </c>
      <c r="K470" s="46" t="s">
        <v>2018</v>
      </c>
    </row>
    <row r="471" spans="1:11" ht="45" customHeight="1">
      <c r="A471" s="9">
        <v>467</v>
      </c>
      <c r="B471" s="12" t="s">
        <v>737</v>
      </c>
      <c r="C471" s="12" t="s">
        <v>463</v>
      </c>
      <c r="D471" s="12">
        <v>0</v>
      </c>
      <c r="E471" s="12" t="s">
        <v>769</v>
      </c>
      <c r="F471" s="12" t="s">
        <v>428</v>
      </c>
      <c r="G471" s="12" t="s">
        <v>701</v>
      </c>
      <c r="H471" s="46">
        <v>412200</v>
      </c>
      <c r="I471" s="46">
        <v>398600</v>
      </c>
      <c r="J471" s="46" t="s">
        <v>2017</v>
      </c>
      <c r="K471" s="46" t="s">
        <v>2018</v>
      </c>
    </row>
    <row r="472" spans="1:11" ht="45" customHeight="1">
      <c r="A472" s="9">
        <v>468</v>
      </c>
      <c r="B472" s="12" t="s">
        <v>737</v>
      </c>
      <c r="C472" s="12" t="s">
        <v>463</v>
      </c>
      <c r="D472" s="12">
        <v>0</v>
      </c>
      <c r="E472" s="12" t="s">
        <v>769</v>
      </c>
      <c r="F472" s="12" t="s">
        <v>428</v>
      </c>
      <c r="G472" s="12" t="s">
        <v>701</v>
      </c>
      <c r="H472" s="46">
        <v>120696</v>
      </c>
      <c r="I472" s="46">
        <v>120696</v>
      </c>
      <c r="J472" s="46" t="s">
        <v>2017</v>
      </c>
      <c r="K472" s="46" t="s">
        <v>2018</v>
      </c>
    </row>
    <row r="473" spans="1:11" ht="45" customHeight="1">
      <c r="A473" s="9">
        <v>469</v>
      </c>
      <c r="B473" s="12" t="s">
        <v>737</v>
      </c>
      <c r="C473" s="12" t="s">
        <v>463</v>
      </c>
      <c r="D473" s="12">
        <v>0</v>
      </c>
      <c r="E473" s="12" t="s">
        <v>769</v>
      </c>
      <c r="F473" s="12" t="s">
        <v>428</v>
      </c>
      <c r="G473" s="12" t="s">
        <v>701</v>
      </c>
      <c r="H473" s="46">
        <v>523795</v>
      </c>
      <c r="I473" s="46">
        <v>503760</v>
      </c>
      <c r="J473" s="46" t="s">
        <v>2017</v>
      </c>
      <c r="K473" s="46" t="s">
        <v>2018</v>
      </c>
    </row>
    <row r="474" spans="1:11" ht="45" customHeight="1">
      <c r="A474" s="9">
        <v>470</v>
      </c>
      <c r="B474" s="12" t="s">
        <v>737</v>
      </c>
      <c r="C474" s="12" t="s">
        <v>463</v>
      </c>
      <c r="D474" s="12">
        <v>0</v>
      </c>
      <c r="E474" s="12" t="s">
        <v>769</v>
      </c>
      <c r="F474" s="12" t="s">
        <v>428</v>
      </c>
      <c r="G474" s="12" t="s">
        <v>701</v>
      </c>
      <c r="H474" s="46">
        <v>479657.8</v>
      </c>
      <c r="I474" s="46">
        <v>451050.2</v>
      </c>
      <c r="J474" s="46" t="s">
        <v>2017</v>
      </c>
      <c r="K474" s="46" t="s">
        <v>2018</v>
      </c>
    </row>
    <row r="475" spans="1:11" ht="45" customHeight="1">
      <c r="A475" s="9">
        <v>471</v>
      </c>
      <c r="B475" s="12" t="s">
        <v>737</v>
      </c>
      <c r="C475" s="12" t="s">
        <v>463</v>
      </c>
      <c r="D475" s="12">
        <v>0</v>
      </c>
      <c r="E475" s="12" t="s">
        <v>769</v>
      </c>
      <c r="F475" s="12" t="s">
        <v>428</v>
      </c>
      <c r="G475" s="12" t="s">
        <v>701</v>
      </c>
      <c r="H475" s="46">
        <v>569895</v>
      </c>
      <c r="I475" s="46">
        <v>544165</v>
      </c>
      <c r="J475" s="46" t="s">
        <v>2017</v>
      </c>
      <c r="K475" s="46" t="s">
        <v>2018</v>
      </c>
    </row>
    <row r="476" spans="1:11" ht="45" customHeight="1">
      <c r="A476" s="9">
        <v>472</v>
      </c>
      <c r="B476" s="12" t="s">
        <v>737</v>
      </c>
      <c r="C476" s="12" t="s">
        <v>463</v>
      </c>
      <c r="D476" s="12">
        <v>0</v>
      </c>
      <c r="E476" s="12" t="s">
        <v>769</v>
      </c>
      <c r="F476" s="12" t="s">
        <v>428</v>
      </c>
      <c r="G476" s="12" t="s">
        <v>701</v>
      </c>
      <c r="H476" s="46">
        <v>770418.35</v>
      </c>
      <c r="I476" s="46">
        <v>388317.32</v>
      </c>
      <c r="J476" s="46" t="s">
        <v>2017</v>
      </c>
      <c r="K476" s="46" t="s">
        <v>2018</v>
      </c>
    </row>
    <row r="477" spans="1:11" ht="45" customHeight="1">
      <c r="A477" s="9">
        <v>473</v>
      </c>
      <c r="B477" s="12" t="s">
        <v>737</v>
      </c>
      <c r="C477" s="12" t="s">
        <v>463</v>
      </c>
      <c r="D477" s="12">
        <v>0</v>
      </c>
      <c r="E477" s="12" t="s">
        <v>769</v>
      </c>
      <c r="F477" s="12" t="s">
        <v>428</v>
      </c>
      <c r="G477" s="12" t="s">
        <v>701</v>
      </c>
      <c r="H477" s="46">
        <v>310481</v>
      </c>
      <c r="I477" s="46">
        <v>288540</v>
      </c>
      <c r="J477" s="46" t="s">
        <v>2017</v>
      </c>
      <c r="K477" s="46" t="s">
        <v>2018</v>
      </c>
    </row>
    <row r="478" spans="1:11" ht="45" customHeight="1">
      <c r="A478" s="9">
        <v>474</v>
      </c>
      <c r="B478" s="12" t="s">
        <v>737</v>
      </c>
      <c r="C478" s="12" t="s">
        <v>463</v>
      </c>
      <c r="D478" s="12">
        <v>0</v>
      </c>
      <c r="E478" s="12" t="s">
        <v>769</v>
      </c>
      <c r="F478" s="12" t="s">
        <v>428</v>
      </c>
      <c r="G478" s="12" t="s">
        <v>701</v>
      </c>
      <c r="H478" s="46">
        <v>208467</v>
      </c>
      <c r="I478" s="46">
        <v>90</v>
      </c>
      <c r="J478" s="46" t="s">
        <v>2017</v>
      </c>
      <c r="K478" s="46" t="s">
        <v>2018</v>
      </c>
    </row>
    <row r="479" spans="1:11" ht="45" customHeight="1">
      <c r="A479" s="9">
        <v>475</v>
      </c>
      <c r="B479" s="12" t="s">
        <v>737</v>
      </c>
      <c r="C479" s="12" t="s">
        <v>463</v>
      </c>
      <c r="D479" s="12">
        <v>0</v>
      </c>
      <c r="E479" s="12" t="s">
        <v>769</v>
      </c>
      <c r="F479" s="12" t="s">
        <v>428</v>
      </c>
      <c r="G479" s="12" t="s">
        <v>701</v>
      </c>
      <c r="H479" s="46">
        <v>767299</v>
      </c>
      <c r="I479" s="46">
        <v>0</v>
      </c>
      <c r="J479" s="46" t="s">
        <v>2017</v>
      </c>
      <c r="K479" s="46" t="s">
        <v>2018</v>
      </c>
    </row>
    <row r="480" spans="1:11" ht="45" customHeight="1">
      <c r="A480" s="9">
        <v>476</v>
      </c>
      <c r="B480" s="12" t="s">
        <v>737</v>
      </c>
      <c r="C480" s="12" t="s">
        <v>463</v>
      </c>
      <c r="D480" s="12">
        <v>0</v>
      </c>
      <c r="E480" s="12" t="s">
        <v>769</v>
      </c>
      <c r="F480" s="12" t="s">
        <v>428</v>
      </c>
      <c r="G480" s="12" t="s">
        <v>701</v>
      </c>
      <c r="H480" s="46">
        <v>430361</v>
      </c>
      <c r="I480" s="46">
        <v>0</v>
      </c>
      <c r="J480" s="46" t="s">
        <v>2017</v>
      </c>
      <c r="K480" s="46" t="s">
        <v>2018</v>
      </c>
    </row>
    <row r="481" spans="1:11" ht="45" customHeight="1">
      <c r="A481" s="9">
        <v>477</v>
      </c>
      <c r="B481" s="12" t="s">
        <v>737</v>
      </c>
      <c r="C481" s="12" t="s">
        <v>463</v>
      </c>
      <c r="D481" s="12">
        <v>0</v>
      </c>
      <c r="E481" s="12" t="s">
        <v>769</v>
      </c>
      <c r="F481" s="12" t="s">
        <v>428</v>
      </c>
      <c r="G481" s="12" t="s">
        <v>701</v>
      </c>
      <c r="H481" s="46">
        <v>187525</v>
      </c>
      <c r="I481" s="46">
        <v>182720.23</v>
      </c>
      <c r="J481" s="46" t="s">
        <v>2017</v>
      </c>
      <c r="K481" s="46" t="s">
        <v>2018</v>
      </c>
    </row>
    <row r="482" spans="1:11" ht="45" customHeight="1">
      <c r="A482" s="9">
        <v>478</v>
      </c>
      <c r="B482" s="12" t="s">
        <v>737</v>
      </c>
      <c r="C482" s="12" t="s">
        <v>463</v>
      </c>
      <c r="D482" s="12">
        <v>0</v>
      </c>
      <c r="E482" s="12" t="s">
        <v>769</v>
      </c>
      <c r="F482" s="12" t="s">
        <v>428</v>
      </c>
      <c r="G482" s="12" t="s">
        <v>701</v>
      </c>
      <c r="H482" s="46">
        <v>45223</v>
      </c>
      <c r="I482" s="46">
        <v>38173</v>
      </c>
      <c r="J482" s="46" t="s">
        <v>2017</v>
      </c>
      <c r="K482" s="46" t="s">
        <v>2018</v>
      </c>
    </row>
    <row r="483" spans="1:11" ht="45" customHeight="1">
      <c r="A483" s="9">
        <v>479</v>
      </c>
      <c r="B483" s="12" t="s">
        <v>737</v>
      </c>
      <c r="C483" s="12" t="s">
        <v>463</v>
      </c>
      <c r="D483" s="12">
        <v>0</v>
      </c>
      <c r="E483" s="12" t="s">
        <v>769</v>
      </c>
      <c r="F483" s="12" t="s">
        <v>428</v>
      </c>
      <c r="G483" s="12" t="s">
        <v>701</v>
      </c>
      <c r="H483" s="46">
        <v>334973.28999999998</v>
      </c>
      <c r="I483" s="46">
        <v>302480</v>
      </c>
      <c r="J483" s="46" t="s">
        <v>2017</v>
      </c>
      <c r="K483" s="46" t="s">
        <v>2018</v>
      </c>
    </row>
    <row r="484" spans="1:11" ht="45" customHeight="1">
      <c r="A484" s="9">
        <v>480</v>
      </c>
      <c r="B484" s="12" t="s">
        <v>737</v>
      </c>
      <c r="C484" s="12" t="s">
        <v>463</v>
      </c>
      <c r="D484" s="12">
        <v>0</v>
      </c>
      <c r="E484" s="12" t="s">
        <v>769</v>
      </c>
      <c r="F484" s="12" t="s">
        <v>428</v>
      </c>
      <c r="G484" s="12" t="s">
        <v>701</v>
      </c>
      <c r="H484" s="46">
        <v>9484128</v>
      </c>
      <c r="I484" s="46">
        <v>8312023</v>
      </c>
      <c r="J484" s="46" t="s">
        <v>2017</v>
      </c>
      <c r="K484" s="46" t="s">
        <v>2018</v>
      </c>
    </row>
    <row r="485" spans="1:11" ht="45" customHeight="1">
      <c r="A485" s="9">
        <v>481</v>
      </c>
      <c r="B485" s="12" t="s">
        <v>737</v>
      </c>
      <c r="C485" s="12" t="s">
        <v>463</v>
      </c>
      <c r="D485" s="12">
        <v>0</v>
      </c>
      <c r="E485" s="12" t="s">
        <v>769</v>
      </c>
      <c r="F485" s="12" t="s">
        <v>428</v>
      </c>
      <c r="G485" s="12" t="s">
        <v>701</v>
      </c>
      <c r="H485" s="46">
        <v>61816</v>
      </c>
      <c r="I485" s="46">
        <v>61816</v>
      </c>
      <c r="J485" s="46" t="s">
        <v>2017</v>
      </c>
      <c r="K485" s="46" t="s">
        <v>2018</v>
      </c>
    </row>
    <row r="486" spans="1:11" ht="45" customHeight="1">
      <c r="A486" s="9">
        <v>482</v>
      </c>
      <c r="B486" s="12" t="s">
        <v>737</v>
      </c>
      <c r="C486" s="12" t="s">
        <v>463</v>
      </c>
      <c r="D486" s="12">
        <v>0</v>
      </c>
      <c r="E486" s="12" t="s">
        <v>769</v>
      </c>
      <c r="F486" s="12" t="s">
        <v>428</v>
      </c>
      <c r="G486" s="12" t="s">
        <v>701</v>
      </c>
      <c r="H486" s="46">
        <v>282957.68</v>
      </c>
      <c r="I486" s="46">
        <v>271314.49</v>
      </c>
      <c r="J486" s="46" t="s">
        <v>2017</v>
      </c>
      <c r="K486" s="46" t="s">
        <v>2018</v>
      </c>
    </row>
    <row r="487" spans="1:11" ht="45" customHeight="1">
      <c r="A487" s="9">
        <v>483</v>
      </c>
      <c r="B487" s="12" t="s">
        <v>737</v>
      </c>
      <c r="C487" s="12" t="s">
        <v>463</v>
      </c>
      <c r="D487" s="12">
        <v>0</v>
      </c>
      <c r="E487" s="12" t="s">
        <v>769</v>
      </c>
      <c r="F487" s="12" t="s">
        <v>428</v>
      </c>
      <c r="G487" s="12" t="s">
        <v>701</v>
      </c>
      <c r="H487" s="46">
        <v>138299.56</v>
      </c>
      <c r="I487" s="46">
        <v>124222.13</v>
      </c>
      <c r="J487" s="46" t="s">
        <v>2017</v>
      </c>
      <c r="K487" s="46" t="s">
        <v>2018</v>
      </c>
    </row>
    <row r="488" spans="1:11" ht="45" customHeight="1">
      <c r="A488" s="9">
        <v>484</v>
      </c>
      <c r="B488" s="12" t="s">
        <v>737</v>
      </c>
      <c r="C488" s="12" t="s">
        <v>463</v>
      </c>
      <c r="D488" s="12">
        <v>0</v>
      </c>
      <c r="E488" s="12" t="s">
        <v>769</v>
      </c>
      <c r="F488" s="12" t="s">
        <v>428</v>
      </c>
      <c r="G488" s="12" t="s">
        <v>701</v>
      </c>
      <c r="H488" s="46">
        <v>896589.79</v>
      </c>
      <c r="I488" s="46">
        <v>883375</v>
      </c>
      <c r="J488" s="46" t="s">
        <v>2017</v>
      </c>
      <c r="K488" s="46" t="s">
        <v>2018</v>
      </c>
    </row>
    <row r="489" spans="1:11" ht="45" customHeight="1">
      <c r="A489" s="9">
        <v>485</v>
      </c>
      <c r="B489" s="12" t="s">
        <v>737</v>
      </c>
      <c r="C489" s="12" t="s">
        <v>463</v>
      </c>
      <c r="D489" s="12">
        <v>0</v>
      </c>
      <c r="E489" s="12" t="s">
        <v>769</v>
      </c>
      <c r="F489" s="12" t="s">
        <v>428</v>
      </c>
      <c r="G489" s="12" t="s">
        <v>701</v>
      </c>
      <c r="H489" s="46">
        <v>16110</v>
      </c>
      <c r="I489" s="46">
        <v>16110</v>
      </c>
      <c r="J489" s="46" t="s">
        <v>2017</v>
      </c>
      <c r="K489" s="46" t="s">
        <v>2018</v>
      </c>
    </row>
    <row r="490" spans="1:11" ht="45" customHeight="1">
      <c r="A490" s="9">
        <v>486</v>
      </c>
      <c r="B490" s="12" t="s">
        <v>737</v>
      </c>
      <c r="C490" s="12" t="s">
        <v>463</v>
      </c>
      <c r="D490" s="12">
        <v>0</v>
      </c>
      <c r="E490" s="12" t="s">
        <v>769</v>
      </c>
      <c r="F490" s="12" t="s">
        <v>428</v>
      </c>
      <c r="G490" s="12" t="s">
        <v>701</v>
      </c>
      <c r="H490" s="46">
        <v>134400</v>
      </c>
      <c r="I490" s="46">
        <v>0</v>
      </c>
      <c r="J490" s="46" t="s">
        <v>2017</v>
      </c>
      <c r="K490" s="46" t="s">
        <v>2018</v>
      </c>
    </row>
    <row r="491" spans="1:11" ht="45" customHeight="1">
      <c r="A491" s="9">
        <v>487</v>
      </c>
      <c r="B491" s="12" t="s">
        <v>737</v>
      </c>
      <c r="C491" s="12" t="s">
        <v>463</v>
      </c>
      <c r="D491" s="12">
        <v>0</v>
      </c>
      <c r="E491" s="12" t="s">
        <v>769</v>
      </c>
      <c r="F491" s="12" t="s">
        <v>428</v>
      </c>
      <c r="G491" s="12" t="s">
        <v>701</v>
      </c>
      <c r="H491" s="46">
        <v>999057</v>
      </c>
      <c r="I491" s="46">
        <v>85237</v>
      </c>
      <c r="J491" s="46" t="s">
        <v>2017</v>
      </c>
      <c r="K491" s="46" t="s">
        <v>2018</v>
      </c>
    </row>
    <row r="492" spans="1:11" ht="45" customHeight="1">
      <c r="A492" s="9">
        <v>488</v>
      </c>
      <c r="B492" s="12" t="s">
        <v>737</v>
      </c>
      <c r="C492" s="12" t="s">
        <v>463</v>
      </c>
      <c r="D492" s="12">
        <v>0</v>
      </c>
      <c r="E492" s="12" t="s">
        <v>769</v>
      </c>
      <c r="F492" s="12" t="s">
        <v>428</v>
      </c>
      <c r="G492" s="12" t="s">
        <v>701</v>
      </c>
      <c r="H492" s="46">
        <v>496847</v>
      </c>
      <c r="I492" s="46">
        <v>441912</v>
      </c>
      <c r="J492" s="46" t="s">
        <v>2017</v>
      </c>
      <c r="K492" s="46" t="s">
        <v>2018</v>
      </c>
    </row>
    <row r="493" spans="1:11" ht="45" customHeight="1">
      <c r="A493" s="9">
        <v>489</v>
      </c>
      <c r="B493" s="12" t="s">
        <v>737</v>
      </c>
      <c r="C493" s="12" t="s">
        <v>463</v>
      </c>
      <c r="D493" s="12">
        <v>0</v>
      </c>
      <c r="E493" s="12" t="s">
        <v>769</v>
      </c>
      <c r="F493" s="12" t="s">
        <v>428</v>
      </c>
      <c r="G493" s="12" t="s">
        <v>701</v>
      </c>
      <c r="H493" s="46">
        <v>178612</v>
      </c>
      <c r="I493" s="46">
        <v>154520</v>
      </c>
      <c r="J493" s="46" t="s">
        <v>2017</v>
      </c>
      <c r="K493" s="46" t="s">
        <v>2018</v>
      </c>
    </row>
    <row r="494" spans="1:11" ht="45" customHeight="1">
      <c r="A494" s="9">
        <v>490</v>
      </c>
      <c r="B494" s="12" t="s">
        <v>737</v>
      </c>
      <c r="C494" s="12" t="s">
        <v>463</v>
      </c>
      <c r="D494" s="12">
        <v>0</v>
      </c>
      <c r="E494" s="12" t="s">
        <v>769</v>
      </c>
      <c r="F494" s="12" t="s">
        <v>428</v>
      </c>
      <c r="G494" s="12" t="s">
        <v>701</v>
      </c>
      <c r="H494" s="46">
        <v>322783</v>
      </c>
      <c r="I494" s="46">
        <v>0</v>
      </c>
      <c r="J494" s="46" t="s">
        <v>2017</v>
      </c>
      <c r="K494" s="46" t="s">
        <v>2018</v>
      </c>
    </row>
    <row r="495" spans="1:11" ht="45" customHeight="1">
      <c r="A495" s="9">
        <v>491</v>
      </c>
      <c r="B495" s="12" t="s">
        <v>737</v>
      </c>
      <c r="C495" s="12" t="s">
        <v>463</v>
      </c>
      <c r="D495" s="12">
        <v>0</v>
      </c>
      <c r="E495" s="12" t="s">
        <v>769</v>
      </c>
      <c r="F495" s="12" t="s">
        <v>428</v>
      </c>
      <c r="G495" s="12" t="s">
        <v>701</v>
      </c>
      <c r="H495" s="46">
        <v>596236.5</v>
      </c>
      <c r="I495" s="46">
        <v>30</v>
      </c>
      <c r="J495" s="46" t="s">
        <v>2017</v>
      </c>
      <c r="K495" s="46" t="s">
        <v>2018</v>
      </c>
    </row>
    <row r="496" spans="1:11" ht="45" customHeight="1">
      <c r="A496" s="9">
        <v>492</v>
      </c>
      <c r="B496" s="12" t="s">
        <v>737</v>
      </c>
      <c r="C496" s="12" t="s">
        <v>463</v>
      </c>
      <c r="D496" s="12">
        <v>0</v>
      </c>
      <c r="E496" s="12" t="s">
        <v>769</v>
      </c>
      <c r="F496" s="12" t="s">
        <v>428</v>
      </c>
      <c r="G496" s="12" t="s">
        <v>701</v>
      </c>
      <c r="H496" s="46">
        <v>344661.3</v>
      </c>
      <c r="I496" s="46">
        <v>0</v>
      </c>
      <c r="J496" s="46" t="s">
        <v>2017</v>
      </c>
      <c r="K496" s="46" t="s">
        <v>2018</v>
      </c>
    </row>
    <row r="497" spans="1:11" ht="45" customHeight="1">
      <c r="A497" s="9">
        <v>493</v>
      </c>
      <c r="B497" s="12" t="s">
        <v>737</v>
      </c>
      <c r="C497" s="12" t="s">
        <v>463</v>
      </c>
      <c r="D497" s="12">
        <v>0</v>
      </c>
      <c r="E497" s="12" t="s">
        <v>769</v>
      </c>
      <c r="F497" s="12" t="s">
        <v>428</v>
      </c>
      <c r="G497" s="12" t="s">
        <v>701</v>
      </c>
      <c r="H497" s="46">
        <v>52306</v>
      </c>
      <c r="I497" s="46">
        <v>44360</v>
      </c>
      <c r="J497" s="46" t="s">
        <v>2017</v>
      </c>
      <c r="K497" s="46" t="s">
        <v>2018</v>
      </c>
    </row>
    <row r="498" spans="1:11" ht="45" customHeight="1">
      <c r="A498" s="9">
        <v>494</v>
      </c>
      <c r="B498" s="12" t="s">
        <v>737</v>
      </c>
      <c r="C498" s="12" t="s">
        <v>463</v>
      </c>
      <c r="D498" s="12">
        <v>0</v>
      </c>
      <c r="E498" s="12" t="s">
        <v>769</v>
      </c>
      <c r="F498" s="12" t="s">
        <v>428</v>
      </c>
      <c r="G498" s="12" t="s">
        <v>701</v>
      </c>
      <c r="H498" s="46">
        <v>269674.2</v>
      </c>
      <c r="I498" s="46">
        <v>218451</v>
      </c>
      <c r="J498" s="46" t="s">
        <v>2017</v>
      </c>
      <c r="K498" s="46" t="s">
        <v>2018</v>
      </c>
    </row>
    <row r="499" spans="1:11" ht="45" customHeight="1">
      <c r="A499" s="9">
        <v>495</v>
      </c>
      <c r="B499" s="12" t="s">
        <v>737</v>
      </c>
      <c r="C499" s="12" t="s">
        <v>463</v>
      </c>
      <c r="D499" s="12">
        <v>0</v>
      </c>
      <c r="E499" s="12" t="s">
        <v>769</v>
      </c>
      <c r="F499" s="12" t="s">
        <v>428</v>
      </c>
      <c r="G499" s="12" t="s">
        <v>701</v>
      </c>
      <c r="H499" s="46">
        <v>168599.8</v>
      </c>
      <c r="I499" s="46">
        <v>154579.20000000001</v>
      </c>
      <c r="J499" s="46" t="s">
        <v>2017</v>
      </c>
      <c r="K499" s="46" t="s">
        <v>2018</v>
      </c>
    </row>
    <row r="500" spans="1:11" ht="45" customHeight="1">
      <c r="A500" s="9">
        <v>496</v>
      </c>
      <c r="B500" s="12" t="s">
        <v>737</v>
      </c>
      <c r="C500" s="12" t="s">
        <v>463</v>
      </c>
      <c r="D500" s="12">
        <v>0</v>
      </c>
      <c r="E500" s="12" t="s">
        <v>769</v>
      </c>
      <c r="F500" s="12" t="s">
        <v>428</v>
      </c>
      <c r="G500" s="12" t="s">
        <v>701</v>
      </c>
      <c r="H500" s="46">
        <v>516979.4</v>
      </c>
      <c r="I500" s="46">
        <v>512634.6</v>
      </c>
      <c r="J500" s="46" t="s">
        <v>2017</v>
      </c>
      <c r="K500" s="46" t="s">
        <v>2018</v>
      </c>
    </row>
    <row r="501" spans="1:11" ht="45" customHeight="1">
      <c r="A501" s="9">
        <v>497</v>
      </c>
      <c r="B501" s="12" t="s">
        <v>737</v>
      </c>
      <c r="C501" s="12" t="s">
        <v>463</v>
      </c>
      <c r="D501" s="12">
        <v>0</v>
      </c>
      <c r="E501" s="12" t="s">
        <v>769</v>
      </c>
      <c r="F501" s="12" t="s">
        <v>428</v>
      </c>
      <c r="G501" s="12" t="s">
        <v>701</v>
      </c>
      <c r="H501" s="46">
        <v>739405.5</v>
      </c>
      <c r="I501" s="46">
        <v>691868</v>
      </c>
      <c r="J501" s="46" t="s">
        <v>2017</v>
      </c>
      <c r="K501" s="46" t="s">
        <v>2018</v>
      </c>
    </row>
    <row r="502" spans="1:11" ht="45" customHeight="1">
      <c r="A502" s="9">
        <v>498</v>
      </c>
      <c r="B502" s="12" t="s">
        <v>737</v>
      </c>
      <c r="C502" s="12" t="s">
        <v>463</v>
      </c>
      <c r="D502" s="12">
        <v>0</v>
      </c>
      <c r="E502" s="12" t="s">
        <v>769</v>
      </c>
      <c r="F502" s="12" t="s">
        <v>428</v>
      </c>
      <c r="G502" s="12" t="s">
        <v>701</v>
      </c>
      <c r="H502" s="46">
        <v>385517.5</v>
      </c>
      <c r="I502" s="46">
        <v>6063</v>
      </c>
      <c r="J502" s="46" t="s">
        <v>2017</v>
      </c>
      <c r="K502" s="46" t="s">
        <v>2018</v>
      </c>
    </row>
    <row r="503" spans="1:11" ht="45" customHeight="1">
      <c r="A503" s="9">
        <v>499</v>
      </c>
      <c r="B503" s="12" t="s">
        <v>737</v>
      </c>
      <c r="C503" s="12" t="s">
        <v>463</v>
      </c>
      <c r="D503" s="12">
        <v>0</v>
      </c>
      <c r="E503" s="12" t="s">
        <v>769</v>
      </c>
      <c r="F503" s="12" t="s">
        <v>428</v>
      </c>
      <c r="G503" s="12" t="s">
        <v>701</v>
      </c>
      <c r="H503" s="46">
        <v>98116.6</v>
      </c>
      <c r="I503" s="46">
        <v>98090</v>
      </c>
      <c r="J503" s="46" t="s">
        <v>2017</v>
      </c>
      <c r="K503" s="46" t="s">
        <v>2018</v>
      </c>
    </row>
    <row r="504" spans="1:11" ht="45" customHeight="1">
      <c r="A504" s="9">
        <v>500</v>
      </c>
      <c r="B504" s="12" t="s">
        <v>737</v>
      </c>
      <c r="C504" s="12" t="s">
        <v>463</v>
      </c>
      <c r="D504" s="12">
        <v>0</v>
      </c>
      <c r="E504" s="12" t="s">
        <v>769</v>
      </c>
      <c r="F504" s="12" t="s">
        <v>428</v>
      </c>
      <c r="G504" s="12" t="s">
        <v>701</v>
      </c>
      <c r="H504" s="46">
        <v>331516</v>
      </c>
      <c r="I504" s="46">
        <v>0</v>
      </c>
      <c r="J504" s="46" t="s">
        <v>2017</v>
      </c>
      <c r="K504" s="46" t="s">
        <v>2018</v>
      </c>
    </row>
    <row r="505" spans="1:11" ht="45" customHeight="1">
      <c r="A505" s="9">
        <v>501</v>
      </c>
      <c r="B505" s="12" t="s">
        <v>737</v>
      </c>
      <c r="C505" s="12" t="s">
        <v>463</v>
      </c>
      <c r="D505" s="12">
        <v>0</v>
      </c>
      <c r="E505" s="12" t="s">
        <v>769</v>
      </c>
      <c r="F505" s="12" t="s">
        <v>428</v>
      </c>
      <c r="G505" s="12" t="s">
        <v>701</v>
      </c>
      <c r="H505" s="46">
        <v>687500</v>
      </c>
      <c r="I505" s="46">
        <v>669300</v>
      </c>
      <c r="J505" s="46" t="s">
        <v>2017</v>
      </c>
      <c r="K505" s="46" t="s">
        <v>2018</v>
      </c>
    </row>
    <row r="506" spans="1:11" ht="45" customHeight="1">
      <c r="A506" s="9">
        <v>502</v>
      </c>
      <c r="B506" s="12" t="s">
        <v>737</v>
      </c>
      <c r="C506" s="12" t="s">
        <v>463</v>
      </c>
      <c r="D506" s="12">
        <v>0</v>
      </c>
      <c r="E506" s="12" t="s">
        <v>773</v>
      </c>
      <c r="F506" s="12" t="s">
        <v>428</v>
      </c>
      <c r="G506" s="12" t="s">
        <v>974</v>
      </c>
      <c r="H506" s="46">
        <v>1815276.68</v>
      </c>
      <c r="I506" s="46">
        <v>121283.59</v>
      </c>
      <c r="J506" s="46" t="s">
        <v>2017</v>
      </c>
      <c r="K506" s="46" t="s">
        <v>2018</v>
      </c>
    </row>
    <row r="507" spans="1:11" ht="45" customHeight="1">
      <c r="A507" s="9">
        <v>503</v>
      </c>
      <c r="B507" s="12" t="s">
        <v>737</v>
      </c>
      <c r="C507" s="12" t="s">
        <v>463</v>
      </c>
      <c r="D507" s="12">
        <v>0</v>
      </c>
      <c r="E507" s="12" t="s">
        <v>773</v>
      </c>
      <c r="F507" s="12" t="s">
        <v>428</v>
      </c>
      <c r="G507" s="12" t="s">
        <v>974</v>
      </c>
      <c r="H507" s="46">
        <v>575311.18000000005</v>
      </c>
      <c r="I507" s="46">
        <v>448797.11</v>
      </c>
      <c r="J507" s="46" t="s">
        <v>2017</v>
      </c>
      <c r="K507" s="46" t="s">
        <v>2018</v>
      </c>
    </row>
    <row r="508" spans="1:11" ht="45" customHeight="1">
      <c r="A508" s="9">
        <v>504</v>
      </c>
      <c r="B508" s="12" t="s">
        <v>737</v>
      </c>
      <c r="C508" s="12" t="s">
        <v>463</v>
      </c>
      <c r="D508" s="12">
        <v>0</v>
      </c>
      <c r="E508" s="12" t="s">
        <v>773</v>
      </c>
      <c r="F508" s="12" t="s">
        <v>428</v>
      </c>
      <c r="G508" s="12" t="s">
        <v>974</v>
      </c>
      <c r="H508" s="46">
        <v>266629.43</v>
      </c>
      <c r="I508" s="46">
        <v>55863.43</v>
      </c>
      <c r="J508" s="46" t="s">
        <v>2017</v>
      </c>
      <c r="K508" s="46" t="s">
        <v>2018</v>
      </c>
    </row>
    <row r="509" spans="1:11" ht="45" customHeight="1">
      <c r="A509" s="9">
        <v>505</v>
      </c>
      <c r="B509" s="12" t="s">
        <v>737</v>
      </c>
      <c r="C509" s="12" t="s">
        <v>463</v>
      </c>
      <c r="D509" s="12">
        <v>0</v>
      </c>
      <c r="E509" s="12" t="s">
        <v>767</v>
      </c>
      <c r="F509" s="12" t="s">
        <v>428</v>
      </c>
      <c r="G509" s="12" t="s">
        <v>974</v>
      </c>
      <c r="H509" s="46">
        <v>371908</v>
      </c>
      <c r="I509" s="46">
        <v>0</v>
      </c>
      <c r="J509" s="46" t="s">
        <v>2017</v>
      </c>
      <c r="K509" s="46" t="s">
        <v>2018</v>
      </c>
    </row>
    <row r="510" spans="1:11" ht="45" customHeight="1">
      <c r="A510" s="9">
        <v>506</v>
      </c>
      <c r="B510" s="12" t="s">
        <v>737</v>
      </c>
      <c r="C510" s="12" t="s">
        <v>463</v>
      </c>
      <c r="D510" s="12">
        <v>0</v>
      </c>
      <c r="E510" s="12" t="s">
        <v>767</v>
      </c>
      <c r="F510" s="12" t="s">
        <v>428</v>
      </c>
      <c r="G510" s="12" t="s">
        <v>974</v>
      </c>
      <c r="H510" s="46">
        <v>2000000</v>
      </c>
      <c r="I510" s="46">
        <v>734440.07</v>
      </c>
      <c r="J510" s="46" t="s">
        <v>2017</v>
      </c>
      <c r="K510" s="46" t="s">
        <v>2018</v>
      </c>
    </row>
    <row r="511" spans="1:11" ht="45" customHeight="1">
      <c r="A511" s="9">
        <v>507</v>
      </c>
      <c r="B511" s="12" t="s">
        <v>737</v>
      </c>
      <c r="C511" s="12" t="s">
        <v>463</v>
      </c>
      <c r="D511" s="12">
        <v>0</v>
      </c>
      <c r="E511" s="12" t="s">
        <v>769</v>
      </c>
      <c r="F511" s="12" t="s">
        <v>428</v>
      </c>
      <c r="G511" s="12" t="s">
        <v>974</v>
      </c>
      <c r="H511" s="46">
        <v>37130.85</v>
      </c>
      <c r="I511" s="46">
        <v>37130.85</v>
      </c>
      <c r="J511" s="46" t="s">
        <v>2017</v>
      </c>
      <c r="K511" s="46" t="s">
        <v>2018</v>
      </c>
    </row>
    <row r="512" spans="1:11" ht="45" customHeight="1">
      <c r="A512" s="9">
        <v>508</v>
      </c>
      <c r="B512" s="12" t="s">
        <v>737</v>
      </c>
      <c r="C512" s="12" t="s">
        <v>463</v>
      </c>
      <c r="D512" s="12">
        <v>0</v>
      </c>
      <c r="E512" s="12" t="s">
        <v>769</v>
      </c>
      <c r="F512" s="12" t="s">
        <v>428</v>
      </c>
      <c r="G512" s="12" t="s">
        <v>974</v>
      </c>
      <c r="H512" s="46">
        <v>34870.89</v>
      </c>
      <c r="I512" s="46">
        <v>34870.89</v>
      </c>
      <c r="J512" s="46" t="s">
        <v>2017</v>
      </c>
      <c r="K512" s="46" t="s">
        <v>2018</v>
      </c>
    </row>
    <row r="513" spans="1:11" ht="45" customHeight="1">
      <c r="A513" s="9">
        <v>509</v>
      </c>
      <c r="B513" s="12" t="s">
        <v>737</v>
      </c>
      <c r="C513" s="12" t="s">
        <v>463</v>
      </c>
      <c r="D513" s="12">
        <v>0</v>
      </c>
      <c r="E513" s="12" t="s">
        <v>769</v>
      </c>
      <c r="F513" s="12" t="s">
        <v>428</v>
      </c>
      <c r="G513" s="12" t="s">
        <v>974</v>
      </c>
      <c r="H513" s="46">
        <v>37615.949999999997</v>
      </c>
      <c r="I513" s="46">
        <v>37615.949999999997</v>
      </c>
      <c r="J513" s="46" t="s">
        <v>2017</v>
      </c>
      <c r="K513" s="46" t="s">
        <v>2018</v>
      </c>
    </row>
    <row r="514" spans="1:11" ht="45" customHeight="1">
      <c r="A514" s="9">
        <v>510</v>
      </c>
      <c r="B514" s="12" t="s">
        <v>737</v>
      </c>
      <c r="C514" s="12" t="s">
        <v>463</v>
      </c>
      <c r="D514" s="12">
        <v>0</v>
      </c>
      <c r="E514" s="12" t="s">
        <v>769</v>
      </c>
      <c r="F514" s="12" t="s">
        <v>428</v>
      </c>
      <c r="G514" s="12" t="s">
        <v>974</v>
      </c>
      <c r="H514" s="46">
        <v>44281.26</v>
      </c>
      <c r="I514" s="46">
        <v>44281.26</v>
      </c>
      <c r="J514" s="46" t="s">
        <v>2017</v>
      </c>
      <c r="K514" s="46" t="s">
        <v>2018</v>
      </c>
    </row>
    <row r="515" spans="1:11" ht="45" customHeight="1">
      <c r="A515" s="9">
        <v>511</v>
      </c>
      <c r="B515" s="12" t="s">
        <v>737</v>
      </c>
      <c r="C515" s="12" t="s">
        <v>463</v>
      </c>
      <c r="D515" s="12">
        <v>0</v>
      </c>
      <c r="E515" s="12" t="s">
        <v>769</v>
      </c>
      <c r="F515" s="12" t="s">
        <v>428</v>
      </c>
      <c r="G515" s="12" t="s">
        <v>974</v>
      </c>
      <c r="H515" s="46">
        <v>44721.14</v>
      </c>
      <c r="I515" s="46">
        <v>44721.14</v>
      </c>
      <c r="J515" s="46" t="s">
        <v>2017</v>
      </c>
      <c r="K515" s="46" t="s">
        <v>2018</v>
      </c>
    </row>
    <row r="516" spans="1:11" ht="45" customHeight="1">
      <c r="A516" s="9">
        <v>512</v>
      </c>
      <c r="B516" s="12" t="s">
        <v>737</v>
      </c>
      <c r="C516" s="12" t="s">
        <v>463</v>
      </c>
      <c r="D516" s="12">
        <v>0</v>
      </c>
      <c r="E516" s="12" t="s">
        <v>769</v>
      </c>
      <c r="F516" s="12" t="s">
        <v>428</v>
      </c>
      <c r="G516" s="12" t="s">
        <v>974</v>
      </c>
      <c r="H516" s="46">
        <v>29900.66</v>
      </c>
      <c r="I516" s="46">
        <v>29900.66</v>
      </c>
      <c r="J516" s="46" t="s">
        <v>2017</v>
      </c>
      <c r="K516" s="46" t="s">
        <v>2018</v>
      </c>
    </row>
    <row r="517" spans="1:11" ht="45" customHeight="1">
      <c r="A517" s="9">
        <v>513</v>
      </c>
      <c r="B517" s="12" t="s">
        <v>737</v>
      </c>
      <c r="C517" s="12" t="s">
        <v>463</v>
      </c>
      <c r="D517" s="12">
        <v>0</v>
      </c>
      <c r="E517" s="12" t="s">
        <v>769</v>
      </c>
      <c r="F517" s="12" t="s">
        <v>428</v>
      </c>
      <c r="G517" s="12" t="s">
        <v>974</v>
      </c>
      <c r="H517" s="46">
        <v>66900.960000000006</v>
      </c>
      <c r="I517" s="46">
        <v>66900.960000000006</v>
      </c>
      <c r="J517" s="46" t="s">
        <v>2017</v>
      </c>
      <c r="K517" s="46" t="s">
        <v>2018</v>
      </c>
    </row>
    <row r="518" spans="1:11" ht="45" customHeight="1">
      <c r="A518" s="9">
        <v>514</v>
      </c>
      <c r="B518" s="12" t="s">
        <v>737</v>
      </c>
      <c r="C518" s="12" t="s">
        <v>463</v>
      </c>
      <c r="D518" s="12">
        <v>0</v>
      </c>
      <c r="E518" s="12" t="s">
        <v>769</v>
      </c>
      <c r="F518" s="12" t="s">
        <v>428</v>
      </c>
      <c r="G518" s="12" t="s">
        <v>974</v>
      </c>
      <c r="H518" s="46">
        <v>76567.22</v>
      </c>
      <c r="I518" s="46">
        <v>76567.22</v>
      </c>
      <c r="J518" s="46" t="s">
        <v>2017</v>
      </c>
      <c r="K518" s="46" t="s">
        <v>2018</v>
      </c>
    </row>
    <row r="519" spans="1:11" ht="45" customHeight="1">
      <c r="A519" s="9">
        <v>515</v>
      </c>
      <c r="B519" s="12" t="s">
        <v>737</v>
      </c>
      <c r="C519" s="12" t="s">
        <v>463</v>
      </c>
      <c r="D519" s="12">
        <v>0</v>
      </c>
      <c r="E519" s="12" t="s">
        <v>769</v>
      </c>
      <c r="F519" s="12" t="s">
        <v>428</v>
      </c>
      <c r="G519" s="12" t="s">
        <v>974</v>
      </c>
      <c r="H519" s="46">
        <v>37000.839999999997</v>
      </c>
      <c r="I519" s="46">
        <v>37000.839999999997</v>
      </c>
      <c r="J519" s="46" t="s">
        <v>2017</v>
      </c>
      <c r="K519" s="46" t="s">
        <v>2018</v>
      </c>
    </row>
    <row r="520" spans="1:11" ht="45" customHeight="1">
      <c r="A520" s="9">
        <v>516</v>
      </c>
      <c r="B520" s="12" t="s">
        <v>737</v>
      </c>
      <c r="C520" s="12" t="s">
        <v>463</v>
      </c>
      <c r="D520" s="12">
        <v>0</v>
      </c>
      <c r="E520" s="12" t="s">
        <v>769</v>
      </c>
      <c r="F520" s="12" t="s">
        <v>428</v>
      </c>
      <c r="G520" s="12" t="s">
        <v>974</v>
      </c>
      <c r="H520" s="46">
        <v>210784.44</v>
      </c>
      <c r="I520" s="46">
        <v>210784.44</v>
      </c>
      <c r="J520" s="46" t="s">
        <v>2017</v>
      </c>
      <c r="K520" s="46" t="s">
        <v>2018</v>
      </c>
    </row>
    <row r="521" spans="1:11" ht="45" customHeight="1">
      <c r="A521" s="9">
        <v>517</v>
      </c>
      <c r="B521" s="12" t="s">
        <v>737</v>
      </c>
      <c r="C521" s="12" t="s">
        <v>463</v>
      </c>
      <c r="D521" s="12">
        <v>0</v>
      </c>
      <c r="E521" s="12" t="s">
        <v>768</v>
      </c>
      <c r="F521" s="12" t="s">
        <v>428</v>
      </c>
      <c r="G521" s="12" t="s">
        <v>981</v>
      </c>
      <c r="H521" s="46">
        <v>146654.01</v>
      </c>
      <c r="I521" s="46">
        <v>146654.01</v>
      </c>
      <c r="J521" s="46" t="s">
        <v>2017</v>
      </c>
      <c r="K521" s="46" t="s">
        <v>2018</v>
      </c>
    </row>
    <row r="522" spans="1:11" ht="45" customHeight="1">
      <c r="A522" s="9">
        <v>518</v>
      </c>
      <c r="B522" s="12" t="s">
        <v>737</v>
      </c>
      <c r="C522" s="12" t="s">
        <v>463</v>
      </c>
      <c r="D522" s="12">
        <v>0</v>
      </c>
      <c r="E522" s="12" t="s">
        <v>768</v>
      </c>
      <c r="F522" s="12" t="s">
        <v>428</v>
      </c>
      <c r="G522" s="12" t="s">
        <v>980</v>
      </c>
      <c r="H522" s="46">
        <v>267516.12</v>
      </c>
      <c r="I522" s="46">
        <v>252179.18</v>
      </c>
      <c r="J522" s="46" t="s">
        <v>2017</v>
      </c>
      <c r="K522" s="46" t="s">
        <v>2018</v>
      </c>
    </row>
    <row r="523" spans="1:11" ht="45" customHeight="1">
      <c r="A523" s="9">
        <v>519</v>
      </c>
      <c r="B523" s="12" t="s">
        <v>737</v>
      </c>
      <c r="C523" s="12" t="s">
        <v>463</v>
      </c>
      <c r="D523" s="12">
        <v>0</v>
      </c>
      <c r="E523" s="12" t="s">
        <v>768</v>
      </c>
      <c r="F523" s="12" t="s">
        <v>428</v>
      </c>
      <c r="G523" s="12" t="s">
        <v>976</v>
      </c>
      <c r="H523" s="46">
        <v>540492.19999999995</v>
      </c>
      <c r="I523" s="46">
        <v>540492.19999999995</v>
      </c>
      <c r="J523" s="46" t="s">
        <v>2017</v>
      </c>
      <c r="K523" s="46" t="s">
        <v>2018</v>
      </c>
    </row>
    <row r="524" spans="1:11" ht="45" customHeight="1">
      <c r="A524" s="9">
        <v>520</v>
      </c>
      <c r="B524" s="12" t="s">
        <v>737</v>
      </c>
      <c r="C524" s="12" t="s">
        <v>463</v>
      </c>
      <c r="D524" s="12">
        <v>0</v>
      </c>
      <c r="E524" s="12" t="s">
        <v>768</v>
      </c>
      <c r="F524" s="12" t="s">
        <v>428</v>
      </c>
      <c r="G524" s="12" t="s">
        <v>982</v>
      </c>
      <c r="H524" s="46">
        <v>1113299.18</v>
      </c>
      <c r="I524" s="46">
        <v>1113299.18</v>
      </c>
      <c r="J524" s="46" t="s">
        <v>2017</v>
      </c>
      <c r="K524" s="46" t="s">
        <v>2018</v>
      </c>
    </row>
    <row r="525" spans="1:11" ht="45" customHeight="1">
      <c r="A525" s="9">
        <v>521</v>
      </c>
      <c r="B525" s="12" t="s">
        <v>737</v>
      </c>
      <c r="C525" s="12" t="s">
        <v>463</v>
      </c>
      <c r="D525" s="12">
        <v>0</v>
      </c>
      <c r="E525" s="12" t="s">
        <v>768</v>
      </c>
      <c r="F525" s="12" t="s">
        <v>428</v>
      </c>
      <c r="G525" s="12" t="s">
        <v>983</v>
      </c>
      <c r="H525" s="46">
        <v>647760.29</v>
      </c>
      <c r="I525" s="46">
        <v>647760.29</v>
      </c>
      <c r="J525" s="46" t="s">
        <v>2017</v>
      </c>
      <c r="K525" s="46" t="s">
        <v>2018</v>
      </c>
    </row>
    <row r="526" spans="1:11" ht="45" customHeight="1">
      <c r="A526" s="9">
        <v>522</v>
      </c>
      <c r="B526" s="12" t="s">
        <v>737</v>
      </c>
      <c r="C526" s="12" t="s">
        <v>463</v>
      </c>
      <c r="D526" s="12">
        <v>0</v>
      </c>
      <c r="E526" s="12" t="s">
        <v>768</v>
      </c>
      <c r="F526" s="12" t="s">
        <v>428</v>
      </c>
      <c r="G526" s="12" t="s">
        <v>969</v>
      </c>
      <c r="H526" s="46">
        <v>1115836.6000000001</v>
      </c>
      <c r="I526" s="46">
        <v>1103478.6000000001</v>
      </c>
      <c r="J526" s="46" t="s">
        <v>2017</v>
      </c>
      <c r="K526" s="46" t="s">
        <v>2018</v>
      </c>
    </row>
    <row r="527" spans="1:11" ht="45" customHeight="1">
      <c r="A527" s="9">
        <v>523</v>
      </c>
      <c r="B527" s="12" t="s">
        <v>737</v>
      </c>
      <c r="C527" s="12" t="s">
        <v>463</v>
      </c>
      <c r="D527" s="12">
        <v>0</v>
      </c>
      <c r="E527" s="12" t="s">
        <v>768</v>
      </c>
      <c r="F527" s="12" t="s">
        <v>428</v>
      </c>
      <c r="G527" s="12" t="s">
        <v>985</v>
      </c>
      <c r="H527" s="46">
        <v>3350.26</v>
      </c>
      <c r="I527" s="46">
        <v>3350.26</v>
      </c>
      <c r="J527" s="46" t="s">
        <v>2017</v>
      </c>
      <c r="K527" s="46" t="s">
        <v>2018</v>
      </c>
    </row>
    <row r="528" spans="1:11" ht="45" customHeight="1">
      <c r="A528" s="9">
        <v>524</v>
      </c>
      <c r="B528" s="12" t="s">
        <v>737</v>
      </c>
      <c r="C528" s="12" t="s">
        <v>463</v>
      </c>
      <c r="D528" s="12">
        <v>0</v>
      </c>
      <c r="E528" s="12" t="s">
        <v>768</v>
      </c>
      <c r="F528" s="12" t="s">
        <v>428</v>
      </c>
      <c r="G528" s="12" t="s">
        <v>986</v>
      </c>
      <c r="H528" s="46">
        <v>190566.3</v>
      </c>
      <c r="I528" s="46">
        <v>190029.3</v>
      </c>
      <c r="J528" s="46" t="s">
        <v>2017</v>
      </c>
      <c r="K528" s="46" t="s">
        <v>2018</v>
      </c>
    </row>
    <row r="529" spans="1:11" ht="45" customHeight="1">
      <c r="A529" s="9">
        <v>525</v>
      </c>
      <c r="B529" s="12" t="s">
        <v>737</v>
      </c>
      <c r="C529" s="12" t="s">
        <v>463</v>
      </c>
      <c r="D529" s="12">
        <v>0</v>
      </c>
      <c r="E529" s="12" t="s">
        <v>768</v>
      </c>
      <c r="F529" s="12" t="s">
        <v>428</v>
      </c>
      <c r="G529" s="12" t="s">
        <v>987</v>
      </c>
      <c r="H529" s="46">
        <v>445749.16</v>
      </c>
      <c r="I529" s="46">
        <v>440410.09</v>
      </c>
      <c r="J529" s="46" t="s">
        <v>2017</v>
      </c>
      <c r="K529" s="46" t="s">
        <v>2018</v>
      </c>
    </row>
    <row r="530" spans="1:11" ht="45" customHeight="1">
      <c r="A530" s="9">
        <v>526</v>
      </c>
      <c r="B530" s="12" t="s">
        <v>737</v>
      </c>
      <c r="C530" s="12" t="s">
        <v>463</v>
      </c>
      <c r="D530" s="12">
        <v>0</v>
      </c>
      <c r="E530" s="12" t="s">
        <v>768</v>
      </c>
      <c r="F530" s="12" t="s">
        <v>428</v>
      </c>
      <c r="G530" s="12" t="s">
        <v>991</v>
      </c>
      <c r="H530" s="46">
        <v>835819.18</v>
      </c>
      <c r="I530" s="46">
        <v>835819.18</v>
      </c>
      <c r="J530" s="46" t="s">
        <v>2017</v>
      </c>
      <c r="K530" s="46" t="s">
        <v>2018</v>
      </c>
    </row>
    <row r="531" spans="1:11" ht="45" customHeight="1">
      <c r="A531" s="9">
        <v>527</v>
      </c>
      <c r="B531" s="12" t="s">
        <v>737</v>
      </c>
      <c r="C531" s="12" t="s">
        <v>463</v>
      </c>
      <c r="D531" s="12">
        <v>0</v>
      </c>
      <c r="E531" s="12" t="s">
        <v>768</v>
      </c>
      <c r="F531" s="12" t="s">
        <v>428</v>
      </c>
      <c r="G531" s="12" t="s">
        <v>988</v>
      </c>
      <c r="H531" s="46">
        <v>97879.27</v>
      </c>
      <c r="I531" s="46">
        <v>97879.27</v>
      </c>
      <c r="J531" s="46" t="s">
        <v>2017</v>
      </c>
      <c r="K531" s="46" t="s">
        <v>2018</v>
      </c>
    </row>
    <row r="532" spans="1:11" ht="45" customHeight="1">
      <c r="A532" s="9">
        <v>528</v>
      </c>
      <c r="B532" s="12" t="s">
        <v>737</v>
      </c>
      <c r="C532" s="12" t="s">
        <v>463</v>
      </c>
      <c r="D532" s="12">
        <v>0</v>
      </c>
      <c r="E532" s="12" t="s">
        <v>768</v>
      </c>
      <c r="F532" s="12" t="s">
        <v>428</v>
      </c>
      <c r="G532" s="12" t="s">
        <v>989</v>
      </c>
      <c r="H532" s="46">
        <v>713056.49</v>
      </c>
      <c r="I532" s="46">
        <v>713056.49</v>
      </c>
      <c r="J532" s="46" t="s">
        <v>2017</v>
      </c>
      <c r="K532" s="46" t="s">
        <v>2018</v>
      </c>
    </row>
    <row r="533" spans="1:11" ht="45" customHeight="1">
      <c r="A533" s="9">
        <v>529</v>
      </c>
      <c r="B533" s="12" t="s">
        <v>737</v>
      </c>
      <c r="C533" s="12" t="s">
        <v>463</v>
      </c>
      <c r="D533" s="12">
        <v>0</v>
      </c>
      <c r="E533" s="12" t="s">
        <v>768</v>
      </c>
      <c r="F533" s="12" t="s">
        <v>428</v>
      </c>
      <c r="G533" s="12" t="s">
        <v>990</v>
      </c>
      <c r="H533" s="46">
        <v>803124.19</v>
      </c>
      <c r="I533" s="46">
        <v>803124.19</v>
      </c>
      <c r="J533" s="46" t="s">
        <v>2017</v>
      </c>
      <c r="K533" s="46" t="s">
        <v>2018</v>
      </c>
    </row>
    <row r="534" spans="1:11" ht="45" customHeight="1">
      <c r="A534" s="9">
        <v>530</v>
      </c>
      <c r="B534" s="12" t="s">
        <v>737</v>
      </c>
      <c r="C534" s="12" t="s">
        <v>463</v>
      </c>
      <c r="D534" s="12">
        <v>0</v>
      </c>
      <c r="E534" s="12" t="s">
        <v>768</v>
      </c>
      <c r="F534" s="12" t="s">
        <v>428</v>
      </c>
      <c r="G534" s="12" t="s">
        <v>977</v>
      </c>
      <c r="H534" s="46">
        <v>287459.52</v>
      </c>
      <c r="I534" s="46">
        <v>287087.02</v>
      </c>
      <c r="J534" s="46" t="s">
        <v>2017</v>
      </c>
      <c r="K534" s="46" t="s">
        <v>2018</v>
      </c>
    </row>
    <row r="535" spans="1:11" ht="45" customHeight="1">
      <c r="A535" s="9">
        <v>531</v>
      </c>
      <c r="B535" s="12" t="s">
        <v>737</v>
      </c>
      <c r="C535" s="12" t="s">
        <v>463</v>
      </c>
      <c r="D535" s="12">
        <v>0</v>
      </c>
      <c r="E535" s="12" t="s">
        <v>768</v>
      </c>
      <c r="F535" s="12" t="s">
        <v>428</v>
      </c>
      <c r="G535" s="12" t="s">
        <v>992</v>
      </c>
      <c r="H535" s="46">
        <v>656641.32999999996</v>
      </c>
      <c r="I535" s="46">
        <v>656352.82999999996</v>
      </c>
      <c r="J535" s="46" t="s">
        <v>2017</v>
      </c>
      <c r="K535" s="46" t="s">
        <v>2018</v>
      </c>
    </row>
    <row r="536" spans="1:11" ht="45" customHeight="1">
      <c r="A536" s="9">
        <v>532</v>
      </c>
      <c r="B536" s="12" t="s">
        <v>737</v>
      </c>
      <c r="C536" s="12" t="s">
        <v>463</v>
      </c>
      <c r="D536" s="12">
        <v>0</v>
      </c>
      <c r="E536" s="12" t="s">
        <v>768</v>
      </c>
      <c r="F536" s="12" t="s">
        <v>428</v>
      </c>
      <c r="G536" s="12" t="s">
        <v>970</v>
      </c>
      <c r="H536" s="46">
        <v>653593.61</v>
      </c>
      <c r="I536" s="46">
        <v>652876.91</v>
      </c>
      <c r="J536" s="46" t="s">
        <v>2017</v>
      </c>
      <c r="K536" s="46" t="s">
        <v>2018</v>
      </c>
    </row>
    <row r="537" spans="1:11" ht="45" customHeight="1">
      <c r="A537" s="9">
        <v>533</v>
      </c>
      <c r="B537" s="12" t="s">
        <v>737</v>
      </c>
      <c r="C537" s="12" t="s">
        <v>463</v>
      </c>
      <c r="D537" s="12">
        <v>0</v>
      </c>
      <c r="E537" s="12" t="s">
        <v>768</v>
      </c>
      <c r="F537" s="12" t="s">
        <v>428</v>
      </c>
      <c r="G537" s="12" t="s">
        <v>995</v>
      </c>
      <c r="H537" s="46">
        <v>50861.23</v>
      </c>
      <c r="I537" s="46">
        <v>50118.05</v>
      </c>
      <c r="J537" s="46" t="s">
        <v>2017</v>
      </c>
      <c r="K537" s="46" t="s">
        <v>2018</v>
      </c>
    </row>
    <row r="538" spans="1:11" ht="45" customHeight="1">
      <c r="A538" s="9">
        <v>534</v>
      </c>
      <c r="B538" s="12" t="s">
        <v>737</v>
      </c>
      <c r="C538" s="12" t="s">
        <v>463</v>
      </c>
      <c r="D538" s="12">
        <v>0</v>
      </c>
      <c r="E538" s="12" t="s">
        <v>768</v>
      </c>
      <c r="F538" s="12" t="s">
        <v>428</v>
      </c>
      <c r="G538" s="12" t="s">
        <v>994</v>
      </c>
      <c r="H538" s="46">
        <v>19862.009999999998</v>
      </c>
      <c r="I538" s="46">
        <v>19862.009999999998</v>
      </c>
      <c r="J538" s="46" t="s">
        <v>2017</v>
      </c>
      <c r="K538" s="46" t="s">
        <v>2018</v>
      </c>
    </row>
    <row r="539" spans="1:11" ht="45" customHeight="1">
      <c r="A539" s="9">
        <v>535</v>
      </c>
      <c r="B539" s="12" t="s">
        <v>737</v>
      </c>
      <c r="C539" s="12" t="s">
        <v>463</v>
      </c>
      <c r="D539" s="12">
        <v>0</v>
      </c>
      <c r="E539" s="12" t="s">
        <v>768</v>
      </c>
      <c r="F539" s="12" t="s">
        <v>428</v>
      </c>
      <c r="G539" s="12" t="s">
        <v>993</v>
      </c>
      <c r="H539" s="46">
        <v>33050.18</v>
      </c>
      <c r="I539" s="46">
        <v>33050.18</v>
      </c>
      <c r="J539" s="46" t="s">
        <v>2017</v>
      </c>
      <c r="K539" s="46" t="s">
        <v>2018</v>
      </c>
    </row>
    <row r="540" spans="1:11" ht="45" customHeight="1">
      <c r="A540" s="9">
        <v>536</v>
      </c>
      <c r="B540" s="12" t="s">
        <v>737</v>
      </c>
      <c r="C540" s="12" t="s">
        <v>463</v>
      </c>
      <c r="D540" s="12">
        <v>0</v>
      </c>
      <c r="E540" s="12" t="s">
        <v>768</v>
      </c>
      <c r="F540" s="12" t="s">
        <v>428</v>
      </c>
      <c r="G540" s="12" t="s">
        <v>996</v>
      </c>
      <c r="H540" s="46">
        <v>35544.18</v>
      </c>
      <c r="I540" s="46">
        <v>35544.18</v>
      </c>
      <c r="J540" s="46" t="s">
        <v>2017</v>
      </c>
      <c r="K540" s="46" t="s">
        <v>2018</v>
      </c>
    </row>
    <row r="541" spans="1:11" ht="45" customHeight="1">
      <c r="A541" s="9">
        <v>537</v>
      </c>
      <c r="B541" s="12" t="s">
        <v>737</v>
      </c>
      <c r="C541" s="12" t="s">
        <v>463</v>
      </c>
      <c r="D541" s="12">
        <v>0</v>
      </c>
      <c r="E541" s="12" t="s">
        <v>768</v>
      </c>
      <c r="F541" s="12" t="s">
        <v>428</v>
      </c>
      <c r="G541" s="12" t="s">
        <v>997</v>
      </c>
      <c r="H541" s="46">
        <v>308447.15999999997</v>
      </c>
      <c r="I541" s="46">
        <v>308447.15999999997</v>
      </c>
      <c r="J541" s="46" t="s">
        <v>2017</v>
      </c>
      <c r="K541" s="46" t="s">
        <v>2018</v>
      </c>
    </row>
    <row r="542" spans="1:11" ht="45" customHeight="1">
      <c r="A542" s="9">
        <v>538</v>
      </c>
      <c r="B542" s="12" t="s">
        <v>737</v>
      </c>
      <c r="C542" s="12" t="s">
        <v>463</v>
      </c>
      <c r="D542" s="12">
        <v>0</v>
      </c>
      <c r="E542" s="12" t="s">
        <v>768</v>
      </c>
      <c r="F542" s="12" t="s">
        <v>428</v>
      </c>
      <c r="G542" s="12" t="s">
        <v>971</v>
      </c>
      <c r="H542" s="46">
        <v>1949051.03</v>
      </c>
      <c r="I542" s="46">
        <v>1949051.03</v>
      </c>
      <c r="J542" s="46" t="s">
        <v>2017</v>
      </c>
      <c r="K542" s="46" t="s">
        <v>2018</v>
      </c>
    </row>
    <row r="543" spans="1:11" ht="45" customHeight="1">
      <c r="A543" s="9">
        <v>539</v>
      </c>
      <c r="B543" s="12" t="s">
        <v>737</v>
      </c>
      <c r="C543" s="12" t="s">
        <v>463</v>
      </c>
      <c r="D543" s="12">
        <v>0</v>
      </c>
      <c r="E543" s="12" t="s">
        <v>768</v>
      </c>
      <c r="F543" s="12" t="s">
        <v>428</v>
      </c>
      <c r="G543" s="12" t="s">
        <v>998</v>
      </c>
      <c r="H543" s="46">
        <v>1339081.17</v>
      </c>
      <c r="I543" s="46">
        <v>1338884</v>
      </c>
      <c r="J543" s="46" t="s">
        <v>2017</v>
      </c>
      <c r="K543" s="46" t="s">
        <v>2018</v>
      </c>
    </row>
    <row r="544" spans="1:11" ht="45" customHeight="1">
      <c r="A544" s="9">
        <v>540</v>
      </c>
      <c r="B544" s="12" t="s">
        <v>737</v>
      </c>
      <c r="C544" s="12" t="s">
        <v>463</v>
      </c>
      <c r="D544" s="12">
        <v>0</v>
      </c>
      <c r="E544" s="12" t="s">
        <v>768</v>
      </c>
      <c r="F544" s="12" t="s">
        <v>428</v>
      </c>
      <c r="G544" s="12" t="s">
        <v>999</v>
      </c>
      <c r="H544" s="46">
        <v>227467.77</v>
      </c>
      <c r="I544" s="46">
        <v>227467.77</v>
      </c>
      <c r="J544" s="46" t="s">
        <v>2017</v>
      </c>
      <c r="K544" s="46" t="s">
        <v>2018</v>
      </c>
    </row>
    <row r="545" spans="1:11" ht="45" customHeight="1">
      <c r="A545" s="9">
        <v>541</v>
      </c>
      <c r="B545" s="12" t="s">
        <v>737</v>
      </c>
      <c r="C545" s="12" t="s">
        <v>463</v>
      </c>
      <c r="D545" s="12">
        <v>0</v>
      </c>
      <c r="E545" s="12" t="s">
        <v>768</v>
      </c>
      <c r="F545" s="12" t="s">
        <v>428</v>
      </c>
      <c r="G545" s="12" t="s">
        <v>1004</v>
      </c>
      <c r="H545" s="46">
        <v>624839.87</v>
      </c>
      <c r="I545" s="46">
        <v>624839.87</v>
      </c>
      <c r="J545" s="46" t="s">
        <v>2017</v>
      </c>
      <c r="K545" s="46" t="s">
        <v>2018</v>
      </c>
    </row>
    <row r="546" spans="1:11" ht="45" customHeight="1">
      <c r="A546" s="9">
        <v>542</v>
      </c>
      <c r="B546" s="12" t="s">
        <v>737</v>
      </c>
      <c r="C546" s="12" t="s">
        <v>463</v>
      </c>
      <c r="D546" s="12">
        <v>0</v>
      </c>
      <c r="E546" s="12" t="s">
        <v>768</v>
      </c>
      <c r="F546" s="12" t="s">
        <v>428</v>
      </c>
      <c r="G546" s="12" t="s">
        <v>1005</v>
      </c>
      <c r="H546" s="46">
        <v>199482.31</v>
      </c>
      <c r="I546" s="46">
        <v>199482.31</v>
      </c>
      <c r="J546" s="46" t="s">
        <v>2017</v>
      </c>
      <c r="K546" s="46" t="s">
        <v>2018</v>
      </c>
    </row>
    <row r="547" spans="1:11" ht="45" customHeight="1">
      <c r="A547" s="9">
        <v>543</v>
      </c>
      <c r="B547" s="12" t="s">
        <v>737</v>
      </c>
      <c r="C547" s="12" t="s">
        <v>463</v>
      </c>
      <c r="D547" s="12">
        <v>0</v>
      </c>
      <c r="E547" s="12" t="s">
        <v>768</v>
      </c>
      <c r="F547" s="12" t="s">
        <v>428</v>
      </c>
      <c r="G547" s="12" t="s">
        <v>975</v>
      </c>
      <c r="H547" s="46">
        <v>450465.12</v>
      </c>
      <c r="I547" s="46">
        <v>448609.17</v>
      </c>
      <c r="J547" s="46" t="s">
        <v>2017</v>
      </c>
      <c r="K547" s="46" t="s">
        <v>2018</v>
      </c>
    </row>
    <row r="548" spans="1:11" ht="45" customHeight="1">
      <c r="A548" s="9">
        <v>544</v>
      </c>
      <c r="B548" s="12" t="s">
        <v>737</v>
      </c>
      <c r="C548" s="12" t="s">
        <v>463</v>
      </c>
      <c r="D548" s="12">
        <v>0</v>
      </c>
      <c r="E548" s="12" t="s">
        <v>768</v>
      </c>
      <c r="F548" s="12" t="s">
        <v>428</v>
      </c>
      <c r="G548" s="12" t="s">
        <v>1001</v>
      </c>
      <c r="H548" s="46">
        <v>65359.13</v>
      </c>
      <c r="I548" s="46">
        <v>65359.13</v>
      </c>
      <c r="J548" s="46" t="s">
        <v>2017</v>
      </c>
      <c r="K548" s="46" t="s">
        <v>2018</v>
      </c>
    </row>
    <row r="549" spans="1:11" ht="45" customHeight="1">
      <c r="A549" s="9">
        <v>545</v>
      </c>
      <c r="B549" s="12" t="s">
        <v>737</v>
      </c>
      <c r="C549" s="12" t="s">
        <v>463</v>
      </c>
      <c r="D549" s="12">
        <v>0</v>
      </c>
      <c r="E549" s="12" t="s">
        <v>768</v>
      </c>
      <c r="F549" s="12" t="s">
        <v>428</v>
      </c>
      <c r="G549" s="12" t="s">
        <v>1002</v>
      </c>
      <c r="H549" s="46">
        <v>121652.29</v>
      </c>
      <c r="I549" s="46">
        <v>121652.29</v>
      </c>
      <c r="J549" s="46" t="s">
        <v>2017</v>
      </c>
      <c r="K549" s="46" t="s">
        <v>2018</v>
      </c>
    </row>
    <row r="550" spans="1:11" ht="45" customHeight="1">
      <c r="A550" s="9">
        <v>546</v>
      </c>
      <c r="B550" s="12" t="s">
        <v>737</v>
      </c>
      <c r="C550" s="12" t="s">
        <v>463</v>
      </c>
      <c r="D550" s="12">
        <v>0</v>
      </c>
      <c r="E550" s="12" t="s">
        <v>768</v>
      </c>
      <c r="F550" s="12" t="s">
        <v>428</v>
      </c>
      <c r="G550" s="12" t="s">
        <v>707</v>
      </c>
      <c r="H550" s="46">
        <v>271422.92</v>
      </c>
      <c r="I550" s="46">
        <v>269821.12</v>
      </c>
      <c r="J550" s="46" t="s">
        <v>2017</v>
      </c>
      <c r="K550" s="46" t="s">
        <v>2018</v>
      </c>
    </row>
    <row r="551" spans="1:11" ht="45" customHeight="1">
      <c r="A551" s="9">
        <v>547</v>
      </c>
      <c r="B551" s="12" t="s">
        <v>737</v>
      </c>
      <c r="C551" s="12" t="s">
        <v>463</v>
      </c>
      <c r="D551" s="12">
        <v>0</v>
      </c>
      <c r="E551" s="12" t="s">
        <v>768</v>
      </c>
      <c r="F551" s="12" t="s">
        <v>428</v>
      </c>
      <c r="G551" s="12" t="s">
        <v>1000</v>
      </c>
      <c r="H551" s="46">
        <v>1035.6600000000001</v>
      </c>
      <c r="I551" s="46">
        <v>1035.6600000000001</v>
      </c>
      <c r="J551" s="46" t="s">
        <v>2017</v>
      </c>
      <c r="K551" s="46" t="s">
        <v>2018</v>
      </c>
    </row>
    <row r="552" spans="1:11" ht="45" customHeight="1">
      <c r="A552" s="9">
        <v>548</v>
      </c>
      <c r="B552" s="12" t="s">
        <v>737</v>
      </c>
      <c r="C552" s="12" t="s">
        <v>463</v>
      </c>
      <c r="D552" s="12">
        <v>0</v>
      </c>
      <c r="E552" s="12" t="s">
        <v>768</v>
      </c>
      <c r="F552" s="12" t="s">
        <v>428</v>
      </c>
      <c r="G552" s="12" t="s">
        <v>1003</v>
      </c>
      <c r="H552" s="46">
        <v>361839.9</v>
      </c>
      <c r="I552" s="46">
        <v>361839.9</v>
      </c>
      <c r="J552" s="46" t="s">
        <v>2017</v>
      </c>
      <c r="K552" s="46" t="s">
        <v>2018</v>
      </c>
    </row>
    <row r="553" spans="1:11" ht="45" customHeight="1">
      <c r="A553" s="9">
        <v>549</v>
      </c>
      <c r="B553" s="12" t="s">
        <v>737</v>
      </c>
      <c r="C553" s="12" t="s">
        <v>463</v>
      </c>
      <c r="D553" s="12">
        <v>0</v>
      </c>
      <c r="E553" s="12" t="s">
        <v>768</v>
      </c>
      <c r="F553" s="12" t="s">
        <v>428</v>
      </c>
      <c r="G553" s="12" t="s">
        <v>1006</v>
      </c>
      <c r="H553" s="46">
        <v>899253.41</v>
      </c>
      <c r="I553" s="46">
        <v>889753.41</v>
      </c>
      <c r="J553" s="46" t="s">
        <v>2017</v>
      </c>
      <c r="K553" s="46" t="s">
        <v>2018</v>
      </c>
    </row>
    <row r="554" spans="1:11" ht="45" customHeight="1">
      <c r="A554" s="9">
        <v>550</v>
      </c>
      <c r="B554" s="12" t="s">
        <v>737</v>
      </c>
      <c r="C554" s="12" t="s">
        <v>463</v>
      </c>
      <c r="D554" s="12">
        <v>0</v>
      </c>
      <c r="E554" s="12" t="s">
        <v>768</v>
      </c>
      <c r="F554" s="12" t="s">
        <v>428</v>
      </c>
      <c r="G554" s="12" t="s">
        <v>973</v>
      </c>
      <c r="H554" s="46">
        <v>696032.97</v>
      </c>
      <c r="I554" s="46">
        <v>691265.31</v>
      </c>
      <c r="J554" s="46" t="s">
        <v>2017</v>
      </c>
      <c r="K554" s="46" t="s">
        <v>2018</v>
      </c>
    </row>
    <row r="555" spans="1:11" ht="45" customHeight="1">
      <c r="A555" s="9">
        <v>551</v>
      </c>
      <c r="B555" s="12" t="s">
        <v>737</v>
      </c>
      <c r="C555" s="12" t="s">
        <v>463</v>
      </c>
      <c r="D555" s="12">
        <v>0</v>
      </c>
      <c r="E555" s="12" t="s">
        <v>768</v>
      </c>
      <c r="F555" s="12" t="s">
        <v>428</v>
      </c>
      <c r="G555" s="12" t="s">
        <v>1007</v>
      </c>
      <c r="H555" s="46">
        <v>163439.54999999999</v>
      </c>
      <c r="I555" s="46">
        <v>163439.54999999999</v>
      </c>
      <c r="J555" s="46" t="s">
        <v>2017</v>
      </c>
      <c r="K555" s="46" t="s">
        <v>2018</v>
      </c>
    </row>
    <row r="556" spans="1:11" ht="45" customHeight="1">
      <c r="A556" s="9">
        <v>552</v>
      </c>
      <c r="B556" s="12" t="s">
        <v>737</v>
      </c>
      <c r="C556" s="12" t="s">
        <v>463</v>
      </c>
      <c r="D556" s="12">
        <v>0</v>
      </c>
      <c r="E556" s="12" t="s">
        <v>768</v>
      </c>
      <c r="F556" s="12" t="s">
        <v>428</v>
      </c>
      <c r="G556" s="12" t="s">
        <v>972</v>
      </c>
      <c r="H556" s="46">
        <v>460056.68</v>
      </c>
      <c r="I556" s="46">
        <v>460018.71</v>
      </c>
      <c r="J556" s="46" t="s">
        <v>2017</v>
      </c>
      <c r="K556" s="46" t="s">
        <v>2018</v>
      </c>
    </row>
    <row r="557" spans="1:11" ht="45" customHeight="1">
      <c r="A557" s="9">
        <v>553</v>
      </c>
      <c r="B557" s="12" t="s">
        <v>737</v>
      </c>
      <c r="C557" s="12" t="s">
        <v>463</v>
      </c>
      <c r="D557" s="12">
        <v>0</v>
      </c>
      <c r="E557" s="12" t="s">
        <v>768</v>
      </c>
      <c r="F557" s="12" t="s">
        <v>428</v>
      </c>
      <c r="G557" s="12" t="s">
        <v>1008</v>
      </c>
      <c r="H557" s="46">
        <v>127148.67</v>
      </c>
      <c r="I557" s="46">
        <v>127148.67</v>
      </c>
      <c r="J557" s="46" t="s">
        <v>2017</v>
      </c>
      <c r="K557" s="46" t="s">
        <v>2018</v>
      </c>
    </row>
    <row r="558" spans="1:11" ht="45" customHeight="1">
      <c r="A558" s="9">
        <v>554</v>
      </c>
      <c r="B558" s="12" t="s">
        <v>737</v>
      </c>
      <c r="C558" s="12" t="s">
        <v>463</v>
      </c>
      <c r="D558" s="12">
        <v>0</v>
      </c>
      <c r="E558" s="12" t="s">
        <v>768</v>
      </c>
      <c r="F558" s="12" t="s">
        <v>428</v>
      </c>
      <c r="G558" s="12" t="s">
        <v>1009</v>
      </c>
      <c r="H558" s="46">
        <v>147927.31</v>
      </c>
      <c r="I558" s="46">
        <v>147927.31</v>
      </c>
      <c r="J558" s="46" t="s">
        <v>2017</v>
      </c>
      <c r="K558" s="46" t="s">
        <v>2018</v>
      </c>
    </row>
    <row r="559" spans="1:11" ht="45" customHeight="1">
      <c r="A559" s="9">
        <v>555</v>
      </c>
      <c r="B559" s="12" t="s">
        <v>737</v>
      </c>
      <c r="C559" s="12" t="s">
        <v>463</v>
      </c>
      <c r="D559" s="12">
        <v>0</v>
      </c>
      <c r="E559" s="12" t="s">
        <v>768</v>
      </c>
      <c r="F559" s="12" t="s">
        <v>428</v>
      </c>
      <c r="G559" s="12" t="s">
        <v>1010</v>
      </c>
      <c r="H559" s="46">
        <v>61898.99</v>
      </c>
      <c r="I559" s="46">
        <v>61898.99</v>
      </c>
      <c r="J559" s="46" t="s">
        <v>2017</v>
      </c>
      <c r="K559" s="46" t="s">
        <v>2018</v>
      </c>
    </row>
    <row r="560" spans="1:11" ht="45" customHeight="1">
      <c r="A560" s="9">
        <v>556</v>
      </c>
      <c r="B560" s="12" t="s">
        <v>737</v>
      </c>
      <c r="C560" s="12" t="s">
        <v>463</v>
      </c>
      <c r="D560" s="12">
        <v>0</v>
      </c>
      <c r="E560" s="12" t="s">
        <v>768</v>
      </c>
      <c r="F560" s="12" t="s">
        <v>428</v>
      </c>
      <c r="G560" s="12" t="s">
        <v>1011</v>
      </c>
      <c r="H560" s="46">
        <v>1975620.49</v>
      </c>
      <c r="I560" s="46">
        <v>1927619.89</v>
      </c>
      <c r="J560" s="46" t="s">
        <v>2017</v>
      </c>
      <c r="K560" s="46" t="s">
        <v>2018</v>
      </c>
    </row>
    <row r="561" spans="1:11" ht="45" customHeight="1">
      <c r="A561" s="9">
        <v>557</v>
      </c>
      <c r="B561" s="12" t="s">
        <v>737</v>
      </c>
      <c r="C561" s="12" t="s">
        <v>463</v>
      </c>
      <c r="D561" s="12">
        <v>0</v>
      </c>
      <c r="E561" s="12" t="s">
        <v>768</v>
      </c>
      <c r="F561" s="12" t="s">
        <v>428</v>
      </c>
      <c r="G561" s="12" t="s">
        <v>978</v>
      </c>
      <c r="H561" s="46">
        <v>1623437.07</v>
      </c>
      <c r="I561" s="46">
        <v>1621398.08</v>
      </c>
      <c r="J561" s="46" t="s">
        <v>2017</v>
      </c>
      <c r="K561" s="46" t="s">
        <v>2018</v>
      </c>
    </row>
    <row r="562" spans="1:11" ht="45" customHeight="1">
      <c r="A562" s="9">
        <v>558</v>
      </c>
      <c r="B562" s="12" t="s">
        <v>737</v>
      </c>
      <c r="C562" s="12" t="s">
        <v>463</v>
      </c>
      <c r="D562" s="12">
        <v>0</v>
      </c>
      <c r="E562" s="12" t="s">
        <v>768</v>
      </c>
      <c r="F562" s="12" t="s">
        <v>428</v>
      </c>
      <c r="G562" s="12" t="s">
        <v>1012</v>
      </c>
      <c r="H562" s="46">
        <v>2104.5700000000002</v>
      </c>
      <c r="I562" s="46">
        <v>2104.5700000000002</v>
      </c>
      <c r="J562" s="46" t="s">
        <v>2017</v>
      </c>
      <c r="K562" s="46" t="s">
        <v>2018</v>
      </c>
    </row>
    <row r="563" spans="1:11" ht="45" customHeight="1">
      <c r="A563" s="9">
        <v>559</v>
      </c>
      <c r="B563" s="12" t="s">
        <v>737</v>
      </c>
      <c r="C563" s="12" t="s">
        <v>463</v>
      </c>
      <c r="D563" s="12">
        <v>0</v>
      </c>
      <c r="E563" s="12" t="s">
        <v>768</v>
      </c>
      <c r="F563" s="12" t="s">
        <v>428</v>
      </c>
      <c r="G563" s="12" t="s">
        <v>979</v>
      </c>
      <c r="H563" s="46">
        <v>451411.51</v>
      </c>
      <c r="I563" s="46">
        <v>450883.01</v>
      </c>
      <c r="J563" s="46" t="s">
        <v>2017</v>
      </c>
      <c r="K563" s="46" t="s">
        <v>2018</v>
      </c>
    </row>
    <row r="564" spans="1:11" ht="45" customHeight="1">
      <c r="A564" s="9">
        <v>560</v>
      </c>
      <c r="B564" s="12" t="s">
        <v>737</v>
      </c>
      <c r="C564" s="12" t="s">
        <v>463</v>
      </c>
      <c r="D564" s="12">
        <v>0</v>
      </c>
      <c r="E564" s="12" t="s">
        <v>768</v>
      </c>
      <c r="F564" s="12" t="s">
        <v>428</v>
      </c>
      <c r="G564" s="12" t="s">
        <v>699</v>
      </c>
      <c r="H564" s="46">
        <v>3209.61</v>
      </c>
      <c r="I564" s="46">
        <v>3209.61</v>
      </c>
      <c r="J564" s="46" t="s">
        <v>2017</v>
      </c>
      <c r="K564" s="46" t="s">
        <v>2018</v>
      </c>
    </row>
    <row r="565" spans="1:11" ht="45" customHeight="1">
      <c r="A565" s="9">
        <v>561</v>
      </c>
      <c r="B565" s="12" t="s">
        <v>737</v>
      </c>
      <c r="C565" s="12" t="s">
        <v>463</v>
      </c>
      <c r="D565" s="12">
        <v>0</v>
      </c>
      <c r="E565" s="12" t="s">
        <v>768</v>
      </c>
      <c r="F565" s="12" t="s">
        <v>428</v>
      </c>
      <c r="G565" s="12" t="s">
        <v>700</v>
      </c>
      <c r="H565" s="46">
        <v>231340.85</v>
      </c>
      <c r="I565" s="46">
        <v>225727.24</v>
      </c>
      <c r="J565" s="46" t="s">
        <v>2017</v>
      </c>
      <c r="K565" s="46" t="s">
        <v>2018</v>
      </c>
    </row>
    <row r="566" spans="1:11" ht="45" customHeight="1">
      <c r="A566" s="9">
        <v>562</v>
      </c>
      <c r="B566" s="12" t="s">
        <v>737</v>
      </c>
      <c r="C566" s="12" t="s">
        <v>463</v>
      </c>
      <c r="D566" s="12">
        <v>0</v>
      </c>
      <c r="E566" s="12" t="s">
        <v>768</v>
      </c>
      <c r="F566" s="12" t="s">
        <v>428</v>
      </c>
      <c r="G566" s="12" t="s">
        <v>701</v>
      </c>
      <c r="H566" s="46">
        <v>693750.98</v>
      </c>
      <c r="I566" s="46">
        <v>663076.72</v>
      </c>
      <c r="J566" s="46" t="s">
        <v>2017</v>
      </c>
      <c r="K566" s="46" t="s">
        <v>2018</v>
      </c>
    </row>
    <row r="567" spans="1:11" ht="45" customHeight="1">
      <c r="A567" s="9">
        <v>563</v>
      </c>
      <c r="B567" s="12" t="s">
        <v>737</v>
      </c>
      <c r="C567" s="12" t="s">
        <v>463</v>
      </c>
      <c r="D567" s="12">
        <v>0</v>
      </c>
      <c r="E567" s="12" t="s">
        <v>768</v>
      </c>
      <c r="F567" s="12" t="s">
        <v>428</v>
      </c>
      <c r="G567" s="12" t="s">
        <v>974</v>
      </c>
      <c r="H567" s="46">
        <v>1429412.87</v>
      </c>
      <c r="I567" s="46">
        <v>1417920.63</v>
      </c>
      <c r="J567" s="46" t="s">
        <v>2017</v>
      </c>
      <c r="K567" s="46" t="s">
        <v>2018</v>
      </c>
    </row>
    <row r="568" spans="1:11" ht="45" customHeight="1">
      <c r="A568" s="9">
        <v>564</v>
      </c>
      <c r="B568" s="12" t="s">
        <v>1086</v>
      </c>
      <c r="C568" s="12" t="s">
        <v>464</v>
      </c>
      <c r="D568" s="12">
        <v>0</v>
      </c>
      <c r="E568" s="12" t="s">
        <v>773</v>
      </c>
      <c r="F568" s="12" t="s">
        <v>428</v>
      </c>
      <c r="G568" s="12" t="s">
        <v>981</v>
      </c>
      <c r="H568" s="46">
        <v>16619969</v>
      </c>
      <c r="I568" s="46">
        <v>7901620</v>
      </c>
      <c r="J568" s="46" t="s">
        <v>2017</v>
      </c>
      <c r="K568" s="46" t="s">
        <v>2018</v>
      </c>
    </row>
    <row r="569" spans="1:11" ht="45" customHeight="1">
      <c r="A569" s="9">
        <v>565</v>
      </c>
      <c r="B569" s="12" t="s">
        <v>1086</v>
      </c>
      <c r="C569" s="12" t="s">
        <v>464</v>
      </c>
      <c r="D569" s="12">
        <v>0</v>
      </c>
      <c r="E569" s="12" t="s">
        <v>773</v>
      </c>
      <c r="F569" s="12" t="s">
        <v>428</v>
      </c>
      <c r="G569" s="12" t="s">
        <v>980</v>
      </c>
      <c r="H569" s="46">
        <v>89652</v>
      </c>
      <c r="I569" s="46">
        <v>11952</v>
      </c>
      <c r="J569" s="46" t="s">
        <v>2017</v>
      </c>
      <c r="K569" s="46" t="s">
        <v>2018</v>
      </c>
    </row>
    <row r="570" spans="1:11" ht="45" customHeight="1">
      <c r="A570" s="9">
        <v>566</v>
      </c>
      <c r="B570" s="12" t="s">
        <v>1086</v>
      </c>
      <c r="C570" s="12" t="s">
        <v>464</v>
      </c>
      <c r="D570" s="12">
        <v>0</v>
      </c>
      <c r="E570" s="12" t="s">
        <v>773</v>
      </c>
      <c r="F570" s="12" t="s">
        <v>428</v>
      </c>
      <c r="G570" s="12" t="s">
        <v>980</v>
      </c>
      <c r="H570" s="46">
        <v>1763008</v>
      </c>
      <c r="I570" s="46">
        <v>225421</v>
      </c>
      <c r="J570" s="46" t="s">
        <v>2017</v>
      </c>
      <c r="K570" s="46" t="s">
        <v>2018</v>
      </c>
    </row>
    <row r="571" spans="1:11" ht="45" customHeight="1">
      <c r="A571" s="9">
        <v>567</v>
      </c>
      <c r="B571" s="12" t="s">
        <v>1086</v>
      </c>
      <c r="C571" s="12" t="s">
        <v>464</v>
      </c>
      <c r="D571" s="12">
        <v>0</v>
      </c>
      <c r="E571" s="12" t="s">
        <v>773</v>
      </c>
      <c r="F571" s="12" t="s">
        <v>428</v>
      </c>
      <c r="G571" s="12" t="s">
        <v>980</v>
      </c>
      <c r="H571" s="46">
        <v>304064</v>
      </c>
      <c r="I571" s="46">
        <v>73944</v>
      </c>
      <c r="J571" s="46" t="s">
        <v>2017</v>
      </c>
      <c r="K571" s="46" t="s">
        <v>2018</v>
      </c>
    </row>
    <row r="572" spans="1:11" ht="45" customHeight="1">
      <c r="A572" s="9">
        <v>568</v>
      </c>
      <c r="B572" s="12" t="s">
        <v>1086</v>
      </c>
      <c r="C572" s="12" t="s">
        <v>464</v>
      </c>
      <c r="D572" s="12">
        <v>0</v>
      </c>
      <c r="E572" s="12" t="s">
        <v>773</v>
      </c>
      <c r="F572" s="12" t="s">
        <v>428</v>
      </c>
      <c r="G572" s="12" t="s">
        <v>980</v>
      </c>
      <c r="H572" s="46">
        <v>315394</v>
      </c>
      <c r="I572" s="46">
        <v>29850</v>
      </c>
      <c r="J572" s="46" t="s">
        <v>2017</v>
      </c>
      <c r="K572" s="46" t="s">
        <v>2018</v>
      </c>
    </row>
    <row r="573" spans="1:11" ht="45" customHeight="1">
      <c r="A573" s="9">
        <v>569</v>
      </c>
      <c r="B573" s="12" t="s">
        <v>1086</v>
      </c>
      <c r="C573" s="12" t="s">
        <v>464</v>
      </c>
      <c r="D573" s="12">
        <v>0</v>
      </c>
      <c r="E573" s="12" t="s">
        <v>773</v>
      </c>
      <c r="F573" s="12" t="s">
        <v>428</v>
      </c>
      <c r="G573" s="12" t="s">
        <v>976</v>
      </c>
      <c r="H573" s="46">
        <v>326208</v>
      </c>
      <c r="I573" s="46">
        <v>0</v>
      </c>
      <c r="J573" s="46" t="s">
        <v>2017</v>
      </c>
      <c r="K573" s="46" t="s">
        <v>2018</v>
      </c>
    </row>
    <row r="574" spans="1:11" ht="45" customHeight="1">
      <c r="A574" s="9">
        <v>570</v>
      </c>
      <c r="B574" s="12" t="s">
        <v>1086</v>
      </c>
      <c r="C574" s="12" t="s">
        <v>464</v>
      </c>
      <c r="D574" s="12">
        <v>0</v>
      </c>
      <c r="E574" s="12" t="s">
        <v>773</v>
      </c>
      <c r="F574" s="12" t="s">
        <v>428</v>
      </c>
      <c r="G574" s="12" t="s">
        <v>976</v>
      </c>
      <c r="H574" s="46">
        <v>22136</v>
      </c>
      <c r="I574" s="46">
        <v>18650</v>
      </c>
      <c r="J574" s="46" t="s">
        <v>2017</v>
      </c>
      <c r="K574" s="46" t="s">
        <v>2018</v>
      </c>
    </row>
    <row r="575" spans="1:11" ht="45" customHeight="1">
      <c r="A575" s="9">
        <v>571</v>
      </c>
      <c r="B575" s="12" t="s">
        <v>1086</v>
      </c>
      <c r="C575" s="12" t="s">
        <v>464</v>
      </c>
      <c r="D575" s="12">
        <v>0</v>
      </c>
      <c r="E575" s="12" t="s">
        <v>773</v>
      </c>
      <c r="F575" s="12" t="s">
        <v>428</v>
      </c>
      <c r="G575" s="12" t="s">
        <v>976</v>
      </c>
      <c r="H575" s="46">
        <v>134785</v>
      </c>
      <c r="I575" s="46">
        <v>134785</v>
      </c>
      <c r="J575" s="46" t="s">
        <v>2017</v>
      </c>
      <c r="K575" s="46" t="s">
        <v>2018</v>
      </c>
    </row>
    <row r="576" spans="1:11" ht="45" customHeight="1">
      <c r="A576" s="9">
        <v>572</v>
      </c>
      <c r="B576" s="12" t="s">
        <v>1086</v>
      </c>
      <c r="C576" s="12" t="s">
        <v>464</v>
      </c>
      <c r="D576" s="12">
        <v>0</v>
      </c>
      <c r="E576" s="12" t="s">
        <v>773</v>
      </c>
      <c r="F576" s="12" t="s">
        <v>428</v>
      </c>
      <c r="G576" s="12" t="s">
        <v>702</v>
      </c>
      <c r="H576" s="46">
        <v>5987694</v>
      </c>
      <c r="I576" s="46">
        <v>2883608</v>
      </c>
      <c r="J576" s="46" t="s">
        <v>2017</v>
      </c>
      <c r="K576" s="46" t="s">
        <v>2018</v>
      </c>
    </row>
    <row r="577" spans="1:11" ht="45" customHeight="1">
      <c r="A577" s="9">
        <v>573</v>
      </c>
      <c r="B577" s="12" t="s">
        <v>1086</v>
      </c>
      <c r="C577" s="12" t="s">
        <v>464</v>
      </c>
      <c r="D577" s="12">
        <v>0</v>
      </c>
      <c r="E577" s="12" t="s">
        <v>773</v>
      </c>
      <c r="F577" s="12" t="s">
        <v>428</v>
      </c>
      <c r="G577" s="12" t="s">
        <v>702</v>
      </c>
      <c r="H577" s="46">
        <v>627642</v>
      </c>
      <c r="I577" s="46">
        <v>597492</v>
      </c>
      <c r="J577" s="46" t="s">
        <v>2017</v>
      </c>
      <c r="K577" s="46" t="s">
        <v>2018</v>
      </c>
    </row>
    <row r="578" spans="1:11" ht="45" customHeight="1">
      <c r="A578" s="9">
        <v>574</v>
      </c>
      <c r="B578" s="12" t="s">
        <v>1086</v>
      </c>
      <c r="C578" s="12" t="s">
        <v>464</v>
      </c>
      <c r="D578" s="12">
        <v>0</v>
      </c>
      <c r="E578" s="12" t="s">
        <v>773</v>
      </c>
      <c r="F578" s="12" t="s">
        <v>428</v>
      </c>
      <c r="G578" s="12" t="s">
        <v>702</v>
      </c>
      <c r="H578" s="46">
        <v>629053</v>
      </c>
      <c r="I578" s="46">
        <v>423651</v>
      </c>
      <c r="J578" s="46" t="s">
        <v>2017</v>
      </c>
      <c r="K578" s="46" t="s">
        <v>2018</v>
      </c>
    </row>
    <row r="579" spans="1:11" ht="45" customHeight="1">
      <c r="A579" s="9">
        <v>575</v>
      </c>
      <c r="B579" s="12" t="s">
        <v>1086</v>
      </c>
      <c r="C579" s="12" t="s">
        <v>464</v>
      </c>
      <c r="D579" s="12">
        <v>0</v>
      </c>
      <c r="E579" s="12" t="s">
        <v>773</v>
      </c>
      <c r="F579" s="12" t="s">
        <v>428</v>
      </c>
      <c r="G579" s="12" t="s">
        <v>702</v>
      </c>
      <c r="H579" s="46">
        <v>1110779</v>
      </c>
      <c r="I579" s="46">
        <v>455494</v>
      </c>
      <c r="J579" s="46" t="s">
        <v>2017</v>
      </c>
      <c r="K579" s="46" t="s">
        <v>2018</v>
      </c>
    </row>
    <row r="580" spans="1:11" ht="45" customHeight="1">
      <c r="A580" s="9">
        <v>576</v>
      </c>
      <c r="B580" s="12" t="s">
        <v>1086</v>
      </c>
      <c r="C580" s="12" t="s">
        <v>464</v>
      </c>
      <c r="D580" s="12">
        <v>0</v>
      </c>
      <c r="E580" s="12" t="s">
        <v>773</v>
      </c>
      <c r="F580" s="12" t="s">
        <v>428</v>
      </c>
      <c r="G580" s="12" t="s">
        <v>702</v>
      </c>
      <c r="H580" s="46">
        <v>688406</v>
      </c>
      <c r="I580" s="46">
        <v>0</v>
      </c>
      <c r="J580" s="46" t="s">
        <v>2017</v>
      </c>
      <c r="K580" s="46" t="s">
        <v>2018</v>
      </c>
    </row>
    <row r="581" spans="1:11" ht="45" customHeight="1">
      <c r="A581" s="9">
        <v>577</v>
      </c>
      <c r="B581" s="12" t="s">
        <v>1086</v>
      </c>
      <c r="C581" s="12" t="s">
        <v>464</v>
      </c>
      <c r="D581" s="12">
        <v>0</v>
      </c>
      <c r="E581" s="12" t="s">
        <v>773</v>
      </c>
      <c r="F581" s="12" t="s">
        <v>428</v>
      </c>
      <c r="G581" s="12" t="s">
        <v>702</v>
      </c>
      <c r="H581" s="46">
        <v>529476</v>
      </c>
      <c r="I581" s="46">
        <v>33866</v>
      </c>
      <c r="J581" s="46" t="s">
        <v>2017</v>
      </c>
      <c r="K581" s="46" t="s">
        <v>2018</v>
      </c>
    </row>
    <row r="582" spans="1:11" ht="45" customHeight="1">
      <c r="A582" s="9">
        <v>578</v>
      </c>
      <c r="B582" s="12" t="s">
        <v>1086</v>
      </c>
      <c r="C582" s="12" t="s">
        <v>464</v>
      </c>
      <c r="D582" s="12">
        <v>0</v>
      </c>
      <c r="E582" s="12" t="s">
        <v>773</v>
      </c>
      <c r="F582" s="12" t="s">
        <v>428</v>
      </c>
      <c r="G582" s="12" t="s">
        <v>702</v>
      </c>
      <c r="H582" s="46">
        <v>4976361</v>
      </c>
      <c r="I582" s="46">
        <v>2786700</v>
      </c>
      <c r="J582" s="46" t="s">
        <v>2017</v>
      </c>
      <c r="K582" s="46" t="s">
        <v>2018</v>
      </c>
    </row>
    <row r="583" spans="1:11" ht="45" customHeight="1">
      <c r="A583" s="9">
        <v>579</v>
      </c>
      <c r="B583" s="12" t="s">
        <v>1086</v>
      </c>
      <c r="C583" s="12" t="s">
        <v>464</v>
      </c>
      <c r="D583" s="12">
        <v>0</v>
      </c>
      <c r="E583" s="12" t="s">
        <v>773</v>
      </c>
      <c r="F583" s="12" t="s">
        <v>428</v>
      </c>
      <c r="G583" s="12" t="s">
        <v>702</v>
      </c>
      <c r="H583" s="46">
        <v>3434924</v>
      </c>
      <c r="I583" s="46">
        <v>232838</v>
      </c>
      <c r="J583" s="46" t="s">
        <v>2017</v>
      </c>
      <c r="K583" s="46" t="s">
        <v>2018</v>
      </c>
    </row>
    <row r="584" spans="1:11" ht="45" customHeight="1">
      <c r="A584" s="9">
        <v>580</v>
      </c>
      <c r="B584" s="12" t="s">
        <v>1086</v>
      </c>
      <c r="C584" s="12" t="s">
        <v>464</v>
      </c>
      <c r="D584" s="12">
        <v>0</v>
      </c>
      <c r="E584" s="12" t="s">
        <v>773</v>
      </c>
      <c r="F584" s="12" t="s">
        <v>428</v>
      </c>
      <c r="G584" s="12" t="s">
        <v>982</v>
      </c>
      <c r="H584" s="46">
        <v>1717223</v>
      </c>
      <c r="I584" s="46">
        <v>264972</v>
      </c>
      <c r="J584" s="46" t="s">
        <v>2017</v>
      </c>
      <c r="K584" s="46" t="s">
        <v>2018</v>
      </c>
    </row>
    <row r="585" spans="1:11" ht="45" customHeight="1">
      <c r="A585" s="9">
        <v>581</v>
      </c>
      <c r="B585" s="12" t="s">
        <v>1086</v>
      </c>
      <c r="C585" s="12" t="s">
        <v>464</v>
      </c>
      <c r="D585" s="12">
        <v>0</v>
      </c>
      <c r="E585" s="12" t="s">
        <v>773</v>
      </c>
      <c r="F585" s="12" t="s">
        <v>428</v>
      </c>
      <c r="G585" s="12" t="s">
        <v>982</v>
      </c>
      <c r="H585" s="46">
        <v>19262348</v>
      </c>
      <c r="I585" s="46">
        <v>1643541</v>
      </c>
      <c r="J585" s="46" t="s">
        <v>2017</v>
      </c>
      <c r="K585" s="46" t="s">
        <v>2018</v>
      </c>
    </row>
    <row r="586" spans="1:11" ht="45" customHeight="1">
      <c r="A586" s="9">
        <v>582</v>
      </c>
      <c r="B586" s="12" t="s">
        <v>1086</v>
      </c>
      <c r="C586" s="12" t="s">
        <v>464</v>
      </c>
      <c r="D586" s="12">
        <v>0</v>
      </c>
      <c r="E586" s="12" t="s">
        <v>773</v>
      </c>
      <c r="F586" s="12" t="s">
        <v>428</v>
      </c>
      <c r="G586" s="12" t="s">
        <v>982</v>
      </c>
      <c r="H586" s="46">
        <v>1634437</v>
      </c>
      <c r="I586" s="46">
        <v>267119</v>
      </c>
      <c r="J586" s="46" t="s">
        <v>2017</v>
      </c>
      <c r="K586" s="46" t="s">
        <v>2018</v>
      </c>
    </row>
    <row r="587" spans="1:11" ht="45" customHeight="1">
      <c r="A587" s="9">
        <v>583</v>
      </c>
      <c r="B587" s="12" t="s">
        <v>1086</v>
      </c>
      <c r="C587" s="12" t="s">
        <v>464</v>
      </c>
      <c r="D587" s="12">
        <v>0</v>
      </c>
      <c r="E587" s="12" t="s">
        <v>773</v>
      </c>
      <c r="F587" s="12" t="s">
        <v>428</v>
      </c>
      <c r="G587" s="12" t="s">
        <v>982</v>
      </c>
      <c r="H587" s="46">
        <v>3681945</v>
      </c>
      <c r="I587" s="46">
        <v>308629</v>
      </c>
      <c r="J587" s="46" t="s">
        <v>2017</v>
      </c>
      <c r="K587" s="46" t="s">
        <v>2018</v>
      </c>
    </row>
    <row r="588" spans="1:11" ht="45" customHeight="1">
      <c r="A588" s="9">
        <v>584</v>
      </c>
      <c r="B588" s="12" t="s">
        <v>1086</v>
      </c>
      <c r="C588" s="12" t="s">
        <v>464</v>
      </c>
      <c r="D588" s="12">
        <v>0</v>
      </c>
      <c r="E588" s="12" t="s">
        <v>773</v>
      </c>
      <c r="F588" s="12" t="s">
        <v>428</v>
      </c>
      <c r="G588" s="12" t="s">
        <v>982</v>
      </c>
      <c r="H588" s="46">
        <v>20000</v>
      </c>
      <c r="I588" s="46">
        <v>20000</v>
      </c>
      <c r="J588" s="46" t="s">
        <v>2017</v>
      </c>
      <c r="K588" s="46" t="s">
        <v>2018</v>
      </c>
    </row>
    <row r="589" spans="1:11" ht="45" customHeight="1">
      <c r="A589" s="9">
        <v>585</v>
      </c>
      <c r="B589" s="12" t="s">
        <v>1086</v>
      </c>
      <c r="C589" s="12" t="s">
        <v>464</v>
      </c>
      <c r="D589" s="12">
        <v>0</v>
      </c>
      <c r="E589" s="12" t="s">
        <v>773</v>
      </c>
      <c r="F589" s="12" t="s">
        <v>428</v>
      </c>
      <c r="G589" s="12" t="s">
        <v>982</v>
      </c>
      <c r="H589" s="46">
        <v>13760358</v>
      </c>
      <c r="I589" s="46">
        <v>3350607</v>
      </c>
      <c r="J589" s="46" t="s">
        <v>2017</v>
      </c>
      <c r="K589" s="46" t="s">
        <v>2018</v>
      </c>
    </row>
    <row r="590" spans="1:11" ht="45" customHeight="1">
      <c r="A590" s="9">
        <v>586</v>
      </c>
      <c r="B590" s="12" t="s">
        <v>1086</v>
      </c>
      <c r="C590" s="12" t="s">
        <v>464</v>
      </c>
      <c r="D590" s="12">
        <v>0</v>
      </c>
      <c r="E590" s="12" t="s">
        <v>773</v>
      </c>
      <c r="F590" s="12" t="s">
        <v>428</v>
      </c>
      <c r="G590" s="12" t="s">
        <v>982</v>
      </c>
      <c r="H590" s="46">
        <v>11213305</v>
      </c>
      <c r="I590" s="46">
        <v>370963</v>
      </c>
      <c r="J590" s="46" t="s">
        <v>2017</v>
      </c>
      <c r="K590" s="46" t="s">
        <v>2018</v>
      </c>
    </row>
    <row r="591" spans="1:11" ht="45" customHeight="1">
      <c r="A591" s="9">
        <v>587</v>
      </c>
      <c r="B591" s="12" t="s">
        <v>1086</v>
      </c>
      <c r="C591" s="12" t="s">
        <v>464</v>
      </c>
      <c r="D591" s="12">
        <v>0</v>
      </c>
      <c r="E591" s="12" t="s">
        <v>773</v>
      </c>
      <c r="F591" s="12" t="s">
        <v>428</v>
      </c>
      <c r="G591" s="12" t="s">
        <v>982</v>
      </c>
      <c r="H591" s="46">
        <v>2399112</v>
      </c>
      <c r="I591" s="46">
        <v>595559</v>
      </c>
      <c r="J591" s="46" t="s">
        <v>2017</v>
      </c>
      <c r="K591" s="46" t="s">
        <v>2018</v>
      </c>
    </row>
    <row r="592" spans="1:11" ht="45" customHeight="1">
      <c r="A592" s="9">
        <v>588</v>
      </c>
      <c r="B592" s="12" t="s">
        <v>1086</v>
      </c>
      <c r="C592" s="12" t="s">
        <v>464</v>
      </c>
      <c r="D592" s="12">
        <v>0</v>
      </c>
      <c r="E592" s="12" t="s">
        <v>773</v>
      </c>
      <c r="F592" s="12" t="s">
        <v>428</v>
      </c>
      <c r="G592" s="12" t="s">
        <v>982</v>
      </c>
      <c r="H592" s="46">
        <v>14397</v>
      </c>
      <c r="I592" s="46">
        <v>14397</v>
      </c>
      <c r="J592" s="46" t="s">
        <v>2017</v>
      </c>
      <c r="K592" s="46" t="s">
        <v>2018</v>
      </c>
    </row>
    <row r="593" spans="1:11" ht="45" customHeight="1">
      <c r="A593" s="9">
        <v>589</v>
      </c>
      <c r="B593" s="12" t="s">
        <v>1086</v>
      </c>
      <c r="C593" s="12" t="s">
        <v>464</v>
      </c>
      <c r="D593" s="12">
        <v>0</v>
      </c>
      <c r="E593" s="12" t="s">
        <v>773</v>
      </c>
      <c r="F593" s="12" t="s">
        <v>428</v>
      </c>
      <c r="G593" s="12" t="s">
        <v>982</v>
      </c>
      <c r="H593" s="46">
        <v>24680</v>
      </c>
      <c r="I593" s="46">
        <v>0</v>
      </c>
      <c r="J593" s="46" t="s">
        <v>2017</v>
      </c>
      <c r="K593" s="46" t="s">
        <v>2018</v>
      </c>
    </row>
    <row r="594" spans="1:11" ht="45" customHeight="1">
      <c r="A594" s="9">
        <v>590</v>
      </c>
      <c r="B594" s="12" t="s">
        <v>1086</v>
      </c>
      <c r="C594" s="12" t="s">
        <v>464</v>
      </c>
      <c r="D594" s="12">
        <v>0</v>
      </c>
      <c r="E594" s="12" t="s">
        <v>773</v>
      </c>
      <c r="F594" s="12" t="s">
        <v>428</v>
      </c>
      <c r="G594" s="12" t="s">
        <v>982</v>
      </c>
      <c r="H594" s="46">
        <v>416897</v>
      </c>
      <c r="I594" s="46">
        <v>217828</v>
      </c>
      <c r="J594" s="46" t="s">
        <v>2017</v>
      </c>
      <c r="K594" s="46" t="s">
        <v>2018</v>
      </c>
    </row>
    <row r="595" spans="1:11" ht="45" customHeight="1">
      <c r="A595" s="9">
        <v>591</v>
      </c>
      <c r="B595" s="12" t="s">
        <v>1086</v>
      </c>
      <c r="C595" s="12" t="s">
        <v>464</v>
      </c>
      <c r="D595" s="12">
        <v>0</v>
      </c>
      <c r="E595" s="12" t="s">
        <v>773</v>
      </c>
      <c r="F595" s="12" t="s">
        <v>428</v>
      </c>
      <c r="G595" s="12" t="s">
        <v>982</v>
      </c>
      <c r="H595" s="46">
        <v>1114798</v>
      </c>
      <c r="I595" s="46">
        <v>461993</v>
      </c>
      <c r="J595" s="46" t="s">
        <v>2017</v>
      </c>
      <c r="K595" s="46" t="s">
        <v>2018</v>
      </c>
    </row>
    <row r="596" spans="1:11" ht="45" customHeight="1">
      <c r="A596" s="9">
        <v>592</v>
      </c>
      <c r="B596" s="12" t="s">
        <v>1086</v>
      </c>
      <c r="C596" s="12" t="s">
        <v>464</v>
      </c>
      <c r="D596" s="12">
        <v>0</v>
      </c>
      <c r="E596" s="12" t="s">
        <v>773</v>
      </c>
      <c r="F596" s="12" t="s">
        <v>428</v>
      </c>
      <c r="G596" s="12" t="s">
        <v>982</v>
      </c>
      <c r="H596" s="46">
        <v>1692306</v>
      </c>
      <c r="I596" s="46">
        <v>0</v>
      </c>
      <c r="J596" s="46" t="s">
        <v>2017</v>
      </c>
      <c r="K596" s="46" t="s">
        <v>2018</v>
      </c>
    </row>
    <row r="597" spans="1:11" ht="45" customHeight="1">
      <c r="A597" s="9">
        <v>593</v>
      </c>
      <c r="B597" s="12" t="s">
        <v>1086</v>
      </c>
      <c r="C597" s="12" t="s">
        <v>464</v>
      </c>
      <c r="D597" s="12">
        <v>0</v>
      </c>
      <c r="E597" s="12" t="s">
        <v>773</v>
      </c>
      <c r="F597" s="12" t="s">
        <v>428</v>
      </c>
      <c r="G597" s="12" t="s">
        <v>982</v>
      </c>
      <c r="H597" s="46">
        <v>867549</v>
      </c>
      <c r="I597" s="46">
        <v>7179</v>
      </c>
      <c r="J597" s="46" t="s">
        <v>2017</v>
      </c>
      <c r="K597" s="46" t="s">
        <v>2018</v>
      </c>
    </row>
    <row r="598" spans="1:11" ht="45" customHeight="1">
      <c r="A598" s="9">
        <v>594</v>
      </c>
      <c r="B598" s="12" t="s">
        <v>1086</v>
      </c>
      <c r="C598" s="12" t="s">
        <v>464</v>
      </c>
      <c r="D598" s="12">
        <v>0</v>
      </c>
      <c r="E598" s="12" t="s">
        <v>773</v>
      </c>
      <c r="F598" s="12" t="s">
        <v>428</v>
      </c>
      <c r="G598" s="12" t="s">
        <v>982</v>
      </c>
      <c r="H598" s="46">
        <v>504922</v>
      </c>
      <c r="I598" s="46">
        <v>80464</v>
      </c>
      <c r="J598" s="46" t="s">
        <v>2017</v>
      </c>
      <c r="K598" s="46" t="s">
        <v>2018</v>
      </c>
    </row>
    <row r="599" spans="1:11" ht="45" customHeight="1">
      <c r="A599" s="9">
        <v>595</v>
      </c>
      <c r="B599" s="12" t="s">
        <v>1086</v>
      </c>
      <c r="C599" s="12" t="s">
        <v>464</v>
      </c>
      <c r="D599" s="12">
        <v>0</v>
      </c>
      <c r="E599" s="12" t="s">
        <v>773</v>
      </c>
      <c r="F599" s="12" t="s">
        <v>428</v>
      </c>
      <c r="G599" s="12" t="s">
        <v>982</v>
      </c>
      <c r="H599" s="46">
        <v>15000</v>
      </c>
      <c r="I599" s="46">
        <v>0</v>
      </c>
      <c r="J599" s="46" t="s">
        <v>2017</v>
      </c>
      <c r="K599" s="46" t="s">
        <v>2018</v>
      </c>
    </row>
    <row r="600" spans="1:11" ht="45" customHeight="1">
      <c r="A600" s="9">
        <v>596</v>
      </c>
      <c r="B600" s="12" t="s">
        <v>1086</v>
      </c>
      <c r="C600" s="12" t="s">
        <v>464</v>
      </c>
      <c r="D600" s="12">
        <v>0</v>
      </c>
      <c r="E600" s="12" t="s">
        <v>773</v>
      </c>
      <c r="F600" s="12" t="s">
        <v>428</v>
      </c>
      <c r="G600" s="12" t="s">
        <v>982</v>
      </c>
      <c r="H600" s="46">
        <v>2381250</v>
      </c>
      <c r="I600" s="46">
        <v>0</v>
      </c>
      <c r="J600" s="46" t="s">
        <v>2017</v>
      </c>
      <c r="K600" s="46" t="s">
        <v>2018</v>
      </c>
    </row>
    <row r="601" spans="1:11" ht="45" customHeight="1">
      <c r="A601" s="9">
        <v>597</v>
      </c>
      <c r="B601" s="12" t="s">
        <v>1086</v>
      </c>
      <c r="C601" s="12" t="s">
        <v>464</v>
      </c>
      <c r="D601" s="12">
        <v>0</v>
      </c>
      <c r="E601" s="12" t="s">
        <v>773</v>
      </c>
      <c r="F601" s="12" t="s">
        <v>428</v>
      </c>
      <c r="G601" s="12" t="s">
        <v>982</v>
      </c>
      <c r="H601" s="46">
        <v>557419</v>
      </c>
      <c r="I601" s="46">
        <v>298789</v>
      </c>
      <c r="J601" s="46" t="s">
        <v>2017</v>
      </c>
      <c r="K601" s="46" t="s">
        <v>2018</v>
      </c>
    </row>
    <row r="602" spans="1:11" ht="45" customHeight="1">
      <c r="A602" s="9">
        <v>598</v>
      </c>
      <c r="B602" s="12" t="s">
        <v>1086</v>
      </c>
      <c r="C602" s="12" t="s">
        <v>464</v>
      </c>
      <c r="D602" s="12">
        <v>0</v>
      </c>
      <c r="E602" s="12" t="s">
        <v>773</v>
      </c>
      <c r="F602" s="12" t="s">
        <v>428</v>
      </c>
      <c r="G602" s="12" t="s">
        <v>982</v>
      </c>
      <c r="H602" s="46">
        <v>224111</v>
      </c>
      <c r="I602" s="46">
        <v>2100</v>
      </c>
      <c r="J602" s="46" t="s">
        <v>2017</v>
      </c>
      <c r="K602" s="46" t="s">
        <v>2018</v>
      </c>
    </row>
    <row r="603" spans="1:11" ht="45" customHeight="1">
      <c r="A603" s="9">
        <v>599</v>
      </c>
      <c r="B603" s="12" t="s">
        <v>1086</v>
      </c>
      <c r="C603" s="12" t="s">
        <v>464</v>
      </c>
      <c r="D603" s="12">
        <v>0</v>
      </c>
      <c r="E603" s="12" t="s">
        <v>773</v>
      </c>
      <c r="F603" s="12" t="s">
        <v>428</v>
      </c>
      <c r="G603" s="12" t="s">
        <v>982</v>
      </c>
      <c r="H603" s="46">
        <v>75064</v>
      </c>
      <c r="I603" s="46">
        <v>15989</v>
      </c>
      <c r="J603" s="46" t="s">
        <v>2017</v>
      </c>
      <c r="K603" s="46" t="s">
        <v>2018</v>
      </c>
    </row>
    <row r="604" spans="1:11" ht="45" customHeight="1">
      <c r="A604" s="9">
        <v>600</v>
      </c>
      <c r="B604" s="12" t="s">
        <v>1086</v>
      </c>
      <c r="C604" s="12" t="s">
        <v>464</v>
      </c>
      <c r="D604" s="12">
        <v>0</v>
      </c>
      <c r="E604" s="12" t="s">
        <v>773</v>
      </c>
      <c r="F604" s="12" t="s">
        <v>428</v>
      </c>
      <c r="G604" s="12" t="s">
        <v>982</v>
      </c>
      <c r="H604" s="46">
        <v>3664671</v>
      </c>
      <c r="I604" s="46">
        <v>0</v>
      </c>
      <c r="J604" s="46" t="s">
        <v>2017</v>
      </c>
      <c r="K604" s="46" t="s">
        <v>2018</v>
      </c>
    </row>
    <row r="605" spans="1:11" ht="45" customHeight="1">
      <c r="A605" s="9">
        <v>601</v>
      </c>
      <c r="B605" s="12" t="s">
        <v>1086</v>
      </c>
      <c r="C605" s="12" t="s">
        <v>464</v>
      </c>
      <c r="D605" s="12">
        <v>0</v>
      </c>
      <c r="E605" s="12" t="s">
        <v>773</v>
      </c>
      <c r="F605" s="12" t="s">
        <v>428</v>
      </c>
      <c r="G605" s="12" t="s">
        <v>982</v>
      </c>
      <c r="H605" s="46">
        <v>500734</v>
      </c>
      <c r="I605" s="46">
        <v>500734</v>
      </c>
      <c r="J605" s="46" t="s">
        <v>2017</v>
      </c>
      <c r="K605" s="46" t="s">
        <v>2018</v>
      </c>
    </row>
    <row r="606" spans="1:11" ht="45" customHeight="1">
      <c r="A606" s="9">
        <v>602</v>
      </c>
      <c r="B606" s="12" t="s">
        <v>1086</v>
      </c>
      <c r="C606" s="12" t="s">
        <v>464</v>
      </c>
      <c r="D606" s="12">
        <v>0</v>
      </c>
      <c r="E606" s="12" t="s">
        <v>773</v>
      </c>
      <c r="F606" s="12" t="s">
        <v>428</v>
      </c>
      <c r="G606" s="12" t="s">
        <v>982</v>
      </c>
      <c r="H606" s="46">
        <v>1196768</v>
      </c>
      <c r="I606" s="46">
        <v>420380</v>
      </c>
      <c r="J606" s="46" t="s">
        <v>2017</v>
      </c>
      <c r="K606" s="46" t="s">
        <v>2018</v>
      </c>
    </row>
    <row r="607" spans="1:11" ht="45" customHeight="1">
      <c r="A607" s="9">
        <v>603</v>
      </c>
      <c r="B607" s="12" t="s">
        <v>1086</v>
      </c>
      <c r="C607" s="12" t="s">
        <v>464</v>
      </c>
      <c r="D607" s="12">
        <v>0</v>
      </c>
      <c r="E607" s="12" t="s">
        <v>773</v>
      </c>
      <c r="F607" s="12" t="s">
        <v>428</v>
      </c>
      <c r="G607" s="12" t="s">
        <v>982</v>
      </c>
      <c r="H607" s="46">
        <v>324455</v>
      </c>
      <c r="I607" s="46">
        <v>5880</v>
      </c>
      <c r="J607" s="46" t="s">
        <v>2017</v>
      </c>
      <c r="K607" s="46" t="s">
        <v>2018</v>
      </c>
    </row>
    <row r="608" spans="1:11" ht="45" customHeight="1">
      <c r="A608" s="9">
        <v>604</v>
      </c>
      <c r="B608" s="12" t="s">
        <v>1086</v>
      </c>
      <c r="C608" s="12" t="s">
        <v>464</v>
      </c>
      <c r="D608" s="12">
        <v>0</v>
      </c>
      <c r="E608" s="12" t="s">
        <v>773</v>
      </c>
      <c r="F608" s="12" t="s">
        <v>428</v>
      </c>
      <c r="G608" s="12" t="s">
        <v>982</v>
      </c>
      <c r="H608" s="46">
        <v>67137</v>
      </c>
      <c r="I608" s="46">
        <v>67137</v>
      </c>
      <c r="J608" s="46" t="s">
        <v>2017</v>
      </c>
      <c r="K608" s="46" t="s">
        <v>2018</v>
      </c>
    </row>
    <row r="609" spans="1:11" ht="45" customHeight="1">
      <c r="A609" s="9">
        <v>605</v>
      </c>
      <c r="B609" s="12" t="s">
        <v>1086</v>
      </c>
      <c r="C609" s="12" t="s">
        <v>464</v>
      </c>
      <c r="D609" s="12">
        <v>0</v>
      </c>
      <c r="E609" s="12" t="s">
        <v>773</v>
      </c>
      <c r="F609" s="12" t="s">
        <v>428</v>
      </c>
      <c r="G609" s="12" t="s">
        <v>982</v>
      </c>
      <c r="H609" s="46">
        <v>800686</v>
      </c>
      <c r="I609" s="46">
        <v>117175</v>
      </c>
      <c r="J609" s="46" t="s">
        <v>2017</v>
      </c>
      <c r="K609" s="46" t="s">
        <v>2018</v>
      </c>
    </row>
    <row r="610" spans="1:11" ht="45" customHeight="1">
      <c r="A610" s="9">
        <v>606</v>
      </c>
      <c r="B610" s="12" t="s">
        <v>1086</v>
      </c>
      <c r="C610" s="12" t="s">
        <v>464</v>
      </c>
      <c r="D610" s="12">
        <v>0</v>
      </c>
      <c r="E610" s="12" t="s">
        <v>773</v>
      </c>
      <c r="F610" s="12" t="s">
        <v>428</v>
      </c>
      <c r="G610" s="12" t="s">
        <v>982</v>
      </c>
      <c r="H610" s="46">
        <v>465095</v>
      </c>
      <c r="I610" s="46">
        <v>0</v>
      </c>
      <c r="J610" s="46" t="s">
        <v>2017</v>
      </c>
      <c r="K610" s="46" t="s">
        <v>2018</v>
      </c>
    </row>
    <row r="611" spans="1:11" ht="45" customHeight="1">
      <c r="A611" s="9">
        <v>607</v>
      </c>
      <c r="B611" s="12" t="s">
        <v>1086</v>
      </c>
      <c r="C611" s="12" t="s">
        <v>464</v>
      </c>
      <c r="D611" s="12">
        <v>0</v>
      </c>
      <c r="E611" s="12" t="s">
        <v>773</v>
      </c>
      <c r="F611" s="12" t="s">
        <v>428</v>
      </c>
      <c r="G611" s="12" t="s">
        <v>982</v>
      </c>
      <c r="H611" s="46">
        <v>299335</v>
      </c>
      <c r="I611" s="46">
        <v>2018</v>
      </c>
      <c r="J611" s="46" t="s">
        <v>2017</v>
      </c>
      <c r="K611" s="46" t="s">
        <v>2018</v>
      </c>
    </row>
    <row r="612" spans="1:11" ht="45" customHeight="1">
      <c r="A612" s="9">
        <v>608</v>
      </c>
      <c r="B612" s="12" t="s">
        <v>1086</v>
      </c>
      <c r="C612" s="12" t="s">
        <v>464</v>
      </c>
      <c r="D612" s="12">
        <v>0</v>
      </c>
      <c r="E612" s="12" t="s">
        <v>773</v>
      </c>
      <c r="F612" s="12" t="s">
        <v>428</v>
      </c>
      <c r="G612" s="12" t="s">
        <v>982</v>
      </c>
      <c r="H612" s="46">
        <v>6444659</v>
      </c>
      <c r="I612" s="46">
        <v>762311</v>
      </c>
      <c r="J612" s="46" t="s">
        <v>2017</v>
      </c>
      <c r="K612" s="46" t="s">
        <v>2018</v>
      </c>
    </row>
    <row r="613" spans="1:11" ht="45" customHeight="1">
      <c r="A613" s="9">
        <v>609</v>
      </c>
      <c r="B613" s="12" t="s">
        <v>1086</v>
      </c>
      <c r="C613" s="12" t="s">
        <v>464</v>
      </c>
      <c r="D613" s="12">
        <v>0</v>
      </c>
      <c r="E613" s="12" t="s">
        <v>773</v>
      </c>
      <c r="F613" s="12" t="s">
        <v>428</v>
      </c>
      <c r="G613" s="12" t="s">
        <v>982</v>
      </c>
      <c r="H613" s="46">
        <v>28665</v>
      </c>
      <c r="I613" s="46">
        <v>21499</v>
      </c>
      <c r="J613" s="46" t="s">
        <v>2017</v>
      </c>
      <c r="K613" s="46" t="s">
        <v>2018</v>
      </c>
    </row>
    <row r="614" spans="1:11" ht="45" customHeight="1">
      <c r="A614" s="9">
        <v>610</v>
      </c>
      <c r="B614" s="12" t="s">
        <v>1086</v>
      </c>
      <c r="C614" s="12" t="s">
        <v>464</v>
      </c>
      <c r="D614" s="12">
        <v>0</v>
      </c>
      <c r="E614" s="12" t="s">
        <v>773</v>
      </c>
      <c r="F614" s="12" t="s">
        <v>428</v>
      </c>
      <c r="G614" s="12" t="s">
        <v>982</v>
      </c>
      <c r="H614" s="46">
        <v>24441502</v>
      </c>
      <c r="I614" s="46">
        <v>2402167</v>
      </c>
      <c r="J614" s="46" t="s">
        <v>2017</v>
      </c>
      <c r="K614" s="46" t="s">
        <v>2018</v>
      </c>
    </row>
    <row r="615" spans="1:11" ht="45" customHeight="1">
      <c r="A615" s="9">
        <v>611</v>
      </c>
      <c r="B615" s="12" t="s">
        <v>1086</v>
      </c>
      <c r="C615" s="12" t="s">
        <v>464</v>
      </c>
      <c r="D615" s="12">
        <v>0</v>
      </c>
      <c r="E615" s="12" t="s">
        <v>773</v>
      </c>
      <c r="F615" s="12" t="s">
        <v>428</v>
      </c>
      <c r="G615" s="12" t="s">
        <v>983</v>
      </c>
      <c r="H615" s="46">
        <v>36427</v>
      </c>
      <c r="I615" s="46">
        <v>0</v>
      </c>
      <c r="J615" s="46" t="s">
        <v>2017</v>
      </c>
      <c r="K615" s="46" t="s">
        <v>2018</v>
      </c>
    </row>
    <row r="616" spans="1:11" ht="45" customHeight="1">
      <c r="A616" s="9">
        <v>612</v>
      </c>
      <c r="B616" s="12" t="s">
        <v>1086</v>
      </c>
      <c r="C616" s="12" t="s">
        <v>464</v>
      </c>
      <c r="D616" s="12">
        <v>0</v>
      </c>
      <c r="E616" s="12" t="s">
        <v>773</v>
      </c>
      <c r="F616" s="12" t="s">
        <v>428</v>
      </c>
      <c r="G616" s="12" t="s">
        <v>983</v>
      </c>
      <c r="H616" s="46">
        <v>923829</v>
      </c>
      <c r="I616" s="46">
        <v>0</v>
      </c>
      <c r="J616" s="46" t="s">
        <v>2017</v>
      </c>
      <c r="K616" s="46" t="s">
        <v>2018</v>
      </c>
    </row>
    <row r="617" spans="1:11" ht="45" customHeight="1">
      <c r="A617" s="9">
        <v>613</v>
      </c>
      <c r="B617" s="12" t="s">
        <v>1086</v>
      </c>
      <c r="C617" s="12" t="s">
        <v>464</v>
      </c>
      <c r="D617" s="12">
        <v>0</v>
      </c>
      <c r="E617" s="12" t="s">
        <v>773</v>
      </c>
      <c r="F617" s="12" t="s">
        <v>428</v>
      </c>
      <c r="G617" s="12" t="s">
        <v>983</v>
      </c>
      <c r="H617" s="46">
        <v>2785836</v>
      </c>
      <c r="I617" s="46">
        <v>820750</v>
      </c>
      <c r="J617" s="46" t="s">
        <v>2017</v>
      </c>
      <c r="K617" s="46" t="s">
        <v>2018</v>
      </c>
    </row>
    <row r="618" spans="1:11" ht="45" customHeight="1">
      <c r="A618" s="9">
        <v>614</v>
      </c>
      <c r="B618" s="12" t="s">
        <v>1086</v>
      </c>
      <c r="C618" s="12" t="s">
        <v>464</v>
      </c>
      <c r="D618" s="12">
        <v>0</v>
      </c>
      <c r="E618" s="12" t="s">
        <v>773</v>
      </c>
      <c r="F618" s="12" t="s">
        <v>428</v>
      </c>
      <c r="G618" s="12" t="s">
        <v>983</v>
      </c>
      <c r="H618" s="46">
        <v>1352059</v>
      </c>
      <c r="I618" s="46">
        <v>508996</v>
      </c>
      <c r="J618" s="46" t="s">
        <v>2017</v>
      </c>
      <c r="K618" s="46" t="s">
        <v>2018</v>
      </c>
    </row>
    <row r="619" spans="1:11" ht="45" customHeight="1">
      <c r="A619" s="9">
        <v>615</v>
      </c>
      <c r="B619" s="12" t="s">
        <v>1086</v>
      </c>
      <c r="C619" s="12" t="s">
        <v>464</v>
      </c>
      <c r="D619" s="12">
        <v>0</v>
      </c>
      <c r="E619" s="12" t="s">
        <v>773</v>
      </c>
      <c r="F619" s="12" t="s">
        <v>428</v>
      </c>
      <c r="G619" s="12" t="s">
        <v>983</v>
      </c>
      <c r="H619" s="46">
        <v>1216469</v>
      </c>
      <c r="I619" s="46">
        <v>581976</v>
      </c>
      <c r="J619" s="46" t="s">
        <v>2017</v>
      </c>
      <c r="K619" s="46" t="s">
        <v>2018</v>
      </c>
    </row>
    <row r="620" spans="1:11" ht="45" customHeight="1">
      <c r="A620" s="9">
        <v>616</v>
      </c>
      <c r="B620" s="12" t="s">
        <v>1086</v>
      </c>
      <c r="C620" s="12" t="s">
        <v>464</v>
      </c>
      <c r="D620" s="12">
        <v>0</v>
      </c>
      <c r="E620" s="12" t="s">
        <v>773</v>
      </c>
      <c r="F620" s="12" t="s">
        <v>428</v>
      </c>
      <c r="G620" s="12" t="s">
        <v>983</v>
      </c>
      <c r="H620" s="46">
        <v>466903</v>
      </c>
      <c r="I620" s="46">
        <v>358929</v>
      </c>
      <c r="J620" s="46" t="s">
        <v>2017</v>
      </c>
      <c r="K620" s="46" t="s">
        <v>2018</v>
      </c>
    </row>
    <row r="621" spans="1:11" ht="45" customHeight="1">
      <c r="A621" s="9">
        <v>617</v>
      </c>
      <c r="B621" s="12" t="s">
        <v>1086</v>
      </c>
      <c r="C621" s="12" t="s">
        <v>464</v>
      </c>
      <c r="D621" s="12">
        <v>0</v>
      </c>
      <c r="E621" s="12" t="s">
        <v>773</v>
      </c>
      <c r="F621" s="12" t="s">
        <v>428</v>
      </c>
      <c r="G621" s="12" t="s">
        <v>983</v>
      </c>
      <c r="H621" s="46">
        <v>367016</v>
      </c>
      <c r="I621" s="46">
        <v>42741</v>
      </c>
      <c r="J621" s="46" t="s">
        <v>2017</v>
      </c>
      <c r="K621" s="46" t="s">
        <v>2018</v>
      </c>
    </row>
    <row r="622" spans="1:11" ht="45" customHeight="1">
      <c r="A622" s="9">
        <v>618</v>
      </c>
      <c r="B622" s="12" t="s">
        <v>1086</v>
      </c>
      <c r="C622" s="12" t="s">
        <v>464</v>
      </c>
      <c r="D622" s="12">
        <v>0</v>
      </c>
      <c r="E622" s="12" t="s">
        <v>773</v>
      </c>
      <c r="F622" s="12" t="s">
        <v>428</v>
      </c>
      <c r="G622" s="12" t="s">
        <v>983</v>
      </c>
      <c r="H622" s="46">
        <v>1378570</v>
      </c>
      <c r="I622" s="46">
        <v>904857</v>
      </c>
      <c r="J622" s="46" t="s">
        <v>2017</v>
      </c>
      <c r="K622" s="46" t="s">
        <v>2018</v>
      </c>
    </row>
    <row r="623" spans="1:11" ht="45" customHeight="1">
      <c r="A623" s="9">
        <v>619</v>
      </c>
      <c r="B623" s="12" t="s">
        <v>1086</v>
      </c>
      <c r="C623" s="12" t="s">
        <v>464</v>
      </c>
      <c r="D623" s="12">
        <v>0</v>
      </c>
      <c r="E623" s="12" t="s">
        <v>773</v>
      </c>
      <c r="F623" s="12" t="s">
        <v>428</v>
      </c>
      <c r="G623" s="12" t="s">
        <v>984</v>
      </c>
      <c r="H623" s="46">
        <v>2022296</v>
      </c>
      <c r="I623" s="46">
        <v>0</v>
      </c>
      <c r="J623" s="46" t="s">
        <v>2017</v>
      </c>
      <c r="K623" s="46" t="s">
        <v>2018</v>
      </c>
    </row>
    <row r="624" spans="1:11" ht="45" customHeight="1">
      <c r="A624" s="9">
        <v>620</v>
      </c>
      <c r="B624" s="12" t="s">
        <v>1086</v>
      </c>
      <c r="C624" s="12" t="s">
        <v>464</v>
      </c>
      <c r="D624" s="12">
        <v>0</v>
      </c>
      <c r="E624" s="12" t="s">
        <v>773</v>
      </c>
      <c r="F624" s="12" t="s">
        <v>428</v>
      </c>
      <c r="G624" s="12" t="s">
        <v>969</v>
      </c>
      <c r="H624" s="46">
        <v>43973</v>
      </c>
      <c r="I624" s="46">
        <v>884</v>
      </c>
      <c r="J624" s="46" t="s">
        <v>2017</v>
      </c>
      <c r="K624" s="46" t="s">
        <v>2018</v>
      </c>
    </row>
    <row r="625" spans="1:11" ht="45" customHeight="1">
      <c r="A625" s="9">
        <v>621</v>
      </c>
      <c r="B625" s="12" t="s">
        <v>1086</v>
      </c>
      <c r="C625" s="12" t="s">
        <v>464</v>
      </c>
      <c r="D625" s="12">
        <v>0</v>
      </c>
      <c r="E625" s="12" t="s">
        <v>773</v>
      </c>
      <c r="F625" s="12" t="s">
        <v>428</v>
      </c>
      <c r="G625" s="12" t="s">
        <v>704</v>
      </c>
      <c r="H625" s="46">
        <v>184276</v>
      </c>
      <c r="I625" s="46">
        <v>26590</v>
      </c>
      <c r="J625" s="46" t="s">
        <v>2017</v>
      </c>
      <c r="K625" s="46" t="s">
        <v>2018</v>
      </c>
    </row>
    <row r="626" spans="1:11" ht="45" customHeight="1">
      <c r="A626" s="9">
        <v>622</v>
      </c>
      <c r="B626" s="12" t="s">
        <v>1086</v>
      </c>
      <c r="C626" s="12" t="s">
        <v>464</v>
      </c>
      <c r="D626" s="12">
        <v>0</v>
      </c>
      <c r="E626" s="12" t="s">
        <v>773</v>
      </c>
      <c r="F626" s="12" t="s">
        <v>428</v>
      </c>
      <c r="G626" s="12" t="s">
        <v>985</v>
      </c>
      <c r="H626" s="46">
        <v>442472</v>
      </c>
      <c r="I626" s="46">
        <v>0</v>
      </c>
      <c r="J626" s="46" t="s">
        <v>2017</v>
      </c>
      <c r="K626" s="46" t="s">
        <v>2018</v>
      </c>
    </row>
    <row r="627" spans="1:11" ht="45" customHeight="1">
      <c r="A627" s="9">
        <v>623</v>
      </c>
      <c r="B627" s="12" t="s">
        <v>1086</v>
      </c>
      <c r="C627" s="12" t="s">
        <v>464</v>
      </c>
      <c r="D627" s="12">
        <v>0</v>
      </c>
      <c r="E627" s="12" t="s">
        <v>773</v>
      </c>
      <c r="F627" s="12" t="s">
        <v>428</v>
      </c>
      <c r="G627" s="12" t="s">
        <v>985</v>
      </c>
      <c r="H627" s="46">
        <v>878991</v>
      </c>
      <c r="I627" s="46">
        <v>211037</v>
      </c>
      <c r="J627" s="46" t="s">
        <v>2017</v>
      </c>
      <c r="K627" s="46" t="s">
        <v>2018</v>
      </c>
    </row>
    <row r="628" spans="1:11" ht="45" customHeight="1">
      <c r="A628" s="9">
        <v>624</v>
      </c>
      <c r="B628" s="12" t="s">
        <v>1086</v>
      </c>
      <c r="C628" s="12" t="s">
        <v>464</v>
      </c>
      <c r="D628" s="12">
        <v>0</v>
      </c>
      <c r="E628" s="12" t="s">
        <v>773</v>
      </c>
      <c r="F628" s="12" t="s">
        <v>428</v>
      </c>
      <c r="G628" s="12" t="s">
        <v>985</v>
      </c>
      <c r="H628" s="46">
        <v>137762</v>
      </c>
      <c r="I628" s="46">
        <v>30761</v>
      </c>
      <c r="J628" s="46" t="s">
        <v>2017</v>
      </c>
      <c r="K628" s="46" t="s">
        <v>2018</v>
      </c>
    </row>
    <row r="629" spans="1:11" ht="45" customHeight="1">
      <c r="A629" s="9">
        <v>625</v>
      </c>
      <c r="B629" s="12" t="s">
        <v>1086</v>
      </c>
      <c r="C629" s="12" t="s">
        <v>464</v>
      </c>
      <c r="D629" s="12">
        <v>0</v>
      </c>
      <c r="E629" s="12" t="s">
        <v>773</v>
      </c>
      <c r="F629" s="12" t="s">
        <v>428</v>
      </c>
      <c r="G629" s="12" t="s">
        <v>985</v>
      </c>
      <c r="H629" s="46">
        <v>36000</v>
      </c>
      <c r="I629" s="46">
        <v>36000</v>
      </c>
      <c r="J629" s="46" t="s">
        <v>2017</v>
      </c>
      <c r="K629" s="46" t="s">
        <v>2018</v>
      </c>
    </row>
    <row r="630" spans="1:11" ht="45" customHeight="1">
      <c r="A630" s="9">
        <v>626</v>
      </c>
      <c r="B630" s="12" t="s">
        <v>1086</v>
      </c>
      <c r="C630" s="12" t="s">
        <v>464</v>
      </c>
      <c r="D630" s="12">
        <v>0</v>
      </c>
      <c r="E630" s="12" t="s">
        <v>773</v>
      </c>
      <c r="F630" s="12" t="s">
        <v>428</v>
      </c>
      <c r="G630" s="12" t="s">
        <v>985</v>
      </c>
      <c r="H630" s="46">
        <v>3078</v>
      </c>
      <c r="I630" s="46">
        <v>3078</v>
      </c>
      <c r="J630" s="46" t="s">
        <v>2017</v>
      </c>
      <c r="K630" s="46" t="s">
        <v>2018</v>
      </c>
    </row>
    <row r="631" spans="1:11" ht="45" customHeight="1">
      <c r="A631" s="9">
        <v>627</v>
      </c>
      <c r="B631" s="12" t="s">
        <v>1086</v>
      </c>
      <c r="C631" s="12" t="s">
        <v>464</v>
      </c>
      <c r="D631" s="12">
        <v>0</v>
      </c>
      <c r="E631" s="12" t="s">
        <v>773</v>
      </c>
      <c r="F631" s="12" t="s">
        <v>428</v>
      </c>
      <c r="G631" s="12" t="s">
        <v>985</v>
      </c>
      <c r="H631" s="46">
        <v>395285</v>
      </c>
      <c r="I631" s="46">
        <v>57360</v>
      </c>
      <c r="J631" s="46" t="s">
        <v>2017</v>
      </c>
      <c r="K631" s="46" t="s">
        <v>2018</v>
      </c>
    </row>
    <row r="632" spans="1:11" ht="45" customHeight="1">
      <c r="A632" s="9">
        <v>628</v>
      </c>
      <c r="B632" s="12" t="s">
        <v>1086</v>
      </c>
      <c r="C632" s="12" t="s">
        <v>464</v>
      </c>
      <c r="D632" s="12">
        <v>0</v>
      </c>
      <c r="E632" s="12" t="s">
        <v>773</v>
      </c>
      <c r="F632" s="12" t="s">
        <v>428</v>
      </c>
      <c r="G632" s="12" t="s">
        <v>985</v>
      </c>
      <c r="H632" s="46">
        <v>236893</v>
      </c>
      <c r="I632" s="46">
        <v>144230</v>
      </c>
      <c r="J632" s="46" t="s">
        <v>2017</v>
      </c>
      <c r="K632" s="46" t="s">
        <v>2018</v>
      </c>
    </row>
    <row r="633" spans="1:11" ht="45" customHeight="1">
      <c r="A633" s="9">
        <v>629</v>
      </c>
      <c r="B633" s="12" t="s">
        <v>1086</v>
      </c>
      <c r="C633" s="12" t="s">
        <v>464</v>
      </c>
      <c r="D633" s="12">
        <v>0</v>
      </c>
      <c r="E633" s="12" t="s">
        <v>773</v>
      </c>
      <c r="F633" s="12" t="s">
        <v>428</v>
      </c>
      <c r="G633" s="12" t="s">
        <v>986</v>
      </c>
      <c r="H633" s="46">
        <v>414625</v>
      </c>
      <c r="I633" s="46">
        <v>414625</v>
      </c>
      <c r="J633" s="46" t="s">
        <v>2017</v>
      </c>
      <c r="K633" s="46" t="s">
        <v>2018</v>
      </c>
    </row>
    <row r="634" spans="1:11" ht="45" customHeight="1">
      <c r="A634" s="9">
        <v>630</v>
      </c>
      <c r="B634" s="12" t="s">
        <v>1086</v>
      </c>
      <c r="C634" s="12" t="s">
        <v>464</v>
      </c>
      <c r="D634" s="12">
        <v>0</v>
      </c>
      <c r="E634" s="12" t="s">
        <v>773</v>
      </c>
      <c r="F634" s="12" t="s">
        <v>428</v>
      </c>
      <c r="G634" s="12" t="s">
        <v>986</v>
      </c>
      <c r="H634" s="46">
        <v>193618</v>
      </c>
      <c r="I634" s="46">
        <v>123464</v>
      </c>
      <c r="J634" s="46" t="s">
        <v>2017</v>
      </c>
      <c r="K634" s="46" t="s">
        <v>2018</v>
      </c>
    </row>
    <row r="635" spans="1:11" ht="45" customHeight="1">
      <c r="A635" s="9">
        <v>631</v>
      </c>
      <c r="B635" s="12" t="s">
        <v>1086</v>
      </c>
      <c r="C635" s="12" t="s">
        <v>464</v>
      </c>
      <c r="D635" s="12">
        <v>0</v>
      </c>
      <c r="E635" s="12" t="s">
        <v>773</v>
      </c>
      <c r="F635" s="12" t="s">
        <v>428</v>
      </c>
      <c r="G635" s="12" t="s">
        <v>986</v>
      </c>
      <c r="H635" s="46">
        <v>261925</v>
      </c>
      <c r="I635" s="46">
        <v>3328</v>
      </c>
      <c r="J635" s="46" t="s">
        <v>2017</v>
      </c>
      <c r="K635" s="46" t="s">
        <v>2018</v>
      </c>
    </row>
    <row r="636" spans="1:11" ht="45" customHeight="1">
      <c r="A636" s="9">
        <v>632</v>
      </c>
      <c r="B636" s="12" t="s">
        <v>1086</v>
      </c>
      <c r="C636" s="12" t="s">
        <v>464</v>
      </c>
      <c r="D636" s="12">
        <v>0</v>
      </c>
      <c r="E636" s="12" t="s">
        <v>773</v>
      </c>
      <c r="F636" s="12" t="s">
        <v>428</v>
      </c>
      <c r="G636" s="12" t="s">
        <v>986</v>
      </c>
      <c r="H636" s="46">
        <v>324437</v>
      </c>
      <c r="I636" s="46">
        <v>79859</v>
      </c>
      <c r="J636" s="46" t="s">
        <v>2017</v>
      </c>
      <c r="K636" s="46" t="s">
        <v>2018</v>
      </c>
    </row>
    <row r="637" spans="1:11" ht="45" customHeight="1">
      <c r="A637" s="9">
        <v>633</v>
      </c>
      <c r="B637" s="12" t="s">
        <v>1086</v>
      </c>
      <c r="C637" s="12" t="s">
        <v>464</v>
      </c>
      <c r="D637" s="12">
        <v>0</v>
      </c>
      <c r="E637" s="12" t="s">
        <v>773</v>
      </c>
      <c r="F637" s="12" t="s">
        <v>428</v>
      </c>
      <c r="G637" s="12" t="s">
        <v>986</v>
      </c>
      <c r="H637" s="46">
        <v>1909292</v>
      </c>
      <c r="I637" s="46">
        <v>615844</v>
      </c>
      <c r="J637" s="46" t="s">
        <v>2017</v>
      </c>
      <c r="K637" s="46" t="s">
        <v>2018</v>
      </c>
    </row>
    <row r="638" spans="1:11" ht="45" customHeight="1">
      <c r="A638" s="9">
        <v>634</v>
      </c>
      <c r="B638" s="12" t="s">
        <v>1086</v>
      </c>
      <c r="C638" s="12" t="s">
        <v>464</v>
      </c>
      <c r="D638" s="12">
        <v>0</v>
      </c>
      <c r="E638" s="12" t="s">
        <v>773</v>
      </c>
      <c r="F638" s="12" t="s">
        <v>428</v>
      </c>
      <c r="G638" s="12" t="s">
        <v>986</v>
      </c>
      <c r="H638" s="46">
        <v>207884</v>
      </c>
      <c r="I638" s="46">
        <v>59420</v>
      </c>
      <c r="J638" s="46" t="s">
        <v>2017</v>
      </c>
      <c r="K638" s="46" t="s">
        <v>2018</v>
      </c>
    </row>
    <row r="639" spans="1:11" ht="45" customHeight="1">
      <c r="A639" s="9">
        <v>635</v>
      </c>
      <c r="B639" s="12" t="s">
        <v>1086</v>
      </c>
      <c r="C639" s="12" t="s">
        <v>464</v>
      </c>
      <c r="D639" s="12">
        <v>0</v>
      </c>
      <c r="E639" s="12" t="s">
        <v>773</v>
      </c>
      <c r="F639" s="12" t="s">
        <v>428</v>
      </c>
      <c r="G639" s="12" t="s">
        <v>986</v>
      </c>
      <c r="H639" s="46">
        <v>136870</v>
      </c>
      <c r="I639" s="46">
        <v>59824</v>
      </c>
      <c r="J639" s="46" t="s">
        <v>2017</v>
      </c>
      <c r="K639" s="46" t="s">
        <v>2018</v>
      </c>
    </row>
    <row r="640" spans="1:11" ht="45" customHeight="1">
      <c r="A640" s="9">
        <v>636</v>
      </c>
      <c r="B640" s="12" t="s">
        <v>1086</v>
      </c>
      <c r="C640" s="12" t="s">
        <v>464</v>
      </c>
      <c r="D640" s="12">
        <v>0</v>
      </c>
      <c r="E640" s="12" t="s">
        <v>773</v>
      </c>
      <c r="F640" s="12" t="s">
        <v>428</v>
      </c>
      <c r="G640" s="12" t="s">
        <v>986</v>
      </c>
      <c r="H640" s="46">
        <v>1402463</v>
      </c>
      <c r="I640" s="46">
        <v>714756</v>
      </c>
      <c r="J640" s="46" t="s">
        <v>2017</v>
      </c>
      <c r="K640" s="46" t="s">
        <v>2018</v>
      </c>
    </row>
    <row r="641" spans="1:11" ht="45" customHeight="1">
      <c r="A641" s="9">
        <v>637</v>
      </c>
      <c r="B641" s="12" t="s">
        <v>1086</v>
      </c>
      <c r="C641" s="12" t="s">
        <v>464</v>
      </c>
      <c r="D641" s="12">
        <v>0</v>
      </c>
      <c r="E641" s="12" t="s">
        <v>773</v>
      </c>
      <c r="F641" s="12" t="s">
        <v>428</v>
      </c>
      <c r="G641" s="12" t="s">
        <v>991</v>
      </c>
      <c r="H641" s="46">
        <v>501446</v>
      </c>
      <c r="I641" s="46">
        <v>313159</v>
      </c>
      <c r="J641" s="46" t="s">
        <v>2017</v>
      </c>
      <c r="K641" s="46" t="s">
        <v>2018</v>
      </c>
    </row>
    <row r="642" spans="1:11" ht="45" customHeight="1">
      <c r="A642" s="9">
        <v>638</v>
      </c>
      <c r="B642" s="12" t="s">
        <v>1086</v>
      </c>
      <c r="C642" s="12" t="s">
        <v>464</v>
      </c>
      <c r="D642" s="12">
        <v>0</v>
      </c>
      <c r="E642" s="12" t="s">
        <v>773</v>
      </c>
      <c r="F642" s="12" t="s">
        <v>428</v>
      </c>
      <c r="G642" s="12" t="s">
        <v>991</v>
      </c>
      <c r="H642" s="46">
        <v>922281</v>
      </c>
      <c r="I642" s="46">
        <v>366949</v>
      </c>
      <c r="J642" s="46" t="s">
        <v>2017</v>
      </c>
      <c r="K642" s="46" t="s">
        <v>2018</v>
      </c>
    </row>
    <row r="643" spans="1:11" ht="45" customHeight="1">
      <c r="A643" s="9">
        <v>639</v>
      </c>
      <c r="B643" s="12" t="s">
        <v>1086</v>
      </c>
      <c r="C643" s="12" t="s">
        <v>464</v>
      </c>
      <c r="D643" s="12">
        <v>0</v>
      </c>
      <c r="E643" s="12" t="s">
        <v>773</v>
      </c>
      <c r="F643" s="12" t="s">
        <v>428</v>
      </c>
      <c r="G643" s="12" t="s">
        <v>991</v>
      </c>
      <c r="H643" s="46">
        <v>157556</v>
      </c>
      <c r="I643" s="46">
        <v>44179</v>
      </c>
      <c r="J643" s="46" t="s">
        <v>2017</v>
      </c>
      <c r="K643" s="46" t="s">
        <v>2018</v>
      </c>
    </row>
    <row r="644" spans="1:11" ht="45" customHeight="1">
      <c r="A644" s="9">
        <v>640</v>
      </c>
      <c r="B644" s="12" t="s">
        <v>1086</v>
      </c>
      <c r="C644" s="12" t="s">
        <v>464</v>
      </c>
      <c r="D644" s="12">
        <v>0</v>
      </c>
      <c r="E644" s="12" t="s">
        <v>773</v>
      </c>
      <c r="F644" s="12" t="s">
        <v>428</v>
      </c>
      <c r="G644" s="12" t="s">
        <v>988</v>
      </c>
      <c r="H644" s="46">
        <v>32998703</v>
      </c>
      <c r="I644" s="46">
        <v>10266161</v>
      </c>
      <c r="J644" s="46" t="s">
        <v>2017</v>
      </c>
      <c r="K644" s="46" t="s">
        <v>2018</v>
      </c>
    </row>
    <row r="645" spans="1:11" ht="45" customHeight="1">
      <c r="A645" s="9">
        <v>641</v>
      </c>
      <c r="B645" s="12" t="s">
        <v>1086</v>
      </c>
      <c r="C645" s="12" t="s">
        <v>464</v>
      </c>
      <c r="D645" s="12">
        <v>0</v>
      </c>
      <c r="E645" s="12" t="s">
        <v>773</v>
      </c>
      <c r="F645" s="12" t="s">
        <v>428</v>
      </c>
      <c r="G645" s="12" t="s">
        <v>988</v>
      </c>
      <c r="H645" s="46">
        <v>5312909</v>
      </c>
      <c r="I645" s="46">
        <v>588449</v>
      </c>
      <c r="J645" s="46" t="s">
        <v>2017</v>
      </c>
      <c r="K645" s="46" t="s">
        <v>2018</v>
      </c>
    </row>
    <row r="646" spans="1:11" ht="45" customHeight="1">
      <c r="A646" s="9">
        <v>642</v>
      </c>
      <c r="B646" s="12" t="s">
        <v>1086</v>
      </c>
      <c r="C646" s="12" t="s">
        <v>464</v>
      </c>
      <c r="D646" s="12">
        <v>0</v>
      </c>
      <c r="E646" s="12" t="s">
        <v>773</v>
      </c>
      <c r="F646" s="12" t="s">
        <v>428</v>
      </c>
      <c r="G646" s="12" t="s">
        <v>988</v>
      </c>
      <c r="H646" s="46">
        <v>1468678</v>
      </c>
      <c r="I646" s="46">
        <v>492517</v>
      </c>
      <c r="J646" s="46" t="s">
        <v>2017</v>
      </c>
      <c r="K646" s="46" t="s">
        <v>2018</v>
      </c>
    </row>
    <row r="647" spans="1:11" ht="45" customHeight="1">
      <c r="A647" s="9">
        <v>643</v>
      </c>
      <c r="B647" s="12" t="s">
        <v>1086</v>
      </c>
      <c r="C647" s="12" t="s">
        <v>464</v>
      </c>
      <c r="D647" s="12">
        <v>0</v>
      </c>
      <c r="E647" s="12" t="s">
        <v>773</v>
      </c>
      <c r="F647" s="12" t="s">
        <v>428</v>
      </c>
      <c r="G647" s="12" t="s">
        <v>989</v>
      </c>
      <c r="H647" s="46">
        <v>46690</v>
      </c>
      <c r="I647" s="46">
        <v>36271</v>
      </c>
      <c r="J647" s="46" t="s">
        <v>2017</v>
      </c>
      <c r="K647" s="46" t="s">
        <v>2018</v>
      </c>
    </row>
    <row r="648" spans="1:11" ht="45" customHeight="1">
      <c r="A648" s="9">
        <v>644</v>
      </c>
      <c r="B648" s="12" t="s">
        <v>1086</v>
      </c>
      <c r="C648" s="12" t="s">
        <v>464</v>
      </c>
      <c r="D648" s="12">
        <v>0</v>
      </c>
      <c r="E648" s="12" t="s">
        <v>773</v>
      </c>
      <c r="F648" s="12" t="s">
        <v>428</v>
      </c>
      <c r="G648" s="12" t="s">
        <v>989</v>
      </c>
      <c r="H648" s="46">
        <v>210480</v>
      </c>
      <c r="I648" s="46">
        <v>110500</v>
      </c>
      <c r="J648" s="46" t="s">
        <v>2017</v>
      </c>
      <c r="K648" s="46" t="s">
        <v>2018</v>
      </c>
    </row>
    <row r="649" spans="1:11" ht="45" customHeight="1">
      <c r="A649" s="9">
        <v>645</v>
      </c>
      <c r="B649" s="12" t="s">
        <v>1086</v>
      </c>
      <c r="C649" s="12" t="s">
        <v>464</v>
      </c>
      <c r="D649" s="12">
        <v>0</v>
      </c>
      <c r="E649" s="12" t="s">
        <v>773</v>
      </c>
      <c r="F649" s="12" t="s">
        <v>428</v>
      </c>
      <c r="G649" s="12" t="s">
        <v>989</v>
      </c>
      <c r="H649" s="46">
        <v>647769</v>
      </c>
      <c r="I649" s="46">
        <v>150469</v>
      </c>
      <c r="J649" s="46" t="s">
        <v>2017</v>
      </c>
      <c r="K649" s="46" t="s">
        <v>2018</v>
      </c>
    </row>
    <row r="650" spans="1:11" ht="45" customHeight="1">
      <c r="A650" s="9">
        <v>646</v>
      </c>
      <c r="B650" s="12" t="s">
        <v>1086</v>
      </c>
      <c r="C650" s="12" t="s">
        <v>464</v>
      </c>
      <c r="D650" s="12">
        <v>0</v>
      </c>
      <c r="E650" s="12" t="s">
        <v>773</v>
      </c>
      <c r="F650" s="12" t="s">
        <v>428</v>
      </c>
      <c r="G650" s="12" t="s">
        <v>989</v>
      </c>
      <c r="H650" s="46">
        <v>59474</v>
      </c>
      <c r="I650" s="46">
        <v>0</v>
      </c>
      <c r="J650" s="46" t="s">
        <v>2017</v>
      </c>
      <c r="K650" s="46" t="s">
        <v>2018</v>
      </c>
    </row>
    <row r="651" spans="1:11" ht="45" customHeight="1">
      <c r="A651" s="9">
        <v>647</v>
      </c>
      <c r="B651" s="12" t="s">
        <v>1086</v>
      </c>
      <c r="C651" s="12" t="s">
        <v>464</v>
      </c>
      <c r="D651" s="12">
        <v>0</v>
      </c>
      <c r="E651" s="12" t="s">
        <v>773</v>
      </c>
      <c r="F651" s="12" t="s">
        <v>428</v>
      </c>
      <c r="G651" s="12" t="s">
        <v>989</v>
      </c>
      <c r="H651" s="46">
        <v>334600</v>
      </c>
      <c r="I651" s="46">
        <v>0</v>
      </c>
      <c r="J651" s="46" t="s">
        <v>2017</v>
      </c>
      <c r="K651" s="46" t="s">
        <v>2018</v>
      </c>
    </row>
    <row r="652" spans="1:11" ht="45" customHeight="1">
      <c r="A652" s="9">
        <v>648</v>
      </c>
      <c r="B652" s="12" t="s">
        <v>1086</v>
      </c>
      <c r="C652" s="12" t="s">
        <v>464</v>
      </c>
      <c r="D652" s="12">
        <v>0</v>
      </c>
      <c r="E652" s="12" t="s">
        <v>773</v>
      </c>
      <c r="F652" s="12" t="s">
        <v>428</v>
      </c>
      <c r="G652" s="12" t="s">
        <v>989</v>
      </c>
      <c r="H652" s="46">
        <v>313566</v>
      </c>
      <c r="I652" s="46">
        <v>184567</v>
      </c>
      <c r="J652" s="46" t="s">
        <v>2017</v>
      </c>
      <c r="K652" s="46" t="s">
        <v>2018</v>
      </c>
    </row>
    <row r="653" spans="1:11" ht="45" customHeight="1">
      <c r="A653" s="9">
        <v>649</v>
      </c>
      <c r="B653" s="12" t="s">
        <v>1086</v>
      </c>
      <c r="C653" s="12" t="s">
        <v>464</v>
      </c>
      <c r="D653" s="12">
        <v>0</v>
      </c>
      <c r="E653" s="12" t="s">
        <v>773</v>
      </c>
      <c r="F653" s="12" t="s">
        <v>428</v>
      </c>
      <c r="G653" s="12" t="s">
        <v>989</v>
      </c>
      <c r="H653" s="46">
        <v>2023591</v>
      </c>
      <c r="I653" s="46">
        <v>92212</v>
      </c>
      <c r="J653" s="46" t="s">
        <v>2017</v>
      </c>
      <c r="K653" s="46" t="s">
        <v>2018</v>
      </c>
    </row>
    <row r="654" spans="1:11" ht="45" customHeight="1">
      <c r="A654" s="9">
        <v>650</v>
      </c>
      <c r="B654" s="12" t="s">
        <v>1086</v>
      </c>
      <c r="C654" s="12" t="s">
        <v>464</v>
      </c>
      <c r="D654" s="12">
        <v>0</v>
      </c>
      <c r="E654" s="12" t="s">
        <v>773</v>
      </c>
      <c r="F654" s="12" t="s">
        <v>428</v>
      </c>
      <c r="G654" s="12" t="s">
        <v>990</v>
      </c>
      <c r="H654" s="46">
        <v>9404</v>
      </c>
      <c r="I654" s="46">
        <v>7874</v>
      </c>
      <c r="J654" s="46" t="s">
        <v>2017</v>
      </c>
      <c r="K654" s="46" t="s">
        <v>2018</v>
      </c>
    </row>
    <row r="655" spans="1:11" ht="45" customHeight="1">
      <c r="A655" s="9">
        <v>651</v>
      </c>
      <c r="B655" s="12" t="s">
        <v>1086</v>
      </c>
      <c r="C655" s="12" t="s">
        <v>464</v>
      </c>
      <c r="D655" s="12">
        <v>0</v>
      </c>
      <c r="E655" s="12" t="s">
        <v>773</v>
      </c>
      <c r="F655" s="12" t="s">
        <v>428</v>
      </c>
      <c r="G655" s="12" t="s">
        <v>990</v>
      </c>
      <c r="H655" s="46">
        <v>971309</v>
      </c>
      <c r="I655" s="46">
        <v>432142</v>
      </c>
      <c r="J655" s="46" t="s">
        <v>2017</v>
      </c>
      <c r="K655" s="46" t="s">
        <v>2018</v>
      </c>
    </row>
    <row r="656" spans="1:11" ht="45" customHeight="1">
      <c r="A656" s="9">
        <v>652</v>
      </c>
      <c r="B656" s="12" t="s">
        <v>1086</v>
      </c>
      <c r="C656" s="12" t="s">
        <v>464</v>
      </c>
      <c r="D656" s="12">
        <v>0</v>
      </c>
      <c r="E656" s="12" t="s">
        <v>773</v>
      </c>
      <c r="F656" s="12" t="s">
        <v>428</v>
      </c>
      <c r="G656" s="12" t="s">
        <v>990</v>
      </c>
      <c r="H656" s="46">
        <v>251005</v>
      </c>
      <c r="I656" s="46">
        <v>85002</v>
      </c>
      <c r="J656" s="46" t="s">
        <v>2017</v>
      </c>
      <c r="K656" s="46" t="s">
        <v>2018</v>
      </c>
    </row>
    <row r="657" spans="1:11" ht="45" customHeight="1">
      <c r="A657" s="9">
        <v>653</v>
      </c>
      <c r="B657" s="12" t="s">
        <v>1086</v>
      </c>
      <c r="C657" s="12" t="s">
        <v>464</v>
      </c>
      <c r="D657" s="12">
        <v>0</v>
      </c>
      <c r="E657" s="12" t="s">
        <v>773</v>
      </c>
      <c r="F657" s="12" t="s">
        <v>428</v>
      </c>
      <c r="G657" s="12" t="s">
        <v>992</v>
      </c>
      <c r="H657" s="46">
        <v>2949709</v>
      </c>
      <c r="I657" s="46">
        <v>1970779</v>
      </c>
      <c r="J657" s="46" t="s">
        <v>2017</v>
      </c>
      <c r="K657" s="46" t="s">
        <v>2018</v>
      </c>
    </row>
    <row r="658" spans="1:11" ht="45" customHeight="1">
      <c r="A658" s="9">
        <v>654</v>
      </c>
      <c r="B658" s="12" t="s">
        <v>1086</v>
      </c>
      <c r="C658" s="12" t="s">
        <v>464</v>
      </c>
      <c r="D658" s="12">
        <v>0</v>
      </c>
      <c r="E658" s="12" t="s">
        <v>773</v>
      </c>
      <c r="F658" s="12" t="s">
        <v>428</v>
      </c>
      <c r="G658" s="12" t="s">
        <v>992</v>
      </c>
      <c r="H658" s="46">
        <v>91757</v>
      </c>
      <c r="I658" s="46">
        <v>0</v>
      </c>
      <c r="J658" s="46" t="s">
        <v>2017</v>
      </c>
      <c r="K658" s="46" t="s">
        <v>2018</v>
      </c>
    </row>
    <row r="659" spans="1:11" ht="45" customHeight="1">
      <c r="A659" s="9">
        <v>655</v>
      </c>
      <c r="B659" s="12" t="s">
        <v>1086</v>
      </c>
      <c r="C659" s="12" t="s">
        <v>464</v>
      </c>
      <c r="D659" s="12">
        <v>0</v>
      </c>
      <c r="E659" s="12" t="s">
        <v>773</v>
      </c>
      <c r="F659" s="12" t="s">
        <v>428</v>
      </c>
      <c r="G659" s="12" t="s">
        <v>992</v>
      </c>
      <c r="H659" s="46">
        <v>1591936</v>
      </c>
      <c r="I659" s="46">
        <v>958127</v>
      </c>
      <c r="J659" s="46" t="s">
        <v>2017</v>
      </c>
      <c r="K659" s="46" t="s">
        <v>2018</v>
      </c>
    </row>
    <row r="660" spans="1:11" ht="45" customHeight="1">
      <c r="A660" s="9">
        <v>656</v>
      </c>
      <c r="B660" s="12" t="s">
        <v>1086</v>
      </c>
      <c r="C660" s="12" t="s">
        <v>464</v>
      </c>
      <c r="D660" s="12">
        <v>0</v>
      </c>
      <c r="E660" s="12" t="s">
        <v>773</v>
      </c>
      <c r="F660" s="12" t="s">
        <v>428</v>
      </c>
      <c r="G660" s="12" t="s">
        <v>992</v>
      </c>
      <c r="H660" s="46">
        <v>1025519</v>
      </c>
      <c r="I660" s="46">
        <v>56121</v>
      </c>
      <c r="J660" s="46" t="s">
        <v>2017</v>
      </c>
      <c r="K660" s="46" t="s">
        <v>2018</v>
      </c>
    </row>
    <row r="661" spans="1:11" ht="45" customHeight="1">
      <c r="A661" s="9">
        <v>657</v>
      </c>
      <c r="B661" s="12" t="s">
        <v>1086</v>
      </c>
      <c r="C661" s="12" t="s">
        <v>464</v>
      </c>
      <c r="D661" s="12">
        <v>0</v>
      </c>
      <c r="E661" s="12" t="s">
        <v>773</v>
      </c>
      <c r="F661" s="12" t="s">
        <v>428</v>
      </c>
      <c r="G661" s="12" t="s">
        <v>992</v>
      </c>
      <c r="H661" s="46">
        <v>93495</v>
      </c>
      <c r="I661" s="46">
        <v>0</v>
      </c>
      <c r="J661" s="46" t="s">
        <v>2017</v>
      </c>
      <c r="K661" s="46" t="s">
        <v>2018</v>
      </c>
    </row>
    <row r="662" spans="1:11" ht="45" customHeight="1">
      <c r="A662" s="9">
        <v>658</v>
      </c>
      <c r="B662" s="12" t="s">
        <v>1086</v>
      </c>
      <c r="C662" s="12" t="s">
        <v>464</v>
      </c>
      <c r="D662" s="12">
        <v>0</v>
      </c>
      <c r="E662" s="12" t="s">
        <v>773</v>
      </c>
      <c r="F662" s="12" t="s">
        <v>428</v>
      </c>
      <c r="G662" s="12" t="s">
        <v>995</v>
      </c>
      <c r="H662" s="46">
        <v>86000</v>
      </c>
      <c r="I662" s="46">
        <v>0</v>
      </c>
      <c r="J662" s="46" t="s">
        <v>2017</v>
      </c>
      <c r="K662" s="46" t="s">
        <v>2018</v>
      </c>
    </row>
    <row r="663" spans="1:11" ht="45" customHeight="1">
      <c r="A663" s="9">
        <v>659</v>
      </c>
      <c r="B663" s="12" t="s">
        <v>1086</v>
      </c>
      <c r="C663" s="12" t="s">
        <v>464</v>
      </c>
      <c r="D663" s="12">
        <v>0</v>
      </c>
      <c r="E663" s="12" t="s">
        <v>773</v>
      </c>
      <c r="F663" s="12" t="s">
        <v>428</v>
      </c>
      <c r="G663" s="12" t="s">
        <v>995</v>
      </c>
      <c r="H663" s="46">
        <v>107375</v>
      </c>
      <c r="I663" s="46">
        <v>0</v>
      </c>
      <c r="J663" s="46" t="s">
        <v>2017</v>
      </c>
      <c r="K663" s="46" t="s">
        <v>2018</v>
      </c>
    </row>
    <row r="664" spans="1:11" ht="45" customHeight="1">
      <c r="A664" s="9">
        <v>660</v>
      </c>
      <c r="B664" s="12" t="s">
        <v>1086</v>
      </c>
      <c r="C664" s="12" t="s">
        <v>464</v>
      </c>
      <c r="D664" s="12">
        <v>0</v>
      </c>
      <c r="E664" s="12" t="s">
        <v>773</v>
      </c>
      <c r="F664" s="12" t="s">
        <v>428</v>
      </c>
      <c r="G664" s="12" t="s">
        <v>995</v>
      </c>
      <c r="H664" s="46">
        <v>197719</v>
      </c>
      <c r="I664" s="46">
        <v>185868</v>
      </c>
      <c r="J664" s="46" t="s">
        <v>2017</v>
      </c>
      <c r="K664" s="46" t="s">
        <v>2018</v>
      </c>
    </row>
    <row r="665" spans="1:11" ht="45" customHeight="1">
      <c r="A665" s="9">
        <v>661</v>
      </c>
      <c r="B665" s="12" t="s">
        <v>1086</v>
      </c>
      <c r="C665" s="12" t="s">
        <v>464</v>
      </c>
      <c r="D665" s="12">
        <v>0</v>
      </c>
      <c r="E665" s="12" t="s">
        <v>773</v>
      </c>
      <c r="F665" s="12" t="s">
        <v>428</v>
      </c>
      <c r="G665" s="12" t="s">
        <v>995</v>
      </c>
      <c r="H665" s="46">
        <v>43954</v>
      </c>
      <c r="I665" s="46">
        <v>43663</v>
      </c>
      <c r="J665" s="46" t="s">
        <v>2017</v>
      </c>
      <c r="K665" s="46" t="s">
        <v>2018</v>
      </c>
    </row>
    <row r="666" spans="1:11" ht="45" customHeight="1">
      <c r="A666" s="9">
        <v>662</v>
      </c>
      <c r="B666" s="12" t="s">
        <v>1086</v>
      </c>
      <c r="C666" s="12" t="s">
        <v>464</v>
      </c>
      <c r="D666" s="12">
        <v>0</v>
      </c>
      <c r="E666" s="12" t="s">
        <v>773</v>
      </c>
      <c r="F666" s="12" t="s">
        <v>428</v>
      </c>
      <c r="G666" s="12" t="s">
        <v>994</v>
      </c>
      <c r="H666" s="46">
        <v>1561527</v>
      </c>
      <c r="I666" s="46">
        <v>184883</v>
      </c>
      <c r="J666" s="46" t="s">
        <v>2017</v>
      </c>
      <c r="K666" s="46" t="s">
        <v>2018</v>
      </c>
    </row>
    <row r="667" spans="1:11" ht="45" customHeight="1">
      <c r="A667" s="9">
        <v>663</v>
      </c>
      <c r="B667" s="12" t="s">
        <v>1086</v>
      </c>
      <c r="C667" s="12" t="s">
        <v>464</v>
      </c>
      <c r="D667" s="12">
        <v>0</v>
      </c>
      <c r="E667" s="12" t="s">
        <v>773</v>
      </c>
      <c r="F667" s="12" t="s">
        <v>428</v>
      </c>
      <c r="G667" s="12" t="s">
        <v>994</v>
      </c>
      <c r="H667" s="46">
        <v>27316</v>
      </c>
      <c r="I667" s="46">
        <v>27316</v>
      </c>
      <c r="J667" s="46" t="s">
        <v>2017</v>
      </c>
      <c r="K667" s="46" t="s">
        <v>2018</v>
      </c>
    </row>
    <row r="668" spans="1:11" ht="45" customHeight="1">
      <c r="A668" s="9">
        <v>664</v>
      </c>
      <c r="B668" s="12" t="s">
        <v>1086</v>
      </c>
      <c r="C668" s="12" t="s">
        <v>464</v>
      </c>
      <c r="D668" s="12">
        <v>0</v>
      </c>
      <c r="E668" s="12" t="s">
        <v>773</v>
      </c>
      <c r="F668" s="12" t="s">
        <v>428</v>
      </c>
      <c r="G668" s="12" t="s">
        <v>994</v>
      </c>
      <c r="H668" s="46">
        <v>550749</v>
      </c>
      <c r="I668" s="46">
        <v>320989</v>
      </c>
      <c r="J668" s="46" t="s">
        <v>2017</v>
      </c>
      <c r="K668" s="46" t="s">
        <v>2018</v>
      </c>
    </row>
    <row r="669" spans="1:11" ht="45" customHeight="1">
      <c r="A669" s="9">
        <v>665</v>
      </c>
      <c r="B669" s="12" t="s">
        <v>1086</v>
      </c>
      <c r="C669" s="12" t="s">
        <v>464</v>
      </c>
      <c r="D669" s="12">
        <v>0</v>
      </c>
      <c r="E669" s="12" t="s">
        <v>773</v>
      </c>
      <c r="F669" s="12" t="s">
        <v>428</v>
      </c>
      <c r="G669" s="12" t="s">
        <v>993</v>
      </c>
      <c r="H669" s="46">
        <v>262023</v>
      </c>
      <c r="I669" s="46">
        <v>194983</v>
      </c>
      <c r="J669" s="46" t="s">
        <v>2017</v>
      </c>
      <c r="K669" s="46" t="s">
        <v>2018</v>
      </c>
    </row>
    <row r="670" spans="1:11" ht="45" customHeight="1">
      <c r="A670" s="9">
        <v>666</v>
      </c>
      <c r="B670" s="12" t="s">
        <v>1086</v>
      </c>
      <c r="C670" s="12" t="s">
        <v>464</v>
      </c>
      <c r="D670" s="12">
        <v>0</v>
      </c>
      <c r="E670" s="12" t="s">
        <v>773</v>
      </c>
      <c r="F670" s="12" t="s">
        <v>428</v>
      </c>
      <c r="G670" s="12" t="s">
        <v>996</v>
      </c>
      <c r="H670" s="46">
        <v>6576898</v>
      </c>
      <c r="I670" s="46">
        <v>2806346</v>
      </c>
      <c r="J670" s="46" t="s">
        <v>2017</v>
      </c>
      <c r="K670" s="46" t="s">
        <v>2018</v>
      </c>
    </row>
    <row r="671" spans="1:11" ht="45" customHeight="1">
      <c r="A671" s="9">
        <v>667</v>
      </c>
      <c r="B671" s="12" t="s">
        <v>1086</v>
      </c>
      <c r="C671" s="12" t="s">
        <v>464</v>
      </c>
      <c r="D671" s="12">
        <v>0</v>
      </c>
      <c r="E671" s="12" t="s">
        <v>773</v>
      </c>
      <c r="F671" s="12" t="s">
        <v>428</v>
      </c>
      <c r="G671" s="12" t="s">
        <v>996</v>
      </c>
      <c r="H671" s="46">
        <v>353664</v>
      </c>
      <c r="I671" s="46">
        <v>257112</v>
      </c>
      <c r="J671" s="46" t="s">
        <v>2017</v>
      </c>
      <c r="K671" s="46" t="s">
        <v>2018</v>
      </c>
    </row>
    <row r="672" spans="1:11" ht="45" customHeight="1">
      <c r="A672" s="9">
        <v>668</v>
      </c>
      <c r="B672" s="12" t="s">
        <v>1086</v>
      </c>
      <c r="C672" s="12" t="s">
        <v>464</v>
      </c>
      <c r="D672" s="12">
        <v>0</v>
      </c>
      <c r="E672" s="12" t="s">
        <v>773</v>
      </c>
      <c r="F672" s="12" t="s">
        <v>428</v>
      </c>
      <c r="G672" s="12" t="s">
        <v>996</v>
      </c>
      <c r="H672" s="46">
        <v>273677</v>
      </c>
      <c r="I672" s="46">
        <v>188609</v>
      </c>
      <c r="J672" s="46" t="s">
        <v>2017</v>
      </c>
      <c r="K672" s="46" t="s">
        <v>2018</v>
      </c>
    </row>
    <row r="673" spans="1:11" ht="45" customHeight="1">
      <c r="A673" s="9">
        <v>669</v>
      </c>
      <c r="B673" s="12" t="s">
        <v>1086</v>
      </c>
      <c r="C673" s="12" t="s">
        <v>464</v>
      </c>
      <c r="D673" s="12">
        <v>0</v>
      </c>
      <c r="E673" s="12" t="s">
        <v>773</v>
      </c>
      <c r="F673" s="12" t="s">
        <v>428</v>
      </c>
      <c r="G673" s="12" t="s">
        <v>996</v>
      </c>
      <c r="H673" s="46">
        <v>33200</v>
      </c>
      <c r="I673" s="46">
        <v>0</v>
      </c>
      <c r="J673" s="46" t="s">
        <v>2017</v>
      </c>
      <c r="K673" s="46" t="s">
        <v>2018</v>
      </c>
    </row>
    <row r="674" spans="1:11" ht="45" customHeight="1">
      <c r="A674" s="9">
        <v>670</v>
      </c>
      <c r="B674" s="12" t="s">
        <v>1086</v>
      </c>
      <c r="C674" s="12" t="s">
        <v>464</v>
      </c>
      <c r="D674" s="12">
        <v>0</v>
      </c>
      <c r="E674" s="12" t="s">
        <v>773</v>
      </c>
      <c r="F674" s="12" t="s">
        <v>428</v>
      </c>
      <c r="G674" s="12" t="s">
        <v>996</v>
      </c>
      <c r="H674" s="46">
        <v>389030</v>
      </c>
      <c r="I674" s="46">
        <v>0</v>
      </c>
      <c r="J674" s="46" t="s">
        <v>2017</v>
      </c>
      <c r="K674" s="46" t="s">
        <v>2018</v>
      </c>
    </row>
    <row r="675" spans="1:11" ht="45" customHeight="1">
      <c r="A675" s="9">
        <v>671</v>
      </c>
      <c r="B675" s="12" t="s">
        <v>1086</v>
      </c>
      <c r="C675" s="12" t="s">
        <v>464</v>
      </c>
      <c r="D675" s="12">
        <v>0</v>
      </c>
      <c r="E675" s="12" t="s">
        <v>773</v>
      </c>
      <c r="F675" s="12" t="s">
        <v>428</v>
      </c>
      <c r="G675" s="12" t="s">
        <v>996</v>
      </c>
      <c r="H675" s="46">
        <v>61575</v>
      </c>
      <c r="I675" s="46">
        <v>13520</v>
      </c>
      <c r="J675" s="46" t="s">
        <v>2017</v>
      </c>
      <c r="K675" s="46" t="s">
        <v>2018</v>
      </c>
    </row>
    <row r="676" spans="1:11" ht="45" customHeight="1">
      <c r="A676" s="9">
        <v>672</v>
      </c>
      <c r="B676" s="12" t="s">
        <v>1086</v>
      </c>
      <c r="C676" s="12" t="s">
        <v>464</v>
      </c>
      <c r="D676" s="12">
        <v>0</v>
      </c>
      <c r="E676" s="12" t="s">
        <v>773</v>
      </c>
      <c r="F676" s="12" t="s">
        <v>428</v>
      </c>
      <c r="G676" s="12" t="s">
        <v>996</v>
      </c>
      <c r="H676" s="46">
        <v>256400</v>
      </c>
      <c r="I676" s="46">
        <v>0</v>
      </c>
      <c r="J676" s="46" t="s">
        <v>2017</v>
      </c>
      <c r="K676" s="46" t="s">
        <v>2018</v>
      </c>
    </row>
    <row r="677" spans="1:11" ht="45" customHeight="1">
      <c r="A677" s="9">
        <v>673</v>
      </c>
      <c r="B677" s="12" t="s">
        <v>1086</v>
      </c>
      <c r="C677" s="12" t="s">
        <v>464</v>
      </c>
      <c r="D677" s="12">
        <v>0</v>
      </c>
      <c r="E677" s="12" t="s">
        <v>773</v>
      </c>
      <c r="F677" s="12" t="s">
        <v>428</v>
      </c>
      <c r="G677" s="12" t="s">
        <v>996</v>
      </c>
      <c r="H677" s="46">
        <v>1074</v>
      </c>
      <c r="I677" s="46">
        <v>1074</v>
      </c>
      <c r="J677" s="46" t="s">
        <v>2017</v>
      </c>
      <c r="K677" s="46" t="s">
        <v>2018</v>
      </c>
    </row>
    <row r="678" spans="1:11" ht="45" customHeight="1">
      <c r="A678" s="9">
        <v>674</v>
      </c>
      <c r="B678" s="12" t="s">
        <v>1086</v>
      </c>
      <c r="C678" s="12" t="s">
        <v>464</v>
      </c>
      <c r="D678" s="12">
        <v>0</v>
      </c>
      <c r="E678" s="12" t="s">
        <v>773</v>
      </c>
      <c r="F678" s="12" t="s">
        <v>428</v>
      </c>
      <c r="G678" s="12" t="s">
        <v>997</v>
      </c>
      <c r="H678" s="46">
        <v>4315</v>
      </c>
      <c r="I678" s="46">
        <v>4315</v>
      </c>
      <c r="J678" s="46" t="s">
        <v>2017</v>
      </c>
      <c r="K678" s="46" t="s">
        <v>2018</v>
      </c>
    </row>
    <row r="679" spans="1:11" ht="45" customHeight="1">
      <c r="A679" s="9">
        <v>675</v>
      </c>
      <c r="B679" s="12" t="s">
        <v>1086</v>
      </c>
      <c r="C679" s="12" t="s">
        <v>464</v>
      </c>
      <c r="D679" s="12">
        <v>0</v>
      </c>
      <c r="E679" s="12" t="s">
        <v>773</v>
      </c>
      <c r="F679" s="12" t="s">
        <v>428</v>
      </c>
      <c r="G679" s="12" t="s">
        <v>997</v>
      </c>
      <c r="H679" s="46">
        <v>45775</v>
      </c>
      <c r="I679" s="46">
        <v>0</v>
      </c>
      <c r="J679" s="46" t="s">
        <v>2017</v>
      </c>
      <c r="K679" s="46" t="s">
        <v>2018</v>
      </c>
    </row>
    <row r="680" spans="1:11" ht="45" customHeight="1">
      <c r="A680" s="9">
        <v>676</v>
      </c>
      <c r="B680" s="12" t="s">
        <v>1086</v>
      </c>
      <c r="C680" s="12" t="s">
        <v>464</v>
      </c>
      <c r="D680" s="12">
        <v>0</v>
      </c>
      <c r="E680" s="12" t="s">
        <v>773</v>
      </c>
      <c r="F680" s="12" t="s">
        <v>428</v>
      </c>
      <c r="G680" s="12" t="s">
        <v>997</v>
      </c>
      <c r="H680" s="46">
        <v>522780</v>
      </c>
      <c r="I680" s="46">
        <v>0</v>
      </c>
      <c r="J680" s="46" t="s">
        <v>2017</v>
      </c>
      <c r="K680" s="46" t="s">
        <v>2018</v>
      </c>
    </row>
    <row r="681" spans="1:11" ht="45" customHeight="1">
      <c r="A681" s="9">
        <v>677</v>
      </c>
      <c r="B681" s="12" t="s">
        <v>1086</v>
      </c>
      <c r="C681" s="12" t="s">
        <v>464</v>
      </c>
      <c r="D681" s="12">
        <v>0</v>
      </c>
      <c r="E681" s="12" t="s">
        <v>773</v>
      </c>
      <c r="F681" s="12" t="s">
        <v>428</v>
      </c>
      <c r="G681" s="12" t="s">
        <v>997</v>
      </c>
      <c r="H681" s="46">
        <v>296191</v>
      </c>
      <c r="I681" s="46">
        <v>0</v>
      </c>
      <c r="J681" s="46" t="s">
        <v>2017</v>
      </c>
      <c r="K681" s="46" t="s">
        <v>2018</v>
      </c>
    </row>
    <row r="682" spans="1:11" ht="45" customHeight="1">
      <c r="A682" s="9">
        <v>678</v>
      </c>
      <c r="B682" s="12" t="s">
        <v>1086</v>
      </c>
      <c r="C682" s="12" t="s">
        <v>464</v>
      </c>
      <c r="D682" s="12">
        <v>0</v>
      </c>
      <c r="E682" s="12" t="s">
        <v>773</v>
      </c>
      <c r="F682" s="12" t="s">
        <v>428</v>
      </c>
      <c r="G682" s="12" t="s">
        <v>997</v>
      </c>
      <c r="H682" s="46">
        <v>1739279</v>
      </c>
      <c r="I682" s="46">
        <v>225095</v>
      </c>
      <c r="J682" s="46" t="s">
        <v>2017</v>
      </c>
      <c r="K682" s="46" t="s">
        <v>2018</v>
      </c>
    </row>
    <row r="683" spans="1:11" ht="45" customHeight="1">
      <c r="A683" s="9">
        <v>679</v>
      </c>
      <c r="B683" s="12" t="s">
        <v>1086</v>
      </c>
      <c r="C683" s="12" t="s">
        <v>464</v>
      </c>
      <c r="D683" s="12">
        <v>0</v>
      </c>
      <c r="E683" s="12" t="s">
        <v>773</v>
      </c>
      <c r="F683" s="12" t="s">
        <v>428</v>
      </c>
      <c r="G683" s="12" t="s">
        <v>997</v>
      </c>
      <c r="H683" s="46">
        <v>1508002</v>
      </c>
      <c r="I683" s="46">
        <v>439988</v>
      </c>
      <c r="J683" s="46" t="s">
        <v>2017</v>
      </c>
      <c r="K683" s="46" t="s">
        <v>2018</v>
      </c>
    </row>
    <row r="684" spans="1:11" ht="45" customHeight="1">
      <c r="A684" s="9">
        <v>680</v>
      </c>
      <c r="B684" s="12" t="s">
        <v>1086</v>
      </c>
      <c r="C684" s="12" t="s">
        <v>464</v>
      </c>
      <c r="D684" s="12">
        <v>0</v>
      </c>
      <c r="E684" s="12" t="s">
        <v>773</v>
      </c>
      <c r="F684" s="12" t="s">
        <v>428</v>
      </c>
      <c r="G684" s="12" t="s">
        <v>997</v>
      </c>
      <c r="H684" s="46">
        <v>47398</v>
      </c>
      <c r="I684" s="46">
        <v>47398</v>
      </c>
      <c r="J684" s="46" t="s">
        <v>2017</v>
      </c>
      <c r="K684" s="46" t="s">
        <v>2018</v>
      </c>
    </row>
    <row r="685" spans="1:11" ht="45" customHeight="1">
      <c r="A685" s="9">
        <v>681</v>
      </c>
      <c r="B685" s="12" t="s">
        <v>1086</v>
      </c>
      <c r="C685" s="12" t="s">
        <v>464</v>
      </c>
      <c r="D685" s="12">
        <v>0</v>
      </c>
      <c r="E685" s="12" t="s">
        <v>773</v>
      </c>
      <c r="F685" s="12" t="s">
        <v>428</v>
      </c>
      <c r="G685" s="12" t="s">
        <v>971</v>
      </c>
      <c r="H685" s="46">
        <v>76900</v>
      </c>
      <c r="I685" s="46">
        <v>33099</v>
      </c>
      <c r="J685" s="46" t="s">
        <v>2017</v>
      </c>
      <c r="K685" s="46" t="s">
        <v>2018</v>
      </c>
    </row>
    <row r="686" spans="1:11" ht="45" customHeight="1">
      <c r="A686" s="9">
        <v>682</v>
      </c>
      <c r="B686" s="12" t="s">
        <v>1086</v>
      </c>
      <c r="C686" s="12" t="s">
        <v>464</v>
      </c>
      <c r="D686" s="12">
        <v>0</v>
      </c>
      <c r="E686" s="12" t="s">
        <v>773</v>
      </c>
      <c r="F686" s="12" t="s">
        <v>428</v>
      </c>
      <c r="G686" s="12" t="s">
        <v>971</v>
      </c>
      <c r="H686" s="46">
        <v>45508</v>
      </c>
      <c r="I686" s="46">
        <v>45508</v>
      </c>
      <c r="J686" s="46" t="s">
        <v>2017</v>
      </c>
      <c r="K686" s="46" t="s">
        <v>2018</v>
      </c>
    </row>
    <row r="687" spans="1:11" ht="45" customHeight="1">
      <c r="A687" s="9">
        <v>683</v>
      </c>
      <c r="B687" s="12" t="s">
        <v>1086</v>
      </c>
      <c r="C687" s="12" t="s">
        <v>464</v>
      </c>
      <c r="D687" s="12">
        <v>0</v>
      </c>
      <c r="E687" s="12" t="s">
        <v>773</v>
      </c>
      <c r="F687" s="12" t="s">
        <v>428</v>
      </c>
      <c r="G687" s="12" t="s">
        <v>971</v>
      </c>
      <c r="H687" s="46">
        <v>239274</v>
      </c>
      <c r="I687" s="46">
        <v>97142</v>
      </c>
      <c r="J687" s="46" t="s">
        <v>2017</v>
      </c>
      <c r="K687" s="46" t="s">
        <v>2018</v>
      </c>
    </row>
    <row r="688" spans="1:11" ht="45" customHeight="1">
      <c r="A688" s="9">
        <v>684</v>
      </c>
      <c r="B688" s="12" t="s">
        <v>1086</v>
      </c>
      <c r="C688" s="12" t="s">
        <v>464</v>
      </c>
      <c r="D688" s="12">
        <v>0</v>
      </c>
      <c r="E688" s="12" t="s">
        <v>773</v>
      </c>
      <c r="F688" s="12" t="s">
        <v>428</v>
      </c>
      <c r="G688" s="12" t="s">
        <v>971</v>
      </c>
      <c r="H688" s="46">
        <v>559392</v>
      </c>
      <c r="I688" s="46">
        <v>246247</v>
      </c>
      <c r="J688" s="46" t="s">
        <v>2017</v>
      </c>
      <c r="K688" s="46" t="s">
        <v>2018</v>
      </c>
    </row>
    <row r="689" spans="1:11" ht="45" customHeight="1">
      <c r="A689" s="9">
        <v>685</v>
      </c>
      <c r="B689" s="12" t="s">
        <v>1086</v>
      </c>
      <c r="C689" s="12" t="s">
        <v>464</v>
      </c>
      <c r="D689" s="12">
        <v>0</v>
      </c>
      <c r="E689" s="12" t="s">
        <v>773</v>
      </c>
      <c r="F689" s="12" t="s">
        <v>428</v>
      </c>
      <c r="G689" s="12" t="s">
        <v>971</v>
      </c>
      <c r="H689" s="46">
        <v>97776</v>
      </c>
      <c r="I689" s="46">
        <v>97776</v>
      </c>
      <c r="J689" s="46" t="s">
        <v>2017</v>
      </c>
      <c r="K689" s="46" t="s">
        <v>2018</v>
      </c>
    </row>
    <row r="690" spans="1:11" ht="45" customHeight="1">
      <c r="A690" s="9">
        <v>686</v>
      </c>
      <c r="B690" s="12" t="s">
        <v>1086</v>
      </c>
      <c r="C690" s="12" t="s">
        <v>464</v>
      </c>
      <c r="D690" s="12">
        <v>0</v>
      </c>
      <c r="E690" s="12" t="s">
        <v>773</v>
      </c>
      <c r="F690" s="12" t="s">
        <v>428</v>
      </c>
      <c r="G690" s="12" t="s">
        <v>998</v>
      </c>
      <c r="H690" s="46">
        <v>3053335</v>
      </c>
      <c r="I690" s="46">
        <v>673358</v>
      </c>
      <c r="J690" s="46" t="s">
        <v>2017</v>
      </c>
      <c r="K690" s="46" t="s">
        <v>2018</v>
      </c>
    </row>
    <row r="691" spans="1:11" ht="45" customHeight="1">
      <c r="A691" s="9">
        <v>687</v>
      </c>
      <c r="B691" s="12" t="s">
        <v>1086</v>
      </c>
      <c r="C691" s="12" t="s">
        <v>464</v>
      </c>
      <c r="D691" s="12">
        <v>0</v>
      </c>
      <c r="E691" s="12" t="s">
        <v>773</v>
      </c>
      <c r="F691" s="12" t="s">
        <v>428</v>
      </c>
      <c r="G691" s="12" t="s">
        <v>998</v>
      </c>
      <c r="H691" s="46">
        <v>1789236</v>
      </c>
      <c r="I691" s="46">
        <v>216530</v>
      </c>
      <c r="J691" s="46" t="s">
        <v>2017</v>
      </c>
      <c r="K691" s="46" t="s">
        <v>2018</v>
      </c>
    </row>
    <row r="692" spans="1:11" ht="45" customHeight="1">
      <c r="A692" s="9">
        <v>688</v>
      </c>
      <c r="B692" s="12" t="s">
        <v>1086</v>
      </c>
      <c r="C692" s="12" t="s">
        <v>464</v>
      </c>
      <c r="D692" s="12">
        <v>0</v>
      </c>
      <c r="E692" s="12" t="s">
        <v>773</v>
      </c>
      <c r="F692" s="12" t="s">
        <v>428</v>
      </c>
      <c r="G692" s="12" t="s">
        <v>998</v>
      </c>
      <c r="H692" s="46">
        <v>1549538</v>
      </c>
      <c r="I692" s="46">
        <v>467354</v>
      </c>
      <c r="J692" s="46" t="s">
        <v>2017</v>
      </c>
      <c r="K692" s="46" t="s">
        <v>2018</v>
      </c>
    </row>
    <row r="693" spans="1:11" ht="45" customHeight="1">
      <c r="A693" s="9">
        <v>689</v>
      </c>
      <c r="B693" s="12" t="s">
        <v>1086</v>
      </c>
      <c r="C693" s="12" t="s">
        <v>464</v>
      </c>
      <c r="D693" s="12">
        <v>0</v>
      </c>
      <c r="E693" s="12" t="s">
        <v>773</v>
      </c>
      <c r="F693" s="12" t="s">
        <v>428</v>
      </c>
      <c r="G693" s="12" t="s">
        <v>998</v>
      </c>
      <c r="H693" s="46">
        <v>69575</v>
      </c>
      <c r="I693" s="46">
        <v>69575</v>
      </c>
      <c r="J693" s="46" t="s">
        <v>2017</v>
      </c>
      <c r="K693" s="46" t="s">
        <v>2018</v>
      </c>
    </row>
    <row r="694" spans="1:11" ht="45" customHeight="1">
      <c r="A694" s="9">
        <v>690</v>
      </c>
      <c r="B694" s="12" t="s">
        <v>1086</v>
      </c>
      <c r="C694" s="12" t="s">
        <v>464</v>
      </c>
      <c r="D694" s="12">
        <v>0</v>
      </c>
      <c r="E694" s="12" t="s">
        <v>773</v>
      </c>
      <c r="F694" s="12" t="s">
        <v>428</v>
      </c>
      <c r="G694" s="12" t="s">
        <v>999</v>
      </c>
      <c r="H694" s="46">
        <v>47029143</v>
      </c>
      <c r="I694" s="46">
        <v>18383971</v>
      </c>
      <c r="J694" s="46" t="s">
        <v>2017</v>
      </c>
      <c r="K694" s="46" t="s">
        <v>2018</v>
      </c>
    </row>
    <row r="695" spans="1:11" ht="45" customHeight="1">
      <c r="A695" s="9">
        <v>691</v>
      </c>
      <c r="B695" s="12" t="s">
        <v>1086</v>
      </c>
      <c r="C695" s="12" t="s">
        <v>464</v>
      </c>
      <c r="D695" s="12">
        <v>0</v>
      </c>
      <c r="E695" s="12" t="s">
        <v>773</v>
      </c>
      <c r="F695" s="12" t="s">
        <v>428</v>
      </c>
      <c r="G695" s="12" t="s">
        <v>1004</v>
      </c>
      <c r="H695" s="46">
        <v>460528</v>
      </c>
      <c r="I695" s="46">
        <v>0</v>
      </c>
      <c r="J695" s="46" t="s">
        <v>2017</v>
      </c>
      <c r="K695" s="46" t="s">
        <v>2018</v>
      </c>
    </row>
    <row r="696" spans="1:11" ht="45" customHeight="1">
      <c r="A696" s="9">
        <v>692</v>
      </c>
      <c r="B696" s="12" t="s">
        <v>1086</v>
      </c>
      <c r="C696" s="12" t="s">
        <v>464</v>
      </c>
      <c r="D696" s="12">
        <v>0</v>
      </c>
      <c r="E696" s="12" t="s">
        <v>773</v>
      </c>
      <c r="F696" s="12" t="s">
        <v>428</v>
      </c>
      <c r="G696" s="12" t="s">
        <v>1004</v>
      </c>
      <c r="H696" s="46">
        <v>99447</v>
      </c>
      <c r="I696" s="46">
        <v>33740</v>
      </c>
      <c r="J696" s="46" t="s">
        <v>2017</v>
      </c>
      <c r="K696" s="46" t="s">
        <v>2018</v>
      </c>
    </row>
    <row r="697" spans="1:11" ht="45" customHeight="1">
      <c r="A697" s="9">
        <v>693</v>
      </c>
      <c r="B697" s="12" t="s">
        <v>1086</v>
      </c>
      <c r="C697" s="12" t="s">
        <v>464</v>
      </c>
      <c r="D697" s="12">
        <v>0</v>
      </c>
      <c r="E697" s="12" t="s">
        <v>773</v>
      </c>
      <c r="F697" s="12" t="s">
        <v>428</v>
      </c>
      <c r="G697" s="12" t="s">
        <v>1004</v>
      </c>
      <c r="H697" s="46">
        <v>17000</v>
      </c>
      <c r="I697" s="46">
        <v>17000</v>
      </c>
      <c r="J697" s="46" t="s">
        <v>2017</v>
      </c>
      <c r="K697" s="46" t="s">
        <v>2018</v>
      </c>
    </row>
    <row r="698" spans="1:11" ht="45" customHeight="1">
      <c r="A698" s="9">
        <v>694</v>
      </c>
      <c r="B698" s="12" t="s">
        <v>1086</v>
      </c>
      <c r="C698" s="12" t="s">
        <v>464</v>
      </c>
      <c r="D698" s="12">
        <v>0</v>
      </c>
      <c r="E698" s="12" t="s">
        <v>773</v>
      </c>
      <c r="F698" s="12" t="s">
        <v>428</v>
      </c>
      <c r="G698" s="12" t="s">
        <v>1004</v>
      </c>
      <c r="H698" s="46">
        <v>347566</v>
      </c>
      <c r="I698" s="46">
        <v>28733</v>
      </c>
      <c r="J698" s="46" t="s">
        <v>2017</v>
      </c>
      <c r="K698" s="46" t="s">
        <v>2018</v>
      </c>
    </row>
    <row r="699" spans="1:11" ht="45" customHeight="1">
      <c r="A699" s="9">
        <v>695</v>
      </c>
      <c r="B699" s="12" t="s">
        <v>1086</v>
      </c>
      <c r="C699" s="12" t="s">
        <v>464</v>
      </c>
      <c r="D699" s="12">
        <v>0</v>
      </c>
      <c r="E699" s="12" t="s">
        <v>773</v>
      </c>
      <c r="F699" s="12" t="s">
        <v>428</v>
      </c>
      <c r="G699" s="12" t="s">
        <v>1004</v>
      </c>
      <c r="H699" s="46">
        <v>6786327</v>
      </c>
      <c r="I699" s="46">
        <v>1921093</v>
      </c>
      <c r="J699" s="46" t="s">
        <v>2017</v>
      </c>
      <c r="K699" s="46" t="s">
        <v>2018</v>
      </c>
    </row>
    <row r="700" spans="1:11" ht="45" customHeight="1">
      <c r="A700" s="9">
        <v>696</v>
      </c>
      <c r="B700" s="12" t="s">
        <v>1086</v>
      </c>
      <c r="C700" s="12" t="s">
        <v>464</v>
      </c>
      <c r="D700" s="12">
        <v>0</v>
      </c>
      <c r="E700" s="12" t="s">
        <v>773</v>
      </c>
      <c r="F700" s="12" t="s">
        <v>428</v>
      </c>
      <c r="G700" s="12" t="s">
        <v>1004</v>
      </c>
      <c r="H700" s="46">
        <v>49190</v>
      </c>
      <c r="I700" s="46">
        <v>0</v>
      </c>
      <c r="J700" s="46" t="s">
        <v>2017</v>
      </c>
      <c r="K700" s="46" t="s">
        <v>2018</v>
      </c>
    </row>
    <row r="701" spans="1:11" ht="45" customHeight="1">
      <c r="A701" s="9">
        <v>697</v>
      </c>
      <c r="B701" s="12" t="s">
        <v>1086</v>
      </c>
      <c r="C701" s="12" t="s">
        <v>464</v>
      </c>
      <c r="D701" s="12">
        <v>0</v>
      </c>
      <c r="E701" s="12" t="s">
        <v>773</v>
      </c>
      <c r="F701" s="12" t="s">
        <v>428</v>
      </c>
      <c r="G701" s="12" t="s">
        <v>1004</v>
      </c>
      <c r="H701" s="46">
        <v>1540834</v>
      </c>
      <c r="I701" s="46">
        <v>307839</v>
      </c>
      <c r="J701" s="46" t="s">
        <v>2017</v>
      </c>
      <c r="K701" s="46" t="s">
        <v>2018</v>
      </c>
    </row>
    <row r="702" spans="1:11" ht="45" customHeight="1">
      <c r="A702" s="9">
        <v>698</v>
      </c>
      <c r="B702" s="12" t="s">
        <v>1086</v>
      </c>
      <c r="C702" s="12" t="s">
        <v>464</v>
      </c>
      <c r="D702" s="12">
        <v>0</v>
      </c>
      <c r="E702" s="12" t="s">
        <v>773</v>
      </c>
      <c r="F702" s="12" t="s">
        <v>428</v>
      </c>
      <c r="G702" s="12" t="s">
        <v>1005</v>
      </c>
      <c r="H702" s="46">
        <v>562858</v>
      </c>
      <c r="I702" s="46">
        <v>92475</v>
      </c>
      <c r="J702" s="46" t="s">
        <v>2017</v>
      </c>
      <c r="K702" s="46" t="s">
        <v>2018</v>
      </c>
    </row>
    <row r="703" spans="1:11" ht="45" customHeight="1">
      <c r="A703" s="9">
        <v>699</v>
      </c>
      <c r="B703" s="12" t="s">
        <v>1086</v>
      </c>
      <c r="C703" s="12" t="s">
        <v>464</v>
      </c>
      <c r="D703" s="12">
        <v>0</v>
      </c>
      <c r="E703" s="12" t="s">
        <v>773</v>
      </c>
      <c r="F703" s="12" t="s">
        <v>428</v>
      </c>
      <c r="G703" s="12" t="s">
        <v>975</v>
      </c>
      <c r="H703" s="46">
        <v>314124</v>
      </c>
      <c r="I703" s="46">
        <v>0</v>
      </c>
      <c r="J703" s="46" t="s">
        <v>2017</v>
      </c>
      <c r="K703" s="46" t="s">
        <v>2018</v>
      </c>
    </row>
    <row r="704" spans="1:11" ht="45" customHeight="1">
      <c r="A704" s="9">
        <v>700</v>
      </c>
      <c r="B704" s="12" t="s">
        <v>1086</v>
      </c>
      <c r="C704" s="12" t="s">
        <v>464</v>
      </c>
      <c r="D704" s="12">
        <v>0</v>
      </c>
      <c r="E704" s="12" t="s">
        <v>773</v>
      </c>
      <c r="F704" s="12" t="s">
        <v>428</v>
      </c>
      <c r="G704" s="12" t="s">
        <v>975</v>
      </c>
      <c r="H704" s="46">
        <v>1589971</v>
      </c>
      <c r="I704" s="46">
        <v>440044</v>
      </c>
      <c r="J704" s="46" t="s">
        <v>2017</v>
      </c>
      <c r="K704" s="46" t="s">
        <v>2018</v>
      </c>
    </row>
    <row r="705" spans="1:11" ht="45" customHeight="1">
      <c r="A705" s="9">
        <v>701</v>
      </c>
      <c r="B705" s="12" t="s">
        <v>1086</v>
      </c>
      <c r="C705" s="12" t="s">
        <v>464</v>
      </c>
      <c r="D705" s="12">
        <v>0</v>
      </c>
      <c r="E705" s="12" t="s">
        <v>773</v>
      </c>
      <c r="F705" s="12" t="s">
        <v>428</v>
      </c>
      <c r="G705" s="12" t="s">
        <v>1001</v>
      </c>
      <c r="H705" s="46">
        <v>1588491</v>
      </c>
      <c r="I705" s="46">
        <v>604599</v>
      </c>
      <c r="J705" s="46" t="s">
        <v>2017</v>
      </c>
      <c r="K705" s="46" t="s">
        <v>2018</v>
      </c>
    </row>
    <row r="706" spans="1:11" ht="45" customHeight="1">
      <c r="A706" s="9">
        <v>702</v>
      </c>
      <c r="B706" s="12" t="s">
        <v>1086</v>
      </c>
      <c r="C706" s="12" t="s">
        <v>464</v>
      </c>
      <c r="D706" s="12">
        <v>0</v>
      </c>
      <c r="E706" s="12" t="s">
        <v>773</v>
      </c>
      <c r="F706" s="12" t="s">
        <v>428</v>
      </c>
      <c r="G706" s="12" t="s">
        <v>1001</v>
      </c>
      <c r="H706" s="46">
        <v>358608</v>
      </c>
      <c r="I706" s="46">
        <v>408</v>
      </c>
      <c r="J706" s="46" t="s">
        <v>2017</v>
      </c>
      <c r="K706" s="46" t="s">
        <v>2018</v>
      </c>
    </row>
    <row r="707" spans="1:11" ht="45" customHeight="1">
      <c r="A707" s="9">
        <v>703</v>
      </c>
      <c r="B707" s="12" t="s">
        <v>1086</v>
      </c>
      <c r="C707" s="12" t="s">
        <v>464</v>
      </c>
      <c r="D707" s="12">
        <v>0</v>
      </c>
      <c r="E707" s="12" t="s">
        <v>773</v>
      </c>
      <c r="F707" s="12" t="s">
        <v>428</v>
      </c>
      <c r="G707" s="12" t="s">
        <v>1002</v>
      </c>
      <c r="H707" s="46">
        <v>118825</v>
      </c>
      <c r="I707" s="46">
        <v>113775</v>
      </c>
      <c r="J707" s="46" t="s">
        <v>2017</v>
      </c>
      <c r="K707" s="46" t="s">
        <v>2018</v>
      </c>
    </row>
    <row r="708" spans="1:11" ht="45" customHeight="1">
      <c r="A708" s="9">
        <v>704</v>
      </c>
      <c r="B708" s="12" t="s">
        <v>1086</v>
      </c>
      <c r="C708" s="12" t="s">
        <v>464</v>
      </c>
      <c r="D708" s="12">
        <v>0</v>
      </c>
      <c r="E708" s="12" t="s">
        <v>773</v>
      </c>
      <c r="F708" s="12" t="s">
        <v>428</v>
      </c>
      <c r="G708" s="12" t="s">
        <v>707</v>
      </c>
      <c r="H708" s="46">
        <v>3383078</v>
      </c>
      <c r="I708" s="46">
        <v>253846</v>
      </c>
      <c r="J708" s="46" t="s">
        <v>2017</v>
      </c>
      <c r="K708" s="46" t="s">
        <v>2018</v>
      </c>
    </row>
    <row r="709" spans="1:11" ht="45" customHeight="1">
      <c r="A709" s="9">
        <v>705</v>
      </c>
      <c r="B709" s="12" t="s">
        <v>1086</v>
      </c>
      <c r="C709" s="12" t="s">
        <v>464</v>
      </c>
      <c r="D709" s="12">
        <v>0</v>
      </c>
      <c r="E709" s="12" t="s">
        <v>773</v>
      </c>
      <c r="F709" s="12" t="s">
        <v>428</v>
      </c>
      <c r="G709" s="12" t="s">
        <v>707</v>
      </c>
      <c r="H709" s="46">
        <v>317418</v>
      </c>
      <c r="I709" s="46">
        <v>265301</v>
      </c>
      <c r="J709" s="46" t="s">
        <v>2017</v>
      </c>
      <c r="K709" s="46" t="s">
        <v>2018</v>
      </c>
    </row>
    <row r="710" spans="1:11" ht="45" customHeight="1">
      <c r="A710" s="9">
        <v>706</v>
      </c>
      <c r="B710" s="12" t="s">
        <v>1086</v>
      </c>
      <c r="C710" s="12" t="s">
        <v>464</v>
      </c>
      <c r="D710" s="12">
        <v>0</v>
      </c>
      <c r="E710" s="12" t="s">
        <v>773</v>
      </c>
      <c r="F710" s="12" t="s">
        <v>428</v>
      </c>
      <c r="G710" s="12" t="s">
        <v>707</v>
      </c>
      <c r="H710" s="46">
        <v>2913043</v>
      </c>
      <c r="I710" s="46">
        <v>2272385</v>
      </c>
      <c r="J710" s="46" t="s">
        <v>2017</v>
      </c>
      <c r="K710" s="46" t="s">
        <v>2018</v>
      </c>
    </row>
    <row r="711" spans="1:11" ht="45" customHeight="1">
      <c r="A711" s="9">
        <v>707</v>
      </c>
      <c r="B711" s="12" t="s">
        <v>1086</v>
      </c>
      <c r="C711" s="12" t="s">
        <v>464</v>
      </c>
      <c r="D711" s="12">
        <v>0</v>
      </c>
      <c r="E711" s="12" t="s">
        <v>773</v>
      </c>
      <c r="F711" s="12" t="s">
        <v>428</v>
      </c>
      <c r="G711" s="12" t="s">
        <v>707</v>
      </c>
      <c r="H711" s="46">
        <v>438648</v>
      </c>
      <c r="I711" s="46">
        <v>0</v>
      </c>
      <c r="J711" s="46" t="s">
        <v>2017</v>
      </c>
      <c r="K711" s="46" t="s">
        <v>2018</v>
      </c>
    </row>
    <row r="712" spans="1:11" ht="45" customHeight="1">
      <c r="A712" s="9">
        <v>708</v>
      </c>
      <c r="B712" s="12" t="s">
        <v>1086</v>
      </c>
      <c r="C712" s="12" t="s">
        <v>464</v>
      </c>
      <c r="D712" s="12">
        <v>0</v>
      </c>
      <c r="E712" s="12" t="s">
        <v>773</v>
      </c>
      <c r="F712" s="12" t="s">
        <v>428</v>
      </c>
      <c r="G712" s="12" t="s">
        <v>1000</v>
      </c>
      <c r="H712" s="46">
        <v>2377137</v>
      </c>
      <c r="I712" s="46">
        <v>349730</v>
      </c>
      <c r="J712" s="46" t="s">
        <v>2017</v>
      </c>
      <c r="K712" s="46" t="s">
        <v>2018</v>
      </c>
    </row>
    <row r="713" spans="1:11" ht="45" customHeight="1">
      <c r="A713" s="9">
        <v>709</v>
      </c>
      <c r="B713" s="12" t="s">
        <v>1086</v>
      </c>
      <c r="C713" s="12" t="s">
        <v>464</v>
      </c>
      <c r="D713" s="12">
        <v>0</v>
      </c>
      <c r="E713" s="12" t="s">
        <v>773</v>
      </c>
      <c r="F713" s="12" t="s">
        <v>428</v>
      </c>
      <c r="G713" s="12" t="s">
        <v>1003</v>
      </c>
      <c r="H713" s="46">
        <v>92487</v>
      </c>
      <c r="I713" s="46">
        <v>90126</v>
      </c>
      <c r="J713" s="46" t="s">
        <v>2017</v>
      </c>
      <c r="K713" s="46" t="s">
        <v>2018</v>
      </c>
    </row>
    <row r="714" spans="1:11" ht="45" customHeight="1">
      <c r="A714" s="9">
        <v>710</v>
      </c>
      <c r="B714" s="12" t="s">
        <v>1086</v>
      </c>
      <c r="C714" s="12" t="s">
        <v>464</v>
      </c>
      <c r="D714" s="12">
        <v>0</v>
      </c>
      <c r="E714" s="12" t="s">
        <v>773</v>
      </c>
      <c r="F714" s="12" t="s">
        <v>428</v>
      </c>
      <c r="G714" s="12" t="s">
        <v>1003</v>
      </c>
      <c r="H714" s="46">
        <v>559438</v>
      </c>
      <c r="I714" s="46">
        <v>0</v>
      </c>
      <c r="J714" s="46" t="s">
        <v>2017</v>
      </c>
      <c r="K714" s="46" t="s">
        <v>2018</v>
      </c>
    </row>
    <row r="715" spans="1:11" ht="45" customHeight="1">
      <c r="A715" s="9">
        <v>711</v>
      </c>
      <c r="B715" s="12" t="s">
        <v>1086</v>
      </c>
      <c r="C715" s="12" t="s">
        <v>464</v>
      </c>
      <c r="D715" s="12">
        <v>0</v>
      </c>
      <c r="E715" s="12" t="s">
        <v>773</v>
      </c>
      <c r="F715" s="12" t="s">
        <v>428</v>
      </c>
      <c r="G715" s="12" t="s">
        <v>1003</v>
      </c>
      <c r="H715" s="46">
        <v>241261</v>
      </c>
      <c r="I715" s="46">
        <v>0</v>
      </c>
      <c r="J715" s="46" t="s">
        <v>2017</v>
      </c>
      <c r="K715" s="46" t="s">
        <v>2018</v>
      </c>
    </row>
    <row r="716" spans="1:11" ht="45" customHeight="1">
      <c r="A716" s="9">
        <v>712</v>
      </c>
      <c r="B716" s="12" t="s">
        <v>1086</v>
      </c>
      <c r="C716" s="12" t="s">
        <v>464</v>
      </c>
      <c r="D716" s="12">
        <v>0</v>
      </c>
      <c r="E716" s="12" t="s">
        <v>773</v>
      </c>
      <c r="F716" s="12" t="s">
        <v>428</v>
      </c>
      <c r="G716" s="12" t="s">
        <v>1003</v>
      </c>
      <c r="H716" s="46">
        <v>835371</v>
      </c>
      <c r="I716" s="46">
        <v>262063</v>
      </c>
      <c r="J716" s="46" t="s">
        <v>2017</v>
      </c>
      <c r="K716" s="46" t="s">
        <v>2018</v>
      </c>
    </row>
    <row r="717" spans="1:11" ht="45" customHeight="1">
      <c r="A717" s="9">
        <v>713</v>
      </c>
      <c r="B717" s="12" t="s">
        <v>1086</v>
      </c>
      <c r="C717" s="12" t="s">
        <v>464</v>
      </c>
      <c r="D717" s="12">
        <v>0</v>
      </c>
      <c r="E717" s="12" t="s">
        <v>773</v>
      </c>
      <c r="F717" s="12" t="s">
        <v>428</v>
      </c>
      <c r="G717" s="12" t="s">
        <v>1006</v>
      </c>
      <c r="H717" s="46">
        <v>160394</v>
      </c>
      <c r="I717" s="46">
        <v>50885</v>
      </c>
      <c r="J717" s="46" t="s">
        <v>2017</v>
      </c>
      <c r="K717" s="46" t="s">
        <v>2018</v>
      </c>
    </row>
    <row r="718" spans="1:11" ht="45" customHeight="1">
      <c r="A718" s="9">
        <v>714</v>
      </c>
      <c r="B718" s="12" t="s">
        <v>1086</v>
      </c>
      <c r="C718" s="12" t="s">
        <v>464</v>
      </c>
      <c r="D718" s="12">
        <v>0</v>
      </c>
      <c r="E718" s="12" t="s">
        <v>773</v>
      </c>
      <c r="F718" s="12" t="s">
        <v>428</v>
      </c>
      <c r="G718" s="12" t="s">
        <v>1006</v>
      </c>
      <c r="H718" s="46">
        <v>12633</v>
      </c>
      <c r="I718" s="46">
        <v>12633</v>
      </c>
      <c r="J718" s="46" t="s">
        <v>2017</v>
      </c>
      <c r="K718" s="46" t="s">
        <v>2018</v>
      </c>
    </row>
    <row r="719" spans="1:11" ht="45" customHeight="1">
      <c r="A719" s="9">
        <v>715</v>
      </c>
      <c r="B719" s="12" t="s">
        <v>1086</v>
      </c>
      <c r="C719" s="12" t="s">
        <v>464</v>
      </c>
      <c r="D719" s="12">
        <v>0</v>
      </c>
      <c r="E719" s="12" t="s">
        <v>773</v>
      </c>
      <c r="F719" s="12" t="s">
        <v>428</v>
      </c>
      <c r="G719" s="12" t="s">
        <v>1006</v>
      </c>
      <c r="H719" s="46">
        <v>500009</v>
      </c>
      <c r="I719" s="46">
        <v>46312</v>
      </c>
      <c r="J719" s="46" t="s">
        <v>2017</v>
      </c>
      <c r="K719" s="46" t="s">
        <v>2018</v>
      </c>
    </row>
    <row r="720" spans="1:11" ht="45" customHeight="1">
      <c r="A720" s="9">
        <v>716</v>
      </c>
      <c r="B720" s="12" t="s">
        <v>1086</v>
      </c>
      <c r="C720" s="12" t="s">
        <v>464</v>
      </c>
      <c r="D720" s="12">
        <v>0</v>
      </c>
      <c r="E720" s="12" t="s">
        <v>773</v>
      </c>
      <c r="F720" s="12" t="s">
        <v>428</v>
      </c>
      <c r="G720" s="12" t="s">
        <v>1006</v>
      </c>
      <c r="H720" s="46">
        <v>2208757</v>
      </c>
      <c r="I720" s="46">
        <v>1487449</v>
      </c>
      <c r="J720" s="46" t="s">
        <v>2017</v>
      </c>
      <c r="K720" s="46" t="s">
        <v>2018</v>
      </c>
    </row>
    <row r="721" spans="1:11" ht="45" customHeight="1">
      <c r="A721" s="9">
        <v>717</v>
      </c>
      <c r="B721" s="12" t="s">
        <v>1086</v>
      </c>
      <c r="C721" s="12" t="s">
        <v>464</v>
      </c>
      <c r="D721" s="12">
        <v>0</v>
      </c>
      <c r="E721" s="12" t="s">
        <v>773</v>
      </c>
      <c r="F721" s="12" t="s">
        <v>428</v>
      </c>
      <c r="G721" s="12" t="s">
        <v>973</v>
      </c>
      <c r="H721" s="46">
        <v>2458</v>
      </c>
      <c r="I721" s="46">
        <v>2458</v>
      </c>
      <c r="J721" s="46" t="s">
        <v>2017</v>
      </c>
      <c r="K721" s="46" t="s">
        <v>2018</v>
      </c>
    </row>
    <row r="722" spans="1:11" ht="45" customHeight="1">
      <c r="A722" s="9">
        <v>718</v>
      </c>
      <c r="B722" s="12" t="s">
        <v>1086</v>
      </c>
      <c r="C722" s="12" t="s">
        <v>464</v>
      </c>
      <c r="D722" s="12">
        <v>0</v>
      </c>
      <c r="E722" s="12" t="s">
        <v>773</v>
      </c>
      <c r="F722" s="12" t="s">
        <v>428</v>
      </c>
      <c r="G722" s="12" t="s">
        <v>973</v>
      </c>
      <c r="H722" s="46">
        <v>277097</v>
      </c>
      <c r="I722" s="46">
        <v>231796</v>
      </c>
      <c r="J722" s="46" t="s">
        <v>2017</v>
      </c>
      <c r="K722" s="46" t="s">
        <v>2018</v>
      </c>
    </row>
    <row r="723" spans="1:11" ht="45" customHeight="1">
      <c r="A723" s="9">
        <v>719</v>
      </c>
      <c r="B723" s="12" t="s">
        <v>1086</v>
      </c>
      <c r="C723" s="12" t="s">
        <v>464</v>
      </c>
      <c r="D723" s="12">
        <v>0</v>
      </c>
      <c r="E723" s="12" t="s">
        <v>773</v>
      </c>
      <c r="F723" s="12" t="s">
        <v>428</v>
      </c>
      <c r="G723" s="12" t="s">
        <v>1007</v>
      </c>
      <c r="H723" s="46">
        <v>665581</v>
      </c>
      <c r="I723" s="46">
        <v>195088</v>
      </c>
      <c r="J723" s="46" t="s">
        <v>2017</v>
      </c>
      <c r="K723" s="46" t="s">
        <v>2018</v>
      </c>
    </row>
    <row r="724" spans="1:11" ht="45" customHeight="1">
      <c r="A724" s="9">
        <v>720</v>
      </c>
      <c r="B724" s="12" t="s">
        <v>1086</v>
      </c>
      <c r="C724" s="12" t="s">
        <v>464</v>
      </c>
      <c r="D724" s="12">
        <v>0</v>
      </c>
      <c r="E724" s="12" t="s">
        <v>773</v>
      </c>
      <c r="F724" s="12" t="s">
        <v>428</v>
      </c>
      <c r="G724" s="12" t="s">
        <v>1007</v>
      </c>
      <c r="H724" s="46">
        <v>20330504</v>
      </c>
      <c r="I724" s="46">
        <v>9125803</v>
      </c>
      <c r="J724" s="46" t="s">
        <v>2017</v>
      </c>
      <c r="K724" s="46" t="s">
        <v>2018</v>
      </c>
    </row>
    <row r="725" spans="1:11" ht="45" customHeight="1">
      <c r="A725" s="9">
        <v>721</v>
      </c>
      <c r="B725" s="12" t="s">
        <v>1086</v>
      </c>
      <c r="C725" s="12" t="s">
        <v>464</v>
      </c>
      <c r="D725" s="12">
        <v>0</v>
      </c>
      <c r="E725" s="12" t="s">
        <v>773</v>
      </c>
      <c r="F725" s="12" t="s">
        <v>428</v>
      </c>
      <c r="G725" s="12" t="s">
        <v>1007</v>
      </c>
      <c r="H725" s="46">
        <v>861731</v>
      </c>
      <c r="I725" s="46">
        <v>700285</v>
      </c>
      <c r="J725" s="46" t="s">
        <v>2017</v>
      </c>
      <c r="K725" s="46" t="s">
        <v>2018</v>
      </c>
    </row>
    <row r="726" spans="1:11" ht="45" customHeight="1">
      <c r="A726" s="9">
        <v>722</v>
      </c>
      <c r="B726" s="12" t="s">
        <v>1086</v>
      </c>
      <c r="C726" s="12" t="s">
        <v>464</v>
      </c>
      <c r="D726" s="12">
        <v>0</v>
      </c>
      <c r="E726" s="12" t="s">
        <v>773</v>
      </c>
      <c r="F726" s="12" t="s">
        <v>428</v>
      </c>
      <c r="G726" s="12" t="s">
        <v>1007</v>
      </c>
      <c r="H726" s="46">
        <v>9044107</v>
      </c>
      <c r="I726" s="46">
        <v>3064864</v>
      </c>
      <c r="J726" s="46" t="s">
        <v>2017</v>
      </c>
      <c r="K726" s="46" t="s">
        <v>2018</v>
      </c>
    </row>
    <row r="727" spans="1:11" ht="45" customHeight="1">
      <c r="A727" s="9">
        <v>723</v>
      </c>
      <c r="B727" s="12" t="s">
        <v>1086</v>
      </c>
      <c r="C727" s="12" t="s">
        <v>464</v>
      </c>
      <c r="D727" s="12">
        <v>0</v>
      </c>
      <c r="E727" s="12" t="s">
        <v>773</v>
      </c>
      <c r="F727" s="12" t="s">
        <v>428</v>
      </c>
      <c r="G727" s="12" t="s">
        <v>1007</v>
      </c>
      <c r="H727" s="46">
        <v>2843815</v>
      </c>
      <c r="I727" s="46">
        <v>2415468</v>
      </c>
      <c r="J727" s="46" t="s">
        <v>2017</v>
      </c>
      <c r="K727" s="46" t="s">
        <v>2018</v>
      </c>
    </row>
    <row r="728" spans="1:11" ht="45" customHeight="1">
      <c r="A728" s="9">
        <v>724</v>
      </c>
      <c r="B728" s="12" t="s">
        <v>1086</v>
      </c>
      <c r="C728" s="12" t="s">
        <v>464</v>
      </c>
      <c r="D728" s="12">
        <v>0</v>
      </c>
      <c r="E728" s="12" t="s">
        <v>773</v>
      </c>
      <c r="F728" s="12" t="s">
        <v>428</v>
      </c>
      <c r="G728" s="12" t="s">
        <v>1007</v>
      </c>
      <c r="H728" s="46">
        <v>2715094</v>
      </c>
      <c r="I728" s="46">
        <v>1551925</v>
      </c>
      <c r="J728" s="46" t="s">
        <v>2017</v>
      </c>
      <c r="K728" s="46" t="s">
        <v>2018</v>
      </c>
    </row>
    <row r="729" spans="1:11" ht="45" customHeight="1">
      <c r="A729" s="9">
        <v>725</v>
      </c>
      <c r="B729" s="12" t="s">
        <v>1086</v>
      </c>
      <c r="C729" s="12" t="s">
        <v>464</v>
      </c>
      <c r="D729" s="12">
        <v>0</v>
      </c>
      <c r="E729" s="12" t="s">
        <v>773</v>
      </c>
      <c r="F729" s="12" t="s">
        <v>428</v>
      </c>
      <c r="G729" s="12" t="s">
        <v>972</v>
      </c>
      <c r="H729" s="46">
        <v>109909</v>
      </c>
      <c r="I729" s="46">
        <v>105252</v>
      </c>
      <c r="J729" s="46" t="s">
        <v>2017</v>
      </c>
      <c r="K729" s="46" t="s">
        <v>2018</v>
      </c>
    </row>
    <row r="730" spans="1:11" ht="45" customHeight="1">
      <c r="A730" s="9">
        <v>726</v>
      </c>
      <c r="B730" s="12" t="s">
        <v>1086</v>
      </c>
      <c r="C730" s="12" t="s">
        <v>464</v>
      </c>
      <c r="D730" s="12">
        <v>0</v>
      </c>
      <c r="E730" s="12" t="s">
        <v>773</v>
      </c>
      <c r="F730" s="12" t="s">
        <v>428</v>
      </c>
      <c r="G730" s="12" t="s">
        <v>972</v>
      </c>
      <c r="H730" s="46">
        <v>87203</v>
      </c>
      <c r="I730" s="46">
        <v>0</v>
      </c>
      <c r="J730" s="46" t="s">
        <v>2017</v>
      </c>
      <c r="K730" s="46" t="s">
        <v>2018</v>
      </c>
    </row>
    <row r="731" spans="1:11" ht="45" customHeight="1">
      <c r="A731" s="9">
        <v>727</v>
      </c>
      <c r="B731" s="12" t="s">
        <v>1086</v>
      </c>
      <c r="C731" s="12" t="s">
        <v>464</v>
      </c>
      <c r="D731" s="12">
        <v>0</v>
      </c>
      <c r="E731" s="12" t="s">
        <v>773</v>
      </c>
      <c r="F731" s="12" t="s">
        <v>428</v>
      </c>
      <c r="G731" s="12" t="s">
        <v>972</v>
      </c>
      <c r="H731" s="46">
        <v>915209</v>
      </c>
      <c r="I731" s="46">
        <v>635829</v>
      </c>
      <c r="J731" s="46" t="s">
        <v>2017</v>
      </c>
      <c r="K731" s="46" t="s">
        <v>2018</v>
      </c>
    </row>
    <row r="732" spans="1:11" ht="45" customHeight="1">
      <c r="A732" s="9">
        <v>728</v>
      </c>
      <c r="B732" s="12" t="s">
        <v>1086</v>
      </c>
      <c r="C732" s="12" t="s">
        <v>464</v>
      </c>
      <c r="D732" s="12">
        <v>0</v>
      </c>
      <c r="E732" s="12" t="s">
        <v>773</v>
      </c>
      <c r="F732" s="12" t="s">
        <v>428</v>
      </c>
      <c r="G732" s="12" t="s">
        <v>972</v>
      </c>
      <c r="H732" s="46">
        <v>57221</v>
      </c>
      <c r="I732" s="46">
        <v>0</v>
      </c>
      <c r="J732" s="46" t="s">
        <v>2017</v>
      </c>
      <c r="K732" s="46" t="s">
        <v>2018</v>
      </c>
    </row>
    <row r="733" spans="1:11" ht="45" customHeight="1">
      <c r="A733" s="9">
        <v>729</v>
      </c>
      <c r="B733" s="12" t="s">
        <v>1086</v>
      </c>
      <c r="C733" s="12" t="s">
        <v>464</v>
      </c>
      <c r="D733" s="12">
        <v>0</v>
      </c>
      <c r="E733" s="12" t="s">
        <v>773</v>
      </c>
      <c r="F733" s="12" t="s">
        <v>428</v>
      </c>
      <c r="G733" s="12" t="s">
        <v>972</v>
      </c>
      <c r="H733" s="46">
        <v>115049</v>
      </c>
      <c r="I733" s="46">
        <v>9315</v>
      </c>
      <c r="J733" s="46" t="s">
        <v>2017</v>
      </c>
      <c r="K733" s="46" t="s">
        <v>2018</v>
      </c>
    </row>
    <row r="734" spans="1:11" ht="45" customHeight="1">
      <c r="A734" s="9">
        <v>730</v>
      </c>
      <c r="B734" s="12" t="s">
        <v>1086</v>
      </c>
      <c r="C734" s="12" t="s">
        <v>464</v>
      </c>
      <c r="D734" s="12">
        <v>0</v>
      </c>
      <c r="E734" s="12" t="s">
        <v>773</v>
      </c>
      <c r="F734" s="12" t="s">
        <v>428</v>
      </c>
      <c r="G734" s="12" t="s">
        <v>972</v>
      </c>
      <c r="H734" s="46">
        <v>1365960</v>
      </c>
      <c r="I734" s="46">
        <v>625040</v>
      </c>
      <c r="J734" s="46" t="s">
        <v>2017</v>
      </c>
      <c r="K734" s="46" t="s">
        <v>2018</v>
      </c>
    </row>
    <row r="735" spans="1:11" ht="45" customHeight="1">
      <c r="A735" s="9">
        <v>731</v>
      </c>
      <c r="B735" s="12" t="s">
        <v>1086</v>
      </c>
      <c r="C735" s="12" t="s">
        <v>464</v>
      </c>
      <c r="D735" s="12">
        <v>0</v>
      </c>
      <c r="E735" s="12" t="s">
        <v>773</v>
      </c>
      <c r="F735" s="12" t="s">
        <v>428</v>
      </c>
      <c r="G735" s="12" t="s">
        <v>972</v>
      </c>
      <c r="H735" s="46">
        <v>108975</v>
      </c>
      <c r="I735" s="46">
        <v>0</v>
      </c>
      <c r="J735" s="46" t="s">
        <v>2017</v>
      </c>
      <c r="K735" s="46" t="s">
        <v>2018</v>
      </c>
    </row>
    <row r="736" spans="1:11" ht="45" customHeight="1">
      <c r="A736" s="9">
        <v>732</v>
      </c>
      <c r="B736" s="12" t="s">
        <v>1086</v>
      </c>
      <c r="C736" s="12" t="s">
        <v>464</v>
      </c>
      <c r="D736" s="12">
        <v>0</v>
      </c>
      <c r="E736" s="12" t="s">
        <v>773</v>
      </c>
      <c r="F736" s="12" t="s">
        <v>428</v>
      </c>
      <c r="G736" s="12" t="s">
        <v>972</v>
      </c>
      <c r="H736" s="46">
        <v>195248</v>
      </c>
      <c r="I736" s="46">
        <v>195248</v>
      </c>
      <c r="J736" s="46" t="s">
        <v>2017</v>
      </c>
      <c r="K736" s="46" t="s">
        <v>2018</v>
      </c>
    </row>
    <row r="737" spans="1:11" ht="45" customHeight="1">
      <c r="A737" s="9">
        <v>733</v>
      </c>
      <c r="B737" s="12" t="s">
        <v>1086</v>
      </c>
      <c r="C737" s="12" t="s">
        <v>464</v>
      </c>
      <c r="D737" s="12">
        <v>0</v>
      </c>
      <c r="E737" s="12" t="s">
        <v>773</v>
      </c>
      <c r="F737" s="12" t="s">
        <v>428</v>
      </c>
      <c r="G737" s="12" t="s">
        <v>972</v>
      </c>
      <c r="H737" s="46">
        <v>2716593</v>
      </c>
      <c r="I737" s="46">
        <v>819875</v>
      </c>
      <c r="J737" s="46" t="s">
        <v>2017</v>
      </c>
      <c r="K737" s="46" t="s">
        <v>2018</v>
      </c>
    </row>
    <row r="738" spans="1:11" ht="45" customHeight="1">
      <c r="A738" s="9">
        <v>734</v>
      </c>
      <c r="B738" s="12" t="s">
        <v>1086</v>
      </c>
      <c r="C738" s="12" t="s">
        <v>464</v>
      </c>
      <c r="D738" s="12">
        <v>0</v>
      </c>
      <c r="E738" s="12" t="s">
        <v>773</v>
      </c>
      <c r="F738" s="12" t="s">
        <v>428</v>
      </c>
      <c r="G738" s="12" t="s">
        <v>708</v>
      </c>
      <c r="H738" s="46">
        <v>2127160</v>
      </c>
      <c r="I738" s="46">
        <v>169631</v>
      </c>
      <c r="J738" s="46" t="s">
        <v>2017</v>
      </c>
      <c r="K738" s="46" t="s">
        <v>2018</v>
      </c>
    </row>
    <row r="739" spans="1:11" ht="45" customHeight="1">
      <c r="A739" s="9">
        <v>735</v>
      </c>
      <c r="B739" s="12" t="s">
        <v>1086</v>
      </c>
      <c r="C739" s="12" t="s">
        <v>464</v>
      </c>
      <c r="D739" s="12">
        <v>0</v>
      </c>
      <c r="E739" s="12" t="s">
        <v>773</v>
      </c>
      <c r="F739" s="12" t="s">
        <v>428</v>
      </c>
      <c r="G739" s="12" t="s">
        <v>1009</v>
      </c>
      <c r="H739" s="46">
        <v>117089</v>
      </c>
      <c r="I739" s="46">
        <v>64517</v>
      </c>
      <c r="J739" s="46" t="s">
        <v>2017</v>
      </c>
      <c r="K739" s="46" t="s">
        <v>2018</v>
      </c>
    </row>
    <row r="740" spans="1:11" ht="45" customHeight="1">
      <c r="A740" s="9">
        <v>736</v>
      </c>
      <c r="B740" s="12" t="s">
        <v>1086</v>
      </c>
      <c r="C740" s="12" t="s">
        <v>464</v>
      </c>
      <c r="D740" s="12">
        <v>0</v>
      </c>
      <c r="E740" s="12" t="s">
        <v>773</v>
      </c>
      <c r="F740" s="12" t="s">
        <v>428</v>
      </c>
      <c r="G740" s="12" t="s">
        <v>1009</v>
      </c>
      <c r="H740" s="46">
        <v>814119</v>
      </c>
      <c r="I740" s="46">
        <v>808619</v>
      </c>
      <c r="J740" s="46" t="s">
        <v>2017</v>
      </c>
      <c r="K740" s="46" t="s">
        <v>2018</v>
      </c>
    </row>
    <row r="741" spans="1:11" ht="45" customHeight="1">
      <c r="A741" s="9">
        <v>737</v>
      </c>
      <c r="B741" s="12" t="s">
        <v>1086</v>
      </c>
      <c r="C741" s="12" t="s">
        <v>464</v>
      </c>
      <c r="D741" s="12">
        <v>0</v>
      </c>
      <c r="E741" s="12" t="s">
        <v>773</v>
      </c>
      <c r="F741" s="12" t="s">
        <v>428</v>
      </c>
      <c r="G741" s="12" t="s">
        <v>1009</v>
      </c>
      <c r="H741" s="46">
        <v>313137</v>
      </c>
      <c r="I741" s="46">
        <v>9505</v>
      </c>
      <c r="J741" s="46" t="s">
        <v>2017</v>
      </c>
      <c r="K741" s="46" t="s">
        <v>2018</v>
      </c>
    </row>
    <row r="742" spans="1:11" ht="45" customHeight="1">
      <c r="A742" s="9">
        <v>738</v>
      </c>
      <c r="B742" s="12" t="s">
        <v>1086</v>
      </c>
      <c r="C742" s="12" t="s">
        <v>464</v>
      </c>
      <c r="D742" s="12">
        <v>0</v>
      </c>
      <c r="E742" s="12" t="s">
        <v>773</v>
      </c>
      <c r="F742" s="12" t="s">
        <v>428</v>
      </c>
      <c r="G742" s="12" t="s">
        <v>1009</v>
      </c>
      <c r="H742" s="46">
        <v>375118</v>
      </c>
      <c r="I742" s="46">
        <v>79744</v>
      </c>
      <c r="J742" s="46" t="s">
        <v>2017</v>
      </c>
      <c r="K742" s="46" t="s">
        <v>2018</v>
      </c>
    </row>
    <row r="743" spans="1:11" ht="45" customHeight="1">
      <c r="A743" s="9">
        <v>739</v>
      </c>
      <c r="B743" s="12" t="s">
        <v>1086</v>
      </c>
      <c r="C743" s="12" t="s">
        <v>464</v>
      </c>
      <c r="D743" s="12">
        <v>0</v>
      </c>
      <c r="E743" s="12" t="s">
        <v>773</v>
      </c>
      <c r="F743" s="12" t="s">
        <v>428</v>
      </c>
      <c r="G743" s="12" t="s">
        <v>1009</v>
      </c>
      <c r="H743" s="46">
        <v>539593</v>
      </c>
      <c r="I743" s="46">
        <v>539483</v>
      </c>
      <c r="J743" s="46" t="s">
        <v>2017</v>
      </c>
      <c r="K743" s="46" t="s">
        <v>2018</v>
      </c>
    </row>
    <row r="744" spans="1:11" ht="45" customHeight="1">
      <c r="A744" s="9">
        <v>740</v>
      </c>
      <c r="B744" s="12" t="s">
        <v>1086</v>
      </c>
      <c r="C744" s="12" t="s">
        <v>464</v>
      </c>
      <c r="D744" s="12">
        <v>0</v>
      </c>
      <c r="E744" s="12" t="s">
        <v>773</v>
      </c>
      <c r="F744" s="12" t="s">
        <v>428</v>
      </c>
      <c r="G744" s="12" t="s">
        <v>1010</v>
      </c>
      <c r="H744" s="46">
        <v>432244</v>
      </c>
      <c r="I744" s="46">
        <v>98104</v>
      </c>
      <c r="J744" s="46" t="s">
        <v>2017</v>
      </c>
      <c r="K744" s="46" t="s">
        <v>2018</v>
      </c>
    </row>
    <row r="745" spans="1:11" ht="45" customHeight="1">
      <c r="A745" s="9">
        <v>741</v>
      </c>
      <c r="B745" s="12" t="s">
        <v>1086</v>
      </c>
      <c r="C745" s="12" t="s">
        <v>464</v>
      </c>
      <c r="D745" s="12">
        <v>0</v>
      </c>
      <c r="E745" s="12" t="s">
        <v>773</v>
      </c>
      <c r="F745" s="12" t="s">
        <v>428</v>
      </c>
      <c r="G745" s="12" t="s">
        <v>1011</v>
      </c>
      <c r="H745" s="46">
        <v>2490</v>
      </c>
      <c r="I745" s="46">
        <v>2490</v>
      </c>
      <c r="J745" s="46" t="s">
        <v>2017</v>
      </c>
      <c r="K745" s="46" t="s">
        <v>2018</v>
      </c>
    </row>
    <row r="746" spans="1:11" ht="45" customHeight="1">
      <c r="A746" s="9">
        <v>742</v>
      </c>
      <c r="B746" s="12" t="s">
        <v>1086</v>
      </c>
      <c r="C746" s="12" t="s">
        <v>464</v>
      </c>
      <c r="D746" s="12">
        <v>0</v>
      </c>
      <c r="E746" s="12" t="s">
        <v>773</v>
      </c>
      <c r="F746" s="12" t="s">
        <v>428</v>
      </c>
      <c r="G746" s="12" t="s">
        <v>1011</v>
      </c>
      <c r="H746" s="46">
        <v>925167</v>
      </c>
      <c r="I746" s="46">
        <v>52340</v>
      </c>
      <c r="J746" s="46" t="s">
        <v>2017</v>
      </c>
      <c r="K746" s="46" t="s">
        <v>2018</v>
      </c>
    </row>
    <row r="747" spans="1:11" ht="45" customHeight="1">
      <c r="A747" s="9">
        <v>743</v>
      </c>
      <c r="B747" s="12" t="s">
        <v>1086</v>
      </c>
      <c r="C747" s="12" t="s">
        <v>464</v>
      </c>
      <c r="D747" s="12">
        <v>0</v>
      </c>
      <c r="E747" s="12" t="s">
        <v>773</v>
      </c>
      <c r="F747" s="12" t="s">
        <v>428</v>
      </c>
      <c r="G747" s="12" t="s">
        <v>1011</v>
      </c>
      <c r="H747" s="46">
        <v>361459</v>
      </c>
      <c r="I747" s="46">
        <v>45631</v>
      </c>
      <c r="J747" s="46" t="s">
        <v>2017</v>
      </c>
      <c r="K747" s="46" t="s">
        <v>2018</v>
      </c>
    </row>
    <row r="748" spans="1:11" ht="45" customHeight="1">
      <c r="A748" s="9">
        <v>744</v>
      </c>
      <c r="B748" s="12" t="s">
        <v>1086</v>
      </c>
      <c r="C748" s="12" t="s">
        <v>464</v>
      </c>
      <c r="D748" s="12">
        <v>0</v>
      </c>
      <c r="E748" s="12" t="s">
        <v>773</v>
      </c>
      <c r="F748" s="12" t="s">
        <v>428</v>
      </c>
      <c r="G748" s="12" t="s">
        <v>1011</v>
      </c>
      <c r="H748" s="46">
        <v>114265</v>
      </c>
      <c r="I748" s="46">
        <v>51068</v>
      </c>
      <c r="J748" s="46" t="s">
        <v>2017</v>
      </c>
      <c r="K748" s="46" t="s">
        <v>2018</v>
      </c>
    </row>
    <row r="749" spans="1:11" ht="45" customHeight="1">
      <c r="A749" s="9">
        <v>745</v>
      </c>
      <c r="B749" s="12" t="s">
        <v>1086</v>
      </c>
      <c r="C749" s="12" t="s">
        <v>464</v>
      </c>
      <c r="D749" s="12">
        <v>0</v>
      </c>
      <c r="E749" s="12" t="s">
        <v>773</v>
      </c>
      <c r="F749" s="12" t="s">
        <v>428</v>
      </c>
      <c r="G749" s="12" t="s">
        <v>1011</v>
      </c>
      <c r="H749" s="46">
        <v>175860</v>
      </c>
      <c r="I749" s="46">
        <v>0</v>
      </c>
      <c r="J749" s="46" t="s">
        <v>2017</v>
      </c>
      <c r="K749" s="46" t="s">
        <v>2018</v>
      </c>
    </row>
    <row r="750" spans="1:11" ht="45" customHeight="1">
      <c r="A750" s="9">
        <v>746</v>
      </c>
      <c r="B750" s="12" t="s">
        <v>1086</v>
      </c>
      <c r="C750" s="12" t="s">
        <v>464</v>
      </c>
      <c r="D750" s="12">
        <v>0</v>
      </c>
      <c r="E750" s="12" t="s">
        <v>773</v>
      </c>
      <c r="F750" s="12" t="s">
        <v>428</v>
      </c>
      <c r="G750" s="12" t="s">
        <v>1011</v>
      </c>
      <c r="H750" s="46">
        <v>266146</v>
      </c>
      <c r="I750" s="46">
        <v>0</v>
      </c>
      <c r="J750" s="46" t="s">
        <v>2017</v>
      </c>
      <c r="K750" s="46" t="s">
        <v>2018</v>
      </c>
    </row>
    <row r="751" spans="1:11" ht="45" customHeight="1">
      <c r="A751" s="9">
        <v>747</v>
      </c>
      <c r="B751" s="12" t="s">
        <v>1086</v>
      </c>
      <c r="C751" s="12" t="s">
        <v>464</v>
      </c>
      <c r="D751" s="12">
        <v>0</v>
      </c>
      <c r="E751" s="12" t="s">
        <v>773</v>
      </c>
      <c r="F751" s="12" t="s">
        <v>428</v>
      </c>
      <c r="G751" s="12" t="s">
        <v>1011</v>
      </c>
      <c r="H751" s="46">
        <v>104558</v>
      </c>
      <c r="I751" s="46">
        <v>104558</v>
      </c>
      <c r="J751" s="46" t="s">
        <v>2017</v>
      </c>
      <c r="K751" s="46" t="s">
        <v>2018</v>
      </c>
    </row>
    <row r="752" spans="1:11" ht="45" customHeight="1">
      <c r="A752" s="9">
        <v>748</v>
      </c>
      <c r="B752" s="12" t="s">
        <v>1086</v>
      </c>
      <c r="C752" s="12" t="s">
        <v>464</v>
      </c>
      <c r="D752" s="12">
        <v>0</v>
      </c>
      <c r="E752" s="12" t="s">
        <v>773</v>
      </c>
      <c r="F752" s="12" t="s">
        <v>428</v>
      </c>
      <c r="G752" s="12" t="s">
        <v>1011</v>
      </c>
      <c r="H752" s="46">
        <v>343484</v>
      </c>
      <c r="I752" s="46">
        <v>281969</v>
      </c>
      <c r="J752" s="46" t="s">
        <v>2017</v>
      </c>
      <c r="K752" s="46" t="s">
        <v>2018</v>
      </c>
    </row>
    <row r="753" spans="1:11" ht="45" customHeight="1">
      <c r="A753" s="9">
        <v>749</v>
      </c>
      <c r="B753" s="12" t="s">
        <v>1086</v>
      </c>
      <c r="C753" s="12" t="s">
        <v>464</v>
      </c>
      <c r="D753" s="12">
        <v>0</v>
      </c>
      <c r="E753" s="12" t="s">
        <v>773</v>
      </c>
      <c r="F753" s="12" t="s">
        <v>428</v>
      </c>
      <c r="G753" s="12" t="s">
        <v>1011</v>
      </c>
      <c r="H753" s="46">
        <v>1979824</v>
      </c>
      <c r="I753" s="46">
        <v>416568</v>
      </c>
      <c r="J753" s="46" t="s">
        <v>2017</v>
      </c>
      <c r="K753" s="46" t="s">
        <v>2018</v>
      </c>
    </row>
    <row r="754" spans="1:11" ht="45" customHeight="1">
      <c r="A754" s="9">
        <v>750</v>
      </c>
      <c r="B754" s="12" t="s">
        <v>1086</v>
      </c>
      <c r="C754" s="12" t="s">
        <v>464</v>
      </c>
      <c r="D754" s="12">
        <v>0</v>
      </c>
      <c r="E754" s="12" t="s">
        <v>773</v>
      </c>
      <c r="F754" s="12" t="s">
        <v>428</v>
      </c>
      <c r="G754" s="12" t="s">
        <v>978</v>
      </c>
      <c r="H754" s="46">
        <v>91858</v>
      </c>
      <c r="I754" s="46">
        <v>49810</v>
      </c>
      <c r="J754" s="46" t="s">
        <v>2017</v>
      </c>
      <c r="K754" s="46" t="s">
        <v>2018</v>
      </c>
    </row>
    <row r="755" spans="1:11" ht="45" customHeight="1">
      <c r="A755" s="9">
        <v>751</v>
      </c>
      <c r="B755" s="12" t="s">
        <v>1086</v>
      </c>
      <c r="C755" s="12" t="s">
        <v>464</v>
      </c>
      <c r="D755" s="12">
        <v>0</v>
      </c>
      <c r="E755" s="12" t="s">
        <v>773</v>
      </c>
      <c r="F755" s="12" t="s">
        <v>428</v>
      </c>
      <c r="G755" s="12" t="s">
        <v>978</v>
      </c>
      <c r="H755" s="46">
        <v>5186</v>
      </c>
      <c r="I755" s="46">
        <v>1898</v>
      </c>
      <c r="J755" s="46" t="s">
        <v>2017</v>
      </c>
      <c r="K755" s="46" t="s">
        <v>2018</v>
      </c>
    </row>
    <row r="756" spans="1:11" ht="45" customHeight="1">
      <c r="A756" s="9">
        <v>752</v>
      </c>
      <c r="B756" s="12" t="s">
        <v>1086</v>
      </c>
      <c r="C756" s="12" t="s">
        <v>464</v>
      </c>
      <c r="D756" s="12">
        <v>0</v>
      </c>
      <c r="E756" s="12" t="s">
        <v>773</v>
      </c>
      <c r="F756" s="12" t="s">
        <v>428</v>
      </c>
      <c r="G756" s="12" t="s">
        <v>978</v>
      </c>
      <c r="H756" s="46">
        <v>1096997</v>
      </c>
      <c r="I756" s="46">
        <v>32942</v>
      </c>
      <c r="J756" s="46" t="s">
        <v>2017</v>
      </c>
      <c r="K756" s="46" t="s">
        <v>2018</v>
      </c>
    </row>
    <row r="757" spans="1:11" ht="45" customHeight="1">
      <c r="A757" s="9">
        <v>753</v>
      </c>
      <c r="B757" s="12" t="s">
        <v>1086</v>
      </c>
      <c r="C757" s="12" t="s">
        <v>464</v>
      </c>
      <c r="D757" s="12">
        <v>0</v>
      </c>
      <c r="E757" s="12" t="s">
        <v>773</v>
      </c>
      <c r="F757" s="12" t="s">
        <v>428</v>
      </c>
      <c r="G757" s="12" t="s">
        <v>978</v>
      </c>
      <c r="H757" s="46">
        <v>356475</v>
      </c>
      <c r="I757" s="46">
        <v>0</v>
      </c>
      <c r="J757" s="46" t="s">
        <v>2017</v>
      </c>
      <c r="K757" s="46" t="s">
        <v>2018</v>
      </c>
    </row>
    <row r="758" spans="1:11" ht="45" customHeight="1">
      <c r="A758" s="9">
        <v>754</v>
      </c>
      <c r="B758" s="12" t="s">
        <v>1086</v>
      </c>
      <c r="C758" s="12" t="s">
        <v>464</v>
      </c>
      <c r="D758" s="12">
        <v>0</v>
      </c>
      <c r="E758" s="12" t="s">
        <v>773</v>
      </c>
      <c r="F758" s="12" t="s">
        <v>428</v>
      </c>
      <c r="G758" s="12" t="s">
        <v>1012</v>
      </c>
      <c r="H758" s="46">
        <v>1420739</v>
      </c>
      <c r="I758" s="46">
        <v>175904</v>
      </c>
      <c r="J758" s="46" t="s">
        <v>2017</v>
      </c>
      <c r="K758" s="46" t="s">
        <v>2018</v>
      </c>
    </row>
    <row r="759" spans="1:11" ht="45" customHeight="1">
      <c r="A759" s="9">
        <v>755</v>
      </c>
      <c r="B759" s="12" t="s">
        <v>1086</v>
      </c>
      <c r="C759" s="12" t="s">
        <v>464</v>
      </c>
      <c r="D759" s="12">
        <v>0</v>
      </c>
      <c r="E759" s="12" t="s">
        <v>773</v>
      </c>
      <c r="F759" s="12" t="s">
        <v>428</v>
      </c>
      <c r="G759" s="12" t="s">
        <v>1012</v>
      </c>
      <c r="H759" s="46">
        <v>105752</v>
      </c>
      <c r="I759" s="46">
        <v>40329</v>
      </c>
      <c r="J759" s="46" t="s">
        <v>2017</v>
      </c>
      <c r="K759" s="46" t="s">
        <v>2018</v>
      </c>
    </row>
    <row r="760" spans="1:11" ht="45" customHeight="1">
      <c r="A760" s="9">
        <v>756</v>
      </c>
      <c r="B760" s="12" t="s">
        <v>1086</v>
      </c>
      <c r="C760" s="12" t="s">
        <v>464</v>
      </c>
      <c r="D760" s="12">
        <v>0</v>
      </c>
      <c r="E760" s="12" t="s">
        <v>773</v>
      </c>
      <c r="F760" s="12" t="s">
        <v>428</v>
      </c>
      <c r="G760" s="12" t="s">
        <v>1012</v>
      </c>
      <c r="H760" s="46">
        <v>1361689</v>
      </c>
      <c r="I760" s="46">
        <v>0</v>
      </c>
      <c r="J760" s="46" t="s">
        <v>2017</v>
      </c>
      <c r="K760" s="46" t="s">
        <v>2018</v>
      </c>
    </row>
    <row r="761" spans="1:11" ht="45" customHeight="1">
      <c r="A761" s="9">
        <v>757</v>
      </c>
      <c r="B761" s="12" t="s">
        <v>1086</v>
      </c>
      <c r="C761" s="12" t="s">
        <v>464</v>
      </c>
      <c r="D761" s="12">
        <v>0</v>
      </c>
      <c r="E761" s="12" t="s">
        <v>773</v>
      </c>
      <c r="F761" s="12" t="s">
        <v>428</v>
      </c>
      <c r="G761" s="12" t="s">
        <v>1012</v>
      </c>
      <c r="H761" s="46">
        <v>463482</v>
      </c>
      <c r="I761" s="46">
        <v>159706</v>
      </c>
      <c r="J761" s="46" t="s">
        <v>2017</v>
      </c>
      <c r="K761" s="46" t="s">
        <v>2018</v>
      </c>
    </row>
    <row r="762" spans="1:11" ht="45" customHeight="1">
      <c r="A762" s="9">
        <v>758</v>
      </c>
      <c r="B762" s="12" t="s">
        <v>1086</v>
      </c>
      <c r="C762" s="12" t="s">
        <v>464</v>
      </c>
      <c r="D762" s="12">
        <v>0</v>
      </c>
      <c r="E762" s="12" t="s">
        <v>773</v>
      </c>
      <c r="F762" s="12" t="s">
        <v>428</v>
      </c>
      <c r="G762" s="12" t="s">
        <v>979</v>
      </c>
      <c r="H762" s="46">
        <v>47100</v>
      </c>
      <c r="I762" s="46">
        <v>0</v>
      </c>
      <c r="J762" s="46" t="s">
        <v>2017</v>
      </c>
      <c r="K762" s="46" t="s">
        <v>2018</v>
      </c>
    </row>
    <row r="763" spans="1:11" ht="45" customHeight="1">
      <c r="A763" s="9">
        <v>759</v>
      </c>
      <c r="B763" s="12" t="s">
        <v>1086</v>
      </c>
      <c r="C763" s="12" t="s">
        <v>464</v>
      </c>
      <c r="D763" s="12">
        <v>0</v>
      </c>
      <c r="E763" s="12" t="s">
        <v>773</v>
      </c>
      <c r="F763" s="12" t="s">
        <v>428</v>
      </c>
      <c r="G763" s="12" t="s">
        <v>979</v>
      </c>
      <c r="H763" s="46">
        <v>648365</v>
      </c>
      <c r="I763" s="46">
        <v>272167</v>
      </c>
      <c r="J763" s="46" t="s">
        <v>2017</v>
      </c>
      <c r="K763" s="46" t="s">
        <v>2018</v>
      </c>
    </row>
    <row r="764" spans="1:11" ht="45" customHeight="1">
      <c r="A764" s="9">
        <v>760</v>
      </c>
      <c r="B764" s="12" t="s">
        <v>1086</v>
      </c>
      <c r="C764" s="12" t="s">
        <v>464</v>
      </c>
      <c r="D764" s="12">
        <v>0</v>
      </c>
      <c r="E764" s="12" t="s">
        <v>773</v>
      </c>
      <c r="F764" s="12" t="s">
        <v>428</v>
      </c>
      <c r="G764" s="12" t="s">
        <v>979</v>
      </c>
      <c r="H764" s="46">
        <v>1350180</v>
      </c>
      <c r="I764" s="46">
        <v>832693</v>
      </c>
      <c r="J764" s="46" t="s">
        <v>2017</v>
      </c>
      <c r="K764" s="46" t="s">
        <v>2018</v>
      </c>
    </row>
    <row r="765" spans="1:11" ht="45" customHeight="1">
      <c r="A765" s="9">
        <v>761</v>
      </c>
      <c r="B765" s="12" t="s">
        <v>1086</v>
      </c>
      <c r="C765" s="12" t="s">
        <v>464</v>
      </c>
      <c r="D765" s="12">
        <v>0</v>
      </c>
      <c r="E765" s="12" t="s">
        <v>773</v>
      </c>
      <c r="F765" s="12" t="s">
        <v>428</v>
      </c>
      <c r="G765" s="12" t="s">
        <v>979</v>
      </c>
      <c r="H765" s="46">
        <v>615295</v>
      </c>
      <c r="I765" s="46">
        <v>544991</v>
      </c>
      <c r="J765" s="46" t="s">
        <v>2017</v>
      </c>
      <c r="K765" s="46" t="s">
        <v>2018</v>
      </c>
    </row>
    <row r="766" spans="1:11" ht="45" customHeight="1">
      <c r="A766" s="9">
        <v>762</v>
      </c>
      <c r="B766" s="12" t="s">
        <v>1086</v>
      </c>
      <c r="C766" s="12" t="s">
        <v>464</v>
      </c>
      <c r="D766" s="12">
        <v>0</v>
      </c>
      <c r="E766" s="12" t="s">
        <v>773</v>
      </c>
      <c r="F766" s="12" t="s">
        <v>428</v>
      </c>
      <c r="G766" s="12" t="s">
        <v>979</v>
      </c>
      <c r="H766" s="46">
        <v>4665166</v>
      </c>
      <c r="I766" s="46">
        <v>3540602</v>
      </c>
      <c r="J766" s="46" t="s">
        <v>2017</v>
      </c>
      <c r="K766" s="46" t="s">
        <v>2018</v>
      </c>
    </row>
    <row r="767" spans="1:11" ht="45" customHeight="1">
      <c r="A767" s="9">
        <v>763</v>
      </c>
      <c r="B767" s="12" t="s">
        <v>1086</v>
      </c>
      <c r="C767" s="12" t="s">
        <v>464</v>
      </c>
      <c r="D767" s="12">
        <v>0</v>
      </c>
      <c r="E767" s="12" t="s">
        <v>773</v>
      </c>
      <c r="F767" s="12" t="s">
        <v>428</v>
      </c>
      <c r="G767" s="12" t="s">
        <v>979</v>
      </c>
      <c r="H767" s="46">
        <v>2633632</v>
      </c>
      <c r="I767" s="46">
        <v>1964129</v>
      </c>
      <c r="J767" s="46" t="s">
        <v>2017</v>
      </c>
      <c r="K767" s="46" t="s">
        <v>2018</v>
      </c>
    </row>
    <row r="768" spans="1:11" ht="45" customHeight="1">
      <c r="A768" s="9">
        <v>764</v>
      </c>
      <c r="B768" s="12" t="s">
        <v>1086</v>
      </c>
      <c r="C768" s="12" t="s">
        <v>464</v>
      </c>
      <c r="D768" s="12">
        <v>0</v>
      </c>
      <c r="E768" s="12" t="s">
        <v>773</v>
      </c>
      <c r="F768" s="12" t="s">
        <v>428</v>
      </c>
      <c r="G768" s="12" t="s">
        <v>699</v>
      </c>
      <c r="H768" s="46">
        <v>3354996</v>
      </c>
      <c r="I768" s="46">
        <v>1693519</v>
      </c>
      <c r="J768" s="46" t="s">
        <v>2017</v>
      </c>
      <c r="K768" s="46" t="s">
        <v>2018</v>
      </c>
    </row>
    <row r="769" spans="1:11" ht="45" customHeight="1">
      <c r="A769" s="9">
        <v>765</v>
      </c>
      <c r="B769" s="12" t="s">
        <v>1086</v>
      </c>
      <c r="C769" s="12" t="s">
        <v>464</v>
      </c>
      <c r="D769" s="12">
        <v>0</v>
      </c>
      <c r="E769" s="12" t="s">
        <v>773</v>
      </c>
      <c r="F769" s="12" t="s">
        <v>428</v>
      </c>
      <c r="G769" s="12" t="s">
        <v>700</v>
      </c>
      <c r="H769" s="46">
        <v>133844</v>
      </c>
      <c r="I769" s="46">
        <v>105006</v>
      </c>
      <c r="J769" s="46" t="s">
        <v>2017</v>
      </c>
      <c r="K769" s="46" t="s">
        <v>2018</v>
      </c>
    </row>
    <row r="770" spans="1:11" ht="45" customHeight="1">
      <c r="A770" s="9">
        <v>766</v>
      </c>
      <c r="B770" s="12" t="s">
        <v>1086</v>
      </c>
      <c r="C770" s="12" t="s">
        <v>464</v>
      </c>
      <c r="D770" s="12">
        <v>0</v>
      </c>
      <c r="E770" s="12" t="s">
        <v>773</v>
      </c>
      <c r="F770" s="12" t="s">
        <v>428</v>
      </c>
      <c r="G770" s="12" t="s">
        <v>700</v>
      </c>
      <c r="H770" s="46">
        <v>1495135</v>
      </c>
      <c r="I770" s="46">
        <v>329151</v>
      </c>
      <c r="J770" s="46" t="s">
        <v>2017</v>
      </c>
      <c r="K770" s="46" t="s">
        <v>2018</v>
      </c>
    </row>
    <row r="771" spans="1:11" ht="45" customHeight="1">
      <c r="A771" s="9">
        <v>767</v>
      </c>
      <c r="B771" s="12" t="s">
        <v>1086</v>
      </c>
      <c r="C771" s="12" t="s">
        <v>464</v>
      </c>
      <c r="D771" s="12">
        <v>0</v>
      </c>
      <c r="E771" s="12" t="s">
        <v>773</v>
      </c>
      <c r="F771" s="12" t="s">
        <v>428</v>
      </c>
      <c r="G771" s="12" t="s">
        <v>700</v>
      </c>
      <c r="H771" s="46">
        <v>7664600</v>
      </c>
      <c r="I771" s="46">
        <v>2402212</v>
      </c>
      <c r="J771" s="46" t="s">
        <v>2017</v>
      </c>
      <c r="K771" s="46" t="s">
        <v>2018</v>
      </c>
    </row>
    <row r="772" spans="1:11" ht="45" customHeight="1">
      <c r="A772" s="9">
        <v>768</v>
      </c>
      <c r="B772" s="12" t="s">
        <v>1086</v>
      </c>
      <c r="C772" s="12" t="s">
        <v>464</v>
      </c>
      <c r="D772" s="12">
        <v>0</v>
      </c>
      <c r="E772" s="12" t="s">
        <v>773</v>
      </c>
      <c r="F772" s="12" t="s">
        <v>428</v>
      </c>
      <c r="G772" s="12" t="s">
        <v>700</v>
      </c>
      <c r="H772" s="46">
        <v>4960386</v>
      </c>
      <c r="I772" s="46">
        <v>1208966</v>
      </c>
      <c r="J772" s="46" t="s">
        <v>2017</v>
      </c>
      <c r="K772" s="46" t="s">
        <v>2018</v>
      </c>
    </row>
    <row r="773" spans="1:11" ht="45" customHeight="1">
      <c r="A773" s="9">
        <v>769</v>
      </c>
      <c r="B773" s="12" t="s">
        <v>1086</v>
      </c>
      <c r="C773" s="12" t="s">
        <v>464</v>
      </c>
      <c r="D773" s="12">
        <v>0</v>
      </c>
      <c r="E773" s="12" t="s">
        <v>773</v>
      </c>
      <c r="F773" s="12" t="s">
        <v>428</v>
      </c>
      <c r="G773" s="12" t="s">
        <v>700</v>
      </c>
      <c r="H773" s="46">
        <v>8786775</v>
      </c>
      <c r="I773" s="46">
        <v>4319609</v>
      </c>
      <c r="J773" s="46" t="s">
        <v>2017</v>
      </c>
      <c r="K773" s="46" t="s">
        <v>2018</v>
      </c>
    </row>
    <row r="774" spans="1:11" ht="45" customHeight="1">
      <c r="A774" s="9">
        <v>770</v>
      </c>
      <c r="B774" s="12" t="s">
        <v>1086</v>
      </c>
      <c r="C774" s="12" t="s">
        <v>464</v>
      </c>
      <c r="D774" s="12">
        <v>0</v>
      </c>
      <c r="E774" s="12" t="s">
        <v>773</v>
      </c>
      <c r="F774" s="12" t="s">
        <v>428</v>
      </c>
      <c r="G774" s="12" t="s">
        <v>700</v>
      </c>
      <c r="H774" s="46">
        <v>3617578</v>
      </c>
      <c r="I774" s="46">
        <v>2213719</v>
      </c>
      <c r="J774" s="46" t="s">
        <v>2017</v>
      </c>
      <c r="K774" s="46" t="s">
        <v>2018</v>
      </c>
    </row>
    <row r="775" spans="1:11" ht="45" customHeight="1">
      <c r="A775" s="9">
        <v>771</v>
      </c>
      <c r="B775" s="12" t="s">
        <v>1086</v>
      </c>
      <c r="C775" s="12" t="s">
        <v>464</v>
      </c>
      <c r="D775" s="12">
        <v>0</v>
      </c>
      <c r="E775" s="12" t="s">
        <v>773</v>
      </c>
      <c r="F775" s="12" t="s">
        <v>428</v>
      </c>
      <c r="G775" s="12" t="s">
        <v>700</v>
      </c>
      <c r="H775" s="46">
        <v>21615</v>
      </c>
      <c r="I775" s="46">
        <v>8250</v>
      </c>
      <c r="J775" s="46" t="s">
        <v>2017</v>
      </c>
      <c r="K775" s="46" t="s">
        <v>2018</v>
      </c>
    </row>
    <row r="776" spans="1:11" ht="45" customHeight="1">
      <c r="A776" s="9">
        <v>772</v>
      </c>
      <c r="B776" s="12" t="s">
        <v>1086</v>
      </c>
      <c r="C776" s="12" t="s">
        <v>464</v>
      </c>
      <c r="D776" s="12">
        <v>0</v>
      </c>
      <c r="E776" s="12" t="s">
        <v>773</v>
      </c>
      <c r="F776" s="12" t="s">
        <v>428</v>
      </c>
      <c r="G776" s="12" t="s">
        <v>700</v>
      </c>
      <c r="H776" s="46">
        <v>526083</v>
      </c>
      <c r="I776" s="46">
        <v>190104</v>
      </c>
      <c r="J776" s="46" t="s">
        <v>2017</v>
      </c>
      <c r="K776" s="46" t="s">
        <v>2018</v>
      </c>
    </row>
    <row r="777" spans="1:11" ht="45" customHeight="1">
      <c r="A777" s="9">
        <v>773</v>
      </c>
      <c r="B777" s="12" t="s">
        <v>1086</v>
      </c>
      <c r="C777" s="12" t="s">
        <v>464</v>
      </c>
      <c r="D777" s="12">
        <v>0</v>
      </c>
      <c r="E777" s="12" t="s">
        <v>773</v>
      </c>
      <c r="F777" s="12" t="s">
        <v>428</v>
      </c>
      <c r="G777" s="12" t="s">
        <v>700</v>
      </c>
      <c r="H777" s="46">
        <v>485908</v>
      </c>
      <c r="I777" s="46">
        <v>106769</v>
      </c>
      <c r="J777" s="46" t="s">
        <v>2017</v>
      </c>
      <c r="K777" s="46" t="s">
        <v>2018</v>
      </c>
    </row>
    <row r="778" spans="1:11" ht="45" customHeight="1">
      <c r="A778" s="9">
        <v>774</v>
      </c>
      <c r="B778" s="12" t="s">
        <v>1086</v>
      </c>
      <c r="C778" s="12" t="s">
        <v>464</v>
      </c>
      <c r="D778" s="12">
        <v>0</v>
      </c>
      <c r="E778" s="12" t="s">
        <v>773</v>
      </c>
      <c r="F778" s="12" t="s">
        <v>428</v>
      </c>
      <c r="G778" s="12" t="s">
        <v>701</v>
      </c>
      <c r="H778" s="46">
        <v>906582</v>
      </c>
      <c r="I778" s="46">
        <v>0</v>
      </c>
      <c r="J778" s="46" t="s">
        <v>2017</v>
      </c>
      <c r="K778" s="46" t="s">
        <v>2018</v>
      </c>
    </row>
    <row r="779" spans="1:11" ht="45" customHeight="1">
      <c r="A779" s="9">
        <v>775</v>
      </c>
      <c r="B779" s="12" t="s">
        <v>1086</v>
      </c>
      <c r="C779" s="12" t="s">
        <v>464</v>
      </c>
      <c r="D779" s="12">
        <v>0</v>
      </c>
      <c r="E779" s="12" t="s">
        <v>773</v>
      </c>
      <c r="F779" s="12" t="s">
        <v>428</v>
      </c>
      <c r="G779" s="12" t="s">
        <v>701</v>
      </c>
      <c r="H779" s="46">
        <v>382200</v>
      </c>
      <c r="I779" s="46">
        <v>0</v>
      </c>
      <c r="J779" s="46" t="s">
        <v>2017</v>
      </c>
      <c r="K779" s="46" t="s">
        <v>2018</v>
      </c>
    </row>
    <row r="780" spans="1:11" ht="45" customHeight="1">
      <c r="A780" s="9">
        <v>776</v>
      </c>
      <c r="B780" s="12" t="s">
        <v>1086</v>
      </c>
      <c r="C780" s="12" t="s">
        <v>464</v>
      </c>
      <c r="D780" s="12">
        <v>0</v>
      </c>
      <c r="E780" s="12" t="s">
        <v>773</v>
      </c>
      <c r="F780" s="12" t="s">
        <v>428</v>
      </c>
      <c r="G780" s="12" t="s">
        <v>701</v>
      </c>
      <c r="H780" s="46">
        <v>16927</v>
      </c>
      <c r="I780" s="46">
        <v>16927</v>
      </c>
      <c r="J780" s="46" t="s">
        <v>2017</v>
      </c>
      <c r="K780" s="46" t="s">
        <v>2018</v>
      </c>
    </row>
    <row r="781" spans="1:11" ht="45" customHeight="1">
      <c r="A781" s="9">
        <v>777</v>
      </c>
      <c r="B781" s="12" t="s">
        <v>1086</v>
      </c>
      <c r="C781" s="12" t="s">
        <v>464</v>
      </c>
      <c r="D781" s="12">
        <v>0</v>
      </c>
      <c r="E781" s="12" t="s">
        <v>773</v>
      </c>
      <c r="F781" s="12" t="s">
        <v>428</v>
      </c>
      <c r="G781" s="12" t="s">
        <v>701</v>
      </c>
      <c r="H781" s="46">
        <v>1763748</v>
      </c>
      <c r="I781" s="46">
        <v>377707</v>
      </c>
      <c r="J781" s="46" t="s">
        <v>2017</v>
      </c>
      <c r="K781" s="46" t="s">
        <v>2018</v>
      </c>
    </row>
    <row r="782" spans="1:11" ht="45" customHeight="1">
      <c r="A782" s="9">
        <v>778</v>
      </c>
      <c r="B782" s="12" t="s">
        <v>1086</v>
      </c>
      <c r="C782" s="12" t="s">
        <v>464</v>
      </c>
      <c r="D782" s="12">
        <v>0</v>
      </c>
      <c r="E782" s="12" t="s">
        <v>773</v>
      </c>
      <c r="F782" s="12" t="s">
        <v>428</v>
      </c>
      <c r="G782" s="12" t="s">
        <v>701</v>
      </c>
      <c r="H782" s="46">
        <v>491333</v>
      </c>
      <c r="I782" s="46">
        <v>95183</v>
      </c>
      <c r="J782" s="46" t="s">
        <v>2017</v>
      </c>
      <c r="K782" s="46" t="s">
        <v>2018</v>
      </c>
    </row>
    <row r="783" spans="1:11" ht="45" customHeight="1">
      <c r="A783" s="9">
        <v>779</v>
      </c>
      <c r="B783" s="12" t="s">
        <v>1086</v>
      </c>
      <c r="C783" s="12" t="s">
        <v>464</v>
      </c>
      <c r="D783" s="12">
        <v>0</v>
      </c>
      <c r="E783" s="12" t="s">
        <v>773</v>
      </c>
      <c r="F783" s="12" t="s">
        <v>428</v>
      </c>
      <c r="G783" s="12" t="s">
        <v>701</v>
      </c>
      <c r="H783" s="46">
        <v>3364039</v>
      </c>
      <c r="I783" s="46">
        <v>1159272</v>
      </c>
      <c r="J783" s="46" t="s">
        <v>2017</v>
      </c>
      <c r="K783" s="46" t="s">
        <v>2018</v>
      </c>
    </row>
    <row r="784" spans="1:11" ht="45" customHeight="1">
      <c r="A784" s="9">
        <v>780</v>
      </c>
      <c r="B784" s="12" t="s">
        <v>1086</v>
      </c>
      <c r="C784" s="12" t="s">
        <v>464</v>
      </c>
      <c r="D784" s="12">
        <v>0</v>
      </c>
      <c r="E784" s="12" t="s">
        <v>773</v>
      </c>
      <c r="F784" s="12" t="s">
        <v>428</v>
      </c>
      <c r="G784" s="12" t="s">
        <v>974</v>
      </c>
      <c r="H784" s="46">
        <v>382320</v>
      </c>
      <c r="I784" s="46">
        <v>58618</v>
      </c>
      <c r="J784" s="46" t="s">
        <v>2017</v>
      </c>
      <c r="K784" s="46" t="s">
        <v>2018</v>
      </c>
    </row>
    <row r="785" spans="1:11" ht="45" customHeight="1">
      <c r="A785" s="9">
        <v>781</v>
      </c>
      <c r="B785" s="12" t="s">
        <v>1086</v>
      </c>
      <c r="C785" s="12" t="s">
        <v>464</v>
      </c>
      <c r="D785" s="12">
        <v>0</v>
      </c>
      <c r="E785" s="12" t="s">
        <v>773</v>
      </c>
      <c r="F785" s="12" t="s">
        <v>428</v>
      </c>
      <c r="G785" s="12" t="s">
        <v>974</v>
      </c>
      <c r="H785" s="46">
        <v>1011744</v>
      </c>
      <c r="I785" s="46">
        <v>599014</v>
      </c>
      <c r="J785" s="46" t="s">
        <v>2017</v>
      </c>
      <c r="K785" s="46" t="s">
        <v>2018</v>
      </c>
    </row>
    <row r="786" spans="1:11" ht="45" customHeight="1">
      <c r="A786" s="9">
        <v>782</v>
      </c>
      <c r="B786" s="12" t="s">
        <v>1086</v>
      </c>
      <c r="C786" s="12" t="s">
        <v>464</v>
      </c>
      <c r="D786" s="12">
        <v>0</v>
      </c>
      <c r="E786" s="12" t="s">
        <v>773</v>
      </c>
      <c r="F786" s="12" t="s">
        <v>428</v>
      </c>
      <c r="G786" s="12" t="s">
        <v>974</v>
      </c>
      <c r="H786" s="46">
        <v>2045939</v>
      </c>
      <c r="I786" s="46">
        <v>630185</v>
      </c>
      <c r="J786" s="46" t="s">
        <v>2017</v>
      </c>
      <c r="K786" s="46" t="s">
        <v>2018</v>
      </c>
    </row>
    <row r="787" spans="1:11" ht="45" customHeight="1">
      <c r="A787" s="9">
        <v>783</v>
      </c>
      <c r="B787" s="12" t="s">
        <v>1086</v>
      </c>
      <c r="C787" s="12" t="s">
        <v>464</v>
      </c>
      <c r="D787" s="12">
        <v>0</v>
      </c>
      <c r="E787" s="12" t="s">
        <v>773</v>
      </c>
      <c r="F787" s="12" t="s">
        <v>428</v>
      </c>
      <c r="G787" s="12" t="s">
        <v>974</v>
      </c>
      <c r="H787" s="46">
        <v>480171</v>
      </c>
      <c r="I787" s="46">
        <v>0</v>
      </c>
      <c r="J787" s="46" t="s">
        <v>2017</v>
      </c>
      <c r="K787" s="46" t="s">
        <v>2018</v>
      </c>
    </row>
    <row r="788" spans="1:11" ht="45" customHeight="1">
      <c r="A788" s="9">
        <v>784</v>
      </c>
      <c r="B788" s="12" t="s">
        <v>1086</v>
      </c>
      <c r="C788" s="12" t="s">
        <v>464</v>
      </c>
      <c r="D788" s="12">
        <v>0</v>
      </c>
      <c r="E788" s="12" t="s">
        <v>773</v>
      </c>
      <c r="F788" s="12" t="s">
        <v>428</v>
      </c>
      <c r="G788" s="12" t="s">
        <v>710</v>
      </c>
      <c r="H788" s="46">
        <v>548870</v>
      </c>
      <c r="I788" s="46">
        <v>28075</v>
      </c>
      <c r="J788" s="46" t="s">
        <v>2017</v>
      </c>
      <c r="K788" s="46" t="s">
        <v>2018</v>
      </c>
    </row>
    <row r="789" spans="1:11" ht="45" customHeight="1">
      <c r="A789" s="9">
        <v>785</v>
      </c>
      <c r="B789" s="12" t="s">
        <v>1086</v>
      </c>
      <c r="C789" s="12" t="s">
        <v>464</v>
      </c>
      <c r="D789" s="12">
        <v>0</v>
      </c>
      <c r="E789" s="12" t="s">
        <v>767</v>
      </c>
      <c r="F789" s="12" t="s">
        <v>428</v>
      </c>
      <c r="G789" s="12" t="s">
        <v>981</v>
      </c>
      <c r="H789" s="46">
        <v>687793</v>
      </c>
      <c r="I789" s="46">
        <v>23450</v>
      </c>
      <c r="J789" s="46" t="s">
        <v>2017</v>
      </c>
      <c r="K789" s="46" t="s">
        <v>2018</v>
      </c>
    </row>
    <row r="790" spans="1:11" ht="45" customHeight="1">
      <c r="A790" s="9">
        <v>786</v>
      </c>
      <c r="B790" s="12" t="s">
        <v>1086</v>
      </c>
      <c r="C790" s="12" t="s">
        <v>464</v>
      </c>
      <c r="D790" s="12">
        <v>0</v>
      </c>
      <c r="E790" s="12" t="s">
        <v>767</v>
      </c>
      <c r="F790" s="12" t="s">
        <v>428</v>
      </c>
      <c r="G790" s="12" t="s">
        <v>980</v>
      </c>
      <c r="H790" s="46">
        <v>50000</v>
      </c>
      <c r="I790" s="46">
        <v>17601</v>
      </c>
      <c r="J790" s="46" t="s">
        <v>2017</v>
      </c>
      <c r="K790" s="46" t="s">
        <v>2018</v>
      </c>
    </row>
    <row r="791" spans="1:11" ht="45" customHeight="1">
      <c r="A791" s="9">
        <v>787</v>
      </c>
      <c r="B791" s="12" t="s">
        <v>1086</v>
      </c>
      <c r="C791" s="12" t="s">
        <v>464</v>
      </c>
      <c r="D791" s="12">
        <v>0</v>
      </c>
      <c r="E791" s="12" t="s">
        <v>767</v>
      </c>
      <c r="F791" s="12" t="s">
        <v>428</v>
      </c>
      <c r="G791" s="12" t="s">
        <v>702</v>
      </c>
      <c r="H791" s="46">
        <v>615273</v>
      </c>
      <c r="I791" s="46">
        <v>127273</v>
      </c>
      <c r="J791" s="46" t="s">
        <v>2017</v>
      </c>
      <c r="K791" s="46" t="s">
        <v>2018</v>
      </c>
    </row>
    <row r="792" spans="1:11" ht="45" customHeight="1">
      <c r="A792" s="9">
        <v>788</v>
      </c>
      <c r="B792" s="12" t="s">
        <v>1086</v>
      </c>
      <c r="C792" s="12" t="s">
        <v>464</v>
      </c>
      <c r="D792" s="12">
        <v>0</v>
      </c>
      <c r="E792" s="12" t="s">
        <v>767</v>
      </c>
      <c r="F792" s="12" t="s">
        <v>428</v>
      </c>
      <c r="G792" s="12" t="s">
        <v>702</v>
      </c>
      <c r="H792" s="46">
        <v>12085</v>
      </c>
      <c r="I792" s="46">
        <v>0</v>
      </c>
      <c r="J792" s="46" t="s">
        <v>2017</v>
      </c>
      <c r="K792" s="46" t="s">
        <v>2018</v>
      </c>
    </row>
    <row r="793" spans="1:11" ht="45" customHeight="1">
      <c r="A793" s="9">
        <v>789</v>
      </c>
      <c r="B793" s="12" t="s">
        <v>1086</v>
      </c>
      <c r="C793" s="12" t="s">
        <v>464</v>
      </c>
      <c r="D793" s="12">
        <v>0</v>
      </c>
      <c r="E793" s="12" t="s">
        <v>767</v>
      </c>
      <c r="F793" s="12" t="s">
        <v>428</v>
      </c>
      <c r="G793" s="12" t="s">
        <v>982</v>
      </c>
      <c r="H793" s="46">
        <v>199591</v>
      </c>
      <c r="I793" s="46">
        <v>199591</v>
      </c>
      <c r="J793" s="46" t="s">
        <v>2017</v>
      </c>
      <c r="K793" s="46" t="s">
        <v>2018</v>
      </c>
    </row>
    <row r="794" spans="1:11" ht="45" customHeight="1">
      <c r="A794" s="9">
        <v>790</v>
      </c>
      <c r="B794" s="12" t="s">
        <v>1086</v>
      </c>
      <c r="C794" s="12" t="s">
        <v>464</v>
      </c>
      <c r="D794" s="12">
        <v>0</v>
      </c>
      <c r="E794" s="12" t="s">
        <v>767</v>
      </c>
      <c r="F794" s="12" t="s">
        <v>428</v>
      </c>
      <c r="G794" s="12" t="s">
        <v>982</v>
      </c>
      <c r="H794" s="46">
        <v>1077741</v>
      </c>
      <c r="I794" s="46">
        <v>478487</v>
      </c>
      <c r="J794" s="46" t="s">
        <v>2017</v>
      </c>
      <c r="K794" s="46" t="s">
        <v>2018</v>
      </c>
    </row>
    <row r="795" spans="1:11" ht="45" customHeight="1">
      <c r="A795" s="9">
        <v>791</v>
      </c>
      <c r="B795" s="12" t="s">
        <v>1086</v>
      </c>
      <c r="C795" s="12" t="s">
        <v>464</v>
      </c>
      <c r="D795" s="12">
        <v>0</v>
      </c>
      <c r="E795" s="12" t="s">
        <v>767</v>
      </c>
      <c r="F795" s="12" t="s">
        <v>428</v>
      </c>
      <c r="G795" s="12" t="s">
        <v>982</v>
      </c>
      <c r="H795" s="46">
        <v>302421</v>
      </c>
      <c r="I795" s="46">
        <v>11996</v>
      </c>
      <c r="J795" s="46" t="s">
        <v>2017</v>
      </c>
      <c r="K795" s="46" t="s">
        <v>2018</v>
      </c>
    </row>
    <row r="796" spans="1:11" ht="45" customHeight="1">
      <c r="A796" s="9">
        <v>792</v>
      </c>
      <c r="B796" s="12" t="s">
        <v>1086</v>
      </c>
      <c r="C796" s="12" t="s">
        <v>464</v>
      </c>
      <c r="D796" s="12">
        <v>0</v>
      </c>
      <c r="E796" s="12" t="s">
        <v>767</v>
      </c>
      <c r="F796" s="12" t="s">
        <v>428</v>
      </c>
      <c r="G796" s="12" t="s">
        <v>982</v>
      </c>
      <c r="H796" s="46">
        <v>100000</v>
      </c>
      <c r="I796" s="46">
        <v>46180</v>
      </c>
      <c r="J796" s="46" t="s">
        <v>2017</v>
      </c>
      <c r="K796" s="46" t="s">
        <v>2018</v>
      </c>
    </row>
    <row r="797" spans="1:11" ht="45" customHeight="1">
      <c r="A797" s="9">
        <v>793</v>
      </c>
      <c r="B797" s="12" t="s">
        <v>1086</v>
      </c>
      <c r="C797" s="12" t="s">
        <v>464</v>
      </c>
      <c r="D797" s="12">
        <v>0</v>
      </c>
      <c r="E797" s="12" t="s">
        <v>767</v>
      </c>
      <c r="F797" s="12" t="s">
        <v>428</v>
      </c>
      <c r="G797" s="12" t="s">
        <v>982</v>
      </c>
      <c r="H797" s="46">
        <v>92000</v>
      </c>
      <c r="I797" s="46">
        <v>0</v>
      </c>
      <c r="J797" s="46" t="s">
        <v>2017</v>
      </c>
      <c r="K797" s="46" t="s">
        <v>2018</v>
      </c>
    </row>
    <row r="798" spans="1:11" ht="45" customHeight="1">
      <c r="A798" s="9">
        <v>794</v>
      </c>
      <c r="B798" s="12" t="s">
        <v>1086</v>
      </c>
      <c r="C798" s="12" t="s">
        <v>464</v>
      </c>
      <c r="D798" s="12">
        <v>0</v>
      </c>
      <c r="E798" s="12" t="s">
        <v>767</v>
      </c>
      <c r="F798" s="12" t="s">
        <v>428</v>
      </c>
      <c r="G798" s="12" t="s">
        <v>982</v>
      </c>
      <c r="H798" s="46">
        <v>185000</v>
      </c>
      <c r="I798" s="46">
        <v>68344</v>
      </c>
      <c r="J798" s="46" t="s">
        <v>2017</v>
      </c>
      <c r="K798" s="46" t="s">
        <v>2018</v>
      </c>
    </row>
    <row r="799" spans="1:11" ht="45" customHeight="1">
      <c r="A799" s="9">
        <v>795</v>
      </c>
      <c r="B799" s="12" t="s">
        <v>1086</v>
      </c>
      <c r="C799" s="12" t="s">
        <v>464</v>
      </c>
      <c r="D799" s="12">
        <v>0</v>
      </c>
      <c r="E799" s="12" t="s">
        <v>767</v>
      </c>
      <c r="F799" s="12" t="s">
        <v>428</v>
      </c>
      <c r="G799" s="12" t="s">
        <v>982</v>
      </c>
      <c r="H799" s="46">
        <v>166000</v>
      </c>
      <c r="I799" s="46">
        <v>50214</v>
      </c>
      <c r="J799" s="46" t="s">
        <v>2017</v>
      </c>
      <c r="K799" s="46" t="s">
        <v>2018</v>
      </c>
    </row>
    <row r="800" spans="1:11" ht="45" customHeight="1">
      <c r="A800" s="9">
        <v>796</v>
      </c>
      <c r="B800" s="12" t="s">
        <v>1086</v>
      </c>
      <c r="C800" s="12" t="s">
        <v>464</v>
      </c>
      <c r="D800" s="12">
        <v>0</v>
      </c>
      <c r="E800" s="12" t="s">
        <v>767</v>
      </c>
      <c r="F800" s="12" t="s">
        <v>428</v>
      </c>
      <c r="G800" s="12" t="s">
        <v>982</v>
      </c>
      <c r="H800" s="46">
        <v>741988</v>
      </c>
      <c r="I800" s="46">
        <v>410586</v>
      </c>
      <c r="J800" s="46" t="s">
        <v>2017</v>
      </c>
      <c r="K800" s="46" t="s">
        <v>2018</v>
      </c>
    </row>
    <row r="801" spans="1:11" ht="45" customHeight="1">
      <c r="A801" s="9">
        <v>797</v>
      </c>
      <c r="B801" s="12" t="s">
        <v>1086</v>
      </c>
      <c r="C801" s="12" t="s">
        <v>464</v>
      </c>
      <c r="D801" s="12">
        <v>0</v>
      </c>
      <c r="E801" s="12" t="s">
        <v>767</v>
      </c>
      <c r="F801" s="12" t="s">
        <v>428</v>
      </c>
      <c r="G801" s="12" t="s">
        <v>982</v>
      </c>
      <c r="H801" s="46">
        <v>500000</v>
      </c>
      <c r="I801" s="46">
        <v>500000</v>
      </c>
      <c r="J801" s="46" t="s">
        <v>2017</v>
      </c>
      <c r="K801" s="46" t="s">
        <v>2018</v>
      </c>
    </row>
    <row r="802" spans="1:11" ht="45" customHeight="1">
      <c r="A802" s="9">
        <v>798</v>
      </c>
      <c r="B802" s="12" t="s">
        <v>1086</v>
      </c>
      <c r="C802" s="12" t="s">
        <v>464</v>
      </c>
      <c r="D802" s="12">
        <v>0</v>
      </c>
      <c r="E802" s="12" t="s">
        <v>767</v>
      </c>
      <c r="F802" s="12" t="s">
        <v>428</v>
      </c>
      <c r="G802" s="12" t="s">
        <v>982</v>
      </c>
      <c r="H802" s="46">
        <v>250000</v>
      </c>
      <c r="I802" s="46">
        <v>220160</v>
      </c>
      <c r="J802" s="46" t="s">
        <v>2017</v>
      </c>
      <c r="K802" s="46" t="s">
        <v>2018</v>
      </c>
    </row>
    <row r="803" spans="1:11" ht="45" customHeight="1">
      <c r="A803" s="9">
        <v>799</v>
      </c>
      <c r="B803" s="12" t="s">
        <v>1086</v>
      </c>
      <c r="C803" s="12" t="s">
        <v>464</v>
      </c>
      <c r="D803" s="12">
        <v>0</v>
      </c>
      <c r="E803" s="12" t="s">
        <v>767</v>
      </c>
      <c r="F803" s="12" t="s">
        <v>428</v>
      </c>
      <c r="G803" s="12" t="s">
        <v>982</v>
      </c>
      <c r="H803" s="46">
        <v>6820407</v>
      </c>
      <c r="I803" s="46">
        <v>4291904</v>
      </c>
      <c r="J803" s="46" t="s">
        <v>2017</v>
      </c>
      <c r="K803" s="46" t="s">
        <v>2018</v>
      </c>
    </row>
    <row r="804" spans="1:11" ht="45" customHeight="1">
      <c r="A804" s="9">
        <v>800</v>
      </c>
      <c r="B804" s="12" t="s">
        <v>1086</v>
      </c>
      <c r="C804" s="12" t="s">
        <v>464</v>
      </c>
      <c r="D804" s="12">
        <v>0</v>
      </c>
      <c r="E804" s="12" t="s">
        <v>767</v>
      </c>
      <c r="F804" s="12" t="s">
        <v>428</v>
      </c>
      <c r="G804" s="12" t="s">
        <v>983</v>
      </c>
      <c r="H804" s="46">
        <v>871111</v>
      </c>
      <c r="I804" s="46">
        <v>222169</v>
      </c>
      <c r="J804" s="46" t="s">
        <v>2017</v>
      </c>
      <c r="K804" s="46" t="s">
        <v>2018</v>
      </c>
    </row>
    <row r="805" spans="1:11" ht="45" customHeight="1">
      <c r="A805" s="9">
        <v>801</v>
      </c>
      <c r="B805" s="12" t="s">
        <v>1086</v>
      </c>
      <c r="C805" s="12" t="s">
        <v>464</v>
      </c>
      <c r="D805" s="12">
        <v>0</v>
      </c>
      <c r="E805" s="12" t="s">
        <v>767</v>
      </c>
      <c r="F805" s="12" t="s">
        <v>428</v>
      </c>
      <c r="G805" s="12" t="s">
        <v>983</v>
      </c>
      <c r="H805" s="46">
        <v>53227</v>
      </c>
      <c r="I805" s="46">
        <v>0</v>
      </c>
      <c r="J805" s="46" t="s">
        <v>2017</v>
      </c>
      <c r="K805" s="46" t="s">
        <v>2018</v>
      </c>
    </row>
    <row r="806" spans="1:11" ht="45" customHeight="1">
      <c r="A806" s="9">
        <v>802</v>
      </c>
      <c r="B806" s="12" t="s">
        <v>1086</v>
      </c>
      <c r="C806" s="12" t="s">
        <v>464</v>
      </c>
      <c r="D806" s="12">
        <v>0</v>
      </c>
      <c r="E806" s="12" t="s">
        <v>767</v>
      </c>
      <c r="F806" s="12" t="s">
        <v>428</v>
      </c>
      <c r="G806" s="12" t="s">
        <v>983</v>
      </c>
      <c r="H806" s="46">
        <v>3837811</v>
      </c>
      <c r="I806" s="46">
        <v>1578315</v>
      </c>
      <c r="J806" s="46" t="s">
        <v>2017</v>
      </c>
      <c r="K806" s="46" t="s">
        <v>2018</v>
      </c>
    </row>
    <row r="807" spans="1:11" ht="45" customHeight="1">
      <c r="A807" s="9">
        <v>803</v>
      </c>
      <c r="B807" s="12" t="s">
        <v>1086</v>
      </c>
      <c r="C807" s="12" t="s">
        <v>464</v>
      </c>
      <c r="D807" s="12">
        <v>0</v>
      </c>
      <c r="E807" s="12" t="s">
        <v>767</v>
      </c>
      <c r="F807" s="12" t="s">
        <v>428</v>
      </c>
      <c r="G807" s="12" t="s">
        <v>988</v>
      </c>
      <c r="H807" s="46">
        <v>4295043</v>
      </c>
      <c r="I807" s="46">
        <v>146647</v>
      </c>
      <c r="J807" s="46" t="s">
        <v>2017</v>
      </c>
      <c r="K807" s="46" t="s">
        <v>2018</v>
      </c>
    </row>
    <row r="808" spans="1:11" ht="45" customHeight="1">
      <c r="A808" s="9">
        <v>804</v>
      </c>
      <c r="B808" s="12" t="s">
        <v>1086</v>
      </c>
      <c r="C808" s="12" t="s">
        <v>464</v>
      </c>
      <c r="D808" s="12">
        <v>0</v>
      </c>
      <c r="E808" s="12" t="s">
        <v>767</v>
      </c>
      <c r="F808" s="12" t="s">
        <v>428</v>
      </c>
      <c r="G808" s="12" t="s">
        <v>988</v>
      </c>
      <c r="H808" s="46">
        <v>6312364</v>
      </c>
      <c r="I808" s="46">
        <v>2878206</v>
      </c>
      <c r="J808" s="46" t="s">
        <v>2017</v>
      </c>
      <c r="K808" s="46" t="s">
        <v>2018</v>
      </c>
    </row>
    <row r="809" spans="1:11" ht="45" customHeight="1">
      <c r="A809" s="9">
        <v>805</v>
      </c>
      <c r="B809" s="12" t="s">
        <v>1086</v>
      </c>
      <c r="C809" s="12" t="s">
        <v>464</v>
      </c>
      <c r="D809" s="12">
        <v>0</v>
      </c>
      <c r="E809" s="12" t="s">
        <v>767</v>
      </c>
      <c r="F809" s="12" t="s">
        <v>428</v>
      </c>
      <c r="G809" s="12" t="s">
        <v>988</v>
      </c>
      <c r="H809" s="46">
        <v>1263690</v>
      </c>
      <c r="I809" s="46">
        <v>186029</v>
      </c>
      <c r="J809" s="46" t="s">
        <v>2017</v>
      </c>
      <c r="K809" s="46" t="s">
        <v>2018</v>
      </c>
    </row>
    <row r="810" spans="1:11" ht="45" customHeight="1">
      <c r="A810" s="9">
        <v>806</v>
      </c>
      <c r="B810" s="12" t="s">
        <v>1086</v>
      </c>
      <c r="C810" s="12" t="s">
        <v>464</v>
      </c>
      <c r="D810" s="12">
        <v>0</v>
      </c>
      <c r="E810" s="12" t="s">
        <v>767</v>
      </c>
      <c r="F810" s="12" t="s">
        <v>428</v>
      </c>
      <c r="G810" s="12" t="s">
        <v>989</v>
      </c>
      <c r="H810" s="46">
        <v>33496</v>
      </c>
      <c r="I810" s="46">
        <v>0</v>
      </c>
      <c r="J810" s="46" t="s">
        <v>2017</v>
      </c>
      <c r="K810" s="46" t="s">
        <v>2018</v>
      </c>
    </row>
    <row r="811" spans="1:11" ht="45" customHeight="1">
      <c r="A811" s="9">
        <v>807</v>
      </c>
      <c r="B811" s="12" t="s">
        <v>1086</v>
      </c>
      <c r="C811" s="12" t="s">
        <v>464</v>
      </c>
      <c r="D811" s="12">
        <v>0</v>
      </c>
      <c r="E811" s="12" t="s">
        <v>767</v>
      </c>
      <c r="F811" s="12" t="s">
        <v>428</v>
      </c>
      <c r="G811" s="12" t="s">
        <v>992</v>
      </c>
      <c r="H811" s="46">
        <v>17803</v>
      </c>
      <c r="I811" s="46">
        <v>17803</v>
      </c>
      <c r="J811" s="46" t="s">
        <v>2017</v>
      </c>
      <c r="K811" s="46" t="s">
        <v>2018</v>
      </c>
    </row>
    <row r="812" spans="1:11" ht="45" customHeight="1">
      <c r="A812" s="9">
        <v>808</v>
      </c>
      <c r="B812" s="12" t="s">
        <v>1086</v>
      </c>
      <c r="C812" s="12" t="s">
        <v>464</v>
      </c>
      <c r="D812" s="12">
        <v>0</v>
      </c>
      <c r="E812" s="12" t="s">
        <v>767</v>
      </c>
      <c r="F812" s="12" t="s">
        <v>428</v>
      </c>
      <c r="G812" s="12" t="s">
        <v>992</v>
      </c>
      <c r="H812" s="46">
        <v>39999</v>
      </c>
      <c r="I812" s="46">
        <v>17254</v>
      </c>
      <c r="J812" s="46" t="s">
        <v>2017</v>
      </c>
      <c r="K812" s="46" t="s">
        <v>2018</v>
      </c>
    </row>
    <row r="813" spans="1:11" ht="45" customHeight="1">
      <c r="A813" s="9">
        <v>809</v>
      </c>
      <c r="B813" s="12" t="s">
        <v>1086</v>
      </c>
      <c r="C813" s="12" t="s">
        <v>464</v>
      </c>
      <c r="D813" s="12">
        <v>0</v>
      </c>
      <c r="E813" s="12" t="s">
        <v>767</v>
      </c>
      <c r="F813" s="12" t="s">
        <v>428</v>
      </c>
      <c r="G813" s="12" t="s">
        <v>995</v>
      </c>
      <c r="H813" s="46">
        <v>63000</v>
      </c>
      <c r="I813" s="46">
        <v>13672</v>
      </c>
      <c r="J813" s="46" t="s">
        <v>2017</v>
      </c>
      <c r="K813" s="46" t="s">
        <v>2018</v>
      </c>
    </row>
    <row r="814" spans="1:11" ht="45" customHeight="1">
      <c r="A814" s="9">
        <v>810</v>
      </c>
      <c r="B814" s="12" t="s">
        <v>1086</v>
      </c>
      <c r="C814" s="12" t="s">
        <v>464</v>
      </c>
      <c r="D814" s="12">
        <v>0</v>
      </c>
      <c r="E814" s="12" t="s">
        <v>767</v>
      </c>
      <c r="F814" s="12" t="s">
        <v>428</v>
      </c>
      <c r="G814" s="12" t="s">
        <v>996</v>
      </c>
      <c r="H814" s="46">
        <v>8316867</v>
      </c>
      <c r="I814" s="46">
        <v>5226278</v>
      </c>
      <c r="J814" s="46" t="s">
        <v>2017</v>
      </c>
      <c r="K814" s="46" t="s">
        <v>2018</v>
      </c>
    </row>
    <row r="815" spans="1:11" ht="45" customHeight="1">
      <c r="A815" s="9">
        <v>811</v>
      </c>
      <c r="B815" s="12" t="s">
        <v>1086</v>
      </c>
      <c r="C815" s="12" t="s">
        <v>464</v>
      </c>
      <c r="D815" s="12">
        <v>0</v>
      </c>
      <c r="E815" s="12" t="s">
        <v>767</v>
      </c>
      <c r="F815" s="12" t="s">
        <v>428</v>
      </c>
      <c r="G815" s="12" t="s">
        <v>996</v>
      </c>
      <c r="H815" s="46">
        <v>477000</v>
      </c>
      <c r="I815" s="46">
        <v>209618</v>
      </c>
      <c r="J815" s="46" t="s">
        <v>2017</v>
      </c>
      <c r="K815" s="46" t="s">
        <v>2018</v>
      </c>
    </row>
    <row r="816" spans="1:11" ht="45" customHeight="1">
      <c r="A816" s="9">
        <v>812</v>
      </c>
      <c r="B816" s="12" t="s">
        <v>1086</v>
      </c>
      <c r="C816" s="12" t="s">
        <v>464</v>
      </c>
      <c r="D816" s="12">
        <v>0</v>
      </c>
      <c r="E816" s="12" t="s">
        <v>767</v>
      </c>
      <c r="F816" s="12" t="s">
        <v>428</v>
      </c>
      <c r="G816" s="12" t="s">
        <v>996</v>
      </c>
      <c r="H816" s="46">
        <v>910000</v>
      </c>
      <c r="I816" s="46">
        <v>320809</v>
      </c>
      <c r="J816" s="46" t="s">
        <v>2017</v>
      </c>
      <c r="K816" s="46" t="s">
        <v>2018</v>
      </c>
    </row>
    <row r="817" spans="1:11" ht="45" customHeight="1">
      <c r="A817" s="9">
        <v>813</v>
      </c>
      <c r="B817" s="12" t="s">
        <v>1086</v>
      </c>
      <c r="C817" s="12" t="s">
        <v>464</v>
      </c>
      <c r="D817" s="12">
        <v>0</v>
      </c>
      <c r="E817" s="12" t="s">
        <v>767</v>
      </c>
      <c r="F817" s="12" t="s">
        <v>428</v>
      </c>
      <c r="G817" s="12" t="s">
        <v>996</v>
      </c>
      <c r="H817" s="46">
        <v>42000</v>
      </c>
      <c r="I817" s="46">
        <v>0</v>
      </c>
      <c r="J817" s="46" t="s">
        <v>2017</v>
      </c>
      <c r="K817" s="46" t="s">
        <v>2018</v>
      </c>
    </row>
    <row r="818" spans="1:11" ht="45" customHeight="1">
      <c r="A818" s="9">
        <v>814</v>
      </c>
      <c r="B818" s="12" t="s">
        <v>1086</v>
      </c>
      <c r="C818" s="12" t="s">
        <v>464</v>
      </c>
      <c r="D818" s="12">
        <v>0</v>
      </c>
      <c r="E818" s="12" t="s">
        <v>767</v>
      </c>
      <c r="F818" s="12" t="s">
        <v>428</v>
      </c>
      <c r="G818" s="12" t="s">
        <v>996</v>
      </c>
      <c r="H818" s="46">
        <v>875000</v>
      </c>
      <c r="I818" s="46">
        <v>354963</v>
      </c>
      <c r="J818" s="46" t="s">
        <v>2017</v>
      </c>
      <c r="K818" s="46" t="s">
        <v>2018</v>
      </c>
    </row>
    <row r="819" spans="1:11" ht="45" customHeight="1">
      <c r="A819" s="9">
        <v>815</v>
      </c>
      <c r="B819" s="12" t="s">
        <v>1086</v>
      </c>
      <c r="C819" s="12" t="s">
        <v>464</v>
      </c>
      <c r="D819" s="12">
        <v>0</v>
      </c>
      <c r="E819" s="12" t="s">
        <v>767</v>
      </c>
      <c r="F819" s="12" t="s">
        <v>428</v>
      </c>
      <c r="G819" s="12" t="s">
        <v>997</v>
      </c>
      <c r="H819" s="46">
        <v>2187661</v>
      </c>
      <c r="I819" s="46">
        <v>838084</v>
      </c>
      <c r="J819" s="46" t="s">
        <v>2017</v>
      </c>
      <c r="K819" s="46" t="s">
        <v>2018</v>
      </c>
    </row>
    <row r="820" spans="1:11" ht="45" customHeight="1">
      <c r="A820" s="9">
        <v>816</v>
      </c>
      <c r="B820" s="12" t="s">
        <v>1086</v>
      </c>
      <c r="C820" s="12" t="s">
        <v>464</v>
      </c>
      <c r="D820" s="12">
        <v>0</v>
      </c>
      <c r="E820" s="12" t="s">
        <v>767</v>
      </c>
      <c r="F820" s="12" t="s">
        <v>428</v>
      </c>
      <c r="G820" s="12" t="s">
        <v>997</v>
      </c>
      <c r="H820" s="46">
        <v>610000</v>
      </c>
      <c r="I820" s="46">
        <v>34811</v>
      </c>
      <c r="J820" s="46" t="s">
        <v>2017</v>
      </c>
      <c r="K820" s="46" t="s">
        <v>2018</v>
      </c>
    </row>
    <row r="821" spans="1:11" ht="45" customHeight="1">
      <c r="A821" s="9">
        <v>817</v>
      </c>
      <c r="B821" s="12" t="s">
        <v>1086</v>
      </c>
      <c r="C821" s="12" t="s">
        <v>464</v>
      </c>
      <c r="D821" s="12">
        <v>0</v>
      </c>
      <c r="E821" s="12" t="s">
        <v>767</v>
      </c>
      <c r="F821" s="12" t="s">
        <v>428</v>
      </c>
      <c r="G821" s="12" t="s">
        <v>997</v>
      </c>
      <c r="H821" s="46">
        <v>1659339</v>
      </c>
      <c r="I821" s="46">
        <v>69239</v>
      </c>
      <c r="J821" s="46" t="s">
        <v>2017</v>
      </c>
      <c r="K821" s="46" t="s">
        <v>2018</v>
      </c>
    </row>
    <row r="822" spans="1:11" ht="45" customHeight="1">
      <c r="A822" s="9">
        <v>818</v>
      </c>
      <c r="B822" s="12" t="s">
        <v>1086</v>
      </c>
      <c r="C822" s="12" t="s">
        <v>464</v>
      </c>
      <c r="D822" s="12">
        <v>0</v>
      </c>
      <c r="E822" s="12" t="s">
        <v>767</v>
      </c>
      <c r="F822" s="12" t="s">
        <v>428</v>
      </c>
      <c r="G822" s="12" t="s">
        <v>971</v>
      </c>
      <c r="H822" s="46">
        <v>190850</v>
      </c>
      <c r="I822" s="46">
        <v>50417</v>
      </c>
      <c r="J822" s="46" t="s">
        <v>2017</v>
      </c>
      <c r="K822" s="46" t="s">
        <v>2018</v>
      </c>
    </row>
    <row r="823" spans="1:11" ht="45" customHeight="1">
      <c r="A823" s="9">
        <v>819</v>
      </c>
      <c r="B823" s="12" t="s">
        <v>1086</v>
      </c>
      <c r="C823" s="12" t="s">
        <v>464</v>
      </c>
      <c r="D823" s="12">
        <v>0</v>
      </c>
      <c r="E823" s="12" t="s">
        <v>767</v>
      </c>
      <c r="F823" s="12" t="s">
        <v>428</v>
      </c>
      <c r="G823" s="12" t="s">
        <v>999</v>
      </c>
      <c r="H823" s="46">
        <v>3321693</v>
      </c>
      <c r="I823" s="46">
        <v>902512</v>
      </c>
      <c r="J823" s="46" t="s">
        <v>2017</v>
      </c>
      <c r="K823" s="46" t="s">
        <v>2018</v>
      </c>
    </row>
    <row r="824" spans="1:11" ht="45" customHeight="1">
      <c r="A824" s="9">
        <v>820</v>
      </c>
      <c r="B824" s="12" t="s">
        <v>1086</v>
      </c>
      <c r="C824" s="12" t="s">
        <v>464</v>
      </c>
      <c r="D824" s="12">
        <v>0</v>
      </c>
      <c r="E824" s="12" t="s">
        <v>767</v>
      </c>
      <c r="F824" s="12" t="s">
        <v>428</v>
      </c>
      <c r="G824" s="12" t="s">
        <v>1001</v>
      </c>
      <c r="H824" s="46">
        <v>50700</v>
      </c>
      <c r="I824" s="46">
        <v>20700</v>
      </c>
      <c r="J824" s="46" t="s">
        <v>2017</v>
      </c>
      <c r="K824" s="46" t="s">
        <v>2018</v>
      </c>
    </row>
    <row r="825" spans="1:11" ht="45" customHeight="1">
      <c r="A825" s="9">
        <v>821</v>
      </c>
      <c r="B825" s="12" t="s">
        <v>1086</v>
      </c>
      <c r="C825" s="12" t="s">
        <v>464</v>
      </c>
      <c r="D825" s="12">
        <v>0</v>
      </c>
      <c r="E825" s="12" t="s">
        <v>767</v>
      </c>
      <c r="F825" s="12" t="s">
        <v>428</v>
      </c>
      <c r="G825" s="12" t="s">
        <v>1001</v>
      </c>
      <c r="H825" s="46">
        <v>6132012</v>
      </c>
      <c r="I825" s="46">
        <v>1399738</v>
      </c>
      <c r="J825" s="46" t="s">
        <v>2017</v>
      </c>
      <c r="K825" s="46" t="s">
        <v>2018</v>
      </c>
    </row>
    <row r="826" spans="1:11" ht="45" customHeight="1">
      <c r="A826" s="9">
        <v>822</v>
      </c>
      <c r="B826" s="12" t="s">
        <v>1086</v>
      </c>
      <c r="C826" s="12" t="s">
        <v>464</v>
      </c>
      <c r="D826" s="12">
        <v>0</v>
      </c>
      <c r="E826" s="12" t="s">
        <v>767</v>
      </c>
      <c r="F826" s="12" t="s">
        <v>428</v>
      </c>
      <c r="G826" s="12" t="s">
        <v>707</v>
      </c>
      <c r="H826" s="46">
        <v>624159</v>
      </c>
      <c r="I826" s="46">
        <v>443359</v>
      </c>
      <c r="J826" s="46" t="s">
        <v>2017</v>
      </c>
      <c r="K826" s="46" t="s">
        <v>2018</v>
      </c>
    </row>
    <row r="827" spans="1:11" ht="45" customHeight="1">
      <c r="A827" s="9">
        <v>823</v>
      </c>
      <c r="B827" s="12" t="s">
        <v>1086</v>
      </c>
      <c r="C827" s="12" t="s">
        <v>464</v>
      </c>
      <c r="D827" s="12">
        <v>0</v>
      </c>
      <c r="E827" s="12" t="s">
        <v>767</v>
      </c>
      <c r="F827" s="12" t="s">
        <v>428</v>
      </c>
      <c r="G827" s="12" t="s">
        <v>707</v>
      </c>
      <c r="H827" s="46">
        <v>34600</v>
      </c>
      <c r="I827" s="46">
        <v>34600</v>
      </c>
      <c r="J827" s="46" t="s">
        <v>2017</v>
      </c>
      <c r="K827" s="46" t="s">
        <v>2018</v>
      </c>
    </row>
    <row r="828" spans="1:11" ht="45" customHeight="1">
      <c r="A828" s="9">
        <v>824</v>
      </c>
      <c r="B828" s="12" t="s">
        <v>1086</v>
      </c>
      <c r="C828" s="12" t="s">
        <v>464</v>
      </c>
      <c r="D828" s="12">
        <v>0</v>
      </c>
      <c r="E828" s="12" t="s">
        <v>767</v>
      </c>
      <c r="F828" s="12" t="s">
        <v>428</v>
      </c>
      <c r="G828" s="12" t="s">
        <v>1000</v>
      </c>
      <c r="H828" s="46">
        <v>511705</v>
      </c>
      <c r="I828" s="46">
        <v>260546</v>
      </c>
      <c r="J828" s="46" t="s">
        <v>2017</v>
      </c>
      <c r="K828" s="46" t="s">
        <v>2018</v>
      </c>
    </row>
    <row r="829" spans="1:11" ht="45" customHeight="1">
      <c r="A829" s="9">
        <v>825</v>
      </c>
      <c r="B829" s="12" t="s">
        <v>1086</v>
      </c>
      <c r="C829" s="12" t="s">
        <v>464</v>
      </c>
      <c r="D829" s="12">
        <v>0</v>
      </c>
      <c r="E829" s="12" t="s">
        <v>767</v>
      </c>
      <c r="F829" s="12" t="s">
        <v>428</v>
      </c>
      <c r="G829" s="12" t="s">
        <v>1003</v>
      </c>
      <c r="H829" s="46">
        <v>148501</v>
      </c>
      <c r="I829" s="46">
        <v>50255</v>
      </c>
      <c r="J829" s="46" t="s">
        <v>2017</v>
      </c>
      <c r="K829" s="46" t="s">
        <v>2018</v>
      </c>
    </row>
    <row r="830" spans="1:11" ht="45" customHeight="1">
      <c r="A830" s="9">
        <v>826</v>
      </c>
      <c r="B830" s="12" t="s">
        <v>1086</v>
      </c>
      <c r="C830" s="12" t="s">
        <v>464</v>
      </c>
      <c r="D830" s="12">
        <v>0</v>
      </c>
      <c r="E830" s="12" t="s">
        <v>767</v>
      </c>
      <c r="F830" s="12" t="s">
        <v>428</v>
      </c>
      <c r="G830" s="12" t="s">
        <v>1003</v>
      </c>
      <c r="H830" s="46">
        <v>56250</v>
      </c>
      <c r="I830" s="46">
        <v>24043</v>
      </c>
      <c r="J830" s="46" t="s">
        <v>2017</v>
      </c>
      <c r="K830" s="46" t="s">
        <v>2018</v>
      </c>
    </row>
    <row r="831" spans="1:11" ht="45" customHeight="1">
      <c r="A831" s="9">
        <v>827</v>
      </c>
      <c r="B831" s="12" t="s">
        <v>1086</v>
      </c>
      <c r="C831" s="12" t="s">
        <v>464</v>
      </c>
      <c r="D831" s="12">
        <v>0</v>
      </c>
      <c r="E831" s="12" t="s">
        <v>767</v>
      </c>
      <c r="F831" s="12" t="s">
        <v>428</v>
      </c>
      <c r="G831" s="12" t="s">
        <v>1006</v>
      </c>
      <c r="H831" s="46">
        <v>1740000</v>
      </c>
      <c r="I831" s="46">
        <v>0</v>
      </c>
      <c r="J831" s="46" t="s">
        <v>2017</v>
      </c>
      <c r="K831" s="46" t="s">
        <v>2018</v>
      </c>
    </row>
    <row r="832" spans="1:11" ht="45" customHeight="1">
      <c r="A832" s="9">
        <v>828</v>
      </c>
      <c r="B832" s="12" t="s">
        <v>1086</v>
      </c>
      <c r="C832" s="12" t="s">
        <v>464</v>
      </c>
      <c r="D832" s="12">
        <v>0</v>
      </c>
      <c r="E832" s="12" t="s">
        <v>767</v>
      </c>
      <c r="F832" s="12" t="s">
        <v>428</v>
      </c>
      <c r="G832" s="12" t="s">
        <v>1006</v>
      </c>
      <c r="H832" s="46">
        <v>14200</v>
      </c>
      <c r="I832" s="46">
        <v>14200</v>
      </c>
      <c r="J832" s="46" t="s">
        <v>2017</v>
      </c>
      <c r="K832" s="46" t="s">
        <v>2018</v>
      </c>
    </row>
    <row r="833" spans="1:11" ht="45" customHeight="1">
      <c r="A833" s="9">
        <v>829</v>
      </c>
      <c r="B833" s="12" t="s">
        <v>1086</v>
      </c>
      <c r="C833" s="12" t="s">
        <v>464</v>
      </c>
      <c r="D833" s="12">
        <v>0</v>
      </c>
      <c r="E833" s="12" t="s">
        <v>767</v>
      </c>
      <c r="F833" s="12" t="s">
        <v>428</v>
      </c>
      <c r="G833" s="12" t="s">
        <v>1007</v>
      </c>
      <c r="H833" s="46">
        <v>63714</v>
      </c>
      <c r="I833" s="46">
        <v>46849</v>
      </c>
      <c r="J833" s="46" t="s">
        <v>2017</v>
      </c>
      <c r="K833" s="46" t="s">
        <v>2018</v>
      </c>
    </row>
    <row r="834" spans="1:11" ht="45" customHeight="1">
      <c r="A834" s="9">
        <v>830</v>
      </c>
      <c r="B834" s="12" t="s">
        <v>1086</v>
      </c>
      <c r="C834" s="12" t="s">
        <v>464</v>
      </c>
      <c r="D834" s="12">
        <v>0</v>
      </c>
      <c r="E834" s="12" t="s">
        <v>767</v>
      </c>
      <c r="F834" s="12" t="s">
        <v>428</v>
      </c>
      <c r="G834" s="12" t="s">
        <v>1007</v>
      </c>
      <c r="H834" s="46">
        <v>65000</v>
      </c>
      <c r="I834" s="46">
        <v>31113</v>
      </c>
      <c r="J834" s="46" t="s">
        <v>2017</v>
      </c>
      <c r="K834" s="46" t="s">
        <v>2018</v>
      </c>
    </row>
    <row r="835" spans="1:11" ht="45" customHeight="1">
      <c r="A835" s="9">
        <v>831</v>
      </c>
      <c r="B835" s="12" t="s">
        <v>1086</v>
      </c>
      <c r="C835" s="12" t="s">
        <v>464</v>
      </c>
      <c r="D835" s="12">
        <v>0</v>
      </c>
      <c r="E835" s="12" t="s">
        <v>767</v>
      </c>
      <c r="F835" s="12" t="s">
        <v>428</v>
      </c>
      <c r="G835" s="12" t="s">
        <v>1007</v>
      </c>
      <c r="H835" s="46">
        <v>2545140</v>
      </c>
      <c r="I835" s="46">
        <v>1349125</v>
      </c>
      <c r="J835" s="46" t="s">
        <v>2017</v>
      </c>
      <c r="K835" s="46" t="s">
        <v>2018</v>
      </c>
    </row>
    <row r="836" spans="1:11" ht="45" customHeight="1">
      <c r="A836" s="9">
        <v>832</v>
      </c>
      <c r="B836" s="12" t="s">
        <v>1086</v>
      </c>
      <c r="C836" s="12" t="s">
        <v>464</v>
      </c>
      <c r="D836" s="12">
        <v>0</v>
      </c>
      <c r="E836" s="12" t="s">
        <v>767</v>
      </c>
      <c r="F836" s="12" t="s">
        <v>428</v>
      </c>
      <c r="G836" s="12" t="s">
        <v>1007</v>
      </c>
      <c r="H836" s="46">
        <v>2673708</v>
      </c>
      <c r="I836" s="46">
        <v>669664</v>
      </c>
      <c r="J836" s="46" t="s">
        <v>2017</v>
      </c>
      <c r="K836" s="46" t="s">
        <v>2018</v>
      </c>
    </row>
    <row r="837" spans="1:11" ht="45" customHeight="1">
      <c r="A837" s="9">
        <v>833</v>
      </c>
      <c r="B837" s="12" t="s">
        <v>1086</v>
      </c>
      <c r="C837" s="12" t="s">
        <v>464</v>
      </c>
      <c r="D837" s="12">
        <v>0</v>
      </c>
      <c r="E837" s="12" t="s">
        <v>767</v>
      </c>
      <c r="F837" s="12" t="s">
        <v>428</v>
      </c>
      <c r="G837" s="12" t="s">
        <v>972</v>
      </c>
      <c r="H837" s="46">
        <v>2254167</v>
      </c>
      <c r="I837" s="46">
        <v>847721</v>
      </c>
      <c r="J837" s="46" t="s">
        <v>2017</v>
      </c>
      <c r="K837" s="46" t="s">
        <v>2018</v>
      </c>
    </row>
    <row r="838" spans="1:11" ht="45" customHeight="1">
      <c r="A838" s="9">
        <v>834</v>
      </c>
      <c r="B838" s="12" t="s">
        <v>1086</v>
      </c>
      <c r="C838" s="12" t="s">
        <v>464</v>
      </c>
      <c r="D838" s="12">
        <v>0</v>
      </c>
      <c r="E838" s="12" t="s">
        <v>767</v>
      </c>
      <c r="F838" s="12" t="s">
        <v>428</v>
      </c>
      <c r="G838" s="12" t="s">
        <v>972</v>
      </c>
      <c r="H838" s="46">
        <v>302000</v>
      </c>
      <c r="I838" s="46">
        <v>0</v>
      </c>
      <c r="J838" s="46" t="s">
        <v>2017</v>
      </c>
      <c r="K838" s="46" t="s">
        <v>2018</v>
      </c>
    </row>
    <row r="839" spans="1:11" ht="45" customHeight="1">
      <c r="A839" s="9">
        <v>835</v>
      </c>
      <c r="B839" s="12" t="s">
        <v>1086</v>
      </c>
      <c r="C839" s="12" t="s">
        <v>464</v>
      </c>
      <c r="D839" s="12">
        <v>0</v>
      </c>
      <c r="E839" s="12" t="s">
        <v>767</v>
      </c>
      <c r="F839" s="12" t="s">
        <v>428</v>
      </c>
      <c r="G839" s="12" t="s">
        <v>708</v>
      </c>
      <c r="H839" s="46">
        <v>122900</v>
      </c>
      <c r="I839" s="46">
        <v>45032</v>
      </c>
      <c r="J839" s="46" t="s">
        <v>2017</v>
      </c>
      <c r="K839" s="46" t="s">
        <v>2018</v>
      </c>
    </row>
    <row r="840" spans="1:11" ht="45" customHeight="1">
      <c r="A840" s="9">
        <v>836</v>
      </c>
      <c r="B840" s="12" t="s">
        <v>1086</v>
      </c>
      <c r="C840" s="12" t="s">
        <v>464</v>
      </c>
      <c r="D840" s="12">
        <v>0</v>
      </c>
      <c r="E840" s="12" t="s">
        <v>767</v>
      </c>
      <c r="F840" s="12" t="s">
        <v>428</v>
      </c>
      <c r="G840" s="12" t="s">
        <v>1009</v>
      </c>
      <c r="H840" s="46">
        <v>361895</v>
      </c>
      <c r="I840" s="46">
        <v>361895</v>
      </c>
      <c r="J840" s="46" t="s">
        <v>2017</v>
      </c>
      <c r="K840" s="46" t="s">
        <v>2018</v>
      </c>
    </row>
    <row r="841" spans="1:11" ht="45" customHeight="1">
      <c r="A841" s="9">
        <v>837</v>
      </c>
      <c r="B841" s="12" t="s">
        <v>1086</v>
      </c>
      <c r="C841" s="12" t="s">
        <v>464</v>
      </c>
      <c r="D841" s="12">
        <v>0</v>
      </c>
      <c r="E841" s="12" t="s">
        <v>767</v>
      </c>
      <c r="F841" s="12" t="s">
        <v>428</v>
      </c>
      <c r="G841" s="12" t="s">
        <v>978</v>
      </c>
      <c r="H841" s="46">
        <v>13627</v>
      </c>
      <c r="I841" s="46">
        <v>13627</v>
      </c>
      <c r="J841" s="46" t="s">
        <v>2017</v>
      </c>
      <c r="K841" s="46" t="s">
        <v>2018</v>
      </c>
    </row>
    <row r="842" spans="1:11" ht="45" customHeight="1">
      <c r="A842" s="9">
        <v>838</v>
      </c>
      <c r="B842" s="12" t="s">
        <v>1086</v>
      </c>
      <c r="C842" s="12" t="s">
        <v>464</v>
      </c>
      <c r="D842" s="12">
        <v>0</v>
      </c>
      <c r="E842" s="12" t="s">
        <v>767</v>
      </c>
      <c r="F842" s="12" t="s">
        <v>428</v>
      </c>
      <c r="G842" s="12" t="s">
        <v>1012</v>
      </c>
      <c r="H842" s="46">
        <v>3495464</v>
      </c>
      <c r="I842" s="46">
        <v>3424573</v>
      </c>
      <c r="J842" s="46" t="s">
        <v>2017</v>
      </c>
      <c r="K842" s="46" t="s">
        <v>2018</v>
      </c>
    </row>
    <row r="843" spans="1:11" ht="45" customHeight="1">
      <c r="A843" s="9">
        <v>839</v>
      </c>
      <c r="B843" s="12" t="s">
        <v>1086</v>
      </c>
      <c r="C843" s="12" t="s">
        <v>464</v>
      </c>
      <c r="D843" s="12">
        <v>0</v>
      </c>
      <c r="E843" s="12" t="s">
        <v>767</v>
      </c>
      <c r="F843" s="12" t="s">
        <v>428</v>
      </c>
      <c r="G843" s="12" t="s">
        <v>1012</v>
      </c>
      <c r="H843" s="46">
        <v>3349536</v>
      </c>
      <c r="I843" s="46">
        <v>3200000</v>
      </c>
      <c r="J843" s="46" t="s">
        <v>2017</v>
      </c>
      <c r="K843" s="46" t="s">
        <v>2018</v>
      </c>
    </row>
    <row r="844" spans="1:11" ht="45" customHeight="1">
      <c r="A844" s="9">
        <v>840</v>
      </c>
      <c r="B844" s="12" t="s">
        <v>1086</v>
      </c>
      <c r="C844" s="12" t="s">
        <v>464</v>
      </c>
      <c r="D844" s="12">
        <v>0</v>
      </c>
      <c r="E844" s="12" t="s">
        <v>767</v>
      </c>
      <c r="F844" s="12" t="s">
        <v>428</v>
      </c>
      <c r="G844" s="12" t="s">
        <v>1012</v>
      </c>
      <c r="H844" s="46">
        <v>4900000</v>
      </c>
      <c r="I844" s="46">
        <v>3564115</v>
      </c>
      <c r="J844" s="46" t="s">
        <v>2017</v>
      </c>
      <c r="K844" s="46" t="s">
        <v>2018</v>
      </c>
    </row>
    <row r="845" spans="1:11" ht="45" customHeight="1">
      <c r="A845" s="9">
        <v>841</v>
      </c>
      <c r="B845" s="12" t="s">
        <v>1086</v>
      </c>
      <c r="C845" s="12" t="s">
        <v>464</v>
      </c>
      <c r="D845" s="12">
        <v>0</v>
      </c>
      <c r="E845" s="12" t="s">
        <v>767</v>
      </c>
      <c r="F845" s="12" t="s">
        <v>428</v>
      </c>
      <c r="G845" s="12" t="s">
        <v>699</v>
      </c>
      <c r="H845" s="46">
        <v>2134155</v>
      </c>
      <c r="I845" s="46">
        <v>433937</v>
      </c>
      <c r="J845" s="46" t="s">
        <v>2017</v>
      </c>
      <c r="K845" s="46" t="s">
        <v>2018</v>
      </c>
    </row>
    <row r="846" spans="1:11" ht="45" customHeight="1">
      <c r="A846" s="9">
        <v>842</v>
      </c>
      <c r="B846" s="12" t="s">
        <v>1086</v>
      </c>
      <c r="C846" s="12" t="s">
        <v>464</v>
      </c>
      <c r="D846" s="12">
        <v>0</v>
      </c>
      <c r="E846" s="12" t="s">
        <v>767</v>
      </c>
      <c r="F846" s="12" t="s">
        <v>428</v>
      </c>
      <c r="G846" s="12" t="s">
        <v>700</v>
      </c>
      <c r="H846" s="46">
        <v>64500</v>
      </c>
      <c r="I846" s="46">
        <v>52053</v>
      </c>
      <c r="J846" s="46" t="s">
        <v>2017</v>
      </c>
      <c r="K846" s="46" t="s">
        <v>2018</v>
      </c>
    </row>
    <row r="847" spans="1:11" ht="45" customHeight="1">
      <c r="A847" s="9">
        <v>843</v>
      </c>
      <c r="B847" s="12" t="s">
        <v>1086</v>
      </c>
      <c r="C847" s="12" t="s">
        <v>464</v>
      </c>
      <c r="D847" s="12">
        <v>0</v>
      </c>
      <c r="E847" s="12" t="s">
        <v>767</v>
      </c>
      <c r="F847" s="12" t="s">
        <v>428</v>
      </c>
      <c r="G847" s="12" t="s">
        <v>700</v>
      </c>
      <c r="H847" s="46">
        <v>1456812</v>
      </c>
      <c r="I847" s="46">
        <v>342405</v>
      </c>
      <c r="J847" s="46" t="s">
        <v>2017</v>
      </c>
      <c r="K847" s="46" t="s">
        <v>2018</v>
      </c>
    </row>
    <row r="848" spans="1:11" ht="45" customHeight="1">
      <c r="A848" s="9">
        <v>844</v>
      </c>
      <c r="B848" s="12" t="s">
        <v>1086</v>
      </c>
      <c r="C848" s="12" t="s">
        <v>464</v>
      </c>
      <c r="D848" s="12">
        <v>0</v>
      </c>
      <c r="E848" s="12" t="s">
        <v>767</v>
      </c>
      <c r="F848" s="12" t="s">
        <v>428</v>
      </c>
      <c r="G848" s="12" t="s">
        <v>700</v>
      </c>
      <c r="H848" s="46">
        <v>62000</v>
      </c>
      <c r="I848" s="46">
        <v>0</v>
      </c>
      <c r="J848" s="46" t="s">
        <v>2017</v>
      </c>
      <c r="K848" s="46" t="s">
        <v>2018</v>
      </c>
    </row>
    <row r="849" spans="1:11" ht="45" customHeight="1">
      <c r="A849" s="9">
        <v>845</v>
      </c>
      <c r="B849" s="12" t="s">
        <v>1086</v>
      </c>
      <c r="C849" s="12" t="s">
        <v>464</v>
      </c>
      <c r="D849" s="12">
        <v>0</v>
      </c>
      <c r="E849" s="12" t="s">
        <v>767</v>
      </c>
      <c r="F849" s="12" t="s">
        <v>428</v>
      </c>
      <c r="G849" s="12" t="s">
        <v>701</v>
      </c>
      <c r="H849" s="46">
        <v>218000</v>
      </c>
      <c r="I849" s="46">
        <v>0</v>
      </c>
      <c r="J849" s="46" t="s">
        <v>2017</v>
      </c>
      <c r="K849" s="46" t="s">
        <v>2018</v>
      </c>
    </row>
    <row r="850" spans="1:11" ht="45" customHeight="1">
      <c r="A850" s="9">
        <v>846</v>
      </c>
      <c r="B850" s="12" t="s">
        <v>1086</v>
      </c>
      <c r="C850" s="12" t="s">
        <v>464</v>
      </c>
      <c r="D850" s="12">
        <v>0</v>
      </c>
      <c r="E850" s="12" t="s">
        <v>767</v>
      </c>
      <c r="F850" s="12" t="s">
        <v>428</v>
      </c>
      <c r="G850" s="12" t="s">
        <v>701</v>
      </c>
      <c r="H850" s="46">
        <v>10000</v>
      </c>
      <c r="I850" s="46">
        <v>0</v>
      </c>
      <c r="J850" s="46" t="s">
        <v>2017</v>
      </c>
      <c r="K850" s="46" t="s">
        <v>2018</v>
      </c>
    </row>
    <row r="851" spans="1:11" ht="45" customHeight="1">
      <c r="A851" s="9">
        <v>847</v>
      </c>
      <c r="B851" s="12" t="s">
        <v>1086</v>
      </c>
      <c r="C851" s="12" t="s">
        <v>464</v>
      </c>
      <c r="D851" s="12">
        <v>0</v>
      </c>
      <c r="E851" s="12" t="s">
        <v>767</v>
      </c>
      <c r="F851" s="12" t="s">
        <v>428</v>
      </c>
      <c r="G851" s="12" t="s">
        <v>701</v>
      </c>
      <c r="H851" s="46">
        <v>3500</v>
      </c>
      <c r="I851" s="46">
        <v>0</v>
      </c>
      <c r="J851" s="46" t="s">
        <v>2017</v>
      </c>
      <c r="K851" s="46" t="s">
        <v>2018</v>
      </c>
    </row>
    <row r="852" spans="1:11" ht="45" customHeight="1">
      <c r="A852" s="9">
        <v>848</v>
      </c>
      <c r="B852" s="12" t="s">
        <v>1086</v>
      </c>
      <c r="C852" s="12" t="s">
        <v>464</v>
      </c>
      <c r="D852" s="12">
        <v>0</v>
      </c>
      <c r="E852" s="12" t="s">
        <v>767</v>
      </c>
      <c r="F852" s="12" t="s">
        <v>428</v>
      </c>
      <c r="G852" s="12" t="s">
        <v>710</v>
      </c>
      <c r="H852" s="46">
        <v>209000</v>
      </c>
      <c r="I852" s="46">
        <v>96710</v>
      </c>
      <c r="J852" s="46" t="s">
        <v>2017</v>
      </c>
      <c r="K852" s="46" t="s">
        <v>2018</v>
      </c>
    </row>
    <row r="853" spans="1:11" ht="45" customHeight="1">
      <c r="A853" s="9">
        <v>849</v>
      </c>
      <c r="B853" s="12" t="s">
        <v>1086</v>
      </c>
      <c r="C853" s="12" t="s">
        <v>464</v>
      </c>
      <c r="D853" s="12">
        <v>0</v>
      </c>
      <c r="E853" s="12" t="s">
        <v>769</v>
      </c>
      <c r="F853" s="12" t="s">
        <v>428</v>
      </c>
      <c r="G853" s="12" t="s">
        <v>969</v>
      </c>
      <c r="H853" s="46">
        <v>121</v>
      </c>
      <c r="I853" s="46">
        <v>121</v>
      </c>
      <c r="J853" s="46" t="s">
        <v>2017</v>
      </c>
      <c r="K853" s="46" t="s">
        <v>2018</v>
      </c>
    </row>
    <row r="854" spans="1:11" ht="45" customHeight="1">
      <c r="A854" s="9">
        <v>850</v>
      </c>
      <c r="B854" s="12" t="s">
        <v>1086</v>
      </c>
      <c r="C854" s="12" t="s">
        <v>464</v>
      </c>
      <c r="D854" s="12">
        <v>0</v>
      </c>
      <c r="E854" s="12" t="s">
        <v>769</v>
      </c>
      <c r="F854" s="12" t="s">
        <v>428</v>
      </c>
      <c r="G854" s="12" t="s">
        <v>1007</v>
      </c>
      <c r="H854" s="46">
        <v>185000</v>
      </c>
      <c r="I854" s="46">
        <v>38950</v>
      </c>
      <c r="J854" s="46" t="s">
        <v>2017</v>
      </c>
      <c r="K854" s="46" t="s">
        <v>2018</v>
      </c>
    </row>
    <row r="855" spans="1:11" ht="45" customHeight="1">
      <c r="A855" s="9">
        <v>851</v>
      </c>
      <c r="B855" s="12" t="s">
        <v>1086</v>
      </c>
      <c r="C855" s="12" t="s">
        <v>464</v>
      </c>
      <c r="D855" s="12">
        <v>0</v>
      </c>
      <c r="E855" s="12" t="s">
        <v>769</v>
      </c>
      <c r="F855" s="12" t="s">
        <v>428</v>
      </c>
      <c r="G855" s="12" t="s">
        <v>1007</v>
      </c>
      <c r="H855" s="46">
        <v>6377090</v>
      </c>
      <c r="I855" s="46">
        <v>3393758</v>
      </c>
      <c r="J855" s="46" t="s">
        <v>2017</v>
      </c>
      <c r="K855" s="46" t="s">
        <v>2018</v>
      </c>
    </row>
    <row r="856" spans="1:11" ht="45" customHeight="1">
      <c r="A856" s="9">
        <v>852</v>
      </c>
      <c r="B856" s="12" t="s">
        <v>1086</v>
      </c>
      <c r="C856" s="12" t="s">
        <v>464</v>
      </c>
      <c r="D856" s="12">
        <v>0</v>
      </c>
      <c r="E856" s="12" t="s">
        <v>769</v>
      </c>
      <c r="F856" s="12" t="s">
        <v>428</v>
      </c>
      <c r="G856" s="12" t="s">
        <v>979</v>
      </c>
      <c r="H856" s="46">
        <v>74998</v>
      </c>
      <c r="I856" s="46">
        <v>6500</v>
      </c>
      <c r="J856" s="46" t="s">
        <v>2017</v>
      </c>
      <c r="K856" s="46" t="s">
        <v>2018</v>
      </c>
    </row>
    <row r="857" spans="1:11" ht="45" customHeight="1">
      <c r="A857" s="9">
        <v>853</v>
      </c>
      <c r="B857" s="12" t="s">
        <v>1086</v>
      </c>
      <c r="C857" s="12" t="s">
        <v>464</v>
      </c>
      <c r="D857" s="12">
        <v>0</v>
      </c>
      <c r="E857" s="12" t="s">
        <v>768</v>
      </c>
      <c r="F857" s="12" t="s">
        <v>428</v>
      </c>
      <c r="G857" s="12" t="s">
        <v>981</v>
      </c>
      <c r="H857" s="46">
        <v>5114468</v>
      </c>
      <c r="I857" s="46">
        <v>2479313</v>
      </c>
      <c r="J857" s="46" t="s">
        <v>2017</v>
      </c>
      <c r="K857" s="46" t="s">
        <v>2018</v>
      </c>
    </row>
    <row r="858" spans="1:11" ht="45" customHeight="1">
      <c r="A858" s="9">
        <v>854</v>
      </c>
      <c r="B858" s="12" t="s">
        <v>1086</v>
      </c>
      <c r="C858" s="12" t="s">
        <v>464</v>
      </c>
      <c r="D858" s="12">
        <v>0</v>
      </c>
      <c r="E858" s="12" t="s">
        <v>768</v>
      </c>
      <c r="F858" s="12" t="s">
        <v>428</v>
      </c>
      <c r="G858" s="12" t="s">
        <v>980</v>
      </c>
      <c r="H858" s="46">
        <v>104999</v>
      </c>
      <c r="I858" s="46">
        <v>0</v>
      </c>
      <c r="J858" s="46" t="s">
        <v>2017</v>
      </c>
      <c r="K858" s="46" t="s">
        <v>2018</v>
      </c>
    </row>
    <row r="859" spans="1:11" ht="45" customHeight="1">
      <c r="A859" s="9">
        <v>855</v>
      </c>
      <c r="B859" s="12" t="s">
        <v>1086</v>
      </c>
      <c r="C859" s="12" t="s">
        <v>464</v>
      </c>
      <c r="D859" s="12">
        <v>0</v>
      </c>
      <c r="E859" s="12" t="s">
        <v>768</v>
      </c>
      <c r="F859" s="12" t="s">
        <v>428</v>
      </c>
      <c r="G859" s="12" t="s">
        <v>980</v>
      </c>
      <c r="H859" s="46">
        <v>74984</v>
      </c>
      <c r="I859" s="46">
        <v>74984</v>
      </c>
      <c r="J859" s="46" t="s">
        <v>2017</v>
      </c>
      <c r="K859" s="46" t="s">
        <v>2018</v>
      </c>
    </row>
    <row r="860" spans="1:11" ht="45" customHeight="1">
      <c r="A860" s="9">
        <v>856</v>
      </c>
      <c r="B860" s="12" t="s">
        <v>1086</v>
      </c>
      <c r="C860" s="12" t="s">
        <v>464</v>
      </c>
      <c r="D860" s="12">
        <v>0</v>
      </c>
      <c r="E860" s="12" t="s">
        <v>768</v>
      </c>
      <c r="F860" s="12" t="s">
        <v>428</v>
      </c>
      <c r="G860" s="12" t="s">
        <v>976</v>
      </c>
      <c r="H860" s="46">
        <v>30250</v>
      </c>
      <c r="I860" s="46">
        <v>30250</v>
      </c>
      <c r="J860" s="46" t="s">
        <v>2017</v>
      </c>
      <c r="K860" s="46" t="s">
        <v>2018</v>
      </c>
    </row>
    <row r="861" spans="1:11" ht="45" customHeight="1">
      <c r="A861" s="9">
        <v>857</v>
      </c>
      <c r="B861" s="12" t="s">
        <v>1086</v>
      </c>
      <c r="C861" s="12" t="s">
        <v>464</v>
      </c>
      <c r="D861" s="12">
        <v>0</v>
      </c>
      <c r="E861" s="12" t="s">
        <v>768</v>
      </c>
      <c r="F861" s="12" t="s">
        <v>428</v>
      </c>
      <c r="G861" s="12" t="s">
        <v>976</v>
      </c>
      <c r="H861" s="46">
        <v>8457</v>
      </c>
      <c r="I861" s="46">
        <v>0</v>
      </c>
      <c r="J861" s="46" t="s">
        <v>2017</v>
      </c>
      <c r="K861" s="46" t="s">
        <v>2018</v>
      </c>
    </row>
    <row r="862" spans="1:11" ht="45" customHeight="1">
      <c r="A862" s="9">
        <v>858</v>
      </c>
      <c r="B862" s="12" t="s">
        <v>1086</v>
      </c>
      <c r="C862" s="12" t="s">
        <v>464</v>
      </c>
      <c r="D862" s="12">
        <v>0</v>
      </c>
      <c r="E862" s="12" t="s">
        <v>768</v>
      </c>
      <c r="F862" s="12" t="s">
        <v>428</v>
      </c>
      <c r="G862" s="12" t="s">
        <v>702</v>
      </c>
      <c r="H862" s="46">
        <v>1185339</v>
      </c>
      <c r="I862" s="46">
        <v>994584</v>
      </c>
      <c r="J862" s="46" t="s">
        <v>2017</v>
      </c>
      <c r="K862" s="46" t="s">
        <v>2018</v>
      </c>
    </row>
    <row r="863" spans="1:11" ht="45" customHeight="1">
      <c r="A863" s="9">
        <v>859</v>
      </c>
      <c r="B863" s="12" t="s">
        <v>1086</v>
      </c>
      <c r="C863" s="12" t="s">
        <v>464</v>
      </c>
      <c r="D863" s="12">
        <v>0</v>
      </c>
      <c r="E863" s="12" t="s">
        <v>768</v>
      </c>
      <c r="F863" s="12" t="s">
        <v>428</v>
      </c>
      <c r="G863" s="12" t="s">
        <v>702</v>
      </c>
      <c r="H863" s="46">
        <v>122387</v>
      </c>
      <c r="I863" s="46">
        <v>55636</v>
      </c>
      <c r="J863" s="46" t="s">
        <v>2017</v>
      </c>
      <c r="K863" s="46" t="s">
        <v>2018</v>
      </c>
    </row>
    <row r="864" spans="1:11" ht="45" customHeight="1">
      <c r="A864" s="9">
        <v>860</v>
      </c>
      <c r="B864" s="12" t="s">
        <v>1086</v>
      </c>
      <c r="C864" s="12" t="s">
        <v>464</v>
      </c>
      <c r="D864" s="12">
        <v>0</v>
      </c>
      <c r="E864" s="12" t="s">
        <v>768</v>
      </c>
      <c r="F864" s="12" t="s">
        <v>428</v>
      </c>
      <c r="G864" s="12" t="s">
        <v>702</v>
      </c>
      <c r="H864" s="46">
        <v>37166</v>
      </c>
      <c r="I864" s="46">
        <v>32597</v>
      </c>
      <c r="J864" s="46" t="s">
        <v>2017</v>
      </c>
      <c r="K864" s="46" t="s">
        <v>2018</v>
      </c>
    </row>
    <row r="865" spans="1:11" ht="45" customHeight="1">
      <c r="A865" s="9">
        <v>861</v>
      </c>
      <c r="B865" s="12" t="s">
        <v>1086</v>
      </c>
      <c r="C865" s="12" t="s">
        <v>464</v>
      </c>
      <c r="D865" s="12">
        <v>0</v>
      </c>
      <c r="E865" s="12" t="s">
        <v>768</v>
      </c>
      <c r="F865" s="12" t="s">
        <v>428</v>
      </c>
      <c r="G865" s="12" t="s">
        <v>702</v>
      </c>
      <c r="H865" s="46">
        <v>1094485</v>
      </c>
      <c r="I865" s="46">
        <v>461650</v>
      </c>
      <c r="J865" s="46" t="s">
        <v>2017</v>
      </c>
      <c r="K865" s="46" t="s">
        <v>2018</v>
      </c>
    </row>
    <row r="866" spans="1:11" ht="45" customHeight="1">
      <c r="A866" s="9">
        <v>862</v>
      </c>
      <c r="B866" s="12" t="s">
        <v>1086</v>
      </c>
      <c r="C866" s="12" t="s">
        <v>464</v>
      </c>
      <c r="D866" s="12">
        <v>0</v>
      </c>
      <c r="E866" s="12" t="s">
        <v>768</v>
      </c>
      <c r="F866" s="12" t="s">
        <v>428</v>
      </c>
      <c r="G866" s="12" t="s">
        <v>702</v>
      </c>
      <c r="H866" s="46">
        <v>181266</v>
      </c>
      <c r="I866" s="46">
        <v>147942</v>
      </c>
      <c r="J866" s="46" t="s">
        <v>2017</v>
      </c>
      <c r="K866" s="46" t="s">
        <v>2018</v>
      </c>
    </row>
    <row r="867" spans="1:11" ht="45" customHeight="1">
      <c r="A867" s="9">
        <v>863</v>
      </c>
      <c r="B867" s="12" t="s">
        <v>1086</v>
      </c>
      <c r="C867" s="12" t="s">
        <v>464</v>
      </c>
      <c r="D867" s="12">
        <v>0</v>
      </c>
      <c r="E867" s="12" t="s">
        <v>768</v>
      </c>
      <c r="F867" s="12" t="s">
        <v>428</v>
      </c>
      <c r="G867" s="12" t="s">
        <v>982</v>
      </c>
      <c r="H867" s="46">
        <v>11875</v>
      </c>
      <c r="I867" s="46">
        <v>11875</v>
      </c>
      <c r="J867" s="46" t="s">
        <v>2017</v>
      </c>
      <c r="K867" s="46" t="s">
        <v>2018</v>
      </c>
    </row>
    <row r="868" spans="1:11" ht="45" customHeight="1">
      <c r="A868" s="9">
        <v>864</v>
      </c>
      <c r="B868" s="12" t="s">
        <v>1086</v>
      </c>
      <c r="C868" s="12" t="s">
        <v>464</v>
      </c>
      <c r="D868" s="12">
        <v>0</v>
      </c>
      <c r="E868" s="12" t="s">
        <v>768</v>
      </c>
      <c r="F868" s="12" t="s">
        <v>428</v>
      </c>
      <c r="G868" s="12" t="s">
        <v>982</v>
      </c>
      <c r="H868" s="46">
        <v>2325647</v>
      </c>
      <c r="I868" s="46">
        <v>1081197</v>
      </c>
      <c r="J868" s="46" t="s">
        <v>2017</v>
      </c>
      <c r="K868" s="46" t="s">
        <v>2018</v>
      </c>
    </row>
    <row r="869" spans="1:11" ht="45" customHeight="1">
      <c r="A869" s="9">
        <v>865</v>
      </c>
      <c r="B869" s="12" t="s">
        <v>1086</v>
      </c>
      <c r="C869" s="12" t="s">
        <v>464</v>
      </c>
      <c r="D869" s="12">
        <v>0</v>
      </c>
      <c r="E869" s="12" t="s">
        <v>768</v>
      </c>
      <c r="F869" s="12" t="s">
        <v>428</v>
      </c>
      <c r="G869" s="12" t="s">
        <v>982</v>
      </c>
      <c r="H869" s="46">
        <v>85951</v>
      </c>
      <c r="I869" s="46">
        <v>0</v>
      </c>
      <c r="J869" s="46" t="s">
        <v>2017</v>
      </c>
      <c r="K869" s="46" t="s">
        <v>2018</v>
      </c>
    </row>
    <row r="870" spans="1:11" ht="45" customHeight="1">
      <c r="A870" s="9">
        <v>866</v>
      </c>
      <c r="B870" s="12" t="s">
        <v>1086</v>
      </c>
      <c r="C870" s="12" t="s">
        <v>464</v>
      </c>
      <c r="D870" s="12">
        <v>0</v>
      </c>
      <c r="E870" s="12" t="s">
        <v>768</v>
      </c>
      <c r="F870" s="12" t="s">
        <v>428</v>
      </c>
      <c r="G870" s="12" t="s">
        <v>982</v>
      </c>
      <c r="H870" s="46">
        <v>1558055</v>
      </c>
      <c r="I870" s="46">
        <v>667732</v>
      </c>
      <c r="J870" s="46" t="s">
        <v>2017</v>
      </c>
      <c r="K870" s="46" t="s">
        <v>2018</v>
      </c>
    </row>
    <row r="871" spans="1:11" ht="45" customHeight="1">
      <c r="A871" s="9">
        <v>867</v>
      </c>
      <c r="B871" s="12" t="s">
        <v>1086</v>
      </c>
      <c r="C871" s="12" t="s">
        <v>464</v>
      </c>
      <c r="D871" s="12">
        <v>0</v>
      </c>
      <c r="E871" s="12" t="s">
        <v>768</v>
      </c>
      <c r="F871" s="12" t="s">
        <v>428</v>
      </c>
      <c r="G871" s="12" t="s">
        <v>982</v>
      </c>
      <c r="H871" s="46">
        <v>23085</v>
      </c>
      <c r="I871" s="46">
        <v>0</v>
      </c>
      <c r="J871" s="46" t="s">
        <v>2017</v>
      </c>
      <c r="K871" s="46" t="s">
        <v>2018</v>
      </c>
    </row>
    <row r="872" spans="1:11" ht="45" customHeight="1">
      <c r="A872" s="9">
        <v>868</v>
      </c>
      <c r="B872" s="12" t="s">
        <v>1086</v>
      </c>
      <c r="C872" s="12" t="s">
        <v>464</v>
      </c>
      <c r="D872" s="12">
        <v>0</v>
      </c>
      <c r="E872" s="12" t="s">
        <v>768</v>
      </c>
      <c r="F872" s="12" t="s">
        <v>428</v>
      </c>
      <c r="G872" s="12" t="s">
        <v>982</v>
      </c>
      <c r="H872" s="46">
        <v>12133</v>
      </c>
      <c r="I872" s="46">
        <v>4010</v>
      </c>
      <c r="J872" s="46" t="s">
        <v>2017</v>
      </c>
      <c r="K872" s="46" t="s">
        <v>2018</v>
      </c>
    </row>
    <row r="873" spans="1:11" ht="45" customHeight="1">
      <c r="A873" s="9">
        <v>869</v>
      </c>
      <c r="B873" s="12" t="s">
        <v>1086</v>
      </c>
      <c r="C873" s="12" t="s">
        <v>464</v>
      </c>
      <c r="D873" s="12">
        <v>0</v>
      </c>
      <c r="E873" s="12" t="s">
        <v>768</v>
      </c>
      <c r="F873" s="12" t="s">
        <v>428</v>
      </c>
      <c r="G873" s="12" t="s">
        <v>982</v>
      </c>
      <c r="H873" s="46">
        <v>191773</v>
      </c>
      <c r="I873" s="46">
        <v>190392</v>
      </c>
      <c r="J873" s="46" t="s">
        <v>2017</v>
      </c>
      <c r="K873" s="46" t="s">
        <v>2018</v>
      </c>
    </row>
    <row r="874" spans="1:11" ht="45" customHeight="1">
      <c r="A874" s="9">
        <v>870</v>
      </c>
      <c r="B874" s="12" t="s">
        <v>1086</v>
      </c>
      <c r="C874" s="12" t="s">
        <v>464</v>
      </c>
      <c r="D874" s="12">
        <v>0</v>
      </c>
      <c r="E874" s="12" t="s">
        <v>768</v>
      </c>
      <c r="F874" s="12" t="s">
        <v>428</v>
      </c>
      <c r="G874" s="12" t="s">
        <v>982</v>
      </c>
      <c r="H874" s="46">
        <v>999623</v>
      </c>
      <c r="I874" s="46">
        <v>0</v>
      </c>
      <c r="J874" s="46" t="s">
        <v>2017</v>
      </c>
      <c r="K874" s="46" t="s">
        <v>2018</v>
      </c>
    </row>
    <row r="875" spans="1:11" ht="45" customHeight="1">
      <c r="A875" s="9">
        <v>871</v>
      </c>
      <c r="B875" s="12" t="s">
        <v>1086</v>
      </c>
      <c r="C875" s="12" t="s">
        <v>464</v>
      </c>
      <c r="D875" s="12">
        <v>0</v>
      </c>
      <c r="E875" s="12" t="s">
        <v>768</v>
      </c>
      <c r="F875" s="12" t="s">
        <v>428</v>
      </c>
      <c r="G875" s="12" t="s">
        <v>982</v>
      </c>
      <c r="H875" s="46">
        <v>1057062</v>
      </c>
      <c r="I875" s="46">
        <v>902324</v>
      </c>
      <c r="J875" s="46" t="s">
        <v>2017</v>
      </c>
      <c r="K875" s="46" t="s">
        <v>2018</v>
      </c>
    </row>
    <row r="876" spans="1:11" ht="45" customHeight="1">
      <c r="A876" s="9">
        <v>872</v>
      </c>
      <c r="B876" s="12" t="s">
        <v>1086</v>
      </c>
      <c r="C876" s="12" t="s">
        <v>464</v>
      </c>
      <c r="D876" s="12">
        <v>0</v>
      </c>
      <c r="E876" s="12" t="s">
        <v>768</v>
      </c>
      <c r="F876" s="12" t="s">
        <v>428</v>
      </c>
      <c r="G876" s="12" t="s">
        <v>982</v>
      </c>
      <c r="H876" s="46">
        <v>832023</v>
      </c>
      <c r="I876" s="46">
        <v>485890</v>
      </c>
      <c r="J876" s="46" t="s">
        <v>2017</v>
      </c>
      <c r="K876" s="46" t="s">
        <v>2018</v>
      </c>
    </row>
    <row r="877" spans="1:11" ht="45" customHeight="1">
      <c r="A877" s="9">
        <v>873</v>
      </c>
      <c r="B877" s="12" t="s">
        <v>1086</v>
      </c>
      <c r="C877" s="12" t="s">
        <v>464</v>
      </c>
      <c r="D877" s="12">
        <v>0</v>
      </c>
      <c r="E877" s="12" t="s">
        <v>768</v>
      </c>
      <c r="F877" s="12" t="s">
        <v>428</v>
      </c>
      <c r="G877" s="12" t="s">
        <v>982</v>
      </c>
      <c r="H877" s="46">
        <v>24580</v>
      </c>
      <c r="I877" s="46">
        <v>24580</v>
      </c>
      <c r="J877" s="46" t="s">
        <v>2017</v>
      </c>
      <c r="K877" s="46" t="s">
        <v>2018</v>
      </c>
    </row>
    <row r="878" spans="1:11" ht="45" customHeight="1">
      <c r="A878" s="9">
        <v>874</v>
      </c>
      <c r="B878" s="12" t="s">
        <v>1086</v>
      </c>
      <c r="C878" s="12" t="s">
        <v>464</v>
      </c>
      <c r="D878" s="12">
        <v>0</v>
      </c>
      <c r="E878" s="12" t="s">
        <v>768</v>
      </c>
      <c r="F878" s="12" t="s">
        <v>428</v>
      </c>
      <c r="G878" s="12" t="s">
        <v>982</v>
      </c>
      <c r="H878" s="46">
        <v>16020</v>
      </c>
      <c r="I878" s="46">
        <v>13436</v>
      </c>
      <c r="J878" s="46" t="s">
        <v>2017</v>
      </c>
      <c r="K878" s="46" t="s">
        <v>2018</v>
      </c>
    </row>
    <row r="879" spans="1:11" ht="45" customHeight="1">
      <c r="A879" s="9">
        <v>875</v>
      </c>
      <c r="B879" s="12" t="s">
        <v>1086</v>
      </c>
      <c r="C879" s="12" t="s">
        <v>464</v>
      </c>
      <c r="D879" s="12">
        <v>0</v>
      </c>
      <c r="E879" s="12" t="s">
        <v>768</v>
      </c>
      <c r="F879" s="12" t="s">
        <v>428</v>
      </c>
      <c r="G879" s="12" t="s">
        <v>982</v>
      </c>
      <c r="H879" s="46">
        <v>40822</v>
      </c>
      <c r="I879" s="46">
        <v>40822</v>
      </c>
      <c r="J879" s="46" t="s">
        <v>2017</v>
      </c>
      <c r="K879" s="46" t="s">
        <v>2018</v>
      </c>
    </row>
    <row r="880" spans="1:11" ht="45" customHeight="1">
      <c r="A880" s="9">
        <v>876</v>
      </c>
      <c r="B880" s="12" t="s">
        <v>1086</v>
      </c>
      <c r="C880" s="12" t="s">
        <v>464</v>
      </c>
      <c r="D880" s="12">
        <v>0</v>
      </c>
      <c r="E880" s="12" t="s">
        <v>768</v>
      </c>
      <c r="F880" s="12" t="s">
        <v>428</v>
      </c>
      <c r="G880" s="12" t="s">
        <v>982</v>
      </c>
      <c r="H880" s="46">
        <v>11275</v>
      </c>
      <c r="I880" s="46">
        <v>11275</v>
      </c>
      <c r="J880" s="46" t="s">
        <v>2017</v>
      </c>
      <c r="K880" s="46" t="s">
        <v>2018</v>
      </c>
    </row>
    <row r="881" spans="1:11" ht="45" customHeight="1">
      <c r="A881" s="9">
        <v>877</v>
      </c>
      <c r="B881" s="12" t="s">
        <v>1086</v>
      </c>
      <c r="C881" s="12" t="s">
        <v>464</v>
      </c>
      <c r="D881" s="12">
        <v>0</v>
      </c>
      <c r="E881" s="12" t="s">
        <v>768</v>
      </c>
      <c r="F881" s="12" t="s">
        <v>428</v>
      </c>
      <c r="G881" s="12" t="s">
        <v>982</v>
      </c>
      <c r="H881" s="46">
        <v>272648</v>
      </c>
      <c r="I881" s="46">
        <v>216421</v>
      </c>
      <c r="J881" s="46" t="s">
        <v>2017</v>
      </c>
      <c r="K881" s="46" t="s">
        <v>2018</v>
      </c>
    </row>
    <row r="882" spans="1:11" ht="45" customHeight="1">
      <c r="A882" s="9">
        <v>878</v>
      </c>
      <c r="B882" s="12" t="s">
        <v>1086</v>
      </c>
      <c r="C882" s="12" t="s">
        <v>464</v>
      </c>
      <c r="D882" s="12">
        <v>0</v>
      </c>
      <c r="E882" s="12" t="s">
        <v>768</v>
      </c>
      <c r="F882" s="12" t="s">
        <v>428</v>
      </c>
      <c r="G882" s="12" t="s">
        <v>982</v>
      </c>
      <c r="H882" s="46">
        <v>5968</v>
      </c>
      <c r="I882" s="46">
        <v>0</v>
      </c>
      <c r="J882" s="46" t="s">
        <v>2017</v>
      </c>
      <c r="K882" s="46" t="s">
        <v>2018</v>
      </c>
    </row>
    <row r="883" spans="1:11" ht="45" customHeight="1">
      <c r="A883" s="9">
        <v>879</v>
      </c>
      <c r="B883" s="12" t="s">
        <v>1086</v>
      </c>
      <c r="C883" s="12" t="s">
        <v>464</v>
      </c>
      <c r="D883" s="12">
        <v>0</v>
      </c>
      <c r="E883" s="12" t="s">
        <v>768</v>
      </c>
      <c r="F883" s="12" t="s">
        <v>428</v>
      </c>
      <c r="G883" s="12" t="s">
        <v>982</v>
      </c>
      <c r="H883" s="46">
        <v>136184</v>
      </c>
      <c r="I883" s="46">
        <v>136184</v>
      </c>
      <c r="J883" s="46" t="s">
        <v>2017</v>
      </c>
      <c r="K883" s="46" t="s">
        <v>2018</v>
      </c>
    </row>
    <row r="884" spans="1:11" ht="45" customHeight="1">
      <c r="A884" s="9">
        <v>880</v>
      </c>
      <c r="B884" s="12" t="s">
        <v>1086</v>
      </c>
      <c r="C884" s="12" t="s">
        <v>464</v>
      </c>
      <c r="D884" s="12">
        <v>0</v>
      </c>
      <c r="E884" s="12" t="s">
        <v>768</v>
      </c>
      <c r="F884" s="12" t="s">
        <v>428</v>
      </c>
      <c r="G884" s="12" t="s">
        <v>982</v>
      </c>
      <c r="H884" s="46">
        <v>21545</v>
      </c>
      <c r="I884" s="46">
        <v>13572</v>
      </c>
      <c r="J884" s="46" t="s">
        <v>2017</v>
      </c>
      <c r="K884" s="46" t="s">
        <v>2018</v>
      </c>
    </row>
    <row r="885" spans="1:11" ht="45" customHeight="1">
      <c r="A885" s="9">
        <v>881</v>
      </c>
      <c r="B885" s="12" t="s">
        <v>1086</v>
      </c>
      <c r="C885" s="12" t="s">
        <v>464</v>
      </c>
      <c r="D885" s="12">
        <v>0</v>
      </c>
      <c r="E885" s="12" t="s">
        <v>768</v>
      </c>
      <c r="F885" s="12" t="s">
        <v>428</v>
      </c>
      <c r="G885" s="12" t="s">
        <v>982</v>
      </c>
      <c r="H885" s="46">
        <v>4981405</v>
      </c>
      <c r="I885" s="46">
        <v>1703921</v>
      </c>
      <c r="J885" s="46" t="s">
        <v>2017</v>
      </c>
      <c r="K885" s="46" t="s">
        <v>2018</v>
      </c>
    </row>
    <row r="886" spans="1:11" ht="45" customHeight="1">
      <c r="A886" s="9">
        <v>882</v>
      </c>
      <c r="B886" s="12" t="s">
        <v>1086</v>
      </c>
      <c r="C886" s="12" t="s">
        <v>464</v>
      </c>
      <c r="D886" s="12">
        <v>0</v>
      </c>
      <c r="E886" s="12" t="s">
        <v>768</v>
      </c>
      <c r="F886" s="12" t="s">
        <v>428</v>
      </c>
      <c r="G886" s="12" t="s">
        <v>983</v>
      </c>
      <c r="H886" s="46">
        <v>1954</v>
      </c>
      <c r="I886" s="46">
        <v>0</v>
      </c>
      <c r="J886" s="46" t="s">
        <v>2017</v>
      </c>
      <c r="K886" s="46" t="s">
        <v>2018</v>
      </c>
    </row>
    <row r="887" spans="1:11" ht="45" customHeight="1">
      <c r="A887" s="9">
        <v>883</v>
      </c>
      <c r="B887" s="12" t="s">
        <v>1086</v>
      </c>
      <c r="C887" s="12" t="s">
        <v>464</v>
      </c>
      <c r="D887" s="12">
        <v>0</v>
      </c>
      <c r="E887" s="12" t="s">
        <v>768</v>
      </c>
      <c r="F887" s="12" t="s">
        <v>428</v>
      </c>
      <c r="G887" s="12" t="s">
        <v>983</v>
      </c>
      <c r="H887" s="46">
        <v>56486</v>
      </c>
      <c r="I887" s="46">
        <v>0</v>
      </c>
      <c r="J887" s="46" t="s">
        <v>2017</v>
      </c>
      <c r="K887" s="46" t="s">
        <v>2018</v>
      </c>
    </row>
    <row r="888" spans="1:11" ht="45" customHeight="1">
      <c r="A888" s="9">
        <v>884</v>
      </c>
      <c r="B888" s="12" t="s">
        <v>1086</v>
      </c>
      <c r="C888" s="12" t="s">
        <v>464</v>
      </c>
      <c r="D888" s="12">
        <v>0</v>
      </c>
      <c r="E888" s="12" t="s">
        <v>768</v>
      </c>
      <c r="F888" s="12" t="s">
        <v>428</v>
      </c>
      <c r="G888" s="12" t="s">
        <v>983</v>
      </c>
      <c r="H888" s="46">
        <v>2502176</v>
      </c>
      <c r="I888" s="46">
        <v>1756389</v>
      </c>
      <c r="J888" s="46" t="s">
        <v>2017</v>
      </c>
      <c r="K888" s="46" t="s">
        <v>2018</v>
      </c>
    </row>
    <row r="889" spans="1:11" ht="45" customHeight="1">
      <c r="A889" s="9">
        <v>885</v>
      </c>
      <c r="B889" s="12" t="s">
        <v>1086</v>
      </c>
      <c r="C889" s="12" t="s">
        <v>464</v>
      </c>
      <c r="D889" s="12">
        <v>0</v>
      </c>
      <c r="E889" s="12" t="s">
        <v>768</v>
      </c>
      <c r="F889" s="12" t="s">
        <v>428</v>
      </c>
      <c r="G889" s="12" t="s">
        <v>983</v>
      </c>
      <c r="H889" s="46">
        <v>500551</v>
      </c>
      <c r="I889" s="46">
        <v>497876</v>
      </c>
      <c r="J889" s="46" t="s">
        <v>2017</v>
      </c>
      <c r="K889" s="46" t="s">
        <v>2018</v>
      </c>
    </row>
    <row r="890" spans="1:11" ht="45" customHeight="1">
      <c r="A890" s="9">
        <v>886</v>
      </c>
      <c r="B890" s="12" t="s">
        <v>1086</v>
      </c>
      <c r="C890" s="12" t="s">
        <v>464</v>
      </c>
      <c r="D890" s="12">
        <v>0</v>
      </c>
      <c r="E890" s="12" t="s">
        <v>768</v>
      </c>
      <c r="F890" s="12" t="s">
        <v>428</v>
      </c>
      <c r="G890" s="12" t="s">
        <v>983</v>
      </c>
      <c r="H890" s="46">
        <v>42122</v>
      </c>
      <c r="I890" s="46">
        <v>41922</v>
      </c>
      <c r="J890" s="46" t="s">
        <v>2017</v>
      </c>
      <c r="K890" s="46" t="s">
        <v>2018</v>
      </c>
    </row>
    <row r="891" spans="1:11" ht="45" customHeight="1">
      <c r="A891" s="9">
        <v>887</v>
      </c>
      <c r="B891" s="12" t="s">
        <v>1086</v>
      </c>
      <c r="C891" s="12" t="s">
        <v>464</v>
      </c>
      <c r="D891" s="12">
        <v>0</v>
      </c>
      <c r="E891" s="12" t="s">
        <v>768</v>
      </c>
      <c r="F891" s="12" t="s">
        <v>428</v>
      </c>
      <c r="G891" s="12" t="s">
        <v>983</v>
      </c>
      <c r="H891" s="46">
        <v>81048</v>
      </c>
      <c r="I891" s="46">
        <v>81048</v>
      </c>
      <c r="J891" s="46" t="s">
        <v>2017</v>
      </c>
      <c r="K891" s="46" t="s">
        <v>2018</v>
      </c>
    </row>
    <row r="892" spans="1:11" ht="45" customHeight="1">
      <c r="A892" s="9">
        <v>888</v>
      </c>
      <c r="B892" s="12" t="s">
        <v>1086</v>
      </c>
      <c r="C892" s="12" t="s">
        <v>464</v>
      </c>
      <c r="D892" s="12">
        <v>0</v>
      </c>
      <c r="E892" s="12" t="s">
        <v>768</v>
      </c>
      <c r="F892" s="12" t="s">
        <v>428</v>
      </c>
      <c r="G892" s="12" t="s">
        <v>983</v>
      </c>
      <c r="H892" s="46">
        <v>4384</v>
      </c>
      <c r="I892" s="46">
        <v>4384</v>
      </c>
      <c r="J892" s="46" t="s">
        <v>2017</v>
      </c>
      <c r="K892" s="46" t="s">
        <v>2018</v>
      </c>
    </row>
    <row r="893" spans="1:11" ht="45" customHeight="1">
      <c r="A893" s="9">
        <v>889</v>
      </c>
      <c r="B893" s="12" t="s">
        <v>1086</v>
      </c>
      <c r="C893" s="12" t="s">
        <v>464</v>
      </c>
      <c r="D893" s="12">
        <v>0</v>
      </c>
      <c r="E893" s="12" t="s">
        <v>768</v>
      </c>
      <c r="F893" s="12" t="s">
        <v>428</v>
      </c>
      <c r="G893" s="12" t="s">
        <v>983</v>
      </c>
      <c r="H893" s="46">
        <v>520144</v>
      </c>
      <c r="I893" s="46">
        <v>300826</v>
      </c>
      <c r="J893" s="46" t="s">
        <v>2017</v>
      </c>
      <c r="K893" s="46" t="s">
        <v>2018</v>
      </c>
    </row>
    <row r="894" spans="1:11" ht="45" customHeight="1">
      <c r="A894" s="9">
        <v>890</v>
      </c>
      <c r="B894" s="12" t="s">
        <v>1086</v>
      </c>
      <c r="C894" s="12" t="s">
        <v>464</v>
      </c>
      <c r="D894" s="12">
        <v>0</v>
      </c>
      <c r="E894" s="12" t="s">
        <v>768</v>
      </c>
      <c r="F894" s="12" t="s">
        <v>428</v>
      </c>
      <c r="G894" s="12" t="s">
        <v>984</v>
      </c>
      <c r="H894" s="46">
        <v>28466</v>
      </c>
      <c r="I894" s="46">
        <v>14477</v>
      </c>
      <c r="J894" s="46" t="s">
        <v>2017</v>
      </c>
      <c r="K894" s="46" t="s">
        <v>2018</v>
      </c>
    </row>
    <row r="895" spans="1:11" ht="45" customHeight="1">
      <c r="A895" s="9">
        <v>891</v>
      </c>
      <c r="B895" s="12" t="s">
        <v>1086</v>
      </c>
      <c r="C895" s="12" t="s">
        <v>464</v>
      </c>
      <c r="D895" s="12">
        <v>0</v>
      </c>
      <c r="E895" s="12" t="s">
        <v>768</v>
      </c>
      <c r="F895" s="12" t="s">
        <v>428</v>
      </c>
      <c r="G895" s="12" t="s">
        <v>969</v>
      </c>
      <c r="H895" s="46">
        <v>3489807</v>
      </c>
      <c r="I895" s="46">
        <v>3366226</v>
      </c>
      <c r="J895" s="46" t="s">
        <v>2017</v>
      </c>
      <c r="K895" s="46" t="s">
        <v>2018</v>
      </c>
    </row>
    <row r="896" spans="1:11" ht="45" customHeight="1">
      <c r="A896" s="9">
        <v>892</v>
      </c>
      <c r="B896" s="12" t="s">
        <v>1086</v>
      </c>
      <c r="C896" s="12" t="s">
        <v>464</v>
      </c>
      <c r="D896" s="12">
        <v>0</v>
      </c>
      <c r="E896" s="12" t="s">
        <v>768</v>
      </c>
      <c r="F896" s="12" t="s">
        <v>428</v>
      </c>
      <c r="G896" s="12" t="s">
        <v>985</v>
      </c>
      <c r="H896" s="46">
        <v>72099</v>
      </c>
      <c r="I896" s="46">
        <v>68341</v>
      </c>
      <c r="J896" s="46" t="s">
        <v>2017</v>
      </c>
      <c r="K896" s="46" t="s">
        <v>2018</v>
      </c>
    </row>
    <row r="897" spans="1:11" ht="45" customHeight="1">
      <c r="A897" s="9">
        <v>893</v>
      </c>
      <c r="B897" s="12" t="s">
        <v>1086</v>
      </c>
      <c r="C897" s="12" t="s">
        <v>464</v>
      </c>
      <c r="D897" s="12">
        <v>0</v>
      </c>
      <c r="E897" s="12" t="s">
        <v>768</v>
      </c>
      <c r="F897" s="12" t="s">
        <v>428</v>
      </c>
      <c r="G897" s="12" t="s">
        <v>985</v>
      </c>
      <c r="H897" s="46">
        <v>9620</v>
      </c>
      <c r="I897" s="46">
        <v>9620</v>
      </c>
      <c r="J897" s="46" t="s">
        <v>2017</v>
      </c>
      <c r="K897" s="46" t="s">
        <v>2018</v>
      </c>
    </row>
    <row r="898" spans="1:11" ht="45" customHeight="1">
      <c r="A898" s="9">
        <v>894</v>
      </c>
      <c r="B898" s="12" t="s">
        <v>1086</v>
      </c>
      <c r="C898" s="12" t="s">
        <v>464</v>
      </c>
      <c r="D898" s="12">
        <v>0</v>
      </c>
      <c r="E898" s="12" t="s">
        <v>768</v>
      </c>
      <c r="F898" s="12" t="s">
        <v>428</v>
      </c>
      <c r="G898" s="12" t="s">
        <v>986</v>
      </c>
      <c r="H898" s="46">
        <v>9666</v>
      </c>
      <c r="I898" s="46">
        <v>9561</v>
      </c>
      <c r="J898" s="46" t="s">
        <v>2017</v>
      </c>
      <c r="K898" s="46" t="s">
        <v>2018</v>
      </c>
    </row>
    <row r="899" spans="1:11" ht="45" customHeight="1">
      <c r="A899" s="9">
        <v>895</v>
      </c>
      <c r="B899" s="12" t="s">
        <v>1086</v>
      </c>
      <c r="C899" s="12" t="s">
        <v>464</v>
      </c>
      <c r="D899" s="12">
        <v>0</v>
      </c>
      <c r="E899" s="12" t="s">
        <v>768</v>
      </c>
      <c r="F899" s="12" t="s">
        <v>428</v>
      </c>
      <c r="G899" s="12" t="s">
        <v>986</v>
      </c>
      <c r="H899" s="46">
        <v>133334</v>
      </c>
      <c r="I899" s="46">
        <v>133334</v>
      </c>
      <c r="J899" s="46" t="s">
        <v>2017</v>
      </c>
      <c r="K899" s="46" t="s">
        <v>2018</v>
      </c>
    </row>
    <row r="900" spans="1:11" ht="45" customHeight="1">
      <c r="A900" s="9">
        <v>896</v>
      </c>
      <c r="B900" s="12" t="s">
        <v>1086</v>
      </c>
      <c r="C900" s="12" t="s">
        <v>464</v>
      </c>
      <c r="D900" s="12">
        <v>0</v>
      </c>
      <c r="E900" s="12" t="s">
        <v>768</v>
      </c>
      <c r="F900" s="12" t="s">
        <v>428</v>
      </c>
      <c r="G900" s="12" t="s">
        <v>986</v>
      </c>
      <c r="H900" s="46">
        <v>152793</v>
      </c>
      <c r="I900" s="46">
        <v>152793</v>
      </c>
      <c r="J900" s="46" t="s">
        <v>2017</v>
      </c>
      <c r="K900" s="46" t="s">
        <v>2018</v>
      </c>
    </row>
    <row r="901" spans="1:11" ht="45" customHeight="1">
      <c r="A901" s="9">
        <v>897</v>
      </c>
      <c r="B901" s="12" t="s">
        <v>1086</v>
      </c>
      <c r="C901" s="12" t="s">
        <v>464</v>
      </c>
      <c r="D901" s="12">
        <v>0</v>
      </c>
      <c r="E901" s="12" t="s">
        <v>768</v>
      </c>
      <c r="F901" s="12" t="s">
        <v>428</v>
      </c>
      <c r="G901" s="12" t="s">
        <v>986</v>
      </c>
      <c r="H901" s="46">
        <v>536297</v>
      </c>
      <c r="I901" s="46">
        <v>536297</v>
      </c>
      <c r="J901" s="46" t="s">
        <v>2017</v>
      </c>
      <c r="K901" s="46" t="s">
        <v>2018</v>
      </c>
    </row>
    <row r="902" spans="1:11" ht="45" customHeight="1">
      <c r="A902" s="9">
        <v>898</v>
      </c>
      <c r="B902" s="12" t="s">
        <v>1086</v>
      </c>
      <c r="C902" s="12" t="s">
        <v>464</v>
      </c>
      <c r="D902" s="12">
        <v>0</v>
      </c>
      <c r="E902" s="12" t="s">
        <v>768</v>
      </c>
      <c r="F902" s="12" t="s">
        <v>428</v>
      </c>
      <c r="G902" s="12" t="s">
        <v>991</v>
      </c>
      <c r="H902" s="46">
        <v>524467</v>
      </c>
      <c r="I902" s="46">
        <v>479753</v>
      </c>
      <c r="J902" s="46" t="s">
        <v>2017</v>
      </c>
      <c r="K902" s="46" t="s">
        <v>2018</v>
      </c>
    </row>
    <row r="903" spans="1:11" ht="45" customHeight="1">
      <c r="A903" s="9">
        <v>899</v>
      </c>
      <c r="B903" s="12" t="s">
        <v>1086</v>
      </c>
      <c r="C903" s="12" t="s">
        <v>464</v>
      </c>
      <c r="D903" s="12">
        <v>0</v>
      </c>
      <c r="E903" s="12" t="s">
        <v>768</v>
      </c>
      <c r="F903" s="12" t="s">
        <v>428</v>
      </c>
      <c r="G903" s="12" t="s">
        <v>988</v>
      </c>
      <c r="H903" s="46">
        <v>3756234</v>
      </c>
      <c r="I903" s="46">
        <v>2849316</v>
      </c>
      <c r="J903" s="46" t="s">
        <v>2017</v>
      </c>
      <c r="K903" s="46" t="s">
        <v>2018</v>
      </c>
    </row>
    <row r="904" spans="1:11" ht="45" customHeight="1">
      <c r="A904" s="9">
        <v>900</v>
      </c>
      <c r="B904" s="12" t="s">
        <v>1086</v>
      </c>
      <c r="C904" s="12" t="s">
        <v>464</v>
      </c>
      <c r="D904" s="12">
        <v>0</v>
      </c>
      <c r="E904" s="12" t="s">
        <v>768</v>
      </c>
      <c r="F904" s="12" t="s">
        <v>428</v>
      </c>
      <c r="G904" s="12" t="s">
        <v>988</v>
      </c>
      <c r="H904" s="46">
        <v>1148369</v>
      </c>
      <c r="I904" s="46">
        <v>993920</v>
      </c>
      <c r="J904" s="46" t="s">
        <v>2017</v>
      </c>
      <c r="K904" s="46" t="s">
        <v>2018</v>
      </c>
    </row>
    <row r="905" spans="1:11" ht="45" customHeight="1">
      <c r="A905" s="9">
        <v>901</v>
      </c>
      <c r="B905" s="12" t="s">
        <v>1086</v>
      </c>
      <c r="C905" s="12" t="s">
        <v>464</v>
      </c>
      <c r="D905" s="12">
        <v>0</v>
      </c>
      <c r="E905" s="12" t="s">
        <v>768</v>
      </c>
      <c r="F905" s="12" t="s">
        <v>428</v>
      </c>
      <c r="G905" s="12" t="s">
        <v>988</v>
      </c>
      <c r="H905" s="46">
        <v>294096</v>
      </c>
      <c r="I905" s="46">
        <v>218488</v>
      </c>
      <c r="J905" s="46" t="s">
        <v>2017</v>
      </c>
      <c r="K905" s="46" t="s">
        <v>2018</v>
      </c>
    </row>
    <row r="906" spans="1:11" ht="45" customHeight="1">
      <c r="A906" s="9">
        <v>902</v>
      </c>
      <c r="B906" s="12" t="s">
        <v>1086</v>
      </c>
      <c r="C906" s="12" t="s">
        <v>464</v>
      </c>
      <c r="D906" s="12">
        <v>0</v>
      </c>
      <c r="E906" s="12" t="s">
        <v>768</v>
      </c>
      <c r="F906" s="12" t="s">
        <v>428</v>
      </c>
      <c r="G906" s="12" t="s">
        <v>989</v>
      </c>
      <c r="H906" s="46">
        <v>713141</v>
      </c>
      <c r="I906" s="46">
        <v>327172</v>
      </c>
      <c r="J906" s="46" t="s">
        <v>2017</v>
      </c>
      <c r="K906" s="46" t="s">
        <v>2018</v>
      </c>
    </row>
    <row r="907" spans="1:11" ht="45" customHeight="1">
      <c r="A907" s="9">
        <v>903</v>
      </c>
      <c r="B907" s="12" t="s">
        <v>1086</v>
      </c>
      <c r="C907" s="12" t="s">
        <v>464</v>
      </c>
      <c r="D907" s="12">
        <v>0</v>
      </c>
      <c r="E907" s="12" t="s">
        <v>768</v>
      </c>
      <c r="F907" s="12" t="s">
        <v>428</v>
      </c>
      <c r="G907" s="12" t="s">
        <v>989</v>
      </c>
      <c r="H907" s="46">
        <v>40255</v>
      </c>
      <c r="I907" s="46">
        <v>0</v>
      </c>
      <c r="J907" s="46" t="s">
        <v>2017</v>
      </c>
      <c r="K907" s="46" t="s">
        <v>2018</v>
      </c>
    </row>
    <row r="908" spans="1:11" ht="45" customHeight="1">
      <c r="A908" s="9">
        <v>904</v>
      </c>
      <c r="B908" s="12" t="s">
        <v>1086</v>
      </c>
      <c r="C908" s="12" t="s">
        <v>464</v>
      </c>
      <c r="D908" s="12">
        <v>0</v>
      </c>
      <c r="E908" s="12" t="s">
        <v>768</v>
      </c>
      <c r="F908" s="12" t="s">
        <v>428</v>
      </c>
      <c r="G908" s="12" t="s">
        <v>989</v>
      </c>
      <c r="H908" s="46">
        <v>3930</v>
      </c>
      <c r="I908" s="46">
        <v>3930</v>
      </c>
      <c r="J908" s="46" t="s">
        <v>2017</v>
      </c>
      <c r="K908" s="46" t="s">
        <v>2018</v>
      </c>
    </row>
    <row r="909" spans="1:11" ht="45" customHeight="1">
      <c r="A909" s="9">
        <v>905</v>
      </c>
      <c r="B909" s="12" t="s">
        <v>1086</v>
      </c>
      <c r="C909" s="12" t="s">
        <v>464</v>
      </c>
      <c r="D909" s="12">
        <v>0</v>
      </c>
      <c r="E909" s="12" t="s">
        <v>768</v>
      </c>
      <c r="F909" s="12" t="s">
        <v>428</v>
      </c>
      <c r="G909" s="12" t="s">
        <v>989</v>
      </c>
      <c r="H909" s="46">
        <v>92000</v>
      </c>
      <c r="I909" s="46">
        <v>0</v>
      </c>
      <c r="J909" s="46" t="s">
        <v>2017</v>
      </c>
      <c r="K909" s="46" t="s">
        <v>2018</v>
      </c>
    </row>
    <row r="910" spans="1:11" ht="45" customHeight="1">
      <c r="A910" s="9">
        <v>906</v>
      </c>
      <c r="B910" s="12" t="s">
        <v>1086</v>
      </c>
      <c r="C910" s="12" t="s">
        <v>464</v>
      </c>
      <c r="D910" s="12">
        <v>0</v>
      </c>
      <c r="E910" s="12" t="s">
        <v>768</v>
      </c>
      <c r="F910" s="12" t="s">
        <v>428</v>
      </c>
      <c r="G910" s="12" t="s">
        <v>989</v>
      </c>
      <c r="H910" s="46">
        <v>85610</v>
      </c>
      <c r="I910" s="46">
        <v>74313</v>
      </c>
      <c r="J910" s="46" t="s">
        <v>2017</v>
      </c>
      <c r="K910" s="46" t="s">
        <v>2018</v>
      </c>
    </row>
    <row r="911" spans="1:11" ht="45" customHeight="1">
      <c r="A911" s="9">
        <v>907</v>
      </c>
      <c r="B911" s="12" t="s">
        <v>1086</v>
      </c>
      <c r="C911" s="12" t="s">
        <v>464</v>
      </c>
      <c r="D911" s="12">
        <v>0</v>
      </c>
      <c r="E911" s="12" t="s">
        <v>768</v>
      </c>
      <c r="F911" s="12" t="s">
        <v>428</v>
      </c>
      <c r="G911" s="12" t="s">
        <v>990</v>
      </c>
      <c r="H911" s="46">
        <v>388148</v>
      </c>
      <c r="I911" s="46">
        <v>387752</v>
      </c>
      <c r="J911" s="46" t="s">
        <v>2017</v>
      </c>
      <c r="K911" s="46" t="s">
        <v>2018</v>
      </c>
    </row>
    <row r="912" spans="1:11" ht="45" customHeight="1">
      <c r="A912" s="9">
        <v>908</v>
      </c>
      <c r="B912" s="12" t="s">
        <v>1086</v>
      </c>
      <c r="C912" s="12" t="s">
        <v>464</v>
      </c>
      <c r="D912" s="12">
        <v>0</v>
      </c>
      <c r="E912" s="12" t="s">
        <v>768</v>
      </c>
      <c r="F912" s="12" t="s">
        <v>428</v>
      </c>
      <c r="G912" s="12" t="s">
        <v>992</v>
      </c>
      <c r="H912" s="46">
        <v>151460</v>
      </c>
      <c r="I912" s="46">
        <v>151460</v>
      </c>
      <c r="J912" s="46" t="s">
        <v>2017</v>
      </c>
      <c r="K912" s="46" t="s">
        <v>2018</v>
      </c>
    </row>
    <row r="913" spans="1:11" ht="45" customHeight="1">
      <c r="A913" s="9">
        <v>909</v>
      </c>
      <c r="B913" s="12" t="s">
        <v>1086</v>
      </c>
      <c r="C913" s="12" t="s">
        <v>464</v>
      </c>
      <c r="D913" s="12">
        <v>0</v>
      </c>
      <c r="E913" s="12" t="s">
        <v>768</v>
      </c>
      <c r="F913" s="12" t="s">
        <v>428</v>
      </c>
      <c r="G913" s="12" t="s">
        <v>992</v>
      </c>
      <c r="H913" s="46">
        <v>10251</v>
      </c>
      <c r="I913" s="46">
        <v>0</v>
      </c>
      <c r="J913" s="46" t="s">
        <v>2017</v>
      </c>
      <c r="K913" s="46" t="s">
        <v>2018</v>
      </c>
    </row>
    <row r="914" spans="1:11" ht="45" customHeight="1">
      <c r="A914" s="9">
        <v>910</v>
      </c>
      <c r="B914" s="12" t="s">
        <v>1086</v>
      </c>
      <c r="C914" s="12" t="s">
        <v>464</v>
      </c>
      <c r="D914" s="12">
        <v>0</v>
      </c>
      <c r="E914" s="12" t="s">
        <v>768</v>
      </c>
      <c r="F914" s="12" t="s">
        <v>428</v>
      </c>
      <c r="G914" s="12" t="s">
        <v>992</v>
      </c>
      <c r="H914" s="46">
        <v>448941</v>
      </c>
      <c r="I914" s="46">
        <v>439392</v>
      </c>
      <c r="J914" s="46" t="s">
        <v>2017</v>
      </c>
      <c r="K914" s="46" t="s">
        <v>2018</v>
      </c>
    </row>
    <row r="915" spans="1:11" ht="45" customHeight="1">
      <c r="A915" s="9">
        <v>911</v>
      </c>
      <c r="B915" s="12" t="s">
        <v>1086</v>
      </c>
      <c r="C915" s="12" t="s">
        <v>464</v>
      </c>
      <c r="D915" s="12">
        <v>0</v>
      </c>
      <c r="E915" s="12" t="s">
        <v>768</v>
      </c>
      <c r="F915" s="12" t="s">
        <v>428</v>
      </c>
      <c r="G915" s="12" t="s">
        <v>995</v>
      </c>
      <c r="H915" s="46">
        <v>134396</v>
      </c>
      <c r="I915" s="46">
        <v>134396</v>
      </c>
      <c r="J915" s="46" t="s">
        <v>2017</v>
      </c>
      <c r="K915" s="46" t="s">
        <v>2018</v>
      </c>
    </row>
    <row r="916" spans="1:11" ht="45" customHeight="1">
      <c r="A916" s="9">
        <v>912</v>
      </c>
      <c r="B916" s="12" t="s">
        <v>1086</v>
      </c>
      <c r="C916" s="12" t="s">
        <v>464</v>
      </c>
      <c r="D916" s="12">
        <v>0</v>
      </c>
      <c r="E916" s="12" t="s">
        <v>768</v>
      </c>
      <c r="F916" s="12" t="s">
        <v>428</v>
      </c>
      <c r="G916" s="12" t="s">
        <v>995</v>
      </c>
      <c r="H916" s="46">
        <v>69895</v>
      </c>
      <c r="I916" s="46">
        <v>69895</v>
      </c>
      <c r="J916" s="46" t="s">
        <v>2017</v>
      </c>
      <c r="K916" s="46" t="s">
        <v>2018</v>
      </c>
    </row>
    <row r="917" spans="1:11" ht="45" customHeight="1">
      <c r="A917" s="9">
        <v>913</v>
      </c>
      <c r="B917" s="12" t="s">
        <v>1086</v>
      </c>
      <c r="C917" s="12" t="s">
        <v>464</v>
      </c>
      <c r="D917" s="12">
        <v>0</v>
      </c>
      <c r="E917" s="12" t="s">
        <v>768</v>
      </c>
      <c r="F917" s="12" t="s">
        <v>428</v>
      </c>
      <c r="G917" s="12" t="s">
        <v>995</v>
      </c>
      <c r="H917" s="46">
        <v>126645</v>
      </c>
      <c r="I917" s="46">
        <v>116561</v>
      </c>
      <c r="J917" s="46" t="s">
        <v>2017</v>
      </c>
      <c r="K917" s="46" t="s">
        <v>2018</v>
      </c>
    </row>
    <row r="918" spans="1:11" ht="45" customHeight="1">
      <c r="A918" s="9">
        <v>914</v>
      </c>
      <c r="B918" s="12" t="s">
        <v>1086</v>
      </c>
      <c r="C918" s="12" t="s">
        <v>464</v>
      </c>
      <c r="D918" s="12">
        <v>0</v>
      </c>
      <c r="E918" s="12" t="s">
        <v>768</v>
      </c>
      <c r="F918" s="12" t="s">
        <v>428</v>
      </c>
      <c r="G918" s="12" t="s">
        <v>994</v>
      </c>
      <c r="H918" s="46">
        <v>10122</v>
      </c>
      <c r="I918" s="46">
        <v>10122</v>
      </c>
      <c r="J918" s="46" t="s">
        <v>2017</v>
      </c>
      <c r="K918" s="46" t="s">
        <v>2018</v>
      </c>
    </row>
    <row r="919" spans="1:11" ht="45" customHeight="1">
      <c r="A919" s="9">
        <v>915</v>
      </c>
      <c r="B919" s="12" t="s">
        <v>1086</v>
      </c>
      <c r="C919" s="12" t="s">
        <v>464</v>
      </c>
      <c r="D919" s="12">
        <v>0</v>
      </c>
      <c r="E919" s="12" t="s">
        <v>768</v>
      </c>
      <c r="F919" s="12" t="s">
        <v>428</v>
      </c>
      <c r="G919" s="12" t="s">
        <v>994</v>
      </c>
      <c r="H919" s="46">
        <v>4500</v>
      </c>
      <c r="I919" s="46">
        <v>0</v>
      </c>
      <c r="J919" s="46" t="s">
        <v>2017</v>
      </c>
      <c r="K919" s="46" t="s">
        <v>2018</v>
      </c>
    </row>
    <row r="920" spans="1:11" ht="45" customHeight="1">
      <c r="A920" s="9">
        <v>916</v>
      </c>
      <c r="B920" s="12" t="s">
        <v>1086</v>
      </c>
      <c r="C920" s="12" t="s">
        <v>464</v>
      </c>
      <c r="D920" s="12">
        <v>0</v>
      </c>
      <c r="E920" s="12" t="s">
        <v>768</v>
      </c>
      <c r="F920" s="12" t="s">
        <v>428</v>
      </c>
      <c r="G920" s="12" t="s">
        <v>993</v>
      </c>
      <c r="H920" s="46">
        <v>116368</v>
      </c>
      <c r="I920" s="46">
        <v>116368</v>
      </c>
      <c r="J920" s="46" t="s">
        <v>2017</v>
      </c>
      <c r="K920" s="46" t="s">
        <v>2018</v>
      </c>
    </row>
    <row r="921" spans="1:11" ht="45" customHeight="1">
      <c r="A921" s="9">
        <v>917</v>
      </c>
      <c r="B921" s="12" t="s">
        <v>1086</v>
      </c>
      <c r="C921" s="12" t="s">
        <v>464</v>
      </c>
      <c r="D921" s="12">
        <v>0</v>
      </c>
      <c r="E921" s="12" t="s">
        <v>768</v>
      </c>
      <c r="F921" s="12" t="s">
        <v>428</v>
      </c>
      <c r="G921" s="12" t="s">
        <v>996</v>
      </c>
      <c r="H921" s="46">
        <v>93071</v>
      </c>
      <c r="I921" s="46">
        <v>93071</v>
      </c>
      <c r="J921" s="46" t="s">
        <v>2017</v>
      </c>
      <c r="K921" s="46" t="s">
        <v>2018</v>
      </c>
    </row>
    <row r="922" spans="1:11" ht="45" customHeight="1">
      <c r="A922" s="9">
        <v>918</v>
      </c>
      <c r="B922" s="12" t="s">
        <v>1086</v>
      </c>
      <c r="C922" s="12" t="s">
        <v>464</v>
      </c>
      <c r="D922" s="12">
        <v>0</v>
      </c>
      <c r="E922" s="12" t="s">
        <v>768</v>
      </c>
      <c r="F922" s="12" t="s">
        <v>428</v>
      </c>
      <c r="G922" s="12" t="s">
        <v>996</v>
      </c>
      <c r="H922" s="46">
        <v>13934</v>
      </c>
      <c r="I922" s="46">
        <v>13934</v>
      </c>
      <c r="J922" s="46" t="s">
        <v>2017</v>
      </c>
      <c r="K922" s="46" t="s">
        <v>2018</v>
      </c>
    </row>
    <row r="923" spans="1:11" ht="45" customHeight="1">
      <c r="A923" s="9">
        <v>919</v>
      </c>
      <c r="B923" s="12" t="s">
        <v>1086</v>
      </c>
      <c r="C923" s="12" t="s">
        <v>464</v>
      </c>
      <c r="D923" s="12">
        <v>0</v>
      </c>
      <c r="E923" s="12" t="s">
        <v>768</v>
      </c>
      <c r="F923" s="12" t="s">
        <v>428</v>
      </c>
      <c r="G923" s="12" t="s">
        <v>996</v>
      </c>
      <c r="H923" s="46">
        <v>81900</v>
      </c>
      <c r="I923" s="46">
        <v>29800</v>
      </c>
      <c r="J923" s="46" t="s">
        <v>2017</v>
      </c>
      <c r="K923" s="46" t="s">
        <v>2018</v>
      </c>
    </row>
    <row r="924" spans="1:11" ht="45" customHeight="1">
      <c r="A924" s="9">
        <v>920</v>
      </c>
      <c r="B924" s="12" t="s">
        <v>1086</v>
      </c>
      <c r="C924" s="12" t="s">
        <v>464</v>
      </c>
      <c r="D924" s="12">
        <v>0</v>
      </c>
      <c r="E924" s="12" t="s">
        <v>768</v>
      </c>
      <c r="F924" s="12" t="s">
        <v>428</v>
      </c>
      <c r="G924" s="12" t="s">
        <v>996</v>
      </c>
      <c r="H924" s="46">
        <v>87308</v>
      </c>
      <c r="I924" s="46">
        <v>0</v>
      </c>
      <c r="J924" s="46" t="s">
        <v>2017</v>
      </c>
      <c r="K924" s="46" t="s">
        <v>2018</v>
      </c>
    </row>
    <row r="925" spans="1:11" ht="45" customHeight="1">
      <c r="A925" s="9">
        <v>921</v>
      </c>
      <c r="B925" s="12" t="s">
        <v>1086</v>
      </c>
      <c r="C925" s="12" t="s">
        <v>464</v>
      </c>
      <c r="D925" s="12">
        <v>0</v>
      </c>
      <c r="E925" s="12" t="s">
        <v>768</v>
      </c>
      <c r="F925" s="12" t="s">
        <v>428</v>
      </c>
      <c r="G925" s="12" t="s">
        <v>996</v>
      </c>
      <c r="H925" s="46">
        <v>119694</v>
      </c>
      <c r="I925" s="46">
        <v>119694</v>
      </c>
      <c r="J925" s="46" t="s">
        <v>2017</v>
      </c>
      <c r="K925" s="46" t="s">
        <v>2018</v>
      </c>
    </row>
    <row r="926" spans="1:11" ht="45" customHeight="1">
      <c r="A926" s="9">
        <v>922</v>
      </c>
      <c r="B926" s="12" t="s">
        <v>1086</v>
      </c>
      <c r="C926" s="12" t="s">
        <v>464</v>
      </c>
      <c r="D926" s="12">
        <v>0</v>
      </c>
      <c r="E926" s="12" t="s">
        <v>768</v>
      </c>
      <c r="F926" s="12" t="s">
        <v>428</v>
      </c>
      <c r="G926" s="12" t="s">
        <v>997</v>
      </c>
      <c r="H926" s="46">
        <v>29246</v>
      </c>
      <c r="I926" s="46">
        <v>29246</v>
      </c>
      <c r="J926" s="46" t="s">
        <v>2017</v>
      </c>
      <c r="K926" s="46" t="s">
        <v>2018</v>
      </c>
    </row>
    <row r="927" spans="1:11" ht="45" customHeight="1">
      <c r="A927" s="9">
        <v>923</v>
      </c>
      <c r="B927" s="12" t="s">
        <v>1086</v>
      </c>
      <c r="C927" s="12" t="s">
        <v>464</v>
      </c>
      <c r="D927" s="12">
        <v>0</v>
      </c>
      <c r="E927" s="12" t="s">
        <v>768</v>
      </c>
      <c r="F927" s="12" t="s">
        <v>428</v>
      </c>
      <c r="G927" s="12" t="s">
        <v>997</v>
      </c>
      <c r="H927" s="46">
        <v>604451</v>
      </c>
      <c r="I927" s="46">
        <v>54704</v>
      </c>
      <c r="J927" s="46" t="s">
        <v>2017</v>
      </c>
      <c r="K927" s="46" t="s">
        <v>2018</v>
      </c>
    </row>
    <row r="928" spans="1:11" ht="45" customHeight="1">
      <c r="A928" s="9">
        <v>924</v>
      </c>
      <c r="B928" s="12" t="s">
        <v>1086</v>
      </c>
      <c r="C928" s="12" t="s">
        <v>464</v>
      </c>
      <c r="D928" s="12">
        <v>0</v>
      </c>
      <c r="E928" s="12" t="s">
        <v>768</v>
      </c>
      <c r="F928" s="12" t="s">
        <v>428</v>
      </c>
      <c r="G928" s="12" t="s">
        <v>997</v>
      </c>
      <c r="H928" s="46">
        <v>848318</v>
      </c>
      <c r="I928" s="46">
        <v>219968</v>
      </c>
      <c r="J928" s="46" t="s">
        <v>2017</v>
      </c>
      <c r="K928" s="46" t="s">
        <v>2018</v>
      </c>
    </row>
    <row r="929" spans="1:11" ht="45" customHeight="1">
      <c r="A929" s="9">
        <v>925</v>
      </c>
      <c r="B929" s="12" t="s">
        <v>1086</v>
      </c>
      <c r="C929" s="12" t="s">
        <v>464</v>
      </c>
      <c r="D929" s="12">
        <v>0</v>
      </c>
      <c r="E929" s="12" t="s">
        <v>768</v>
      </c>
      <c r="F929" s="12" t="s">
        <v>428</v>
      </c>
      <c r="G929" s="12" t="s">
        <v>997</v>
      </c>
      <c r="H929" s="46">
        <v>106711</v>
      </c>
      <c r="I929" s="46">
        <v>76622</v>
      </c>
      <c r="J929" s="46" t="s">
        <v>2017</v>
      </c>
      <c r="K929" s="46" t="s">
        <v>2018</v>
      </c>
    </row>
    <row r="930" spans="1:11" ht="45" customHeight="1">
      <c r="A930" s="9">
        <v>926</v>
      </c>
      <c r="B930" s="12" t="s">
        <v>1086</v>
      </c>
      <c r="C930" s="12" t="s">
        <v>464</v>
      </c>
      <c r="D930" s="12">
        <v>0</v>
      </c>
      <c r="E930" s="12" t="s">
        <v>768</v>
      </c>
      <c r="F930" s="12" t="s">
        <v>428</v>
      </c>
      <c r="G930" s="12" t="s">
        <v>971</v>
      </c>
      <c r="H930" s="46">
        <v>60321</v>
      </c>
      <c r="I930" s="46">
        <v>42157</v>
      </c>
      <c r="J930" s="46" t="s">
        <v>2017</v>
      </c>
      <c r="K930" s="46" t="s">
        <v>2018</v>
      </c>
    </row>
    <row r="931" spans="1:11" ht="45" customHeight="1">
      <c r="A931" s="9">
        <v>927</v>
      </c>
      <c r="B931" s="12" t="s">
        <v>1086</v>
      </c>
      <c r="C931" s="12" t="s">
        <v>464</v>
      </c>
      <c r="D931" s="12">
        <v>0</v>
      </c>
      <c r="E931" s="12" t="s">
        <v>768</v>
      </c>
      <c r="F931" s="12" t="s">
        <v>428</v>
      </c>
      <c r="G931" s="12" t="s">
        <v>971</v>
      </c>
      <c r="H931" s="46">
        <v>156981</v>
      </c>
      <c r="I931" s="46">
        <v>156981</v>
      </c>
      <c r="J931" s="46" t="s">
        <v>2017</v>
      </c>
      <c r="K931" s="46" t="s">
        <v>2018</v>
      </c>
    </row>
    <row r="932" spans="1:11" ht="45" customHeight="1">
      <c r="A932" s="9">
        <v>928</v>
      </c>
      <c r="B932" s="12" t="s">
        <v>1086</v>
      </c>
      <c r="C932" s="12" t="s">
        <v>464</v>
      </c>
      <c r="D932" s="12">
        <v>0</v>
      </c>
      <c r="E932" s="12" t="s">
        <v>768</v>
      </c>
      <c r="F932" s="12" t="s">
        <v>428</v>
      </c>
      <c r="G932" s="12" t="s">
        <v>971</v>
      </c>
      <c r="H932" s="46">
        <v>1652816</v>
      </c>
      <c r="I932" s="46">
        <v>1528911</v>
      </c>
      <c r="J932" s="46" t="s">
        <v>2017</v>
      </c>
      <c r="K932" s="46" t="s">
        <v>2018</v>
      </c>
    </row>
    <row r="933" spans="1:11" ht="45" customHeight="1">
      <c r="A933" s="9">
        <v>929</v>
      </c>
      <c r="B933" s="12" t="s">
        <v>1086</v>
      </c>
      <c r="C933" s="12" t="s">
        <v>464</v>
      </c>
      <c r="D933" s="12">
        <v>0</v>
      </c>
      <c r="E933" s="12" t="s">
        <v>768</v>
      </c>
      <c r="F933" s="12" t="s">
        <v>428</v>
      </c>
      <c r="G933" s="12" t="s">
        <v>971</v>
      </c>
      <c r="H933" s="46">
        <v>344136</v>
      </c>
      <c r="I933" s="46">
        <v>344136</v>
      </c>
      <c r="J933" s="46" t="s">
        <v>2017</v>
      </c>
      <c r="K933" s="46" t="s">
        <v>2018</v>
      </c>
    </row>
    <row r="934" spans="1:11" ht="45" customHeight="1">
      <c r="A934" s="9">
        <v>930</v>
      </c>
      <c r="B934" s="12" t="s">
        <v>1086</v>
      </c>
      <c r="C934" s="12" t="s">
        <v>464</v>
      </c>
      <c r="D934" s="12">
        <v>0</v>
      </c>
      <c r="E934" s="12" t="s">
        <v>768</v>
      </c>
      <c r="F934" s="12" t="s">
        <v>428</v>
      </c>
      <c r="G934" s="12" t="s">
        <v>971</v>
      </c>
      <c r="H934" s="46">
        <v>935503</v>
      </c>
      <c r="I934" s="46">
        <v>935503</v>
      </c>
      <c r="J934" s="46" t="s">
        <v>2017</v>
      </c>
      <c r="K934" s="46" t="s">
        <v>2018</v>
      </c>
    </row>
    <row r="935" spans="1:11" ht="45" customHeight="1">
      <c r="A935" s="9">
        <v>931</v>
      </c>
      <c r="B935" s="12" t="s">
        <v>1086</v>
      </c>
      <c r="C935" s="12" t="s">
        <v>464</v>
      </c>
      <c r="D935" s="12">
        <v>0</v>
      </c>
      <c r="E935" s="12" t="s">
        <v>768</v>
      </c>
      <c r="F935" s="12" t="s">
        <v>428</v>
      </c>
      <c r="G935" s="12" t="s">
        <v>971</v>
      </c>
      <c r="H935" s="46">
        <v>163140</v>
      </c>
      <c r="I935" s="46">
        <v>163140</v>
      </c>
      <c r="J935" s="46" t="s">
        <v>2017</v>
      </c>
      <c r="K935" s="46" t="s">
        <v>2018</v>
      </c>
    </row>
    <row r="936" spans="1:11" ht="45" customHeight="1">
      <c r="A936" s="9">
        <v>932</v>
      </c>
      <c r="B936" s="12" t="s">
        <v>1086</v>
      </c>
      <c r="C936" s="12" t="s">
        <v>464</v>
      </c>
      <c r="D936" s="12">
        <v>0</v>
      </c>
      <c r="E936" s="12" t="s">
        <v>768</v>
      </c>
      <c r="F936" s="12" t="s">
        <v>428</v>
      </c>
      <c r="G936" s="12" t="s">
        <v>998</v>
      </c>
      <c r="H936" s="46">
        <v>10007</v>
      </c>
      <c r="I936" s="46">
        <v>10007</v>
      </c>
      <c r="J936" s="46" t="s">
        <v>2017</v>
      </c>
      <c r="K936" s="46" t="s">
        <v>2018</v>
      </c>
    </row>
    <row r="937" spans="1:11" ht="45" customHeight="1">
      <c r="A937" s="9">
        <v>933</v>
      </c>
      <c r="B937" s="12" t="s">
        <v>1086</v>
      </c>
      <c r="C937" s="12" t="s">
        <v>464</v>
      </c>
      <c r="D937" s="12">
        <v>0</v>
      </c>
      <c r="E937" s="12" t="s">
        <v>768</v>
      </c>
      <c r="F937" s="12" t="s">
        <v>428</v>
      </c>
      <c r="G937" s="12" t="s">
        <v>998</v>
      </c>
      <c r="H937" s="46">
        <v>259970</v>
      </c>
      <c r="I937" s="46">
        <v>259970</v>
      </c>
      <c r="J937" s="46" t="s">
        <v>2017</v>
      </c>
      <c r="K937" s="46" t="s">
        <v>2018</v>
      </c>
    </row>
    <row r="938" spans="1:11" ht="45" customHeight="1">
      <c r="A938" s="9">
        <v>934</v>
      </c>
      <c r="B938" s="12" t="s">
        <v>1086</v>
      </c>
      <c r="C938" s="12" t="s">
        <v>464</v>
      </c>
      <c r="D938" s="12">
        <v>0</v>
      </c>
      <c r="E938" s="12" t="s">
        <v>768</v>
      </c>
      <c r="F938" s="12" t="s">
        <v>428</v>
      </c>
      <c r="G938" s="12" t="s">
        <v>999</v>
      </c>
      <c r="H938" s="46">
        <v>4745241</v>
      </c>
      <c r="I938" s="46">
        <v>3974698</v>
      </c>
      <c r="J938" s="46" t="s">
        <v>2017</v>
      </c>
      <c r="K938" s="46" t="s">
        <v>2018</v>
      </c>
    </row>
    <row r="939" spans="1:11" ht="45" customHeight="1">
      <c r="A939" s="9">
        <v>935</v>
      </c>
      <c r="B939" s="12" t="s">
        <v>1086</v>
      </c>
      <c r="C939" s="12" t="s">
        <v>464</v>
      </c>
      <c r="D939" s="12">
        <v>0</v>
      </c>
      <c r="E939" s="12" t="s">
        <v>768</v>
      </c>
      <c r="F939" s="12" t="s">
        <v>428</v>
      </c>
      <c r="G939" s="12" t="s">
        <v>1004</v>
      </c>
      <c r="H939" s="46">
        <v>1221461</v>
      </c>
      <c r="I939" s="46">
        <v>597098</v>
      </c>
      <c r="J939" s="46" t="s">
        <v>2017</v>
      </c>
      <c r="K939" s="46" t="s">
        <v>2018</v>
      </c>
    </row>
    <row r="940" spans="1:11" ht="45" customHeight="1">
      <c r="A940" s="9">
        <v>936</v>
      </c>
      <c r="B940" s="12" t="s">
        <v>1086</v>
      </c>
      <c r="C940" s="12" t="s">
        <v>464</v>
      </c>
      <c r="D940" s="12">
        <v>0</v>
      </c>
      <c r="E940" s="12" t="s">
        <v>768</v>
      </c>
      <c r="F940" s="12" t="s">
        <v>428</v>
      </c>
      <c r="G940" s="12" t="s">
        <v>1004</v>
      </c>
      <c r="H940" s="46">
        <v>9775</v>
      </c>
      <c r="I940" s="46">
        <v>9775</v>
      </c>
      <c r="J940" s="46" t="s">
        <v>2017</v>
      </c>
      <c r="K940" s="46" t="s">
        <v>2018</v>
      </c>
    </row>
    <row r="941" spans="1:11" ht="45" customHeight="1">
      <c r="A941" s="9">
        <v>937</v>
      </c>
      <c r="B941" s="12" t="s">
        <v>1086</v>
      </c>
      <c r="C941" s="12" t="s">
        <v>464</v>
      </c>
      <c r="D941" s="12">
        <v>0</v>
      </c>
      <c r="E941" s="12" t="s">
        <v>768</v>
      </c>
      <c r="F941" s="12" t="s">
        <v>428</v>
      </c>
      <c r="G941" s="12" t="s">
        <v>1004</v>
      </c>
      <c r="H941" s="46">
        <v>1160253</v>
      </c>
      <c r="I941" s="46">
        <v>484620</v>
      </c>
      <c r="J941" s="46" t="s">
        <v>2017</v>
      </c>
      <c r="K941" s="46" t="s">
        <v>2018</v>
      </c>
    </row>
    <row r="942" spans="1:11" ht="45" customHeight="1">
      <c r="A942" s="9">
        <v>938</v>
      </c>
      <c r="B942" s="12" t="s">
        <v>1086</v>
      </c>
      <c r="C942" s="12" t="s">
        <v>464</v>
      </c>
      <c r="D942" s="12">
        <v>0</v>
      </c>
      <c r="E942" s="12" t="s">
        <v>768</v>
      </c>
      <c r="F942" s="12" t="s">
        <v>428</v>
      </c>
      <c r="G942" s="12" t="s">
        <v>975</v>
      </c>
      <c r="H942" s="46">
        <v>29560</v>
      </c>
      <c r="I942" s="46">
        <v>14020</v>
      </c>
      <c r="J942" s="46" t="s">
        <v>2017</v>
      </c>
      <c r="K942" s="46" t="s">
        <v>2018</v>
      </c>
    </row>
    <row r="943" spans="1:11" ht="45" customHeight="1">
      <c r="A943" s="9">
        <v>939</v>
      </c>
      <c r="B943" s="12" t="s">
        <v>1086</v>
      </c>
      <c r="C943" s="12" t="s">
        <v>464</v>
      </c>
      <c r="D943" s="12">
        <v>0</v>
      </c>
      <c r="E943" s="12" t="s">
        <v>768</v>
      </c>
      <c r="F943" s="12" t="s">
        <v>428</v>
      </c>
      <c r="G943" s="12" t="s">
        <v>975</v>
      </c>
      <c r="H943" s="46">
        <v>63536</v>
      </c>
      <c r="I943" s="46">
        <v>60588</v>
      </c>
      <c r="J943" s="46" t="s">
        <v>2017</v>
      </c>
      <c r="K943" s="46" t="s">
        <v>2018</v>
      </c>
    </row>
    <row r="944" spans="1:11" ht="45" customHeight="1">
      <c r="A944" s="9">
        <v>940</v>
      </c>
      <c r="B944" s="12" t="s">
        <v>1086</v>
      </c>
      <c r="C944" s="12" t="s">
        <v>464</v>
      </c>
      <c r="D944" s="12">
        <v>0</v>
      </c>
      <c r="E944" s="12" t="s">
        <v>768</v>
      </c>
      <c r="F944" s="12" t="s">
        <v>428</v>
      </c>
      <c r="G944" s="12" t="s">
        <v>1001</v>
      </c>
      <c r="H944" s="46">
        <v>39572</v>
      </c>
      <c r="I944" s="46">
        <v>39572</v>
      </c>
      <c r="J944" s="46" t="s">
        <v>2017</v>
      </c>
      <c r="K944" s="46" t="s">
        <v>2018</v>
      </c>
    </row>
    <row r="945" spans="1:11" ht="45" customHeight="1">
      <c r="A945" s="9">
        <v>941</v>
      </c>
      <c r="B945" s="12" t="s">
        <v>1086</v>
      </c>
      <c r="C945" s="12" t="s">
        <v>464</v>
      </c>
      <c r="D945" s="12">
        <v>0</v>
      </c>
      <c r="E945" s="12" t="s">
        <v>768</v>
      </c>
      <c r="F945" s="12" t="s">
        <v>428</v>
      </c>
      <c r="G945" s="12" t="s">
        <v>1002</v>
      </c>
      <c r="H945" s="46">
        <v>105240</v>
      </c>
      <c r="I945" s="46">
        <v>91190</v>
      </c>
      <c r="J945" s="46" t="s">
        <v>2017</v>
      </c>
      <c r="K945" s="46" t="s">
        <v>2018</v>
      </c>
    </row>
    <row r="946" spans="1:11" ht="45" customHeight="1">
      <c r="A946" s="9">
        <v>942</v>
      </c>
      <c r="B946" s="12" t="s">
        <v>1086</v>
      </c>
      <c r="C946" s="12" t="s">
        <v>464</v>
      </c>
      <c r="D946" s="12">
        <v>0</v>
      </c>
      <c r="E946" s="12" t="s">
        <v>768</v>
      </c>
      <c r="F946" s="12" t="s">
        <v>428</v>
      </c>
      <c r="G946" s="12" t="s">
        <v>1002</v>
      </c>
      <c r="H946" s="46">
        <v>353910</v>
      </c>
      <c r="I946" s="46">
        <v>0</v>
      </c>
      <c r="J946" s="46" t="s">
        <v>2017</v>
      </c>
      <c r="K946" s="46" t="s">
        <v>2018</v>
      </c>
    </row>
    <row r="947" spans="1:11" ht="45" customHeight="1">
      <c r="A947" s="9">
        <v>943</v>
      </c>
      <c r="B947" s="12" t="s">
        <v>1086</v>
      </c>
      <c r="C947" s="12" t="s">
        <v>464</v>
      </c>
      <c r="D947" s="12">
        <v>0</v>
      </c>
      <c r="E947" s="12" t="s">
        <v>768</v>
      </c>
      <c r="F947" s="12" t="s">
        <v>428</v>
      </c>
      <c r="G947" s="12" t="s">
        <v>707</v>
      </c>
      <c r="H947" s="46">
        <v>572254</v>
      </c>
      <c r="I947" s="46">
        <v>214115</v>
      </c>
      <c r="J947" s="46" t="s">
        <v>2017</v>
      </c>
      <c r="K947" s="46" t="s">
        <v>2018</v>
      </c>
    </row>
    <row r="948" spans="1:11" ht="45" customHeight="1">
      <c r="A948" s="9">
        <v>944</v>
      </c>
      <c r="B948" s="12" t="s">
        <v>1086</v>
      </c>
      <c r="C948" s="12" t="s">
        <v>464</v>
      </c>
      <c r="D948" s="12">
        <v>0</v>
      </c>
      <c r="E948" s="12" t="s">
        <v>768</v>
      </c>
      <c r="F948" s="12" t="s">
        <v>428</v>
      </c>
      <c r="G948" s="12" t="s">
        <v>707</v>
      </c>
      <c r="H948" s="46">
        <v>346993</v>
      </c>
      <c r="I948" s="46">
        <v>248817</v>
      </c>
      <c r="J948" s="46" t="s">
        <v>2017</v>
      </c>
      <c r="K948" s="46" t="s">
        <v>2018</v>
      </c>
    </row>
    <row r="949" spans="1:11" ht="45" customHeight="1">
      <c r="A949" s="9">
        <v>945</v>
      </c>
      <c r="B949" s="12" t="s">
        <v>1086</v>
      </c>
      <c r="C949" s="12" t="s">
        <v>464</v>
      </c>
      <c r="D949" s="12">
        <v>0</v>
      </c>
      <c r="E949" s="12" t="s">
        <v>768</v>
      </c>
      <c r="F949" s="12" t="s">
        <v>428</v>
      </c>
      <c r="G949" s="12" t="s">
        <v>707</v>
      </c>
      <c r="H949" s="46">
        <v>1204583</v>
      </c>
      <c r="I949" s="46">
        <v>385353</v>
      </c>
      <c r="J949" s="46" t="s">
        <v>2017</v>
      </c>
      <c r="K949" s="46" t="s">
        <v>2018</v>
      </c>
    </row>
    <row r="950" spans="1:11" ht="45" customHeight="1">
      <c r="A950" s="9">
        <v>946</v>
      </c>
      <c r="B950" s="12" t="s">
        <v>1086</v>
      </c>
      <c r="C950" s="12" t="s">
        <v>464</v>
      </c>
      <c r="D950" s="12">
        <v>0</v>
      </c>
      <c r="E950" s="12" t="s">
        <v>768</v>
      </c>
      <c r="F950" s="12" t="s">
        <v>428</v>
      </c>
      <c r="G950" s="12" t="s">
        <v>1000</v>
      </c>
      <c r="H950" s="46">
        <v>1847627</v>
      </c>
      <c r="I950" s="46">
        <v>296510</v>
      </c>
      <c r="J950" s="46" t="s">
        <v>2017</v>
      </c>
      <c r="K950" s="46" t="s">
        <v>2018</v>
      </c>
    </row>
    <row r="951" spans="1:11" ht="45" customHeight="1">
      <c r="A951" s="9">
        <v>947</v>
      </c>
      <c r="B951" s="12" t="s">
        <v>1086</v>
      </c>
      <c r="C951" s="12" t="s">
        <v>464</v>
      </c>
      <c r="D951" s="12">
        <v>0</v>
      </c>
      <c r="E951" s="12" t="s">
        <v>768</v>
      </c>
      <c r="F951" s="12" t="s">
        <v>428</v>
      </c>
      <c r="G951" s="12" t="s">
        <v>1003</v>
      </c>
      <c r="H951" s="46">
        <v>4427</v>
      </c>
      <c r="I951" s="46">
        <v>0</v>
      </c>
      <c r="J951" s="46" t="s">
        <v>2017</v>
      </c>
      <c r="K951" s="46" t="s">
        <v>2018</v>
      </c>
    </row>
    <row r="952" spans="1:11" ht="45" customHeight="1">
      <c r="A952" s="9">
        <v>948</v>
      </c>
      <c r="B952" s="12" t="s">
        <v>1086</v>
      </c>
      <c r="C952" s="12" t="s">
        <v>464</v>
      </c>
      <c r="D952" s="12">
        <v>0</v>
      </c>
      <c r="E952" s="12" t="s">
        <v>768</v>
      </c>
      <c r="F952" s="12" t="s">
        <v>428</v>
      </c>
      <c r="G952" s="12" t="s">
        <v>1003</v>
      </c>
      <c r="H952" s="46">
        <v>10013</v>
      </c>
      <c r="I952" s="46">
        <v>0</v>
      </c>
      <c r="J952" s="46" t="s">
        <v>2017</v>
      </c>
      <c r="K952" s="46" t="s">
        <v>2018</v>
      </c>
    </row>
    <row r="953" spans="1:11" ht="45" customHeight="1">
      <c r="A953" s="9">
        <v>949</v>
      </c>
      <c r="B953" s="12" t="s">
        <v>1086</v>
      </c>
      <c r="C953" s="12" t="s">
        <v>464</v>
      </c>
      <c r="D953" s="12">
        <v>0</v>
      </c>
      <c r="E953" s="12" t="s">
        <v>768</v>
      </c>
      <c r="F953" s="12" t="s">
        <v>428</v>
      </c>
      <c r="G953" s="12" t="s">
        <v>1003</v>
      </c>
      <c r="H953" s="46">
        <v>82312</v>
      </c>
      <c r="I953" s="46">
        <v>0</v>
      </c>
      <c r="J953" s="46" t="s">
        <v>2017</v>
      </c>
      <c r="K953" s="46" t="s">
        <v>2018</v>
      </c>
    </row>
    <row r="954" spans="1:11" ht="45" customHeight="1">
      <c r="A954" s="9">
        <v>950</v>
      </c>
      <c r="B954" s="12" t="s">
        <v>1086</v>
      </c>
      <c r="C954" s="12" t="s">
        <v>464</v>
      </c>
      <c r="D954" s="12">
        <v>0</v>
      </c>
      <c r="E954" s="12" t="s">
        <v>768</v>
      </c>
      <c r="F954" s="12" t="s">
        <v>428</v>
      </c>
      <c r="G954" s="12" t="s">
        <v>1003</v>
      </c>
      <c r="H954" s="46">
        <v>41485</v>
      </c>
      <c r="I954" s="46">
        <v>37985</v>
      </c>
      <c r="J954" s="46" t="s">
        <v>2017</v>
      </c>
      <c r="K954" s="46" t="s">
        <v>2018</v>
      </c>
    </row>
    <row r="955" spans="1:11" ht="45" customHeight="1">
      <c r="A955" s="9">
        <v>951</v>
      </c>
      <c r="B955" s="12" t="s">
        <v>1086</v>
      </c>
      <c r="C955" s="12" t="s">
        <v>464</v>
      </c>
      <c r="D955" s="12">
        <v>0</v>
      </c>
      <c r="E955" s="12" t="s">
        <v>768</v>
      </c>
      <c r="F955" s="12" t="s">
        <v>428</v>
      </c>
      <c r="G955" s="12" t="s">
        <v>1003</v>
      </c>
      <c r="H955" s="46">
        <v>33263</v>
      </c>
      <c r="I955" s="46">
        <v>0</v>
      </c>
      <c r="J955" s="46" t="s">
        <v>2017</v>
      </c>
      <c r="K955" s="46" t="s">
        <v>2018</v>
      </c>
    </row>
    <row r="956" spans="1:11" ht="45" customHeight="1">
      <c r="A956" s="9">
        <v>952</v>
      </c>
      <c r="B956" s="12" t="s">
        <v>1086</v>
      </c>
      <c r="C956" s="12" t="s">
        <v>464</v>
      </c>
      <c r="D956" s="12">
        <v>0</v>
      </c>
      <c r="E956" s="12" t="s">
        <v>768</v>
      </c>
      <c r="F956" s="12" t="s">
        <v>428</v>
      </c>
      <c r="G956" s="12" t="s">
        <v>1006</v>
      </c>
      <c r="H956" s="46">
        <v>1922</v>
      </c>
      <c r="I956" s="46">
        <v>1922</v>
      </c>
      <c r="J956" s="46" t="s">
        <v>2017</v>
      </c>
      <c r="K956" s="46" t="s">
        <v>2018</v>
      </c>
    </row>
    <row r="957" spans="1:11" ht="45" customHeight="1">
      <c r="A957" s="9">
        <v>953</v>
      </c>
      <c r="B957" s="12" t="s">
        <v>1086</v>
      </c>
      <c r="C957" s="12" t="s">
        <v>464</v>
      </c>
      <c r="D957" s="12">
        <v>0</v>
      </c>
      <c r="E957" s="12" t="s">
        <v>768</v>
      </c>
      <c r="F957" s="12" t="s">
        <v>428</v>
      </c>
      <c r="G957" s="12" t="s">
        <v>1006</v>
      </c>
      <c r="H957" s="46">
        <v>146814</v>
      </c>
      <c r="I957" s="46">
        <v>125919</v>
      </c>
      <c r="J957" s="46" t="s">
        <v>2017</v>
      </c>
      <c r="K957" s="46" t="s">
        <v>2018</v>
      </c>
    </row>
    <row r="958" spans="1:11" ht="45" customHeight="1">
      <c r="A958" s="9">
        <v>954</v>
      </c>
      <c r="B958" s="12" t="s">
        <v>1086</v>
      </c>
      <c r="C958" s="12" t="s">
        <v>464</v>
      </c>
      <c r="D958" s="12">
        <v>0</v>
      </c>
      <c r="E958" s="12" t="s">
        <v>768</v>
      </c>
      <c r="F958" s="12" t="s">
        <v>428</v>
      </c>
      <c r="G958" s="12" t="s">
        <v>973</v>
      </c>
      <c r="H958" s="46">
        <v>103696</v>
      </c>
      <c r="I958" s="46">
        <v>103696</v>
      </c>
      <c r="J958" s="46" t="s">
        <v>2017</v>
      </c>
      <c r="K958" s="46" t="s">
        <v>2018</v>
      </c>
    </row>
    <row r="959" spans="1:11" ht="45" customHeight="1">
      <c r="A959" s="9">
        <v>955</v>
      </c>
      <c r="B959" s="12" t="s">
        <v>1086</v>
      </c>
      <c r="C959" s="12" t="s">
        <v>464</v>
      </c>
      <c r="D959" s="12">
        <v>0</v>
      </c>
      <c r="E959" s="12" t="s">
        <v>768</v>
      </c>
      <c r="F959" s="12" t="s">
        <v>428</v>
      </c>
      <c r="G959" s="12" t="s">
        <v>1007</v>
      </c>
      <c r="H959" s="46">
        <v>233735</v>
      </c>
      <c r="I959" s="46">
        <v>177465</v>
      </c>
      <c r="J959" s="46" t="s">
        <v>2017</v>
      </c>
      <c r="K959" s="46" t="s">
        <v>2018</v>
      </c>
    </row>
    <row r="960" spans="1:11" ht="45" customHeight="1">
      <c r="A960" s="9">
        <v>956</v>
      </c>
      <c r="B960" s="12" t="s">
        <v>1086</v>
      </c>
      <c r="C960" s="12" t="s">
        <v>464</v>
      </c>
      <c r="D960" s="12">
        <v>0</v>
      </c>
      <c r="E960" s="12" t="s">
        <v>768</v>
      </c>
      <c r="F960" s="12" t="s">
        <v>428</v>
      </c>
      <c r="G960" s="12" t="s">
        <v>1007</v>
      </c>
      <c r="H960" s="46">
        <v>9556143</v>
      </c>
      <c r="I960" s="46">
        <v>2120971</v>
      </c>
      <c r="J960" s="46" t="s">
        <v>2017</v>
      </c>
      <c r="K960" s="46" t="s">
        <v>2018</v>
      </c>
    </row>
    <row r="961" spans="1:11" ht="45" customHeight="1">
      <c r="A961" s="9">
        <v>957</v>
      </c>
      <c r="B961" s="12" t="s">
        <v>1086</v>
      </c>
      <c r="C961" s="12" t="s">
        <v>464</v>
      </c>
      <c r="D961" s="12">
        <v>0</v>
      </c>
      <c r="E961" s="12" t="s">
        <v>768</v>
      </c>
      <c r="F961" s="12" t="s">
        <v>428</v>
      </c>
      <c r="G961" s="12" t="s">
        <v>1007</v>
      </c>
      <c r="H961" s="46">
        <v>1204486</v>
      </c>
      <c r="I961" s="46">
        <v>1084568</v>
      </c>
      <c r="J961" s="46" t="s">
        <v>2017</v>
      </c>
      <c r="K961" s="46" t="s">
        <v>2018</v>
      </c>
    </row>
    <row r="962" spans="1:11" ht="45" customHeight="1">
      <c r="A962" s="9">
        <v>958</v>
      </c>
      <c r="B962" s="12" t="s">
        <v>1086</v>
      </c>
      <c r="C962" s="12" t="s">
        <v>464</v>
      </c>
      <c r="D962" s="12">
        <v>0</v>
      </c>
      <c r="E962" s="12" t="s">
        <v>768</v>
      </c>
      <c r="F962" s="12" t="s">
        <v>428</v>
      </c>
      <c r="G962" s="12" t="s">
        <v>1007</v>
      </c>
      <c r="H962" s="46">
        <v>2225573</v>
      </c>
      <c r="I962" s="46">
        <v>1068054</v>
      </c>
      <c r="J962" s="46" t="s">
        <v>2017</v>
      </c>
      <c r="K962" s="46" t="s">
        <v>2018</v>
      </c>
    </row>
    <row r="963" spans="1:11" ht="45" customHeight="1">
      <c r="A963" s="9">
        <v>959</v>
      </c>
      <c r="B963" s="12" t="s">
        <v>1086</v>
      </c>
      <c r="C963" s="12" t="s">
        <v>464</v>
      </c>
      <c r="D963" s="12">
        <v>0</v>
      </c>
      <c r="E963" s="12" t="s">
        <v>768</v>
      </c>
      <c r="F963" s="12" t="s">
        <v>428</v>
      </c>
      <c r="G963" s="12" t="s">
        <v>1007</v>
      </c>
      <c r="H963" s="46">
        <v>619104</v>
      </c>
      <c r="I963" s="46">
        <v>619104</v>
      </c>
      <c r="J963" s="46" t="s">
        <v>2017</v>
      </c>
      <c r="K963" s="46" t="s">
        <v>2018</v>
      </c>
    </row>
    <row r="964" spans="1:11" ht="45" customHeight="1">
      <c r="A964" s="9">
        <v>960</v>
      </c>
      <c r="B964" s="12" t="s">
        <v>1086</v>
      </c>
      <c r="C964" s="12" t="s">
        <v>464</v>
      </c>
      <c r="D964" s="12">
        <v>0</v>
      </c>
      <c r="E964" s="12" t="s">
        <v>768</v>
      </c>
      <c r="F964" s="12" t="s">
        <v>428</v>
      </c>
      <c r="G964" s="12" t="s">
        <v>1007</v>
      </c>
      <c r="H964" s="46">
        <v>7340092</v>
      </c>
      <c r="I964" s="46">
        <v>2680870</v>
      </c>
      <c r="J964" s="46" t="s">
        <v>2017</v>
      </c>
      <c r="K964" s="46" t="s">
        <v>2018</v>
      </c>
    </row>
    <row r="965" spans="1:11" ht="45" customHeight="1">
      <c r="A965" s="9">
        <v>961</v>
      </c>
      <c r="B965" s="12" t="s">
        <v>1086</v>
      </c>
      <c r="C965" s="12" t="s">
        <v>464</v>
      </c>
      <c r="D965" s="12">
        <v>0</v>
      </c>
      <c r="E965" s="12" t="s">
        <v>768</v>
      </c>
      <c r="F965" s="12" t="s">
        <v>428</v>
      </c>
      <c r="G965" s="12" t="s">
        <v>972</v>
      </c>
      <c r="H965" s="46">
        <v>144993</v>
      </c>
      <c r="I965" s="46">
        <v>144993</v>
      </c>
      <c r="J965" s="46" t="s">
        <v>2017</v>
      </c>
      <c r="K965" s="46" t="s">
        <v>2018</v>
      </c>
    </row>
    <row r="966" spans="1:11" ht="45" customHeight="1">
      <c r="A966" s="9">
        <v>962</v>
      </c>
      <c r="B966" s="12" t="s">
        <v>1086</v>
      </c>
      <c r="C966" s="12" t="s">
        <v>464</v>
      </c>
      <c r="D966" s="12">
        <v>0</v>
      </c>
      <c r="E966" s="12" t="s">
        <v>768</v>
      </c>
      <c r="F966" s="12" t="s">
        <v>428</v>
      </c>
      <c r="G966" s="12" t="s">
        <v>972</v>
      </c>
      <c r="H966" s="46">
        <v>14491</v>
      </c>
      <c r="I966" s="46">
        <v>14491</v>
      </c>
      <c r="J966" s="46" t="s">
        <v>2017</v>
      </c>
      <c r="K966" s="46" t="s">
        <v>2018</v>
      </c>
    </row>
    <row r="967" spans="1:11" ht="45" customHeight="1">
      <c r="A967" s="9">
        <v>963</v>
      </c>
      <c r="B967" s="12" t="s">
        <v>1086</v>
      </c>
      <c r="C967" s="12" t="s">
        <v>464</v>
      </c>
      <c r="D967" s="12">
        <v>0</v>
      </c>
      <c r="E967" s="12" t="s">
        <v>768</v>
      </c>
      <c r="F967" s="12" t="s">
        <v>428</v>
      </c>
      <c r="G967" s="12" t="s">
        <v>972</v>
      </c>
      <c r="H967" s="46">
        <v>63810</v>
      </c>
      <c r="I967" s="46">
        <v>0</v>
      </c>
      <c r="J967" s="46" t="s">
        <v>2017</v>
      </c>
      <c r="K967" s="46" t="s">
        <v>2018</v>
      </c>
    </row>
    <row r="968" spans="1:11" ht="45" customHeight="1">
      <c r="A968" s="9">
        <v>964</v>
      </c>
      <c r="B968" s="12" t="s">
        <v>1086</v>
      </c>
      <c r="C968" s="12" t="s">
        <v>464</v>
      </c>
      <c r="D968" s="12">
        <v>0</v>
      </c>
      <c r="E968" s="12" t="s">
        <v>768</v>
      </c>
      <c r="F968" s="12" t="s">
        <v>428</v>
      </c>
      <c r="G968" s="12" t="s">
        <v>972</v>
      </c>
      <c r="H968" s="46">
        <v>13051</v>
      </c>
      <c r="I968" s="46">
        <v>0</v>
      </c>
      <c r="J968" s="46" t="s">
        <v>2017</v>
      </c>
      <c r="K968" s="46" t="s">
        <v>2018</v>
      </c>
    </row>
    <row r="969" spans="1:11" ht="45" customHeight="1">
      <c r="A969" s="9">
        <v>965</v>
      </c>
      <c r="B969" s="12" t="s">
        <v>1086</v>
      </c>
      <c r="C969" s="12" t="s">
        <v>464</v>
      </c>
      <c r="D969" s="12">
        <v>0</v>
      </c>
      <c r="E969" s="12" t="s">
        <v>768</v>
      </c>
      <c r="F969" s="12" t="s">
        <v>428</v>
      </c>
      <c r="G969" s="12" t="s">
        <v>972</v>
      </c>
      <c r="H969" s="46">
        <v>318787</v>
      </c>
      <c r="I969" s="46">
        <v>217091</v>
      </c>
      <c r="J969" s="46" t="s">
        <v>2017</v>
      </c>
      <c r="K969" s="46" t="s">
        <v>2018</v>
      </c>
    </row>
    <row r="970" spans="1:11" ht="45" customHeight="1">
      <c r="A970" s="9">
        <v>966</v>
      </c>
      <c r="B970" s="12" t="s">
        <v>1086</v>
      </c>
      <c r="C970" s="12" t="s">
        <v>464</v>
      </c>
      <c r="D970" s="12">
        <v>0</v>
      </c>
      <c r="E970" s="12" t="s">
        <v>768</v>
      </c>
      <c r="F970" s="12" t="s">
        <v>428</v>
      </c>
      <c r="G970" s="12" t="s">
        <v>972</v>
      </c>
      <c r="H970" s="46">
        <v>1299271</v>
      </c>
      <c r="I970" s="46">
        <v>0</v>
      </c>
      <c r="J970" s="46" t="s">
        <v>2017</v>
      </c>
      <c r="K970" s="46" t="s">
        <v>2018</v>
      </c>
    </row>
    <row r="971" spans="1:11" ht="45" customHeight="1">
      <c r="A971" s="9">
        <v>967</v>
      </c>
      <c r="B971" s="12" t="s">
        <v>1086</v>
      </c>
      <c r="C971" s="12" t="s">
        <v>464</v>
      </c>
      <c r="D971" s="12">
        <v>0</v>
      </c>
      <c r="E971" s="12" t="s">
        <v>768</v>
      </c>
      <c r="F971" s="12" t="s">
        <v>428</v>
      </c>
      <c r="G971" s="12" t="s">
        <v>972</v>
      </c>
      <c r="H971" s="46">
        <v>845400</v>
      </c>
      <c r="I971" s="46">
        <v>203739</v>
      </c>
      <c r="J971" s="46" t="s">
        <v>2017</v>
      </c>
      <c r="K971" s="46" t="s">
        <v>2018</v>
      </c>
    </row>
    <row r="972" spans="1:11" ht="45" customHeight="1">
      <c r="A972" s="9">
        <v>968</v>
      </c>
      <c r="B972" s="12" t="s">
        <v>1086</v>
      </c>
      <c r="C972" s="12" t="s">
        <v>464</v>
      </c>
      <c r="D972" s="12">
        <v>0</v>
      </c>
      <c r="E972" s="12" t="s">
        <v>768</v>
      </c>
      <c r="F972" s="12" t="s">
        <v>428</v>
      </c>
      <c r="G972" s="12" t="s">
        <v>972</v>
      </c>
      <c r="H972" s="46">
        <v>27009</v>
      </c>
      <c r="I972" s="46">
        <v>902</v>
      </c>
      <c r="J972" s="46" t="s">
        <v>2017</v>
      </c>
      <c r="K972" s="46" t="s">
        <v>2018</v>
      </c>
    </row>
    <row r="973" spans="1:11" ht="45" customHeight="1">
      <c r="A973" s="9">
        <v>969</v>
      </c>
      <c r="B973" s="12" t="s">
        <v>1086</v>
      </c>
      <c r="C973" s="12" t="s">
        <v>464</v>
      </c>
      <c r="D973" s="12">
        <v>0</v>
      </c>
      <c r="E973" s="12" t="s">
        <v>768</v>
      </c>
      <c r="F973" s="12" t="s">
        <v>428</v>
      </c>
      <c r="G973" s="12" t="s">
        <v>708</v>
      </c>
      <c r="H973" s="46">
        <v>204011</v>
      </c>
      <c r="I973" s="46">
        <v>168796</v>
      </c>
      <c r="J973" s="46" t="s">
        <v>2017</v>
      </c>
      <c r="K973" s="46" t="s">
        <v>2018</v>
      </c>
    </row>
    <row r="974" spans="1:11" ht="45" customHeight="1">
      <c r="A974" s="9">
        <v>970</v>
      </c>
      <c r="B974" s="12" t="s">
        <v>1086</v>
      </c>
      <c r="C974" s="12" t="s">
        <v>464</v>
      </c>
      <c r="D974" s="12">
        <v>0</v>
      </c>
      <c r="E974" s="12" t="s">
        <v>768</v>
      </c>
      <c r="F974" s="12" t="s">
        <v>428</v>
      </c>
      <c r="G974" s="12" t="s">
        <v>1009</v>
      </c>
      <c r="H974" s="46">
        <v>46229</v>
      </c>
      <c r="I974" s="46">
        <v>46229</v>
      </c>
      <c r="J974" s="46" t="s">
        <v>2017</v>
      </c>
      <c r="K974" s="46" t="s">
        <v>2018</v>
      </c>
    </row>
    <row r="975" spans="1:11" ht="45" customHeight="1">
      <c r="A975" s="9">
        <v>971</v>
      </c>
      <c r="B975" s="12" t="s">
        <v>1086</v>
      </c>
      <c r="C975" s="12" t="s">
        <v>464</v>
      </c>
      <c r="D975" s="12">
        <v>0</v>
      </c>
      <c r="E975" s="12" t="s">
        <v>768</v>
      </c>
      <c r="F975" s="12" t="s">
        <v>428</v>
      </c>
      <c r="G975" s="12" t="s">
        <v>1010</v>
      </c>
      <c r="H975" s="46">
        <v>2388979</v>
      </c>
      <c r="I975" s="46">
        <v>270938</v>
      </c>
      <c r="J975" s="46" t="s">
        <v>2017</v>
      </c>
      <c r="K975" s="46" t="s">
        <v>2018</v>
      </c>
    </row>
    <row r="976" spans="1:11" ht="45" customHeight="1">
      <c r="A976" s="9">
        <v>972</v>
      </c>
      <c r="B976" s="12" t="s">
        <v>1086</v>
      </c>
      <c r="C976" s="12" t="s">
        <v>464</v>
      </c>
      <c r="D976" s="12">
        <v>0</v>
      </c>
      <c r="E976" s="12" t="s">
        <v>768</v>
      </c>
      <c r="F976" s="12" t="s">
        <v>428</v>
      </c>
      <c r="G976" s="12" t="s">
        <v>1011</v>
      </c>
      <c r="H976" s="46">
        <v>8325</v>
      </c>
      <c r="I976" s="46">
        <v>8325</v>
      </c>
      <c r="J976" s="46" t="s">
        <v>2017</v>
      </c>
      <c r="K976" s="46" t="s">
        <v>2018</v>
      </c>
    </row>
    <row r="977" spans="1:11" ht="45" customHeight="1">
      <c r="A977" s="9">
        <v>973</v>
      </c>
      <c r="B977" s="12" t="s">
        <v>1086</v>
      </c>
      <c r="C977" s="12" t="s">
        <v>464</v>
      </c>
      <c r="D977" s="12">
        <v>0</v>
      </c>
      <c r="E977" s="12" t="s">
        <v>768</v>
      </c>
      <c r="F977" s="12" t="s">
        <v>428</v>
      </c>
      <c r="G977" s="12" t="s">
        <v>1011</v>
      </c>
      <c r="H977" s="46">
        <v>184835</v>
      </c>
      <c r="I977" s="46">
        <v>184835</v>
      </c>
      <c r="J977" s="46" t="s">
        <v>2017</v>
      </c>
      <c r="K977" s="46" t="s">
        <v>2018</v>
      </c>
    </row>
    <row r="978" spans="1:11" ht="45" customHeight="1">
      <c r="A978" s="9">
        <v>974</v>
      </c>
      <c r="B978" s="12" t="s">
        <v>1086</v>
      </c>
      <c r="C978" s="12" t="s">
        <v>464</v>
      </c>
      <c r="D978" s="12">
        <v>0</v>
      </c>
      <c r="E978" s="12" t="s">
        <v>768</v>
      </c>
      <c r="F978" s="12" t="s">
        <v>428</v>
      </c>
      <c r="G978" s="12" t="s">
        <v>1011</v>
      </c>
      <c r="H978" s="46">
        <v>13250</v>
      </c>
      <c r="I978" s="46">
        <v>13250</v>
      </c>
      <c r="J978" s="46" t="s">
        <v>2017</v>
      </c>
      <c r="K978" s="46" t="s">
        <v>2018</v>
      </c>
    </row>
    <row r="979" spans="1:11" ht="45" customHeight="1">
      <c r="A979" s="9">
        <v>975</v>
      </c>
      <c r="B979" s="12" t="s">
        <v>1086</v>
      </c>
      <c r="C979" s="12" t="s">
        <v>464</v>
      </c>
      <c r="D979" s="12">
        <v>0</v>
      </c>
      <c r="E979" s="12" t="s">
        <v>768</v>
      </c>
      <c r="F979" s="12" t="s">
        <v>428</v>
      </c>
      <c r="G979" s="12" t="s">
        <v>978</v>
      </c>
      <c r="H979" s="46">
        <v>58446</v>
      </c>
      <c r="I979" s="46">
        <v>58446</v>
      </c>
      <c r="J979" s="46" t="s">
        <v>2017</v>
      </c>
      <c r="K979" s="46" t="s">
        <v>2018</v>
      </c>
    </row>
    <row r="980" spans="1:11" ht="45" customHeight="1">
      <c r="A980" s="9">
        <v>976</v>
      </c>
      <c r="B980" s="12" t="s">
        <v>1086</v>
      </c>
      <c r="C980" s="12" t="s">
        <v>464</v>
      </c>
      <c r="D980" s="12">
        <v>0</v>
      </c>
      <c r="E980" s="12" t="s">
        <v>768</v>
      </c>
      <c r="F980" s="12" t="s">
        <v>428</v>
      </c>
      <c r="G980" s="12" t="s">
        <v>978</v>
      </c>
      <c r="H980" s="46">
        <v>15300</v>
      </c>
      <c r="I980" s="46">
        <v>15300</v>
      </c>
      <c r="J980" s="46" t="s">
        <v>2017</v>
      </c>
      <c r="K980" s="46" t="s">
        <v>2018</v>
      </c>
    </row>
    <row r="981" spans="1:11" ht="45" customHeight="1">
      <c r="A981" s="9">
        <v>977</v>
      </c>
      <c r="B981" s="12" t="s">
        <v>1086</v>
      </c>
      <c r="C981" s="12" t="s">
        <v>464</v>
      </c>
      <c r="D981" s="12">
        <v>0</v>
      </c>
      <c r="E981" s="12" t="s">
        <v>768</v>
      </c>
      <c r="F981" s="12" t="s">
        <v>428</v>
      </c>
      <c r="G981" s="12" t="s">
        <v>978</v>
      </c>
      <c r="H981" s="46">
        <v>165950</v>
      </c>
      <c r="I981" s="46">
        <v>0</v>
      </c>
      <c r="J981" s="46" t="s">
        <v>2017</v>
      </c>
      <c r="K981" s="46" t="s">
        <v>2018</v>
      </c>
    </row>
    <row r="982" spans="1:11" ht="45" customHeight="1">
      <c r="A982" s="9">
        <v>978</v>
      </c>
      <c r="B982" s="12" t="s">
        <v>1086</v>
      </c>
      <c r="C982" s="12" t="s">
        <v>464</v>
      </c>
      <c r="D982" s="12">
        <v>0</v>
      </c>
      <c r="E982" s="12" t="s">
        <v>768</v>
      </c>
      <c r="F982" s="12" t="s">
        <v>428</v>
      </c>
      <c r="G982" s="12" t="s">
        <v>1012</v>
      </c>
      <c r="H982" s="46">
        <v>114850</v>
      </c>
      <c r="I982" s="46">
        <v>114850</v>
      </c>
      <c r="J982" s="46" t="s">
        <v>2017</v>
      </c>
      <c r="K982" s="46" t="s">
        <v>2018</v>
      </c>
    </row>
    <row r="983" spans="1:11" ht="45" customHeight="1">
      <c r="A983" s="9">
        <v>979</v>
      </c>
      <c r="B983" s="12" t="s">
        <v>1086</v>
      </c>
      <c r="C983" s="12" t="s">
        <v>464</v>
      </c>
      <c r="D983" s="12">
        <v>0</v>
      </c>
      <c r="E983" s="12" t="s">
        <v>768</v>
      </c>
      <c r="F983" s="12" t="s">
        <v>428</v>
      </c>
      <c r="G983" s="12" t="s">
        <v>1012</v>
      </c>
      <c r="H983" s="46">
        <v>55087</v>
      </c>
      <c r="I983" s="46">
        <v>54189</v>
      </c>
      <c r="J983" s="46" t="s">
        <v>2017</v>
      </c>
      <c r="K983" s="46" t="s">
        <v>2018</v>
      </c>
    </row>
    <row r="984" spans="1:11" ht="45" customHeight="1">
      <c r="A984" s="9">
        <v>980</v>
      </c>
      <c r="B984" s="12" t="s">
        <v>1086</v>
      </c>
      <c r="C984" s="12" t="s">
        <v>464</v>
      </c>
      <c r="D984" s="12">
        <v>0</v>
      </c>
      <c r="E984" s="12" t="s">
        <v>768</v>
      </c>
      <c r="F984" s="12" t="s">
        <v>428</v>
      </c>
      <c r="G984" s="12" t="s">
        <v>979</v>
      </c>
      <c r="H984" s="46">
        <v>170103</v>
      </c>
      <c r="I984" s="46">
        <v>170103</v>
      </c>
      <c r="J984" s="46" t="s">
        <v>2017</v>
      </c>
      <c r="K984" s="46" t="s">
        <v>2018</v>
      </c>
    </row>
    <row r="985" spans="1:11" ht="45" customHeight="1">
      <c r="A985" s="9">
        <v>981</v>
      </c>
      <c r="B985" s="12" t="s">
        <v>1086</v>
      </c>
      <c r="C985" s="12" t="s">
        <v>464</v>
      </c>
      <c r="D985" s="12">
        <v>0</v>
      </c>
      <c r="E985" s="12" t="s">
        <v>768</v>
      </c>
      <c r="F985" s="12" t="s">
        <v>428</v>
      </c>
      <c r="G985" s="12" t="s">
        <v>979</v>
      </c>
      <c r="H985" s="46">
        <v>223083</v>
      </c>
      <c r="I985" s="46">
        <v>0</v>
      </c>
      <c r="J985" s="46" t="s">
        <v>2017</v>
      </c>
      <c r="K985" s="46" t="s">
        <v>2018</v>
      </c>
    </row>
    <row r="986" spans="1:11" ht="45" customHeight="1">
      <c r="A986" s="9">
        <v>982</v>
      </c>
      <c r="B986" s="12" t="s">
        <v>1086</v>
      </c>
      <c r="C986" s="12" t="s">
        <v>464</v>
      </c>
      <c r="D986" s="12">
        <v>0</v>
      </c>
      <c r="E986" s="12" t="s">
        <v>768</v>
      </c>
      <c r="F986" s="12" t="s">
        <v>428</v>
      </c>
      <c r="G986" s="12" t="s">
        <v>979</v>
      </c>
      <c r="H986" s="46">
        <v>8065</v>
      </c>
      <c r="I986" s="46">
        <v>7830</v>
      </c>
      <c r="J986" s="46" t="s">
        <v>2017</v>
      </c>
      <c r="K986" s="46" t="s">
        <v>2018</v>
      </c>
    </row>
    <row r="987" spans="1:11" ht="45" customHeight="1">
      <c r="A987" s="9">
        <v>983</v>
      </c>
      <c r="B987" s="12" t="s">
        <v>1086</v>
      </c>
      <c r="C987" s="12" t="s">
        <v>464</v>
      </c>
      <c r="D987" s="12">
        <v>0</v>
      </c>
      <c r="E987" s="12" t="s">
        <v>768</v>
      </c>
      <c r="F987" s="12" t="s">
        <v>428</v>
      </c>
      <c r="G987" s="12" t="s">
        <v>979</v>
      </c>
      <c r="H987" s="46">
        <v>248429</v>
      </c>
      <c r="I987" s="46">
        <v>248429</v>
      </c>
      <c r="J987" s="46" t="s">
        <v>2017</v>
      </c>
      <c r="K987" s="46" t="s">
        <v>2018</v>
      </c>
    </row>
    <row r="988" spans="1:11" ht="45" customHeight="1">
      <c r="A988" s="9">
        <v>984</v>
      </c>
      <c r="B988" s="12" t="s">
        <v>1086</v>
      </c>
      <c r="C988" s="12" t="s">
        <v>464</v>
      </c>
      <c r="D988" s="12">
        <v>0</v>
      </c>
      <c r="E988" s="12" t="s">
        <v>768</v>
      </c>
      <c r="F988" s="12" t="s">
        <v>428</v>
      </c>
      <c r="G988" s="12" t="s">
        <v>699</v>
      </c>
      <c r="H988" s="46">
        <v>2515448</v>
      </c>
      <c r="I988" s="46">
        <v>899294</v>
      </c>
      <c r="J988" s="46" t="s">
        <v>2017</v>
      </c>
      <c r="K988" s="46" t="s">
        <v>2018</v>
      </c>
    </row>
    <row r="989" spans="1:11" ht="45" customHeight="1">
      <c r="A989" s="9">
        <v>985</v>
      </c>
      <c r="B989" s="12" t="s">
        <v>1086</v>
      </c>
      <c r="C989" s="12" t="s">
        <v>464</v>
      </c>
      <c r="D989" s="12">
        <v>0</v>
      </c>
      <c r="E989" s="12" t="s">
        <v>768</v>
      </c>
      <c r="F989" s="12" t="s">
        <v>428</v>
      </c>
      <c r="G989" s="12" t="s">
        <v>700</v>
      </c>
      <c r="H989" s="46">
        <v>914541</v>
      </c>
      <c r="I989" s="46">
        <v>903467</v>
      </c>
      <c r="J989" s="46" t="s">
        <v>2017</v>
      </c>
      <c r="K989" s="46" t="s">
        <v>2018</v>
      </c>
    </row>
    <row r="990" spans="1:11" ht="45" customHeight="1">
      <c r="A990" s="9">
        <v>986</v>
      </c>
      <c r="B990" s="12" t="s">
        <v>1086</v>
      </c>
      <c r="C990" s="12" t="s">
        <v>464</v>
      </c>
      <c r="D990" s="12">
        <v>0</v>
      </c>
      <c r="E990" s="12" t="s">
        <v>768</v>
      </c>
      <c r="F990" s="12" t="s">
        <v>428</v>
      </c>
      <c r="G990" s="12" t="s">
        <v>700</v>
      </c>
      <c r="H990" s="46">
        <v>9072</v>
      </c>
      <c r="I990" s="46">
        <v>9072</v>
      </c>
      <c r="J990" s="46" t="s">
        <v>2017</v>
      </c>
      <c r="K990" s="46" t="s">
        <v>2018</v>
      </c>
    </row>
    <row r="991" spans="1:11" ht="45" customHeight="1">
      <c r="A991" s="9">
        <v>987</v>
      </c>
      <c r="B991" s="12" t="s">
        <v>1086</v>
      </c>
      <c r="C991" s="12" t="s">
        <v>464</v>
      </c>
      <c r="D991" s="12">
        <v>0</v>
      </c>
      <c r="E991" s="12" t="s">
        <v>768</v>
      </c>
      <c r="F991" s="12" t="s">
        <v>428</v>
      </c>
      <c r="G991" s="12" t="s">
        <v>700</v>
      </c>
      <c r="H991" s="46">
        <v>879615</v>
      </c>
      <c r="I991" s="46">
        <v>856822</v>
      </c>
      <c r="J991" s="46" t="s">
        <v>2017</v>
      </c>
      <c r="K991" s="46" t="s">
        <v>2018</v>
      </c>
    </row>
    <row r="992" spans="1:11" ht="45" customHeight="1">
      <c r="A992" s="9">
        <v>988</v>
      </c>
      <c r="B992" s="12" t="s">
        <v>1086</v>
      </c>
      <c r="C992" s="12" t="s">
        <v>464</v>
      </c>
      <c r="D992" s="12">
        <v>0</v>
      </c>
      <c r="E992" s="12" t="s">
        <v>768</v>
      </c>
      <c r="F992" s="12" t="s">
        <v>428</v>
      </c>
      <c r="G992" s="12" t="s">
        <v>700</v>
      </c>
      <c r="H992" s="46">
        <v>643774</v>
      </c>
      <c r="I992" s="46">
        <v>24576</v>
      </c>
      <c r="J992" s="46" t="s">
        <v>2017</v>
      </c>
      <c r="K992" s="46" t="s">
        <v>2018</v>
      </c>
    </row>
    <row r="993" spans="1:11" ht="45" customHeight="1">
      <c r="A993" s="9">
        <v>989</v>
      </c>
      <c r="B993" s="12" t="s">
        <v>1086</v>
      </c>
      <c r="C993" s="12" t="s">
        <v>464</v>
      </c>
      <c r="D993" s="12">
        <v>0</v>
      </c>
      <c r="E993" s="12" t="s">
        <v>768</v>
      </c>
      <c r="F993" s="12" t="s">
        <v>428</v>
      </c>
      <c r="G993" s="12" t="s">
        <v>700</v>
      </c>
      <c r="H993" s="46">
        <v>5833881</v>
      </c>
      <c r="I993" s="46">
        <v>2523177</v>
      </c>
      <c r="J993" s="46" t="s">
        <v>2017</v>
      </c>
      <c r="K993" s="46" t="s">
        <v>2018</v>
      </c>
    </row>
    <row r="994" spans="1:11" ht="45" customHeight="1">
      <c r="A994" s="9">
        <v>990</v>
      </c>
      <c r="B994" s="12" t="s">
        <v>1086</v>
      </c>
      <c r="C994" s="12" t="s">
        <v>464</v>
      </c>
      <c r="D994" s="12">
        <v>0</v>
      </c>
      <c r="E994" s="12" t="s">
        <v>768</v>
      </c>
      <c r="F994" s="12" t="s">
        <v>428</v>
      </c>
      <c r="G994" s="12" t="s">
        <v>700</v>
      </c>
      <c r="H994" s="46">
        <v>190130</v>
      </c>
      <c r="I994" s="46">
        <v>65130</v>
      </c>
      <c r="J994" s="46" t="s">
        <v>2017</v>
      </c>
      <c r="K994" s="46" t="s">
        <v>2018</v>
      </c>
    </row>
    <row r="995" spans="1:11" ht="45" customHeight="1">
      <c r="A995" s="9">
        <v>991</v>
      </c>
      <c r="B995" s="12" t="s">
        <v>1086</v>
      </c>
      <c r="C995" s="12" t="s">
        <v>464</v>
      </c>
      <c r="D995" s="12">
        <v>0</v>
      </c>
      <c r="E995" s="12" t="s">
        <v>768</v>
      </c>
      <c r="F995" s="12" t="s">
        <v>428</v>
      </c>
      <c r="G995" s="12" t="s">
        <v>700</v>
      </c>
      <c r="H995" s="46">
        <v>28653</v>
      </c>
      <c r="I995" s="46">
        <v>28653</v>
      </c>
      <c r="J995" s="46" t="s">
        <v>2017</v>
      </c>
      <c r="K995" s="46" t="s">
        <v>2018</v>
      </c>
    </row>
    <row r="996" spans="1:11" ht="45" customHeight="1">
      <c r="A996" s="9">
        <v>992</v>
      </c>
      <c r="B996" s="12" t="s">
        <v>1086</v>
      </c>
      <c r="C996" s="12" t="s">
        <v>464</v>
      </c>
      <c r="D996" s="12">
        <v>0</v>
      </c>
      <c r="E996" s="12" t="s">
        <v>768</v>
      </c>
      <c r="F996" s="12" t="s">
        <v>428</v>
      </c>
      <c r="G996" s="12" t="s">
        <v>701</v>
      </c>
      <c r="H996" s="46">
        <v>17765</v>
      </c>
      <c r="I996" s="46">
        <v>17765</v>
      </c>
      <c r="J996" s="46" t="s">
        <v>2017</v>
      </c>
      <c r="K996" s="46" t="s">
        <v>2018</v>
      </c>
    </row>
    <row r="997" spans="1:11" ht="45" customHeight="1">
      <c r="A997" s="9">
        <v>993</v>
      </c>
      <c r="B997" s="12" t="s">
        <v>1086</v>
      </c>
      <c r="C997" s="12" t="s">
        <v>464</v>
      </c>
      <c r="D997" s="12">
        <v>0</v>
      </c>
      <c r="E997" s="12" t="s">
        <v>768</v>
      </c>
      <c r="F997" s="12" t="s">
        <v>428</v>
      </c>
      <c r="G997" s="12" t="s">
        <v>701</v>
      </c>
      <c r="H997" s="46">
        <v>13397</v>
      </c>
      <c r="I997" s="46">
        <v>13397</v>
      </c>
      <c r="J997" s="46" t="s">
        <v>2017</v>
      </c>
      <c r="K997" s="46" t="s">
        <v>2018</v>
      </c>
    </row>
    <row r="998" spans="1:11" ht="45" customHeight="1">
      <c r="A998" s="9">
        <v>994</v>
      </c>
      <c r="B998" s="12" t="s">
        <v>1086</v>
      </c>
      <c r="C998" s="12" t="s">
        <v>464</v>
      </c>
      <c r="D998" s="12">
        <v>0</v>
      </c>
      <c r="E998" s="12" t="s">
        <v>768</v>
      </c>
      <c r="F998" s="12" t="s">
        <v>428</v>
      </c>
      <c r="G998" s="12" t="s">
        <v>701</v>
      </c>
      <c r="H998" s="46">
        <v>212521</v>
      </c>
      <c r="I998" s="46">
        <v>212521</v>
      </c>
      <c r="J998" s="46" t="s">
        <v>2017</v>
      </c>
      <c r="K998" s="46" t="s">
        <v>2018</v>
      </c>
    </row>
    <row r="999" spans="1:11" ht="45" customHeight="1">
      <c r="A999" s="9">
        <v>995</v>
      </c>
      <c r="B999" s="12" t="s">
        <v>1086</v>
      </c>
      <c r="C999" s="12" t="s">
        <v>464</v>
      </c>
      <c r="D999" s="12">
        <v>0</v>
      </c>
      <c r="E999" s="12" t="s">
        <v>768</v>
      </c>
      <c r="F999" s="12" t="s">
        <v>428</v>
      </c>
      <c r="G999" s="12" t="s">
        <v>701</v>
      </c>
      <c r="H999" s="46">
        <v>39073</v>
      </c>
      <c r="I999" s="46">
        <v>39073</v>
      </c>
      <c r="J999" s="46" t="s">
        <v>2017</v>
      </c>
      <c r="K999" s="46" t="s">
        <v>2018</v>
      </c>
    </row>
    <row r="1000" spans="1:11" ht="45" customHeight="1">
      <c r="A1000" s="9">
        <v>996</v>
      </c>
      <c r="B1000" s="12" t="s">
        <v>1086</v>
      </c>
      <c r="C1000" s="12" t="s">
        <v>464</v>
      </c>
      <c r="D1000" s="12">
        <v>0</v>
      </c>
      <c r="E1000" s="12" t="s">
        <v>768</v>
      </c>
      <c r="F1000" s="12" t="s">
        <v>428</v>
      </c>
      <c r="G1000" s="12" t="s">
        <v>701</v>
      </c>
      <c r="H1000" s="46">
        <v>262414</v>
      </c>
      <c r="I1000" s="46">
        <v>121242</v>
      </c>
      <c r="J1000" s="46" t="s">
        <v>2017</v>
      </c>
      <c r="K1000" s="46" t="s">
        <v>2018</v>
      </c>
    </row>
    <row r="1001" spans="1:11" ht="45" customHeight="1">
      <c r="A1001" s="9">
        <v>997</v>
      </c>
      <c r="B1001" s="12" t="s">
        <v>1086</v>
      </c>
      <c r="C1001" s="12" t="s">
        <v>464</v>
      </c>
      <c r="D1001" s="12">
        <v>0</v>
      </c>
      <c r="E1001" s="12" t="s">
        <v>768</v>
      </c>
      <c r="F1001" s="12" t="s">
        <v>428</v>
      </c>
      <c r="G1001" s="12" t="s">
        <v>701</v>
      </c>
      <c r="H1001" s="46">
        <v>390927</v>
      </c>
      <c r="I1001" s="46">
        <v>27264</v>
      </c>
      <c r="J1001" s="46" t="s">
        <v>2017</v>
      </c>
      <c r="K1001" s="46" t="s">
        <v>2018</v>
      </c>
    </row>
    <row r="1002" spans="1:11" ht="45" customHeight="1">
      <c r="A1002" s="9">
        <v>998</v>
      </c>
      <c r="B1002" s="12" t="s">
        <v>1086</v>
      </c>
      <c r="C1002" s="12" t="s">
        <v>464</v>
      </c>
      <c r="D1002" s="12">
        <v>0</v>
      </c>
      <c r="E1002" s="12" t="s">
        <v>768</v>
      </c>
      <c r="F1002" s="12" t="s">
        <v>428</v>
      </c>
      <c r="G1002" s="12" t="s">
        <v>974</v>
      </c>
      <c r="H1002" s="46">
        <v>66997</v>
      </c>
      <c r="I1002" s="46">
        <v>66997</v>
      </c>
      <c r="J1002" s="46" t="s">
        <v>2017</v>
      </c>
      <c r="K1002" s="46" t="s">
        <v>2018</v>
      </c>
    </row>
    <row r="1003" spans="1:11" ht="45" customHeight="1">
      <c r="A1003" s="9">
        <v>999</v>
      </c>
      <c r="B1003" s="12" t="s">
        <v>1086</v>
      </c>
      <c r="C1003" s="12" t="s">
        <v>464</v>
      </c>
      <c r="D1003" s="12">
        <v>0</v>
      </c>
      <c r="E1003" s="12" t="s">
        <v>768</v>
      </c>
      <c r="F1003" s="12" t="s">
        <v>428</v>
      </c>
      <c r="G1003" s="12" t="s">
        <v>974</v>
      </c>
      <c r="H1003" s="46">
        <v>191403</v>
      </c>
      <c r="I1003" s="46">
        <v>189019</v>
      </c>
      <c r="J1003" s="46" t="s">
        <v>2017</v>
      </c>
      <c r="K1003" s="46" t="s">
        <v>2018</v>
      </c>
    </row>
    <row r="1004" spans="1:11" ht="45" customHeight="1">
      <c r="A1004" s="9">
        <v>1000</v>
      </c>
      <c r="B1004" s="12" t="s">
        <v>1086</v>
      </c>
      <c r="C1004" s="12" t="s">
        <v>464</v>
      </c>
      <c r="D1004" s="12">
        <v>0</v>
      </c>
      <c r="E1004" s="12" t="s">
        <v>768</v>
      </c>
      <c r="F1004" s="12" t="s">
        <v>428</v>
      </c>
      <c r="G1004" s="12" t="s">
        <v>974</v>
      </c>
      <c r="H1004" s="46">
        <v>63777</v>
      </c>
      <c r="I1004" s="46">
        <v>63777</v>
      </c>
      <c r="J1004" s="46" t="s">
        <v>2017</v>
      </c>
      <c r="K1004" s="46" t="s">
        <v>2018</v>
      </c>
    </row>
    <row r="1005" spans="1:11" ht="45" customHeight="1">
      <c r="A1005" s="9">
        <v>1001</v>
      </c>
      <c r="B1005" s="12" t="s">
        <v>1086</v>
      </c>
      <c r="C1005" s="12" t="s">
        <v>464</v>
      </c>
      <c r="D1005" s="12">
        <v>0</v>
      </c>
      <c r="E1005" s="12" t="s">
        <v>768</v>
      </c>
      <c r="F1005" s="12" t="s">
        <v>428</v>
      </c>
      <c r="G1005" s="12" t="s">
        <v>710</v>
      </c>
      <c r="H1005" s="46">
        <v>66929</v>
      </c>
      <c r="I1005" s="46">
        <v>38581</v>
      </c>
      <c r="J1005" s="46" t="s">
        <v>2017</v>
      </c>
      <c r="K1005" s="46" t="s">
        <v>2018</v>
      </c>
    </row>
    <row r="1006" spans="1:11" ht="45" customHeight="1">
      <c r="A1006" s="9">
        <v>1002</v>
      </c>
      <c r="B1006" s="12" t="s">
        <v>1086</v>
      </c>
      <c r="C1006" s="12" t="s">
        <v>465</v>
      </c>
      <c r="D1006" s="12">
        <v>0</v>
      </c>
      <c r="E1006" s="12" t="s">
        <v>773</v>
      </c>
      <c r="F1006" s="12" t="s">
        <v>429</v>
      </c>
      <c r="G1006" s="12">
        <v>0</v>
      </c>
      <c r="H1006" s="46">
        <v>64652</v>
      </c>
      <c r="I1006" s="46">
        <v>64652</v>
      </c>
      <c r="J1006" s="46" t="s">
        <v>2017</v>
      </c>
      <c r="K1006" s="46" t="s">
        <v>2018</v>
      </c>
    </row>
    <row r="1007" spans="1:11" ht="45" customHeight="1">
      <c r="A1007" s="9">
        <v>1003</v>
      </c>
      <c r="B1007" s="12" t="s">
        <v>1086</v>
      </c>
      <c r="C1007" s="12" t="s">
        <v>465</v>
      </c>
      <c r="D1007" s="12">
        <v>0</v>
      </c>
      <c r="E1007" s="12" t="s">
        <v>773</v>
      </c>
      <c r="F1007" s="12" t="s">
        <v>428</v>
      </c>
      <c r="G1007" s="12" t="s">
        <v>981</v>
      </c>
      <c r="H1007" s="46">
        <v>856208</v>
      </c>
      <c r="I1007" s="46">
        <v>108122</v>
      </c>
      <c r="J1007" s="46" t="s">
        <v>2017</v>
      </c>
      <c r="K1007" s="46" t="s">
        <v>2018</v>
      </c>
    </row>
    <row r="1008" spans="1:11" ht="45" customHeight="1">
      <c r="A1008" s="9">
        <v>1004</v>
      </c>
      <c r="B1008" s="12" t="s">
        <v>1086</v>
      </c>
      <c r="C1008" s="12" t="s">
        <v>465</v>
      </c>
      <c r="D1008" s="12">
        <v>0</v>
      </c>
      <c r="E1008" s="12" t="s">
        <v>773</v>
      </c>
      <c r="F1008" s="12" t="s">
        <v>428</v>
      </c>
      <c r="G1008" s="12" t="s">
        <v>980</v>
      </c>
      <c r="H1008" s="46">
        <v>306171</v>
      </c>
      <c r="I1008" s="46">
        <v>28116</v>
      </c>
      <c r="J1008" s="46" t="s">
        <v>2017</v>
      </c>
      <c r="K1008" s="46" t="s">
        <v>2018</v>
      </c>
    </row>
    <row r="1009" spans="1:11" ht="45" customHeight="1">
      <c r="A1009" s="9">
        <v>1005</v>
      </c>
      <c r="B1009" s="12" t="s">
        <v>1086</v>
      </c>
      <c r="C1009" s="12" t="s">
        <v>465</v>
      </c>
      <c r="D1009" s="12">
        <v>0</v>
      </c>
      <c r="E1009" s="12" t="s">
        <v>773</v>
      </c>
      <c r="F1009" s="12" t="s">
        <v>428</v>
      </c>
      <c r="G1009" s="12" t="s">
        <v>980</v>
      </c>
      <c r="H1009" s="46">
        <v>97025</v>
      </c>
      <c r="I1009" s="46">
        <v>88025</v>
      </c>
      <c r="J1009" s="46" t="s">
        <v>2017</v>
      </c>
      <c r="K1009" s="46" t="s">
        <v>2018</v>
      </c>
    </row>
    <row r="1010" spans="1:11" ht="45" customHeight="1">
      <c r="A1010" s="9">
        <v>1006</v>
      </c>
      <c r="B1010" s="12" t="s">
        <v>1086</v>
      </c>
      <c r="C1010" s="12" t="s">
        <v>465</v>
      </c>
      <c r="D1010" s="12">
        <v>0</v>
      </c>
      <c r="E1010" s="12" t="s">
        <v>773</v>
      </c>
      <c r="F1010" s="12" t="s">
        <v>428</v>
      </c>
      <c r="G1010" s="12" t="s">
        <v>980</v>
      </c>
      <c r="H1010" s="46">
        <v>243831</v>
      </c>
      <c r="I1010" s="46">
        <v>32831</v>
      </c>
      <c r="J1010" s="46" t="s">
        <v>2017</v>
      </c>
      <c r="K1010" s="46" t="s">
        <v>2018</v>
      </c>
    </row>
    <row r="1011" spans="1:11" ht="45" customHeight="1">
      <c r="A1011" s="9">
        <v>1007</v>
      </c>
      <c r="B1011" s="12" t="s">
        <v>1086</v>
      </c>
      <c r="C1011" s="12" t="s">
        <v>465</v>
      </c>
      <c r="D1011" s="12">
        <v>0</v>
      </c>
      <c r="E1011" s="12" t="s">
        <v>773</v>
      </c>
      <c r="F1011" s="12" t="s">
        <v>428</v>
      </c>
      <c r="G1011" s="12" t="s">
        <v>980</v>
      </c>
      <c r="H1011" s="46">
        <v>218066</v>
      </c>
      <c r="I1011" s="46">
        <v>99241</v>
      </c>
      <c r="J1011" s="46" t="s">
        <v>2017</v>
      </c>
      <c r="K1011" s="46" t="s">
        <v>2018</v>
      </c>
    </row>
    <row r="1012" spans="1:11" ht="45" customHeight="1">
      <c r="A1012" s="9">
        <v>1008</v>
      </c>
      <c r="B1012" s="12" t="s">
        <v>1086</v>
      </c>
      <c r="C1012" s="12" t="s">
        <v>465</v>
      </c>
      <c r="D1012" s="12">
        <v>0</v>
      </c>
      <c r="E1012" s="12" t="s">
        <v>773</v>
      </c>
      <c r="F1012" s="12" t="s">
        <v>428</v>
      </c>
      <c r="G1012" s="12" t="s">
        <v>976</v>
      </c>
      <c r="H1012" s="46">
        <v>274585</v>
      </c>
      <c r="I1012" s="46">
        <v>274585</v>
      </c>
      <c r="J1012" s="46" t="s">
        <v>2017</v>
      </c>
      <c r="K1012" s="46" t="s">
        <v>2018</v>
      </c>
    </row>
    <row r="1013" spans="1:11" ht="45" customHeight="1">
      <c r="A1013" s="9">
        <v>1009</v>
      </c>
      <c r="B1013" s="12" t="s">
        <v>1086</v>
      </c>
      <c r="C1013" s="12" t="s">
        <v>465</v>
      </c>
      <c r="D1013" s="12">
        <v>0</v>
      </c>
      <c r="E1013" s="12" t="s">
        <v>773</v>
      </c>
      <c r="F1013" s="12" t="s">
        <v>428</v>
      </c>
      <c r="G1013" s="12" t="s">
        <v>976</v>
      </c>
      <c r="H1013" s="46">
        <v>200239</v>
      </c>
      <c r="I1013" s="46">
        <v>51716</v>
      </c>
      <c r="J1013" s="46" t="s">
        <v>2017</v>
      </c>
      <c r="K1013" s="46" t="s">
        <v>2018</v>
      </c>
    </row>
    <row r="1014" spans="1:11" ht="45" customHeight="1">
      <c r="A1014" s="9">
        <v>1010</v>
      </c>
      <c r="B1014" s="12" t="s">
        <v>1086</v>
      </c>
      <c r="C1014" s="12" t="s">
        <v>465</v>
      </c>
      <c r="D1014" s="12">
        <v>0</v>
      </c>
      <c r="E1014" s="12" t="s">
        <v>773</v>
      </c>
      <c r="F1014" s="12" t="s">
        <v>428</v>
      </c>
      <c r="G1014" s="12" t="s">
        <v>976</v>
      </c>
      <c r="H1014" s="46">
        <v>422604</v>
      </c>
      <c r="I1014" s="46">
        <v>306494</v>
      </c>
      <c r="J1014" s="46" t="s">
        <v>2017</v>
      </c>
      <c r="K1014" s="46" t="s">
        <v>2018</v>
      </c>
    </row>
    <row r="1015" spans="1:11" ht="45" customHeight="1">
      <c r="A1015" s="9">
        <v>1011</v>
      </c>
      <c r="B1015" s="12" t="s">
        <v>1086</v>
      </c>
      <c r="C1015" s="12" t="s">
        <v>465</v>
      </c>
      <c r="D1015" s="12">
        <v>0</v>
      </c>
      <c r="E1015" s="12" t="s">
        <v>773</v>
      </c>
      <c r="F1015" s="12" t="s">
        <v>428</v>
      </c>
      <c r="G1015" s="12" t="s">
        <v>976</v>
      </c>
      <c r="H1015" s="46">
        <v>76540</v>
      </c>
      <c r="I1015" s="46">
        <v>0</v>
      </c>
      <c r="J1015" s="46" t="s">
        <v>2017</v>
      </c>
      <c r="K1015" s="46" t="s">
        <v>2018</v>
      </c>
    </row>
    <row r="1016" spans="1:11" ht="45" customHeight="1">
      <c r="A1016" s="9">
        <v>1012</v>
      </c>
      <c r="B1016" s="12" t="s">
        <v>1086</v>
      </c>
      <c r="C1016" s="12" t="s">
        <v>465</v>
      </c>
      <c r="D1016" s="12">
        <v>0</v>
      </c>
      <c r="E1016" s="12" t="s">
        <v>773</v>
      </c>
      <c r="F1016" s="12" t="s">
        <v>428</v>
      </c>
      <c r="G1016" s="12" t="s">
        <v>702</v>
      </c>
      <c r="H1016" s="46">
        <v>6314568</v>
      </c>
      <c r="I1016" s="46">
        <v>1353043</v>
      </c>
      <c r="J1016" s="46" t="s">
        <v>2017</v>
      </c>
      <c r="K1016" s="46" t="s">
        <v>2018</v>
      </c>
    </row>
    <row r="1017" spans="1:11" ht="45" customHeight="1">
      <c r="A1017" s="9">
        <v>1013</v>
      </c>
      <c r="B1017" s="12" t="s">
        <v>1086</v>
      </c>
      <c r="C1017" s="12" t="s">
        <v>465</v>
      </c>
      <c r="D1017" s="12">
        <v>0</v>
      </c>
      <c r="E1017" s="12" t="s">
        <v>773</v>
      </c>
      <c r="F1017" s="12" t="s">
        <v>428</v>
      </c>
      <c r="G1017" s="12" t="s">
        <v>702</v>
      </c>
      <c r="H1017" s="46">
        <v>45114</v>
      </c>
      <c r="I1017" s="46">
        <v>45114</v>
      </c>
      <c r="J1017" s="46" t="s">
        <v>2017</v>
      </c>
      <c r="K1017" s="46" t="s">
        <v>2018</v>
      </c>
    </row>
    <row r="1018" spans="1:11" ht="45" customHeight="1">
      <c r="A1018" s="9">
        <v>1014</v>
      </c>
      <c r="B1018" s="12" t="s">
        <v>1086</v>
      </c>
      <c r="C1018" s="12" t="s">
        <v>465</v>
      </c>
      <c r="D1018" s="12">
        <v>0</v>
      </c>
      <c r="E1018" s="12" t="s">
        <v>773</v>
      </c>
      <c r="F1018" s="12" t="s">
        <v>428</v>
      </c>
      <c r="G1018" s="12" t="s">
        <v>982</v>
      </c>
      <c r="H1018" s="46">
        <v>97724</v>
      </c>
      <c r="I1018" s="46">
        <v>0</v>
      </c>
      <c r="J1018" s="46" t="s">
        <v>2017</v>
      </c>
      <c r="K1018" s="46" t="s">
        <v>2018</v>
      </c>
    </row>
    <row r="1019" spans="1:11" ht="45" customHeight="1">
      <c r="A1019" s="9">
        <v>1015</v>
      </c>
      <c r="B1019" s="12" t="s">
        <v>1086</v>
      </c>
      <c r="C1019" s="12" t="s">
        <v>465</v>
      </c>
      <c r="D1019" s="12">
        <v>0</v>
      </c>
      <c r="E1019" s="12" t="s">
        <v>773</v>
      </c>
      <c r="F1019" s="12" t="s">
        <v>428</v>
      </c>
      <c r="G1019" s="12" t="s">
        <v>982</v>
      </c>
      <c r="H1019" s="46">
        <v>6036211</v>
      </c>
      <c r="I1019" s="46">
        <v>4394017</v>
      </c>
      <c r="J1019" s="46" t="s">
        <v>2017</v>
      </c>
      <c r="K1019" s="46" t="s">
        <v>2018</v>
      </c>
    </row>
    <row r="1020" spans="1:11" ht="45" customHeight="1">
      <c r="A1020" s="9">
        <v>1016</v>
      </c>
      <c r="B1020" s="12" t="s">
        <v>1086</v>
      </c>
      <c r="C1020" s="12" t="s">
        <v>465</v>
      </c>
      <c r="D1020" s="12">
        <v>0</v>
      </c>
      <c r="E1020" s="12" t="s">
        <v>773</v>
      </c>
      <c r="F1020" s="12" t="s">
        <v>428</v>
      </c>
      <c r="G1020" s="12" t="s">
        <v>982</v>
      </c>
      <c r="H1020" s="46">
        <v>554470</v>
      </c>
      <c r="I1020" s="46">
        <v>0</v>
      </c>
      <c r="J1020" s="46" t="s">
        <v>2017</v>
      </c>
      <c r="K1020" s="46" t="s">
        <v>2018</v>
      </c>
    </row>
    <row r="1021" spans="1:11" ht="45" customHeight="1">
      <c r="A1021" s="9">
        <v>1017</v>
      </c>
      <c r="B1021" s="12" t="s">
        <v>1086</v>
      </c>
      <c r="C1021" s="12" t="s">
        <v>465</v>
      </c>
      <c r="D1021" s="12">
        <v>0</v>
      </c>
      <c r="E1021" s="12" t="s">
        <v>773</v>
      </c>
      <c r="F1021" s="12" t="s">
        <v>428</v>
      </c>
      <c r="G1021" s="12" t="s">
        <v>982</v>
      </c>
      <c r="H1021" s="46">
        <v>829200</v>
      </c>
      <c r="I1021" s="46">
        <v>124801</v>
      </c>
      <c r="J1021" s="46" t="s">
        <v>2017</v>
      </c>
      <c r="K1021" s="46" t="s">
        <v>2018</v>
      </c>
    </row>
    <row r="1022" spans="1:11" ht="45" customHeight="1">
      <c r="A1022" s="9">
        <v>1018</v>
      </c>
      <c r="B1022" s="12" t="s">
        <v>1086</v>
      </c>
      <c r="C1022" s="12" t="s">
        <v>465</v>
      </c>
      <c r="D1022" s="12">
        <v>0</v>
      </c>
      <c r="E1022" s="12" t="s">
        <v>773</v>
      </c>
      <c r="F1022" s="12" t="s">
        <v>428</v>
      </c>
      <c r="G1022" s="12" t="s">
        <v>982</v>
      </c>
      <c r="H1022" s="46">
        <v>456230</v>
      </c>
      <c r="I1022" s="46">
        <v>146212</v>
      </c>
      <c r="J1022" s="46" t="s">
        <v>2017</v>
      </c>
      <c r="K1022" s="46" t="s">
        <v>2018</v>
      </c>
    </row>
    <row r="1023" spans="1:11" ht="45" customHeight="1">
      <c r="A1023" s="9">
        <v>1019</v>
      </c>
      <c r="B1023" s="12" t="s">
        <v>1086</v>
      </c>
      <c r="C1023" s="12" t="s">
        <v>465</v>
      </c>
      <c r="D1023" s="12">
        <v>0</v>
      </c>
      <c r="E1023" s="12" t="s">
        <v>773</v>
      </c>
      <c r="F1023" s="12" t="s">
        <v>428</v>
      </c>
      <c r="G1023" s="12" t="s">
        <v>982</v>
      </c>
      <c r="H1023" s="46">
        <v>9846</v>
      </c>
      <c r="I1023" s="46">
        <v>9846</v>
      </c>
      <c r="J1023" s="46" t="s">
        <v>2017</v>
      </c>
      <c r="K1023" s="46" t="s">
        <v>2018</v>
      </c>
    </row>
    <row r="1024" spans="1:11" ht="45" customHeight="1">
      <c r="A1024" s="9">
        <v>1020</v>
      </c>
      <c r="B1024" s="12" t="s">
        <v>1086</v>
      </c>
      <c r="C1024" s="12" t="s">
        <v>465</v>
      </c>
      <c r="D1024" s="12">
        <v>0</v>
      </c>
      <c r="E1024" s="12" t="s">
        <v>773</v>
      </c>
      <c r="F1024" s="12" t="s">
        <v>428</v>
      </c>
      <c r="G1024" s="12" t="s">
        <v>982</v>
      </c>
      <c r="H1024" s="46">
        <v>249665</v>
      </c>
      <c r="I1024" s="46">
        <v>9490</v>
      </c>
      <c r="J1024" s="46" t="s">
        <v>2017</v>
      </c>
      <c r="K1024" s="46" t="s">
        <v>2018</v>
      </c>
    </row>
    <row r="1025" spans="1:11" ht="45" customHeight="1">
      <c r="A1025" s="9">
        <v>1021</v>
      </c>
      <c r="B1025" s="12" t="s">
        <v>1086</v>
      </c>
      <c r="C1025" s="12" t="s">
        <v>465</v>
      </c>
      <c r="D1025" s="12">
        <v>0</v>
      </c>
      <c r="E1025" s="12" t="s">
        <v>773</v>
      </c>
      <c r="F1025" s="12" t="s">
        <v>428</v>
      </c>
      <c r="G1025" s="12" t="s">
        <v>982</v>
      </c>
      <c r="H1025" s="46">
        <v>1410666</v>
      </c>
      <c r="I1025" s="46">
        <v>243953</v>
      </c>
      <c r="J1025" s="46" t="s">
        <v>2017</v>
      </c>
      <c r="K1025" s="46" t="s">
        <v>2018</v>
      </c>
    </row>
    <row r="1026" spans="1:11" ht="45" customHeight="1">
      <c r="A1026" s="9">
        <v>1022</v>
      </c>
      <c r="B1026" s="12" t="s">
        <v>1086</v>
      </c>
      <c r="C1026" s="12" t="s">
        <v>465</v>
      </c>
      <c r="D1026" s="12">
        <v>0</v>
      </c>
      <c r="E1026" s="12" t="s">
        <v>773</v>
      </c>
      <c r="F1026" s="12" t="s">
        <v>428</v>
      </c>
      <c r="G1026" s="12" t="s">
        <v>982</v>
      </c>
      <c r="H1026" s="46">
        <v>336951</v>
      </c>
      <c r="I1026" s="46">
        <v>54106</v>
      </c>
      <c r="J1026" s="46" t="s">
        <v>2017</v>
      </c>
      <c r="K1026" s="46" t="s">
        <v>2018</v>
      </c>
    </row>
    <row r="1027" spans="1:11" ht="45" customHeight="1">
      <c r="A1027" s="9">
        <v>1023</v>
      </c>
      <c r="B1027" s="12" t="s">
        <v>1086</v>
      </c>
      <c r="C1027" s="12" t="s">
        <v>465</v>
      </c>
      <c r="D1027" s="12">
        <v>0</v>
      </c>
      <c r="E1027" s="12" t="s">
        <v>773</v>
      </c>
      <c r="F1027" s="12" t="s">
        <v>428</v>
      </c>
      <c r="G1027" s="12" t="s">
        <v>982</v>
      </c>
      <c r="H1027" s="46">
        <v>849197</v>
      </c>
      <c r="I1027" s="46">
        <v>10500</v>
      </c>
      <c r="J1027" s="46" t="s">
        <v>2017</v>
      </c>
      <c r="K1027" s="46" t="s">
        <v>2018</v>
      </c>
    </row>
    <row r="1028" spans="1:11" ht="45" customHeight="1">
      <c r="A1028" s="9">
        <v>1024</v>
      </c>
      <c r="B1028" s="12" t="s">
        <v>1086</v>
      </c>
      <c r="C1028" s="12" t="s">
        <v>465</v>
      </c>
      <c r="D1028" s="12">
        <v>0</v>
      </c>
      <c r="E1028" s="12" t="s">
        <v>773</v>
      </c>
      <c r="F1028" s="12" t="s">
        <v>428</v>
      </c>
      <c r="G1028" s="12" t="s">
        <v>982</v>
      </c>
      <c r="H1028" s="46">
        <v>63334</v>
      </c>
      <c r="I1028" s="46">
        <v>7207</v>
      </c>
      <c r="J1028" s="46" t="s">
        <v>2017</v>
      </c>
      <c r="K1028" s="46" t="s">
        <v>2018</v>
      </c>
    </row>
    <row r="1029" spans="1:11" ht="45" customHeight="1">
      <c r="A1029" s="9">
        <v>1025</v>
      </c>
      <c r="B1029" s="12" t="s">
        <v>1086</v>
      </c>
      <c r="C1029" s="12" t="s">
        <v>465</v>
      </c>
      <c r="D1029" s="12">
        <v>0</v>
      </c>
      <c r="E1029" s="12" t="s">
        <v>773</v>
      </c>
      <c r="F1029" s="12" t="s">
        <v>428</v>
      </c>
      <c r="G1029" s="12" t="s">
        <v>982</v>
      </c>
      <c r="H1029" s="46">
        <v>161700</v>
      </c>
      <c r="I1029" s="46">
        <v>0</v>
      </c>
      <c r="J1029" s="46" t="s">
        <v>2017</v>
      </c>
      <c r="K1029" s="46" t="s">
        <v>2018</v>
      </c>
    </row>
    <row r="1030" spans="1:11" ht="45" customHeight="1">
      <c r="A1030" s="9">
        <v>1026</v>
      </c>
      <c r="B1030" s="12" t="s">
        <v>1086</v>
      </c>
      <c r="C1030" s="12" t="s">
        <v>465</v>
      </c>
      <c r="D1030" s="12">
        <v>0</v>
      </c>
      <c r="E1030" s="12" t="s">
        <v>773</v>
      </c>
      <c r="F1030" s="12" t="s">
        <v>428</v>
      </c>
      <c r="G1030" s="12" t="s">
        <v>982</v>
      </c>
      <c r="H1030" s="46">
        <v>546699</v>
      </c>
      <c r="I1030" s="46">
        <v>2758</v>
      </c>
      <c r="J1030" s="46" t="s">
        <v>2017</v>
      </c>
      <c r="K1030" s="46" t="s">
        <v>2018</v>
      </c>
    </row>
    <row r="1031" spans="1:11" ht="45" customHeight="1">
      <c r="A1031" s="9">
        <v>1027</v>
      </c>
      <c r="B1031" s="12" t="s">
        <v>1086</v>
      </c>
      <c r="C1031" s="12" t="s">
        <v>465</v>
      </c>
      <c r="D1031" s="12">
        <v>0</v>
      </c>
      <c r="E1031" s="12" t="s">
        <v>773</v>
      </c>
      <c r="F1031" s="12" t="s">
        <v>428</v>
      </c>
      <c r="G1031" s="12" t="s">
        <v>982</v>
      </c>
      <c r="H1031" s="46">
        <v>2611272</v>
      </c>
      <c r="I1031" s="46">
        <v>557216</v>
      </c>
      <c r="J1031" s="46" t="s">
        <v>2017</v>
      </c>
      <c r="K1031" s="46" t="s">
        <v>2018</v>
      </c>
    </row>
    <row r="1032" spans="1:11" ht="45" customHeight="1">
      <c r="A1032" s="9">
        <v>1028</v>
      </c>
      <c r="B1032" s="12" t="s">
        <v>1086</v>
      </c>
      <c r="C1032" s="12" t="s">
        <v>465</v>
      </c>
      <c r="D1032" s="12">
        <v>0</v>
      </c>
      <c r="E1032" s="12" t="s">
        <v>773</v>
      </c>
      <c r="F1032" s="12" t="s">
        <v>428</v>
      </c>
      <c r="G1032" s="12" t="s">
        <v>983</v>
      </c>
      <c r="H1032" s="46">
        <v>293026</v>
      </c>
      <c r="I1032" s="46">
        <v>184546</v>
      </c>
      <c r="J1032" s="46" t="s">
        <v>2017</v>
      </c>
      <c r="K1032" s="46" t="s">
        <v>2018</v>
      </c>
    </row>
    <row r="1033" spans="1:11" ht="45" customHeight="1">
      <c r="A1033" s="9">
        <v>1029</v>
      </c>
      <c r="B1033" s="12" t="s">
        <v>1086</v>
      </c>
      <c r="C1033" s="12" t="s">
        <v>465</v>
      </c>
      <c r="D1033" s="12">
        <v>0</v>
      </c>
      <c r="E1033" s="12" t="s">
        <v>773</v>
      </c>
      <c r="F1033" s="12" t="s">
        <v>428</v>
      </c>
      <c r="G1033" s="12" t="s">
        <v>983</v>
      </c>
      <c r="H1033" s="46">
        <v>4048635</v>
      </c>
      <c r="I1033" s="46">
        <v>1643823</v>
      </c>
      <c r="J1033" s="46" t="s">
        <v>2017</v>
      </c>
      <c r="K1033" s="46" t="s">
        <v>2018</v>
      </c>
    </row>
    <row r="1034" spans="1:11" ht="45" customHeight="1">
      <c r="A1034" s="9">
        <v>1030</v>
      </c>
      <c r="B1034" s="12" t="s">
        <v>1086</v>
      </c>
      <c r="C1034" s="12" t="s">
        <v>465</v>
      </c>
      <c r="D1034" s="12">
        <v>0</v>
      </c>
      <c r="E1034" s="12" t="s">
        <v>773</v>
      </c>
      <c r="F1034" s="12" t="s">
        <v>428</v>
      </c>
      <c r="G1034" s="12" t="s">
        <v>983</v>
      </c>
      <c r="H1034" s="46">
        <v>1550</v>
      </c>
      <c r="I1034" s="46">
        <v>1550</v>
      </c>
      <c r="J1034" s="46" t="s">
        <v>2017</v>
      </c>
      <c r="K1034" s="46" t="s">
        <v>2018</v>
      </c>
    </row>
    <row r="1035" spans="1:11" ht="45" customHeight="1">
      <c r="A1035" s="9">
        <v>1031</v>
      </c>
      <c r="B1035" s="12" t="s">
        <v>1086</v>
      </c>
      <c r="C1035" s="12" t="s">
        <v>465</v>
      </c>
      <c r="D1035" s="12">
        <v>0</v>
      </c>
      <c r="E1035" s="12" t="s">
        <v>773</v>
      </c>
      <c r="F1035" s="12" t="s">
        <v>428</v>
      </c>
      <c r="G1035" s="12" t="s">
        <v>983</v>
      </c>
      <c r="H1035" s="46">
        <v>465377</v>
      </c>
      <c r="I1035" s="46">
        <v>463292</v>
      </c>
      <c r="J1035" s="46" t="s">
        <v>2017</v>
      </c>
      <c r="K1035" s="46" t="s">
        <v>2018</v>
      </c>
    </row>
    <row r="1036" spans="1:11" ht="45" customHeight="1">
      <c r="A1036" s="9">
        <v>1032</v>
      </c>
      <c r="B1036" s="12" t="s">
        <v>1086</v>
      </c>
      <c r="C1036" s="12" t="s">
        <v>465</v>
      </c>
      <c r="D1036" s="12">
        <v>0</v>
      </c>
      <c r="E1036" s="12" t="s">
        <v>773</v>
      </c>
      <c r="F1036" s="12" t="s">
        <v>428</v>
      </c>
      <c r="G1036" s="12" t="s">
        <v>983</v>
      </c>
      <c r="H1036" s="46">
        <v>3698</v>
      </c>
      <c r="I1036" s="46">
        <v>3698</v>
      </c>
      <c r="J1036" s="46" t="s">
        <v>2017</v>
      </c>
      <c r="K1036" s="46" t="s">
        <v>2018</v>
      </c>
    </row>
    <row r="1037" spans="1:11" ht="45" customHeight="1">
      <c r="A1037" s="9">
        <v>1033</v>
      </c>
      <c r="B1037" s="12" t="s">
        <v>1086</v>
      </c>
      <c r="C1037" s="12" t="s">
        <v>465</v>
      </c>
      <c r="D1037" s="12">
        <v>0</v>
      </c>
      <c r="E1037" s="12" t="s">
        <v>773</v>
      </c>
      <c r="F1037" s="12" t="s">
        <v>428</v>
      </c>
      <c r="G1037" s="12" t="s">
        <v>983</v>
      </c>
      <c r="H1037" s="46">
        <v>75900</v>
      </c>
      <c r="I1037" s="46">
        <v>53255</v>
      </c>
      <c r="J1037" s="46" t="s">
        <v>2017</v>
      </c>
      <c r="K1037" s="46" t="s">
        <v>2018</v>
      </c>
    </row>
    <row r="1038" spans="1:11" ht="45" customHeight="1">
      <c r="A1038" s="9">
        <v>1034</v>
      </c>
      <c r="B1038" s="12" t="s">
        <v>1086</v>
      </c>
      <c r="C1038" s="12" t="s">
        <v>465</v>
      </c>
      <c r="D1038" s="12">
        <v>0</v>
      </c>
      <c r="E1038" s="12" t="s">
        <v>773</v>
      </c>
      <c r="F1038" s="12" t="s">
        <v>428</v>
      </c>
      <c r="G1038" s="12" t="s">
        <v>984</v>
      </c>
      <c r="H1038" s="46">
        <v>355652</v>
      </c>
      <c r="I1038" s="46">
        <v>206608</v>
      </c>
      <c r="J1038" s="46" t="s">
        <v>2017</v>
      </c>
      <c r="K1038" s="46" t="s">
        <v>2018</v>
      </c>
    </row>
    <row r="1039" spans="1:11" ht="45" customHeight="1">
      <c r="A1039" s="9">
        <v>1035</v>
      </c>
      <c r="B1039" s="12" t="s">
        <v>1086</v>
      </c>
      <c r="C1039" s="12" t="s">
        <v>465</v>
      </c>
      <c r="D1039" s="12">
        <v>0</v>
      </c>
      <c r="E1039" s="12" t="s">
        <v>773</v>
      </c>
      <c r="F1039" s="12" t="s">
        <v>428</v>
      </c>
      <c r="G1039" s="12" t="s">
        <v>969</v>
      </c>
      <c r="H1039" s="46">
        <v>19391</v>
      </c>
      <c r="I1039" s="46">
        <v>18483</v>
      </c>
      <c r="J1039" s="46" t="s">
        <v>2017</v>
      </c>
      <c r="K1039" s="46" t="s">
        <v>2018</v>
      </c>
    </row>
    <row r="1040" spans="1:11" ht="45" customHeight="1">
      <c r="A1040" s="9">
        <v>1036</v>
      </c>
      <c r="B1040" s="12" t="s">
        <v>1086</v>
      </c>
      <c r="C1040" s="12" t="s">
        <v>465</v>
      </c>
      <c r="D1040" s="12">
        <v>0</v>
      </c>
      <c r="E1040" s="12" t="s">
        <v>773</v>
      </c>
      <c r="F1040" s="12" t="s">
        <v>428</v>
      </c>
      <c r="G1040" s="12" t="s">
        <v>704</v>
      </c>
      <c r="H1040" s="46">
        <v>68947</v>
      </c>
      <c r="I1040" s="46">
        <v>37502</v>
      </c>
      <c r="J1040" s="46" t="s">
        <v>2017</v>
      </c>
      <c r="K1040" s="46" t="s">
        <v>2018</v>
      </c>
    </row>
    <row r="1041" spans="1:11" ht="45" customHeight="1">
      <c r="A1041" s="9">
        <v>1037</v>
      </c>
      <c r="B1041" s="12" t="s">
        <v>1086</v>
      </c>
      <c r="C1041" s="12" t="s">
        <v>465</v>
      </c>
      <c r="D1041" s="12">
        <v>0</v>
      </c>
      <c r="E1041" s="12" t="s">
        <v>773</v>
      </c>
      <c r="F1041" s="12" t="s">
        <v>428</v>
      </c>
      <c r="G1041" s="12" t="s">
        <v>985</v>
      </c>
      <c r="H1041" s="46">
        <v>2820809</v>
      </c>
      <c r="I1041" s="46">
        <v>2231305</v>
      </c>
      <c r="J1041" s="46" t="s">
        <v>2017</v>
      </c>
      <c r="K1041" s="46" t="s">
        <v>2018</v>
      </c>
    </row>
    <row r="1042" spans="1:11" ht="45" customHeight="1">
      <c r="A1042" s="9">
        <v>1038</v>
      </c>
      <c r="B1042" s="12" t="s">
        <v>1086</v>
      </c>
      <c r="C1042" s="12" t="s">
        <v>465</v>
      </c>
      <c r="D1042" s="12">
        <v>0</v>
      </c>
      <c r="E1042" s="12" t="s">
        <v>773</v>
      </c>
      <c r="F1042" s="12" t="s">
        <v>428</v>
      </c>
      <c r="G1042" s="12" t="s">
        <v>985</v>
      </c>
      <c r="H1042" s="46">
        <v>357598</v>
      </c>
      <c r="I1042" s="46">
        <v>158251</v>
      </c>
      <c r="J1042" s="46" t="s">
        <v>2017</v>
      </c>
      <c r="K1042" s="46" t="s">
        <v>2018</v>
      </c>
    </row>
    <row r="1043" spans="1:11" ht="45" customHeight="1">
      <c r="A1043" s="9">
        <v>1039</v>
      </c>
      <c r="B1043" s="12" t="s">
        <v>1086</v>
      </c>
      <c r="C1043" s="12" t="s">
        <v>465</v>
      </c>
      <c r="D1043" s="12">
        <v>0</v>
      </c>
      <c r="E1043" s="12" t="s">
        <v>773</v>
      </c>
      <c r="F1043" s="12" t="s">
        <v>428</v>
      </c>
      <c r="G1043" s="12" t="s">
        <v>985</v>
      </c>
      <c r="H1043" s="46">
        <v>45285</v>
      </c>
      <c r="I1043" s="46">
        <v>45285</v>
      </c>
      <c r="J1043" s="46" t="s">
        <v>2017</v>
      </c>
      <c r="K1043" s="46" t="s">
        <v>2018</v>
      </c>
    </row>
    <row r="1044" spans="1:11" ht="45" customHeight="1">
      <c r="A1044" s="9">
        <v>1040</v>
      </c>
      <c r="B1044" s="12" t="s">
        <v>1086</v>
      </c>
      <c r="C1044" s="12" t="s">
        <v>465</v>
      </c>
      <c r="D1044" s="12">
        <v>0</v>
      </c>
      <c r="E1044" s="12" t="s">
        <v>773</v>
      </c>
      <c r="F1044" s="12" t="s">
        <v>428</v>
      </c>
      <c r="G1044" s="12" t="s">
        <v>985</v>
      </c>
      <c r="H1044" s="46">
        <v>384318</v>
      </c>
      <c r="I1044" s="46">
        <v>374765</v>
      </c>
      <c r="J1044" s="46" t="s">
        <v>2017</v>
      </c>
      <c r="K1044" s="46" t="s">
        <v>2018</v>
      </c>
    </row>
    <row r="1045" spans="1:11" ht="45" customHeight="1">
      <c r="A1045" s="9">
        <v>1041</v>
      </c>
      <c r="B1045" s="12" t="s">
        <v>1086</v>
      </c>
      <c r="C1045" s="12" t="s">
        <v>465</v>
      </c>
      <c r="D1045" s="12">
        <v>0</v>
      </c>
      <c r="E1045" s="12" t="s">
        <v>773</v>
      </c>
      <c r="F1045" s="12" t="s">
        <v>428</v>
      </c>
      <c r="G1045" s="12" t="s">
        <v>986</v>
      </c>
      <c r="H1045" s="46">
        <v>6</v>
      </c>
      <c r="I1045" s="46">
        <v>6</v>
      </c>
      <c r="J1045" s="46" t="s">
        <v>2017</v>
      </c>
      <c r="K1045" s="46" t="s">
        <v>2018</v>
      </c>
    </row>
    <row r="1046" spans="1:11" ht="45" customHeight="1">
      <c r="A1046" s="9">
        <v>1042</v>
      </c>
      <c r="B1046" s="12" t="s">
        <v>1086</v>
      </c>
      <c r="C1046" s="12" t="s">
        <v>465</v>
      </c>
      <c r="D1046" s="12">
        <v>0</v>
      </c>
      <c r="E1046" s="12" t="s">
        <v>773</v>
      </c>
      <c r="F1046" s="12" t="s">
        <v>428</v>
      </c>
      <c r="G1046" s="12" t="s">
        <v>986</v>
      </c>
      <c r="H1046" s="46">
        <v>43340</v>
      </c>
      <c r="I1046" s="46">
        <v>43340</v>
      </c>
      <c r="J1046" s="46" t="s">
        <v>2017</v>
      </c>
      <c r="K1046" s="46" t="s">
        <v>2018</v>
      </c>
    </row>
    <row r="1047" spans="1:11" ht="45" customHeight="1">
      <c r="A1047" s="9">
        <v>1043</v>
      </c>
      <c r="B1047" s="12" t="s">
        <v>1086</v>
      </c>
      <c r="C1047" s="12" t="s">
        <v>465</v>
      </c>
      <c r="D1047" s="12">
        <v>0</v>
      </c>
      <c r="E1047" s="12" t="s">
        <v>773</v>
      </c>
      <c r="F1047" s="12" t="s">
        <v>428</v>
      </c>
      <c r="G1047" s="12" t="s">
        <v>986</v>
      </c>
      <c r="H1047" s="46">
        <v>266902</v>
      </c>
      <c r="I1047" s="46">
        <v>65428</v>
      </c>
      <c r="J1047" s="46" t="s">
        <v>2017</v>
      </c>
      <c r="K1047" s="46" t="s">
        <v>2018</v>
      </c>
    </row>
    <row r="1048" spans="1:11" ht="45" customHeight="1">
      <c r="A1048" s="9">
        <v>1044</v>
      </c>
      <c r="B1048" s="12" t="s">
        <v>1086</v>
      </c>
      <c r="C1048" s="12" t="s">
        <v>465</v>
      </c>
      <c r="D1048" s="12">
        <v>0</v>
      </c>
      <c r="E1048" s="12" t="s">
        <v>773</v>
      </c>
      <c r="F1048" s="12" t="s">
        <v>428</v>
      </c>
      <c r="G1048" s="12" t="s">
        <v>986</v>
      </c>
      <c r="H1048" s="46">
        <v>18418</v>
      </c>
      <c r="I1048" s="46">
        <v>18418</v>
      </c>
      <c r="J1048" s="46" t="s">
        <v>2017</v>
      </c>
      <c r="K1048" s="46" t="s">
        <v>2018</v>
      </c>
    </row>
    <row r="1049" spans="1:11" ht="45" customHeight="1">
      <c r="A1049" s="9">
        <v>1045</v>
      </c>
      <c r="B1049" s="12" t="s">
        <v>1086</v>
      </c>
      <c r="C1049" s="12" t="s">
        <v>465</v>
      </c>
      <c r="D1049" s="12">
        <v>0</v>
      </c>
      <c r="E1049" s="12" t="s">
        <v>773</v>
      </c>
      <c r="F1049" s="12" t="s">
        <v>428</v>
      </c>
      <c r="G1049" s="12" t="s">
        <v>986</v>
      </c>
      <c r="H1049" s="46">
        <v>566169</v>
      </c>
      <c r="I1049" s="46">
        <v>253722</v>
      </c>
      <c r="J1049" s="46" t="s">
        <v>2017</v>
      </c>
      <c r="K1049" s="46" t="s">
        <v>2018</v>
      </c>
    </row>
    <row r="1050" spans="1:11" ht="45" customHeight="1">
      <c r="A1050" s="9">
        <v>1046</v>
      </c>
      <c r="B1050" s="12" t="s">
        <v>1086</v>
      </c>
      <c r="C1050" s="12" t="s">
        <v>465</v>
      </c>
      <c r="D1050" s="12">
        <v>0</v>
      </c>
      <c r="E1050" s="12" t="s">
        <v>773</v>
      </c>
      <c r="F1050" s="12" t="s">
        <v>428</v>
      </c>
      <c r="G1050" s="12" t="s">
        <v>991</v>
      </c>
      <c r="H1050" s="46">
        <v>15000</v>
      </c>
      <c r="I1050" s="46">
        <v>1352</v>
      </c>
      <c r="J1050" s="46" t="s">
        <v>2017</v>
      </c>
      <c r="K1050" s="46" t="s">
        <v>2018</v>
      </c>
    </row>
    <row r="1051" spans="1:11" ht="45" customHeight="1">
      <c r="A1051" s="9">
        <v>1047</v>
      </c>
      <c r="B1051" s="12" t="s">
        <v>1086</v>
      </c>
      <c r="C1051" s="12" t="s">
        <v>465</v>
      </c>
      <c r="D1051" s="12">
        <v>0</v>
      </c>
      <c r="E1051" s="12" t="s">
        <v>773</v>
      </c>
      <c r="F1051" s="12" t="s">
        <v>428</v>
      </c>
      <c r="G1051" s="12" t="s">
        <v>988</v>
      </c>
      <c r="H1051" s="46">
        <v>6387273</v>
      </c>
      <c r="I1051" s="46">
        <v>884066</v>
      </c>
      <c r="J1051" s="46" t="s">
        <v>2017</v>
      </c>
      <c r="K1051" s="46" t="s">
        <v>2018</v>
      </c>
    </row>
    <row r="1052" spans="1:11" ht="45" customHeight="1">
      <c r="A1052" s="9">
        <v>1048</v>
      </c>
      <c r="B1052" s="12" t="s">
        <v>1086</v>
      </c>
      <c r="C1052" s="12" t="s">
        <v>465</v>
      </c>
      <c r="D1052" s="12">
        <v>0</v>
      </c>
      <c r="E1052" s="12" t="s">
        <v>773</v>
      </c>
      <c r="F1052" s="12" t="s">
        <v>428</v>
      </c>
      <c r="G1052" s="12" t="s">
        <v>988</v>
      </c>
      <c r="H1052" s="46">
        <v>93165</v>
      </c>
      <c r="I1052" s="46">
        <v>34299</v>
      </c>
      <c r="J1052" s="46" t="s">
        <v>2017</v>
      </c>
      <c r="K1052" s="46" t="s">
        <v>2018</v>
      </c>
    </row>
    <row r="1053" spans="1:11" ht="45" customHeight="1">
      <c r="A1053" s="9">
        <v>1049</v>
      </c>
      <c r="B1053" s="12" t="s">
        <v>1086</v>
      </c>
      <c r="C1053" s="12" t="s">
        <v>465</v>
      </c>
      <c r="D1053" s="12">
        <v>0</v>
      </c>
      <c r="E1053" s="12" t="s">
        <v>773</v>
      </c>
      <c r="F1053" s="12" t="s">
        <v>428</v>
      </c>
      <c r="G1053" s="12" t="s">
        <v>988</v>
      </c>
      <c r="H1053" s="46">
        <v>609540</v>
      </c>
      <c r="I1053" s="46">
        <v>51851</v>
      </c>
      <c r="J1053" s="46" t="s">
        <v>2017</v>
      </c>
      <c r="K1053" s="46" t="s">
        <v>2018</v>
      </c>
    </row>
    <row r="1054" spans="1:11" ht="45" customHeight="1">
      <c r="A1054" s="9">
        <v>1050</v>
      </c>
      <c r="B1054" s="12" t="s">
        <v>1086</v>
      </c>
      <c r="C1054" s="12" t="s">
        <v>465</v>
      </c>
      <c r="D1054" s="12">
        <v>0</v>
      </c>
      <c r="E1054" s="12" t="s">
        <v>773</v>
      </c>
      <c r="F1054" s="12" t="s">
        <v>428</v>
      </c>
      <c r="G1054" s="12" t="s">
        <v>989</v>
      </c>
      <c r="H1054" s="46">
        <v>3308</v>
      </c>
      <c r="I1054" s="46">
        <v>3308</v>
      </c>
      <c r="J1054" s="46" t="s">
        <v>2017</v>
      </c>
      <c r="K1054" s="46" t="s">
        <v>2018</v>
      </c>
    </row>
    <row r="1055" spans="1:11" ht="45" customHeight="1">
      <c r="A1055" s="9">
        <v>1051</v>
      </c>
      <c r="B1055" s="12" t="s">
        <v>1086</v>
      </c>
      <c r="C1055" s="12" t="s">
        <v>465</v>
      </c>
      <c r="D1055" s="12">
        <v>0</v>
      </c>
      <c r="E1055" s="12" t="s">
        <v>773</v>
      </c>
      <c r="F1055" s="12" t="s">
        <v>428</v>
      </c>
      <c r="G1055" s="12" t="s">
        <v>989</v>
      </c>
      <c r="H1055" s="46">
        <v>159600</v>
      </c>
      <c r="I1055" s="46">
        <v>70050</v>
      </c>
      <c r="J1055" s="46" t="s">
        <v>2017</v>
      </c>
      <c r="K1055" s="46" t="s">
        <v>2018</v>
      </c>
    </row>
    <row r="1056" spans="1:11" ht="45" customHeight="1">
      <c r="A1056" s="9">
        <v>1052</v>
      </c>
      <c r="B1056" s="12" t="s">
        <v>1086</v>
      </c>
      <c r="C1056" s="12" t="s">
        <v>465</v>
      </c>
      <c r="D1056" s="12">
        <v>0</v>
      </c>
      <c r="E1056" s="12" t="s">
        <v>773</v>
      </c>
      <c r="F1056" s="12" t="s">
        <v>428</v>
      </c>
      <c r="G1056" s="12" t="s">
        <v>989</v>
      </c>
      <c r="H1056" s="46">
        <v>578481</v>
      </c>
      <c r="I1056" s="46">
        <v>0</v>
      </c>
      <c r="J1056" s="46" t="s">
        <v>2017</v>
      </c>
      <c r="K1056" s="46" t="s">
        <v>2018</v>
      </c>
    </row>
    <row r="1057" spans="1:11" ht="45" customHeight="1">
      <c r="A1057" s="9">
        <v>1053</v>
      </c>
      <c r="B1057" s="12" t="s">
        <v>1086</v>
      </c>
      <c r="C1057" s="12" t="s">
        <v>465</v>
      </c>
      <c r="D1057" s="12">
        <v>0</v>
      </c>
      <c r="E1057" s="12" t="s">
        <v>773</v>
      </c>
      <c r="F1057" s="12" t="s">
        <v>428</v>
      </c>
      <c r="G1057" s="12" t="s">
        <v>989</v>
      </c>
      <c r="H1057" s="46">
        <v>62990</v>
      </c>
      <c r="I1057" s="46">
        <v>28345</v>
      </c>
      <c r="J1057" s="46" t="s">
        <v>2017</v>
      </c>
      <c r="K1057" s="46" t="s">
        <v>2018</v>
      </c>
    </row>
    <row r="1058" spans="1:11" ht="45" customHeight="1">
      <c r="A1058" s="9">
        <v>1054</v>
      </c>
      <c r="B1058" s="12" t="s">
        <v>1086</v>
      </c>
      <c r="C1058" s="12" t="s">
        <v>465</v>
      </c>
      <c r="D1058" s="12">
        <v>0</v>
      </c>
      <c r="E1058" s="12" t="s">
        <v>773</v>
      </c>
      <c r="F1058" s="12" t="s">
        <v>428</v>
      </c>
      <c r="G1058" s="12" t="s">
        <v>990</v>
      </c>
      <c r="H1058" s="46">
        <v>21636</v>
      </c>
      <c r="I1058" s="46">
        <v>0</v>
      </c>
      <c r="J1058" s="46" t="s">
        <v>2017</v>
      </c>
      <c r="K1058" s="46" t="s">
        <v>2018</v>
      </c>
    </row>
    <row r="1059" spans="1:11" ht="45" customHeight="1">
      <c r="A1059" s="9">
        <v>1055</v>
      </c>
      <c r="B1059" s="12" t="s">
        <v>1086</v>
      </c>
      <c r="C1059" s="12" t="s">
        <v>465</v>
      </c>
      <c r="D1059" s="12">
        <v>0</v>
      </c>
      <c r="E1059" s="12" t="s">
        <v>773</v>
      </c>
      <c r="F1059" s="12" t="s">
        <v>428</v>
      </c>
      <c r="G1059" s="12" t="s">
        <v>992</v>
      </c>
      <c r="H1059" s="46">
        <v>210157</v>
      </c>
      <c r="I1059" s="46">
        <v>64939</v>
      </c>
      <c r="J1059" s="46" t="s">
        <v>2017</v>
      </c>
      <c r="K1059" s="46" t="s">
        <v>2018</v>
      </c>
    </row>
    <row r="1060" spans="1:11" ht="45" customHeight="1">
      <c r="A1060" s="9">
        <v>1056</v>
      </c>
      <c r="B1060" s="12" t="s">
        <v>1086</v>
      </c>
      <c r="C1060" s="12" t="s">
        <v>465</v>
      </c>
      <c r="D1060" s="12">
        <v>0</v>
      </c>
      <c r="E1060" s="12" t="s">
        <v>773</v>
      </c>
      <c r="F1060" s="12" t="s">
        <v>428</v>
      </c>
      <c r="G1060" s="12" t="s">
        <v>992</v>
      </c>
      <c r="H1060" s="46">
        <v>97920</v>
      </c>
      <c r="I1060" s="46">
        <v>29805</v>
      </c>
      <c r="J1060" s="46" t="s">
        <v>2017</v>
      </c>
      <c r="K1060" s="46" t="s">
        <v>2018</v>
      </c>
    </row>
    <row r="1061" spans="1:11" ht="45" customHeight="1">
      <c r="A1061" s="9">
        <v>1057</v>
      </c>
      <c r="B1061" s="12" t="s">
        <v>1086</v>
      </c>
      <c r="C1061" s="12" t="s">
        <v>465</v>
      </c>
      <c r="D1061" s="12">
        <v>0</v>
      </c>
      <c r="E1061" s="12" t="s">
        <v>773</v>
      </c>
      <c r="F1061" s="12" t="s">
        <v>428</v>
      </c>
      <c r="G1061" s="12" t="s">
        <v>970</v>
      </c>
      <c r="H1061" s="46">
        <v>26641</v>
      </c>
      <c r="I1061" s="46">
        <v>26641</v>
      </c>
      <c r="J1061" s="46" t="s">
        <v>2017</v>
      </c>
      <c r="K1061" s="46" t="s">
        <v>2018</v>
      </c>
    </row>
    <row r="1062" spans="1:11" ht="45" customHeight="1">
      <c r="A1062" s="9">
        <v>1058</v>
      </c>
      <c r="B1062" s="12" t="s">
        <v>1086</v>
      </c>
      <c r="C1062" s="12" t="s">
        <v>465</v>
      </c>
      <c r="D1062" s="12">
        <v>0</v>
      </c>
      <c r="E1062" s="12" t="s">
        <v>773</v>
      </c>
      <c r="F1062" s="12" t="s">
        <v>428</v>
      </c>
      <c r="G1062" s="12" t="s">
        <v>994</v>
      </c>
      <c r="H1062" s="46">
        <v>10486</v>
      </c>
      <c r="I1062" s="46">
        <v>10486</v>
      </c>
      <c r="J1062" s="46" t="s">
        <v>2017</v>
      </c>
      <c r="K1062" s="46" t="s">
        <v>2018</v>
      </c>
    </row>
    <row r="1063" spans="1:11" ht="45" customHeight="1">
      <c r="A1063" s="9">
        <v>1059</v>
      </c>
      <c r="B1063" s="12" t="s">
        <v>1086</v>
      </c>
      <c r="C1063" s="12" t="s">
        <v>465</v>
      </c>
      <c r="D1063" s="12">
        <v>0</v>
      </c>
      <c r="E1063" s="12" t="s">
        <v>773</v>
      </c>
      <c r="F1063" s="12" t="s">
        <v>428</v>
      </c>
      <c r="G1063" s="12" t="s">
        <v>994</v>
      </c>
      <c r="H1063" s="46">
        <v>55986</v>
      </c>
      <c r="I1063" s="46">
        <v>0</v>
      </c>
      <c r="J1063" s="46" t="s">
        <v>2017</v>
      </c>
      <c r="K1063" s="46" t="s">
        <v>2018</v>
      </c>
    </row>
    <row r="1064" spans="1:11" ht="45" customHeight="1">
      <c r="A1064" s="9">
        <v>1060</v>
      </c>
      <c r="B1064" s="12" t="s">
        <v>1086</v>
      </c>
      <c r="C1064" s="12" t="s">
        <v>465</v>
      </c>
      <c r="D1064" s="12">
        <v>0</v>
      </c>
      <c r="E1064" s="12" t="s">
        <v>773</v>
      </c>
      <c r="F1064" s="12" t="s">
        <v>428</v>
      </c>
      <c r="G1064" s="12" t="s">
        <v>993</v>
      </c>
      <c r="H1064" s="46">
        <v>4962</v>
      </c>
      <c r="I1064" s="46">
        <v>4962</v>
      </c>
      <c r="J1064" s="46" t="s">
        <v>2017</v>
      </c>
      <c r="K1064" s="46" t="s">
        <v>2018</v>
      </c>
    </row>
    <row r="1065" spans="1:11" ht="45" customHeight="1">
      <c r="A1065" s="9">
        <v>1061</v>
      </c>
      <c r="B1065" s="12" t="s">
        <v>1086</v>
      </c>
      <c r="C1065" s="12" t="s">
        <v>465</v>
      </c>
      <c r="D1065" s="12">
        <v>0</v>
      </c>
      <c r="E1065" s="12" t="s">
        <v>773</v>
      </c>
      <c r="F1065" s="12" t="s">
        <v>428</v>
      </c>
      <c r="G1065" s="12" t="s">
        <v>996</v>
      </c>
      <c r="H1065" s="46">
        <v>169913</v>
      </c>
      <c r="I1065" s="46">
        <v>56501</v>
      </c>
      <c r="J1065" s="46" t="s">
        <v>2017</v>
      </c>
      <c r="K1065" s="46" t="s">
        <v>2018</v>
      </c>
    </row>
    <row r="1066" spans="1:11" ht="45" customHeight="1">
      <c r="A1066" s="9">
        <v>1062</v>
      </c>
      <c r="B1066" s="12" t="s">
        <v>1086</v>
      </c>
      <c r="C1066" s="12" t="s">
        <v>465</v>
      </c>
      <c r="D1066" s="12">
        <v>0</v>
      </c>
      <c r="E1066" s="12" t="s">
        <v>773</v>
      </c>
      <c r="F1066" s="12" t="s">
        <v>428</v>
      </c>
      <c r="G1066" s="12" t="s">
        <v>996</v>
      </c>
      <c r="H1066" s="46">
        <v>71576</v>
      </c>
      <c r="I1066" s="46">
        <v>0</v>
      </c>
      <c r="J1066" s="46" t="s">
        <v>2017</v>
      </c>
      <c r="K1066" s="46" t="s">
        <v>2018</v>
      </c>
    </row>
    <row r="1067" spans="1:11" ht="45" customHeight="1">
      <c r="A1067" s="9">
        <v>1063</v>
      </c>
      <c r="B1067" s="12" t="s">
        <v>1086</v>
      </c>
      <c r="C1067" s="12" t="s">
        <v>465</v>
      </c>
      <c r="D1067" s="12">
        <v>0</v>
      </c>
      <c r="E1067" s="12" t="s">
        <v>773</v>
      </c>
      <c r="F1067" s="12" t="s">
        <v>428</v>
      </c>
      <c r="G1067" s="12" t="s">
        <v>996</v>
      </c>
      <c r="H1067" s="46">
        <v>174251</v>
      </c>
      <c r="I1067" s="46">
        <v>146894</v>
      </c>
      <c r="J1067" s="46" t="s">
        <v>2017</v>
      </c>
      <c r="K1067" s="46" t="s">
        <v>2018</v>
      </c>
    </row>
    <row r="1068" spans="1:11" ht="45" customHeight="1">
      <c r="A1068" s="9">
        <v>1064</v>
      </c>
      <c r="B1068" s="12" t="s">
        <v>1086</v>
      </c>
      <c r="C1068" s="12" t="s">
        <v>465</v>
      </c>
      <c r="D1068" s="12">
        <v>0</v>
      </c>
      <c r="E1068" s="12" t="s">
        <v>773</v>
      </c>
      <c r="F1068" s="12" t="s">
        <v>428</v>
      </c>
      <c r="G1068" s="12" t="s">
        <v>996</v>
      </c>
      <c r="H1068" s="46">
        <v>34380</v>
      </c>
      <c r="I1068" s="46">
        <v>0</v>
      </c>
      <c r="J1068" s="46" t="s">
        <v>2017</v>
      </c>
      <c r="K1068" s="46" t="s">
        <v>2018</v>
      </c>
    </row>
    <row r="1069" spans="1:11" ht="45" customHeight="1">
      <c r="A1069" s="9">
        <v>1065</v>
      </c>
      <c r="B1069" s="12" t="s">
        <v>1086</v>
      </c>
      <c r="C1069" s="12" t="s">
        <v>465</v>
      </c>
      <c r="D1069" s="12">
        <v>0</v>
      </c>
      <c r="E1069" s="12" t="s">
        <v>773</v>
      </c>
      <c r="F1069" s="12" t="s">
        <v>428</v>
      </c>
      <c r="G1069" s="12" t="s">
        <v>996</v>
      </c>
      <c r="H1069" s="46">
        <v>444702</v>
      </c>
      <c r="I1069" s="46">
        <v>220559</v>
      </c>
      <c r="J1069" s="46" t="s">
        <v>2017</v>
      </c>
      <c r="K1069" s="46" t="s">
        <v>2018</v>
      </c>
    </row>
    <row r="1070" spans="1:11" ht="45" customHeight="1">
      <c r="A1070" s="9">
        <v>1066</v>
      </c>
      <c r="B1070" s="12" t="s">
        <v>1086</v>
      </c>
      <c r="C1070" s="12" t="s">
        <v>465</v>
      </c>
      <c r="D1070" s="12">
        <v>0</v>
      </c>
      <c r="E1070" s="12" t="s">
        <v>773</v>
      </c>
      <c r="F1070" s="12" t="s">
        <v>428</v>
      </c>
      <c r="G1070" s="12" t="s">
        <v>996</v>
      </c>
      <c r="H1070" s="46">
        <v>347893</v>
      </c>
      <c r="I1070" s="46">
        <v>327413</v>
      </c>
      <c r="J1070" s="46" t="s">
        <v>2017</v>
      </c>
      <c r="K1070" s="46" t="s">
        <v>2018</v>
      </c>
    </row>
    <row r="1071" spans="1:11" ht="45" customHeight="1">
      <c r="A1071" s="9">
        <v>1067</v>
      </c>
      <c r="B1071" s="12" t="s">
        <v>1086</v>
      </c>
      <c r="C1071" s="12" t="s">
        <v>465</v>
      </c>
      <c r="D1071" s="12">
        <v>0</v>
      </c>
      <c r="E1071" s="12" t="s">
        <v>773</v>
      </c>
      <c r="F1071" s="12" t="s">
        <v>428</v>
      </c>
      <c r="G1071" s="12" t="s">
        <v>997</v>
      </c>
      <c r="H1071" s="46">
        <v>333</v>
      </c>
      <c r="I1071" s="46">
        <v>333</v>
      </c>
      <c r="J1071" s="46" t="s">
        <v>2017</v>
      </c>
      <c r="K1071" s="46" t="s">
        <v>2018</v>
      </c>
    </row>
    <row r="1072" spans="1:11" ht="45" customHeight="1">
      <c r="A1072" s="9">
        <v>1068</v>
      </c>
      <c r="B1072" s="12" t="s">
        <v>1086</v>
      </c>
      <c r="C1072" s="12" t="s">
        <v>465</v>
      </c>
      <c r="D1072" s="12">
        <v>0</v>
      </c>
      <c r="E1072" s="12" t="s">
        <v>773</v>
      </c>
      <c r="F1072" s="12" t="s">
        <v>428</v>
      </c>
      <c r="G1072" s="12" t="s">
        <v>997</v>
      </c>
      <c r="H1072" s="46">
        <v>339000</v>
      </c>
      <c r="I1072" s="46">
        <v>0</v>
      </c>
      <c r="J1072" s="46" t="s">
        <v>2017</v>
      </c>
      <c r="K1072" s="46" t="s">
        <v>2018</v>
      </c>
    </row>
    <row r="1073" spans="1:11" ht="45" customHeight="1">
      <c r="A1073" s="9">
        <v>1069</v>
      </c>
      <c r="B1073" s="12" t="s">
        <v>1086</v>
      </c>
      <c r="C1073" s="12" t="s">
        <v>465</v>
      </c>
      <c r="D1073" s="12">
        <v>0</v>
      </c>
      <c r="E1073" s="12" t="s">
        <v>773</v>
      </c>
      <c r="F1073" s="12" t="s">
        <v>428</v>
      </c>
      <c r="G1073" s="12" t="s">
        <v>997</v>
      </c>
      <c r="H1073" s="46">
        <v>98670</v>
      </c>
      <c r="I1073" s="46">
        <v>88660</v>
      </c>
      <c r="J1073" s="46" t="s">
        <v>2017</v>
      </c>
      <c r="K1073" s="46" t="s">
        <v>2018</v>
      </c>
    </row>
    <row r="1074" spans="1:11" ht="45" customHeight="1">
      <c r="A1074" s="9">
        <v>1070</v>
      </c>
      <c r="B1074" s="12" t="s">
        <v>1086</v>
      </c>
      <c r="C1074" s="12" t="s">
        <v>465</v>
      </c>
      <c r="D1074" s="12">
        <v>0</v>
      </c>
      <c r="E1074" s="12" t="s">
        <v>773</v>
      </c>
      <c r="F1074" s="12" t="s">
        <v>428</v>
      </c>
      <c r="G1074" s="12" t="s">
        <v>997</v>
      </c>
      <c r="H1074" s="46">
        <v>1809191</v>
      </c>
      <c r="I1074" s="46">
        <v>285013</v>
      </c>
      <c r="J1074" s="46" t="s">
        <v>2017</v>
      </c>
      <c r="K1074" s="46" t="s">
        <v>2018</v>
      </c>
    </row>
    <row r="1075" spans="1:11" ht="45" customHeight="1">
      <c r="A1075" s="9">
        <v>1071</v>
      </c>
      <c r="B1075" s="12" t="s">
        <v>1086</v>
      </c>
      <c r="C1075" s="12" t="s">
        <v>465</v>
      </c>
      <c r="D1075" s="12">
        <v>0</v>
      </c>
      <c r="E1075" s="12" t="s">
        <v>773</v>
      </c>
      <c r="F1075" s="12" t="s">
        <v>428</v>
      </c>
      <c r="G1075" s="12" t="s">
        <v>997</v>
      </c>
      <c r="H1075" s="46">
        <v>230678</v>
      </c>
      <c r="I1075" s="46">
        <v>13956</v>
      </c>
      <c r="J1075" s="46" t="s">
        <v>2017</v>
      </c>
      <c r="K1075" s="46" t="s">
        <v>2018</v>
      </c>
    </row>
    <row r="1076" spans="1:11" ht="45" customHeight="1">
      <c r="A1076" s="9">
        <v>1072</v>
      </c>
      <c r="B1076" s="12" t="s">
        <v>1086</v>
      </c>
      <c r="C1076" s="12" t="s">
        <v>465</v>
      </c>
      <c r="D1076" s="12">
        <v>0</v>
      </c>
      <c r="E1076" s="12" t="s">
        <v>773</v>
      </c>
      <c r="F1076" s="12" t="s">
        <v>428</v>
      </c>
      <c r="G1076" s="12" t="s">
        <v>971</v>
      </c>
      <c r="H1076" s="46">
        <v>7600</v>
      </c>
      <c r="I1076" s="46">
        <v>3179</v>
      </c>
      <c r="J1076" s="46" t="s">
        <v>2017</v>
      </c>
      <c r="K1076" s="46" t="s">
        <v>2018</v>
      </c>
    </row>
    <row r="1077" spans="1:11" ht="45" customHeight="1">
      <c r="A1077" s="9">
        <v>1073</v>
      </c>
      <c r="B1077" s="12" t="s">
        <v>1086</v>
      </c>
      <c r="C1077" s="12" t="s">
        <v>465</v>
      </c>
      <c r="D1077" s="12">
        <v>0</v>
      </c>
      <c r="E1077" s="12" t="s">
        <v>773</v>
      </c>
      <c r="F1077" s="12" t="s">
        <v>428</v>
      </c>
      <c r="G1077" s="12" t="s">
        <v>971</v>
      </c>
      <c r="H1077" s="46">
        <v>128238</v>
      </c>
      <c r="I1077" s="46">
        <v>22207</v>
      </c>
      <c r="J1077" s="46" t="s">
        <v>2017</v>
      </c>
      <c r="K1077" s="46" t="s">
        <v>2018</v>
      </c>
    </row>
    <row r="1078" spans="1:11" ht="45" customHeight="1">
      <c r="A1078" s="9">
        <v>1074</v>
      </c>
      <c r="B1078" s="12" t="s">
        <v>1086</v>
      </c>
      <c r="C1078" s="12" t="s">
        <v>465</v>
      </c>
      <c r="D1078" s="12">
        <v>0</v>
      </c>
      <c r="E1078" s="12" t="s">
        <v>773</v>
      </c>
      <c r="F1078" s="12" t="s">
        <v>428</v>
      </c>
      <c r="G1078" s="12" t="s">
        <v>971</v>
      </c>
      <c r="H1078" s="46">
        <v>64421</v>
      </c>
      <c r="I1078" s="46">
        <v>64421</v>
      </c>
      <c r="J1078" s="46" t="s">
        <v>2017</v>
      </c>
      <c r="K1078" s="46" t="s">
        <v>2018</v>
      </c>
    </row>
    <row r="1079" spans="1:11" ht="45" customHeight="1">
      <c r="A1079" s="9">
        <v>1075</v>
      </c>
      <c r="B1079" s="12" t="s">
        <v>1086</v>
      </c>
      <c r="C1079" s="12" t="s">
        <v>465</v>
      </c>
      <c r="D1079" s="12">
        <v>0</v>
      </c>
      <c r="E1079" s="12" t="s">
        <v>773</v>
      </c>
      <c r="F1079" s="12" t="s">
        <v>428</v>
      </c>
      <c r="G1079" s="12" t="s">
        <v>998</v>
      </c>
      <c r="H1079" s="46">
        <v>189339</v>
      </c>
      <c r="I1079" s="46">
        <v>78633</v>
      </c>
      <c r="J1079" s="46" t="s">
        <v>2017</v>
      </c>
      <c r="K1079" s="46" t="s">
        <v>2018</v>
      </c>
    </row>
    <row r="1080" spans="1:11" ht="45" customHeight="1">
      <c r="A1080" s="9">
        <v>1076</v>
      </c>
      <c r="B1080" s="12" t="s">
        <v>1086</v>
      </c>
      <c r="C1080" s="12" t="s">
        <v>465</v>
      </c>
      <c r="D1080" s="12">
        <v>0</v>
      </c>
      <c r="E1080" s="12" t="s">
        <v>773</v>
      </c>
      <c r="F1080" s="12" t="s">
        <v>428</v>
      </c>
      <c r="G1080" s="12" t="s">
        <v>998</v>
      </c>
      <c r="H1080" s="46">
        <v>163240</v>
      </c>
      <c r="I1080" s="46">
        <v>4480</v>
      </c>
      <c r="J1080" s="46" t="s">
        <v>2017</v>
      </c>
      <c r="K1080" s="46" t="s">
        <v>2018</v>
      </c>
    </row>
    <row r="1081" spans="1:11" ht="45" customHeight="1">
      <c r="A1081" s="9">
        <v>1077</v>
      </c>
      <c r="B1081" s="12" t="s">
        <v>1086</v>
      </c>
      <c r="C1081" s="12" t="s">
        <v>465</v>
      </c>
      <c r="D1081" s="12">
        <v>0</v>
      </c>
      <c r="E1081" s="12" t="s">
        <v>773</v>
      </c>
      <c r="F1081" s="12" t="s">
        <v>428</v>
      </c>
      <c r="G1081" s="12" t="s">
        <v>998</v>
      </c>
      <c r="H1081" s="46">
        <v>764120</v>
      </c>
      <c r="I1081" s="46">
        <v>81197</v>
      </c>
      <c r="J1081" s="46" t="s">
        <v>2017</v>
      </c>
      <c r="K1081" s="46" t="s">
        <v>2018</v>
      </c>
    </row>
    <row r="1082" spans="1:11" ht="45" customHeight="1">
      <c r="A1082" s="9">
        <v>1078</v>
      </c>
      <c r="B1082" s="12" t="s">
        <v>1086</v>
      </c>
      <c r="C1082" s="12" t="s">
        <v>465</v>
      </c>
      <c r="D1082" s="12">
        <v>0</v>
      </c>
      <c r="E1082" s="12" t="s">
        <v>773</v>
      </c>
      <c r="F1082" s="12" t="s">
        <v>428</v>
      </c>
      <c r="G1082" s="12" t="s">
        <v>998</v>
      </c>
      <c r="H1082" s="46">
        <v>49000</v>
      </c>
      <c r="I1082" s="46">
        <v>14829</v>
      </c>
      <c r="J1082" s="46" t="s">
        <v>2017</v>
      </c>
      <c r="K1082" s="46" t="s">
        <v>2018</v>
      </c>
    </row>
    <row r="1083" spans="1:11" ht="45" customHeight="1">
      <c r="A1083" s="9">
        <v>1079</v>
      </c>
      <c r="B1083" s="12" t="s">
        <v>1086</v>
      </c>
      <c r="C1083" s="12" t="s">
        <v>465</v>
      </c>
      <c r="D1083" s="12">
        <v>0</v>
      </c>
      <c r="E1083" s="12" t="s">
        <v>773</v>
      </c>
      <c r="F1083" s="12" t="s">
        <v>428</v>
      </c>
      <c r="G1083" s="12" t="s">
        <v>998</v>
      </c>
      <c r="H1083" s="46">
        <v>1419988</v>
      </c>
      <c r="I1083" s="46">
        <v>212582</v>
      </c>
      <c r="J1083" s="46" t="s">
        <v>2017</v>
      </c>
      <c r="K1083" s="46" t="s">
        <v>2018</v>
      </c>
    </row>
    <row r="1084" spans="1:11" ht="45" customHeight="1">
      <c r="A1084" s="9">
        <v>1080</v>
      </c>
      <c r="B1084" s="12" t="s">
        <v>1086</v>
      </c>
      <c r="C1084" s="12" t="s">
        <v>465</v>
      </c>
      <c r="D1084" s="12">
        <v>0</v>
      </c>
      <c r="E1084" s="12" t="s">
        <v>773</v>
      </c>
      <c r="F1084" s="12" t="s">
        <v>428</v>
      </c>
      <c r="G1084" s="12" t="s">
        <v>999</v>
      </c>
      <c r="H1084" s="46">
        <v>5952941</v>
      </c>
      <c r="I1084" s="46">
        <v>2642956</v>
      </c>
      <c r="J1084" s="46" t="s">
        <v>2017</v>
      </c>
      <c r="K1084" s="46" t="s">
        <v>2018</v>
      </c>
    </row>
    <row r="1085" spans="1:11" ht="45" customHeight="1">
      <c r="A1085" s="9">
        <v>1081</v>
      </c>
      <c r="B1085" s="12" t="s">
        <v>1086</v>
      </c>
      <c r="C1085" s="12" t="s">
        <v>465</v>
      </c>
      <c r="D1085" s="12">
        <v>0</v>
      </c>
      <c r="E1085" s="12" t="s">
        <v>773</v>
      </c>
      <c r="F1085" s="12" t="s">
        <v>428</v>
      </c>
      <c r="G1085" s="12" t="s">
        <v>1004</v>
      </c>
      <c r="H1085" s="46">
        <v>17100</v>
      </c>
      <c r="I1085" s="46">
        <v>17100</v>
      </c>
      <c r="J1085" s="46" t="s">
        <v>2017</v>
      </c>
      <c r="K1085" s="46" t="s">
        <v>2018</v>
      </c>
    </row>
    <row r="1086" spans="1:11" ht="45" customHeight="1">
      <c r="A1086" s="9">
        <v>1082</v>
      </c>
      <c r="B1086" s="12" t="s">
        <v>1086</v>
      </c>
      <c r="C1086" s="12" t="s">
        <v>465</v>
      </c>
      <c r="D1086" s="12">
        <v>0</v>
      </c>
      <c r="E1086" s="12" t="s">
        <v>773</v>
      </c>
      <c r="F1086" s="12" t="s">
        <v>428</v>
      </c>
      <c r="G1086" s="12" t="s">
        <v>1004</v>
      </c>
      <c r="H1086" s="46">
        <v>140843</v>
      </c>
      <c r="I1086" s="46">
        <v>23400</v>
      </c>
      <c r="J1086" s="46" t="s">
        <v>2017</v>
      </c>
      <c r="K1086" s="46" t="s">
        <v>2018</v>
      </c>
    </row>
    <row r="1087" spans="1:11" ht="45" customHeight="1">
      <c r="A1087" s="9">
        <v>1083</v>
      </c>
      <c r="B1087" s="12" t="s">
        <v>1086</v>
      </c>
      <c r="C1087" s="12" t="s">
        <v>465</v>
      </c>
      <c r="D1087" s="12">
        <v>0</v>
      </c>
      <c r="E1087" s="12" t="s">
        <v>773</v>
      </c>
      <c r="F1087" s="12" t="s">
        <v>428</v>
      </c>
      <c r="G1087" s="12" t="s">
        <v>1004</v>
      </c>
      <c r="H1087" s="46">
        <v>1298399</v>
      </c>
      <c r="I1087" s="46">
        <v>0</v>
      </c>
      <c r="J1087" s="46" t="s">
        <v>2017</v>
      </c>
      <c r="K1087" s="46" t="s">
        <v>2018</v>
      </c>
    </row>
    <row r="1088" spans="1:11" ht="45" customHeight="1">
      <c r="A1088" s="9">
        <v>1084</v>
      </c>
      <c r="B1088" s="12" t="s">
        <v>1086</v>
      </c>
      <c r="C1088" s="12" t="s">
        <v>465</v>
      </c>
      <c r="D1088" s="12">
        <v>0</v>
      </c>
      <c r="E1088" s="12" t="s">
        <v>773</v>
      </c>
      <c r="F1088" s="12" t="s">
        <v>428</v>
      </c>
      <c r="G1088" s="12" t="s">
        <v>1004</v>
      </c>
      <c r="H1088" s="46">
        <v>329754</v>
      </c>
      <c r="I1088" s="46">
        <v>284320</v>
      </c>
      <c r="J1088" s="46" t="s">
        <v>2017</v>
      </c>
      <c r="K1088" s="46" t="s">
        <v>2018</v>
      </c>
    </row>
    <row r="1089" spans="1:11" ht="45" customHeight="1">
      <c r="A1089" s="9">
        <v>1085</v>
      </c>
      <c r="B1089" s="12" t="s">
        <v>1086</v>
      </c>
      <c r="C1089" s="12" t="s">
        <v>465</v>
      </c>
      <c r="D1089" s="12">
        <v>0</v>
      </c>
      <c r="E1089" s="12" t="s">
        <v>773</v>
      </c>
      <c r="F1089" s="12" t="s">
        <v>428</v>
      </c>
      <c r="G1089" s="12" t="s">
        <v>1004</v>
      </c>
      <c r="H1089" s="46">
        <v>629941</v>
      </c>
      <c r="I1089" s="46">
        <v>224194</v>
      </c>
      <c r="J1089" s="46" t="s">
        <v>2017</v>
      </c>
      <c r="K1089" s="46" t="s">
        <v>2018</v>
      </c>
    </row>
    <row r="1090" spans="1:11" ht="45" customHeight="1">
      <c r="A1090" s="9">
        <v>1086</v>
      </c>
      <c r="B1090" s="12" t="s">
        <v>1086</v>
      </c>
      <c r="C1090" s="12" t="s">
        <v>465</v>
      </c>
      <c r="D1090" s="12">
        <v>0</v>
      </c>
      <c r="E1090" s="12" t="s">
        <v>773</v>
      </c>
      <c r="F1090" s="12" t="s">
        <v>428</v>
      </c>
      <c r="G1090" s="12" t="s">
        <v>1004</v>
      </c>
      <c r="H1090" s="46">
        <v>208520</v>
      </c>
      <c r="I1090" s="46">
        <v>163602</v>
      </c>
      <c r="J1090" s="46" t="s">
        <v>2017</v>
      </c>
      <c r="K1090" s="46" t="s">
        <v>2018</v>
      </c>
    </row>
    <row r="1091" spans="1:11" ht="45" customHeight="1">
      <c r="A1091" s="9">
        <v>1087</v>
      </c>
      <c r="B1091" s="12" t="s">
        <v>1086</v>
      </c>
      <c r="C1091" s="12" t="s">
        <v>465</v>
      </c>
      <c r="D1091" s="12">
        <v>0</v>
      </c>
      <c r="E1091" s="12" t="s">
        <v>773</v>
      </c>
      <c r="F1091" s="12" t="s">
        <v>428</v>
      </c>
      <c r="G1091" s="12" t="s">
        <v>1001</v>
      </c>
      <c r="H1091" s="46">
        <v>42004</v>
      </c>
      <c r="I1091" s="46">
        <v>42004</v>
      </c>
      <c r="J1091" s="46" t="s">
        <v>2017</v>
      </c>
      <c r="K1091" s="46" t="s">
        <v>2018</v>
      </c>
    </row>
    <row r="1092" spans="1:11" ht="45" customHeight="1">
      <c r="A1092" s="9">
        <v>1088</v>
      </c>
      <c r="B1092" s="12" t="s">
        <v>1086</v>
      </c>
      <c r="C1092" s="12" t="s">
        <v>465</v>
      </c>
      <c r="D1092" s="12">
        <v>0</v>
      </c>
      <c r="E1092" s="12" t="s">
        <v>773</v>
      </c>
      <c r="F1092" s="12" t="s">
        <v>428</v>
      </c>
      <c r="G1092" s="12" t="s">
        <v>707</v>
      </c>
      <c r="H1092" s="46">
        <v>401556</v>
      </c>
      <c r="I1092" s="46">
        <v>32131</v>
      </c>
      <c r="J1092" s="46" t="s">
        <v>2017</v>
      </c>
      <c r="K1092" s="46" t="s">
        <v>2018</v>
      </c>
    </row>
    <row r="1093" spans="1:11" ht="45" customHeight="1">
      <c r="A1093" s="9">
        <v>1089</v>
      </c>
      <c r="B1093" s="12" t="s">
        <v>1086</v>
      </c>
      <c r="C1093" s="12" t="s">
        <v>465</v>
      </c>
      <c r="D1093" s="12">
        <v>0</v>
      </c>
      <c r="E1093" s="12" t="s">
        <v>773</v>
      </c>
      <c r="F1093" s="12" t="s">
        <v>428</v>
      </c>
      <c r="G1093" s="12" t="s">
        <v>707</v>
      </c>
      <c r="H1093" s="46">
        <v>4707090</v>
      </c>
      <c r="I1093" s="46">
        <v>1028968</v>
      </c>
      <c r="J1093" s="46" t="s">
        <v>2017</v>
      </c>
      <c r="K1093" s="46" t="s">
        <v>2018</v>
      </c>
    </row>
    <row r="1094" spans="1:11" ht="45" customHeight="1">
      <c r="A1094" s="9">
        <v>1090</v>
      </c>
      <c r="B1094" s="12" t="s">
        <v>1086</v>
      </c>
      <c r="C1094" s="12" t="s">
        <v>465</v>
      </c>
      <c r="D1094" s="12">
        <v>0</v>
      </c>
      <c r="E1094" s="12" t="s">
        <v>773</v>
      </c>
      <c r="F1094" s="12" t="s">
        <v>428</v>
      </c>
      <c r="G1094" s="12" t="s">
        <v>707</v>
      </c>
      <c r="H1094" s="46">
        <v>1239734</v>
      </c>
      <c r="I1094" s="46">
        <v>597859</v>
      </c>
      <c r="J1094" s="46" t="s">
        <v>2017</v>
      </c>
      <c r="K1094" s="46" t="s">
        <v>2018</v>
      </c>
    </row>
    <row r="1095" spans="1:11" ht="45" customHeight="1">
      <c r="A1095" s="9">
        <v>1091</v>
      </c>
      <c r="B1095" s="12" t="s">
        <v>1086</v>
      </c>
      <c r="C1095" s="12" t="s">
        <v>465</v>
      </c>
      <c r="D1095" s="12">
        <v>0</v>
      </c>
      <c r="E1095" s="12" t="s">
        <v>773</v>
      </c>
      <c r="F1095" s="12" t="s">
        <v>428</v>
      </c>
      <c r="G1095" s="12" t="s">
        <v>1000</v>
      </c>
      <c r="H1095" s="46">
        <v>1868766</v>
      </c>
      <c r="I1095" s="46">
        <v>709903</v>
      </c>
      <c r="J1095" s="46" t="s">
        <v>2017</v>
      </c>
      <c r="K1095" s="46" t="s">
        <v>2018</v>
      </c>
    </row>
    <row r="1096" spans="1:11" ht="45" customHeight="1">
      <c r="A1096" s="9">
        <v>1092</v>
      </c>
      <c r="B1096" s="12" t="s">
        <v>1086</v>
      </c>
      <c r="C1096" s="12" t="s">
        <v>465</v>
      </c>
      <c r="D1096" s="12">
        <v>0</v>
      </c>
      <c r="E1096" s="12" t="s">
        <v>773</v>
      </c>
      <c r="F1096" s="12" t="s">
        <v>428</v>
      </c>
      <c r="G1096" s="12" t="s">
        <v>1003</v>
      </c>
      <c r="H1096" s="46">
        <v>5210</v>
      </c>
      <c r="I1096" s="46">
        <v>5210</v>
      </c>
      <c r="J1096" s="46" t="s">
        <v>2017</v>
      </c>
      <c r="K1096" s="46" t="s">
        <v>2018</v>
      </c>
    </row>
    <row r="1097" spans="1:11" ht="45" customHeight="1">
      <c r="A1097" s="9">
        <v>1093</v>
      </c>
      <c r="B1097" s="12" t="s">
        <v>1086</v>
      </c>
      <c r="C1097" s="12" t="s">
        <v>465</v>
      </c>
      <c r="D1097" s="12">
        <v>0</v>
      </c>
      <c r="E1097" s="12" t="s">
        <v>773</v>
      </c>
      <c r="F1097" s="12" t="s">
        <v>428</v>
      </c>
      <c r="G1097" s="12" t="s">
        <v>1003</v>
      </c>
      <c r="H1097" s="46">
        <v>300000</v>
      </c>
      <c r="I1097" s="46">
        <v>0</v>
      </c>
      <c r="J1097" s="46" t="s">
        <v>2017</v>
      </c>
      <c r="K1097" s="46" t="s">
        <v>2018</v>
      </c>
    </row>
    <row r="1098" spans="1:11" ht="45" customHeight="1">
      <c r="A1098" s="9">
        <v>1094</v>
      </c>
      <c r="B1098" s="12" t="s">
        <v>1086</v>
      </c>
      <c r="C1098" s="12" t="s">
        <v>465</v>
      </c>
      <c r="D1098" s="12">
        <v>0</v>
      </c>
      <c r="E1098" s="12" t="s">
        <v>773</v>
      </c>
      <c r="F1098" s="12" t="s">
        <v>428</v>
      </c>
      <c r="G1098" s="12" t="s">
        <v>1006</v>
      </c>
      <c r="H1098" s="46">
        <v>30105</v>
      </c>
      <c r="I1098" s="46">
        <v>30105</v>
      </c>
      <c r="J1098" s="46" t="s">
        <v>2017</v>
      </c>
      <c r="K1098" s="46" t="s">
        <v>2018</v>
      </c>
    </row>
    <row r="1099" spans="1:11" ht="45" customHeight="1">
      <c r="A1099" s="9">
        <v>1095</v>
      </c>
      <c r="B1099" s="12" t="s">
        <v>1086</v>
      </c>
      <c r="C1099" s="12" t="s">
        <v>465</v>
      </c>
      <c r="D1099" s="12">
        <v>0</v>
      </c>
      <c r="E1099" s="12" t="s">
        <v>773</v>
      </c>
      <c r="F1099" s="12" t="s">
        <v>428</v>
      </c>
      <c r="G1099" s="12" t="s">
        <v>1006</v>
      </c>
      <c r="H1099" s="46">
        <v>227686</v>
      </c>
      <c r="I1099" s="46">
        <v>0</v>
      </c>
      <c r="J1099" s="46" t="s">
        <v>2017</v>
      </c>
      <c r="K1099" s="46" t="s">
        <v>2018</v>
      </c>
    </row>
    <row r="1100" spans="1:11" ht="45" customHeight="1">
      <c r="A1100" s="9">
        <v>1096</v>
      </c>
      <c r="B1100" s="12" t="s">
        <v>1086</v>
      </c>
      <c r="C1100" s="12" t="s">
        <v>465</v>
      </c>
      <c r="D1100" s="12">
        <v>0</v>
      </c>
      <c r="E1100" s="12" t="s">
        <v>773</v>
      </c>
      <c r="F1100" s="12" t="s">
        <v>428</v>
      </c>
      <c r="G1100" s="12" t="s">
        <v>973</v>
      </c>
      <c r="H1100" s="46">
        <v>275333</v>
      </c>
      <c r="I1100" s="46">
        <v>0</v>
      </c>
      <c r="J1100" s="46" t="s">
        <v>2017</v>
      </c>
      <c r="K1100" s="46" t="s">
        <v>2018</v>
      </c>
    </row>
    <row r="1101" spans="1:11" ht="45" customHeight="1">
      <c r="A1101" s="9">
        <v>1097</v>
      </c>
      <c r="B1101" s="12" t="s">
        <v>1086</v>
      </c>
      <c r="C1101" s="12" t="s">
        <v>465</v>
      </c>
      <c r="D1101" s="12">
        <v>0</v>
      </c>
      <c r="E1101" s="12" t="s">
        <v>773</v>
      </c>
      <c r="F1101" s="12" t="s">
        <v>428</v>
      </c>
      <c r="G1101" s="12" t="s">
        <v>1007</v>
      </c>
      <c r="H1101" s="46">
        <v>1833587</v>
      </c>
      <c r="I1101" s="46">
        <v>1504711</v>
      </c>
      <c r="J1101" s="46" t="s">
        <v>2017</v>
      </c>
      <c r="K1101" s="46" t="s">
        <v>2018</v>
      </c>
    </row>
    <row r="1102" spans="1:11" ht="45" customHeight="1">
      <c r="A1102" s="9">
        <v>1098</v>
      </c>
      <c r="B1102" s="12" t="s">
        <v>1086</v>
      </c>
      <c r="C1102" s="12" t="s">
        <v>465</v>
      </c>
      <c r="D1102" s="12">
        <v>0</v>
      </c>
      <c r="E1102" s="12" t="s">
        <v>773</v>
      </c>
      <c r="F1102" s="12" t="s">
        <v>428</v>
      </c>
      <c r="G1102" s="12" t="s">
        <v>1007</v>
      </c>
      <c r="H1102" s="46">
        <v>37948315</v>
      </c>
      <c r="I1102" s="46">
        <v>14036907</v>
      </c>
      <c r="J1102" s="46" t="s">
        <v>2017</v>
      </c>
      <c r="K1102" s="46" t="s">
        <v>2018</v>
      </c>
    </row>
    <row r="1103" spans="1:11" ht="45" customHeight="1">
      <c r="A1103" s="9">
        <v>1099</v>
      </c>
      <c r="B1103" s="12" t="s">
        <v>1086</v>
      </c>
      <c r="C1103" s="12" t="s">
        <v>465</v>
      </c>
      <c r="D1103" s="12">
        <v>0</v>
      </c>
      <c r="E1103" s="12" t="s">
        <v>773</v>
      </c>
      <c r="F1103" s="12" t="s">
        <v>428</v>
      </c>
      <c r="G1103" s="12" t="s">
        <v>1007</v>
      </c>
      <c r="H1103" s="46">
        <v>7604949</v>
      </c>
      <c r="I1103" s="46">
        <v>2998050</v>
      </c>
      <c r="J1103" s="46" t="s">
        <v>2017</v>
      </c>
      <c r="K1103" s="46" t="s">
        <v>2018</v>
      </c>
    </row>
    <row r="1104" spans="1:11" ht="45" customHeight="1">
      <c r="A1104" s="9">
        <v>1100</v>
      </c>
      <c r="B1104" s="12" t="s">
        <v>1086</v>
      </c>
      <c r="C1104" s="12" t="s">
        <v>465</v>
      </c>
      <c r="D1104" s="12">
        <v>0</v>
      </c>
      <c r="E1104" s="12" t="s">
        <v>773</v>
      </c>
      <c r="F1104" s="12" t="s">
        <v>428</v>
      </c>
      <c r="G1104" s="12" t="s">
        <v>1007</v>
      </c>
      <c r="H1104" s="46">
        <v>2260568</v>
      </c>
      <c r="I1104" s="46">
        <v>593139</v>
      </c>
      <c r="J1104" s="46" t="s">
        <v>2017</v>
      </c>
      <c r="K1104" s="46" t="s">
        <v>2018</v>
      </c>
    </row>
    <row r="1105" spans="1:11" ht="45" customHeight="1">
      <c r="A1105" s="9">
        <v>1101</v>
      </c>
      <c r="B1105" s="12" t="s">
        <v>1086</v>
      </c>
      <c r="C1105" s="12" t="s">
        <v>465</v>
      </c>
      <c r="D1105" s="12">
        <v>0</v>
      </c>
      <c r="E1105" s="12" t="s">
        <v>773</v>
      </c>
      <c r="F1105" s="12" t="s">
        <v>428</v>
      </c>
      <c r="G1105" s="12" t="s">
        <v>1007</v>
      </c>
      <c r="H1105" s="46">
        <v>1842967</v>
      </c>
      <c r="I1105" s="46">
        <v>399324</v>
      </c>
      <c r="J1105" s="46" t="s">
        <v>2017</v>
      </c>
      <c r="K1105" s="46" t="s">
        <v>2018</v>
      </c>
    </row>
    <row r="1106" spans="1:11" ht="45" customHeight="1">
      <c r="A1106" s="9">
        <v>1102</v>
      </c>
      <c r="B1106" s="12" t="s">
        <v>1086</v>
      </c>
      <c r="C1106" s="12" t="s">
        <v>465</v>
      </c>
      <c r="D1106" s="12">
        <v>0</v>
      </c>
      <c r="E1106" s="12" t="s">
        <v>773</v>
      </c>
      <c r="F1106" s="12" t="s">
        <v>428</v>
      </c>
      <c r="G1106" s="12" t="s">
        <v>972</v>
      </c>
      <c r="H1106" s="46">
        <v>31578</v>
      </c>
      <c r="I1106" s="46">
        <v>0</v>
      </c>
      <c r="J1106" s="46" t="s">
        <v>2017</v>
      </c>
      <c r="K1106" s="46" t="s">
        <v>2018</v>
      </c>
    </row>
    <row r="1107" spans="1:11" ht="45" customHeight="1">
      <c r="A1107" s="9">
        <v>1103</v>
      </c>
      <c r="B1107" s="12" t="s">
        <v>1086</v>
      </c>
      <c r="C1107" s="12" t="s">
        <v>465</v>
      </c>
      <c r="D1107" s="12">
        <v>0</v>
      </c>
      <c r="E1107" s="12" t="s">
        <v>773</v>
      </c>
      <c r="F1107" s="12" t="s">
        <v>428</v>
      </c>
      <c r="G1107" s="12" t="s">
        <v>972</v>
      </c>
      <c r="H1107" s="46">
        <v>660720</v>
      </c>
      <c r="I1107" s="46">
        <v>202932</v>
      </c>
      <c r="J1107" s="46" t="s">
        <v>2017</v>
      </c>
      <c r="K1107" s="46" t="s">
        <v>2018</v>
      </c>
    </row>
    <row r="1108" spans="1:11" ht="45" customHeight="1">
      <c r="A1108" s="9">
        <v>1104</v>
      </c>
      <c r="B1108" s="12" t="s">
        <v>1086</v>
      </c>
      <c r="C1108" s="12" t="s">
        <v>465</v>
      </c>
      <c r="D1108" s="12">
        <v>0</v>
      </c>
      <c r="E1108" s="12" t="s">
        <v>773</v>
      </c>
      <c r="F1108" s="12" t="s">
        <v>428</v>
      </c>
      <c r="G1108" s="12" t="s">
        <v>1009</v>
      </c>
      <c r="H1108" s="46">
        <v>181584</v>
      </c>
      <c r="I1108" s="46">
        <v>36721</v>
      </c>
      <c r="J1108" s="46" t="s">
        <v>2017</v>
      </c>
      <c r="K1108" s="46" t="s">
        <v>2018</v>
      </c>
    </row>
    <row r="1109" spans="1:11" ht="45" customHeight="1">
      <c r="A1109" s="9">
        <v>1105</v>
      </c>
      <c r="B1109" s="12" t="s">
        <v>1086</v>
      </c>
      <c r="C1109" s="12" t="s">
        <v>465</v>
      </c>
      <c r="D1109" s="12">
        <v>0</v>
      </c>
      <c r="E1109" s="12" t="s">
        <v>773</v>
      </c>
      <c r="F1109" s="12" t="s">
        <v>428</v>
      </c>
      <c r="G1109" s="12" t="s">
        <v>1009</v>
      </c>
      <c r="H1109" s="46">
        <v>203401</v>
      </c>
      <c r="I1109" s="46">
        <v>30726</v>
      </c>
      <c r="J1109" s="46" t="s">
        <v>2017</v>
      </c>
      <c r="K1109" s="46" t="s">
        <v>2018</v>
      </c>
    </row>
    <row r="1110" spans="1:11" ht="45" customHeight="1">
      <c r="A1110" s="9">
        <v>1106</v>
      </c>
      <c r="B1110" s="12" t="s">
        <v>1086</v>
      </c>
      <c r="C1110" s="12" t="s">
        <v>465</v>
      </c>
      <c r="D1110" s="12">
        <v>0</v>
      </c>
      <c r="E1110" s="12" t="s">
        <v>773</v>
      </c>
      <c r="F1110" s="12" t="s">
        <v>428</v>
      </c>
      <c r="G1110" s="12" t="s">
        <v>1009</v>
      </c>
      <c r="H1110" s="46">
        <v>427309</v>
      </c>
      <c r="I1110" s="46">
        <v>46041</v>
      </c>
      <c r="J1110" s="46" t="s">
        <v>2017</v>
      </c>
      <c r="K1110" s="46" t="s">
        <v>2018</v>
      </c>
    </row>
    <row r="1111" spans="1:11" ht="45" customHeight="1">
      <c r="A1111" s="9">
        <v>1107</v>
      </c>
      <c r="B1111" s="12" t="s">
        <v>1086</v>
      </c>
      <c r="C1111" s="12" t="s">
        <v>465</v>
      </c>
      <c r="D1111" s="12">
        <v>0</v>
      </c>
      <c r="E1111" s="12" t="s">
        <v>773</v>
      </c>
      <c r="F1111" s="12" t="s">
        <v>428</v>
      </c>
      <c r="G1111" s="12" t="s">
        <v>1009</v>
      </c>
      <c r="H1111" s="46">
        <v>465360</v>
      </c>
      <c r="I1111" s="46">
        <v>385577</v>
      </c>
      <c r="J1111" s="46" t="s">
        <v>2017</v>
      </c>
      <c r="K1111" s="46" t="s">
        <v>2018</v>
      </c>
    </row>
    <row r="1112" spans="1:11" ht="45" customHeight="1">
      <c r="A1112" s="9">
        <v>1108</v>
      </c>
      <c r="B1112" s="12" t="s">
        <v>1086</v>
      </c>
      <c r="C1112" s="12" t="s">
        <v>465</v>
      </c>
      <c r="D1112" s="12">
        <v>0</v>
      </c>
      <c r="E1112" s="12" t="s">
        <v>773</v>
      </c>
      <c r="F1112" s="12" t="s">
        <v>428</v>
      </c>
      <c r="G1112" s="12" t="s">
        <v>1009</v>
      </c>
      <c r="H1112" s="46">
        <v>146702</v>
      </c>
      <c r="I1112" s="46">
        <v>0</v>
      </c>
      <c r="J1112" s="46" t="s">
        <v>2017</v>
      </c>
      <c r="K1112" s="46" t="s">
        <v>2018</v>
      </c>
    </row>
    <row r="1113" spans="1:11" ht="45" customHeight="1">
      <c r="A1113" s="9">
        <v>1109</v>
      </c>
      <c r="B1113" s="12" t="s">
        <v>1086</v>
      </c>
      <c r="C1113" s="12" t="s">
        <v>465</v>
      </c>
      <c r="D1113" s="12">
        <v>0</v>
      </c>
      <c r="E1113" s="12" t="s">
        <v>773</v>
      </c>
      <c r="F1113" s="12" t="s">
        <v>428</v>
      </c>
      <c r="G1113" s="12" t="s">
        <v>1010</v>
      </c>
      <c r="H1113" s="46">
        <v>2466589</v>
      </c>
      <c r="I1113" s="46">
        <v>152712</v>
      </c>
      <c r="J1113" s="46" t="s">
        <v>2017</v>
      </c>
      <c r="K1113" s="46" t="s">
        <v>2018</v>
      </c>
    </row>
    <row r="1114" spans="1:11" ht="45" customHeight="1">
      <c r="A1114" s="9">
        <v>1110</v>
      </c>
      <c r="B1114" s="12" t="s">
        <v>1086</v>
      </c>
      <c r="C1114" s="12" t="s">
        <v>465</v>
      </c>
      <c r="D1114" s="12">
        <v>0</v>
      </c>
      <c r="E1114" s="12" t="s">
        <v>773</v>
      </c>
      <c r="F1114" s="12" t="s">
        <v>428</v>
      </c>
      <c r="G1114" s="12" t="s">
        <v>1011</v>
      </c>
      <c r="H1114" s="46">
        <v>1867</v>
      </c>
      <c r="I1114" s="46">
        <v>1867</v>
      </c>
      <c r="J1114" s="46" t="s">
        <v>2017</v>
      </c>
      <c r="K1114" s="46" t="s">
        <v>2018</v>
      </c>
    </row>
    <row r="1115" spans="1:11" ht="45" customHeight="1">
      <c r="A1115" s="9">
        <v>1111</v>
      </c>
      <c r="B1115" s="12" t="s">
        <v>1086</v>
      </c>
      <c r="C1115" s="12" t="s">
        <v>465</v>
      </c>
      <c r="D1115" s="12">
        <v>0</v>
      </c>
      <c r="E1115" s="12" t="s">
        <v>773</v>
      </c>
      <c r="F1115" s="12" t="s">
        <v>428</v>
      </c>
      <c r="G1115" s="12" t="s">
        <v>1011</v>
      </c>
      <c r="H1115" s="46">
        <v>293367</v>
      </c>
      <c r="I1115" s="46">
        <v>41007</v>
      </c>
      <c r="J1115" s="46" t="s">
        <v>2017</v>
      </c>
      <c r="K1115" s="46" t="s">
        <v>2018</v>
      </c>
    </row>
    <row r="1116" spans="1:11" ht="45" customHeight="1">
      <c r="A1116" s="9">
        <v>1112</v>
      </c>
      <c r="B1116" s="12" t="s">
        <v>1086</v>
      </c>
      <c r="C1116" s="12" t="s">
        <v>465</v>
      </c>
      <c r="D1116" s="12">
        <v>0</v>
      </c>
      <c r="E1116" s="12" t="s">
        <v>773</v>
      </c>
      <c r="F1116" s="12" t="s">
        <v>428</v>
      </c>
      <c r="G1116" s="12" t="s">
        <v>1011</v>
      </c>
      <c r="H1116" s="46">
        <v>971847</v>
      </c>
      <c r="I1116" s="46">
        <v>72934</v>
      </c>
      <c r="J1116" s="46" t="s">
        <v>2017</v>
      </c>
      <c r="K1116" s="46" t="s">
        <v>2018</v>
      </c>
    </row>
    <row r="1117" spans="1:11" ht="45" customHeight="1">
      <c r="A1117" s="9">
        <v>1113</v>
      </c>
      <c r="B1117" s="12" t="s">
        <v>1086</v>
      </c>
      <c r="C1117" s="12" t="s">
        <v>465</v>
      </c>
      <c r="D1117" s="12">
        <v>0</v>
      </c>
      <c r="E1117" s="12" t="s">
        <v>773</v>
      </c>
      <c r="F1117" s="12" t="s">
        <v>428</v>
      </c>
      <c r="G1117" s="12" t="s">
        <v>1011</v>
      </c>
      <c r="H1117" s="46">
        <v>203150</v>
      </c>
      <c r="I1117" s="46">
        <v>16491</v>
      </c>
      <c r="J1117" s="46" t="s">
        <v>2017</v>
      </c>
      <c r="K1117" s="46" t="s">
        <v>2018</v>
      </c>
    </row>
    <row r="1118" spans="1:11" ht="45" customHeight="1">
      <c r="A1118" s="9">
        <v>1114</v>
      </c>
      <c r="B1118" s="12" t="s">
        <v>1086</v>
      </c>
      <c r="C1118" s="12" t="s">
        <v>465</v>
      </c>
      <c r="D1118" s="12">
        <v>0</v>
      </c>
      <c r="E1118" s="12" t="s">
        <v>773</v>
      </c>
      <c r="F1118" s="12" t="s">
        <v>428</v>
      </c>
      <c r="G1118" s="12" t="s">
        <v>978</v>
      </c>
      <c r="H1118" s="46">
        <v>36714</v>
      </c>
      <c r="I1118" s="46">
        <v>0</v>
      </c>
      <c r="J1118" s="46" t="s">
        <v>2017</v>
      </c>
      <c r="K1118" s="46" t="s">
        <v>2018</v>
      </c>
    </row>
    <row r="1119" spans="1:11" ht="45" customHeight="1">
      <c r="A1119" s="9">
        <v>1115</v>
      </c>
      <c r="B1119" s="12" t="s">
        <v>1086</v>
      </c>
      <c r="C1119" s="12" t="s">
        <v>465</v>
      </c>
      <c r="D1119" s="12">
        <v>0</v>
      </c>
      <c r="E1119" s="12" t="s">
        <v>773</v>
      </c>
      <c r="F1119" s="12" t="s">
        <v>428</v>
      </c>
      <c r="G1119" s="12" t="s">
        <v>978</v>
      </c>
      <c r="H1119" s="46">
        <v>101466</v>
      </c>
      <c r="I1119" s="46">
        <v>40287</v>
      </c>
      <c r="J1119" s="46" t="s">
        <v>2017</v>
      </c>
      <c r="K1119" s="46" t="s">
        <v>2018</v>
      </c>
    </row>
    <row r="1120" spans="1:11" ht="45" customHeight="1">
      <c r="A1120" s="9">
        <v>1116</v>
      </c>
      <c r="B1120" s="12" t="s">
        <v>1086</v>
      </c>
      <c r="C1120" s="12" t="s">
        <v>465</v>
      </c>
      <c r="D1120" s="12">
        <v>0</v>
      </c>
      <c r="E1120" s="12" t="s">
        <v>773</v>
      </c>
      <c r="F1120" s="12" t="s">
        <v>428</v>
      </c>
      <c r="G1120" s="12" t="s">
        <v>978</v>
      </c>
      <c r="H1120" s="46">
        <v>751195</v>
      </c>
      <c r="I1120" s="46">
        <v>0</v>
      </c>
      <c r="J1120" s="46" t="s">
        <v>2017</v>
      </c>
      <c r="K1120" s="46" t="s">
        <v>2018</v>
      </c>
    </row>
    <row r="1121" spans="1:11" ht="45" customHeight="1">
      <c r="A1121" s="9">
        <v>1117</v>
      </c>
      <c r="B1121" s="12" t="s">
        <v>1086</v>
      </c>
      <c r="C1121" s="12" t="s">
        <v>465</v>
      </c>
      <c r="D1121" s="12">
        <v>0</v>
      </c>
      <c r="E1121" s="12" t="s">
        <v>773</v>
      </c>
      <c r="F1121" s="12" t="s">
        <v>428</v>
      </c>
      <c r="G1121" s="12" t="s">
        <v>1012</v>
      </c>
      <c r="H1121" s="46">
        <v>112</v>
      </c>
      <c r="I1121" s="46">
        <v>112</v>
      </c>
      <c r="J1121" s="46" t="s">
        <v>2017</v>
      </c>
      <c r="K1121" s="46" t="s">
        <v>2018</v>
      </c>
    </row>
    <row r="1122" spans="1:11" ht="45" customHeight="1">
      <c r="A1122" s="9">
        <v>1118</v>
      </c>
      <c r="B1122" s="12" t="s">
        <v>1086</v>
      </c>
      <c r="C1122" s="12" t="s">
        <v>465</v>
      </c>
      <c r="D1122" s="12">
        <v>0</v>
      </c>
      <c r="E1122" s="12" t="s">
        <v>773</v>
      </c>
      <c r="F1122" s="12" t="s">
        <v>428</v>
      </c>
      <c r="G1122" s="12" t="s">
        <v>1012</v>
      </c>
      <c r="H1122" s="46">
        <v>740</v>
      </c>
      <c r="I1122" s="46">
        <v>740</v>
      </c>
      <c r="J1122" s="46" t="s">
        <v>2017</v>
      </c>
      <c r="K1122" s="46" t="s">
        <v>2018</v>
      </c>
    </row>
    <row r="1123" spans="1:11" ht="45" customHeight="1">
      <c r="A1123" s="9">
        <v>1119</v>
      </c>
      <c r="B1123" s="12" t="s">
        <v>1086</v>
      </c>
      <c r="C1123" s="12" t="s">
        <v>465</v>
      </c>
      <c r="D1123" s="12">
        <v>0</v>
      </c>
      <c r="E1123" s="12" t="s">
        <v>773</v>
      </c>
      <c r="F1123" s="12" t="s">
        <v>428</v>
      </c>
      <c r="G1123" s="12" t="s">
        <v>1012</v>
      </c>
      <c r="H1123" s="46">
        <v>359725</v>
      </c>
      <c r="I1123" s="46">
        <v>70162</v>
      </c>
      <c r="J1123" s="46" t="s">
        <v>2017</v>
      </c>
      <c r="K1123" s="46" t="s">
        <v>2018</v>
      </c>
    </row>
    <row r="1124" spans="1:11" ht="45" customHeight="1">
      <c r="A1124" s="9">
        <v>1120</v>
      </c>
      <c r="B1124" s="12" t="s">
        <v>1086</v>
      </c>
      <c r="C1124" s="12" t="s">
        <v>465</v>
      </c>
      <c r="D1124" s="12">
        <v>0</v>
      </c>
      <c r="E1124" s="12" t="s">
        <v>773</v>
      </c>
      <c r="F1124" s="12" t="s">
        <v>428</v>
      </c>
      <c r="G1124" s="12" t="s">
        <v>979</v>
      </c>
      <c r="H1124" s="46">
        <v>521941</v>
      </c>
      <c r="I1124" s="46">
        <v>362068</v>
      </c>
      <c r="J1124" s="46" t="s">
        <v>2017</v>
      </c>
      <c r="K1124" s="46" t="s">
        <v>2018</v>
      </c>
    </row>
    <row r="1125" spans="1:11" ht="45" customHeight="1">
      <c r="A1125" s="9">
        <v>1121</v>
      </c>
      <c r="B1125" s="12" t="s">
        <v>1086</v>
      </c>
      <c r="C1125" s="12" t="s">
        <v>465</v>
      </c>
      <c r="D1125" s="12">
        <v>0</v>
      </c>
      <c r="E1125" s="12" t="s">
        <v>773</v>
      </c>
      <c r="F1125" s="12" t="s">
        <v>428</v>
      </c>
      <c r="G1125" s="12" t="s">
        <v>979</v>
      </c>
      <c r="H1125" s="46">
        <v>3576281</v>
      </c>
      <c r="I1125" s="46">
        <v>2307280</v>
      </c>
      <c r="J1125" s="46" t="s">
        <v>2017</v>
      </c>
      <c r="K1125" s="46" t="s">
        <v>2018</v>
      </c>
    </row>
    <row r="1126" spans="1:11" ht="45" customHeight="1">
      <c r="A1126" s="9">
        <v>1122</v>
      </c>
      <c r="B1126" s="12" t="s">
        <v>1086</v>
      </c>
      <c r="C1126" s="12" t="s">
        <v>465</v>
      </c>
      <c r="D1126" s="12">
        <v>0</v>
      </c>
      <c r="E1126" s="12" t="s">
        <v>773</v>
      </c>
      <c r="F1126" s="12" t="s">
        <v>428</v>
      </c>
      <c r="G1126" s="12" t="s">
        <v>979</v>
      </c>
      <c r="H1126" s="46">
        <v>2009979</v>
      </c>
      <c r="I1126" s="46">
        <v>1579230</v>
      </c>
      <c r="J1126" s="46" t="s">
        <v>2017</v>
      </c>
      <c r="K1126" s="46" t="s">
        <v>2018</v>
      </c>
    </row>
    <row r="1127" spans="1:11" ht="45" customHeight="1">
      <c r="A1127" s="9">
        <v>1123</v>
      </c>
      <c r="B1127" s="12" t="s">
        <v>1086</v>
      </c>
      <c r="C1127" s="12" t="s">
        <v>465</v>
      </c>
      <c r="D1127" s="12">
        <v>0</v>
      </c>
      <c r="E1127" s="12" t="s">
        <v>773</v>
      </c>
      <c r="F1127" s="12" t="s">
        <v>428</v>
      </c>
      <c r="G1127" s="12" t="s">
        <v>699</v>
      </c>
      <c r="H1127" s="46">
        <v>76190</v>
      </c>
      <c r="I1127" s="46">
        <v>0</v>
      </c>
      <c r="J1127" s="46" t="s">
        <v>2017</v>
      </c>
      <c r="K1127" s="46" t="s">
        <v>2018</v>
      </c>
    </row>
    <row r="1128" spans="1:11" ht="45" customHeight="1">
      <c r="A1128" s="9">
        <v>1124</v>
      </c>
      <c r="B1128" s="12" t="s">
        <v>1086</v>
      </c>
      <c r="C1128" s="12" t="s">
        <v>465</v>
      </c>
      <c r="D1128" s="12">
        <v>0</v>
      </c>
      <c r="E1128" s="12" t="s">
        <v>773</v>
      </c>
      <c r="F1128" s="12" t="s">
        <v>428</v>
      </c>
      <c r="G1128" s="12" t="s">
        <v>700</v>
      </c>
      <c r="H1128" s="46">
        <v>162508</v>
      </c>
      <c r="I1128" s="46">
        <v>71502</v>
      </c>
      <c r="J1128" s="46" t="s">
        <v>2017</v>
      </c>
      <c r="K1128" s="46" t="s">
        <v>2018</v>
      </c>
    </row>
    <row r="1129" spans="1:11" ht="45" customHeight="1">
      <c r="A1129" s="9">
        <v>1125</v>
      </c>
      <c r="B1129" s="12" t="s">
        <v>1086</v>
      </c>
      <c r="C1129" s="12" t="s">
        <v>465</v>
      </c>
      <c r="D1129" s="12">
        <v>0</v>
      </c>
      <c r="E1129" s="12" t="s">
        <v>773</v>
      </c>
      <c r="F1129" s="12" t="s">
        <v>428</v>
      </c>
      <c r="G1129" s="12" t="s">
        <v>700</v>
      </c>
      <c r="H1129" s="46">
        <v>187204</v>
      </c>
      <c r="I1129" s="46">
        <v>0</v>
      </c>
      <c r="J1129" s="46" t="s">
        <v>2017</v>
      </c>
      <c r="K1129" s="46" t="s">
        <v>2018</v>
      </c>
    </row>
    <row r="1130" spans="1:11" ht="45" customHeight="1">
      <c r="A1130" s="9">
        <v>1126</v>
      </c>
      <c r="B1130" s="12" t="s">
        <v>1086</v>
      </c>
      <c r="C1130" s="12" t="s">
        <v>465</v>
      </c>
      <c r="D1130" s="12">
        <v>0</v>
      </c>
      <c r="E1130" s="12" t="s">
        <v>773</v>
      </c>
      <c r="F1130" s="12" t="s">
        <v>428</v>
      </c>
      <c r="G1130" s="12" t="s">
        <v>700</v>
      </c>
      <c r="H1130" s="46">
        <v>1972567</v>
      </c>
      <c r="I1130" s="46">
        <v>635343</v>
      </c>
      <c r="J1130" s="46" t="s">
        <v>2017</v>
      </c>
      <c r="K1130" s="46" t="s">
        <v>2018</v>
      </c>
    </row>
    <row r="1131" spans="1:11" ht="45" customHeight="1">
      <c r="A1131" s="9">
        <v>1127</v>
      </c>
      <c r="B1131" s="12" t="s">
        <v>1086</v>
      </c>
      <c r="C1131" s="12" t="s">
        <v>465</v>
      </c>
      <c r="D1131" s="12">
        <v>0</v>
      </c>
      <c r="E1131" s="12" t="s">
        <v>773</v>
      </c>
      <c r="F1131" s="12" t="s">
        <v>428</v>
      </c>
      <c r="G1131" s="12" t="s">
        <v>700</v>
      </c>
      <c r="H1131" s="46">
        <v>206056</v>
      </c>
      <c r="I1131" s="46">
        <v>60796</v>
      </c>
      <c r="J1131" s="46" t="s">
        <v>2017</v>
      </c>
      <c r="K1131" s="46" t="s">
        <v>2018</v>
      </c>
    </row>
    <row r="1132" spans="1:11" ht="45" customHeight="1">
      <c r="A1132" s="9">
        <v>1128</v>
      </c>
      <c r="B1132" s="12" t="s">
        <v>1086</v>
      </c>
      <c r="C1132" s="12" t="s">
        <v>465</v>
      </c>
      <c r="D1132" s="12">
        <v>0</v>
      </c>
      <c r="E1132" s="12" t="s">
        <v>773</v>
      </c>
      <c r="F1132" s="12" t="s">
        <v>428</v>
      </c>
      <c r="G1132" s="12" t="s">
        <v>700</v>
      </c>
      <c r="H1132" s="46">
        <v>621999</v>
      </c>
      <c r="I1132" s="46">
        <v>172906</v>
      </c>
      <c r="J1132" s="46" t="s">
        <v>2017</v>
      </c>
      <c r="K1132" s="46" t="s">
        <v>2018</v>
      </c>
    </row>
    <row r="1133" spans="1:11" ht="45" customHeight="1">
      <c r="A1133" s="9">
        <v>1129</v>
      </c>
      <c r="B1133" s="12" t="s">
        <v>1086</v>
      </c>
      <c r="C1133" s="12" t="s">
        <v>465</v>
      </c>
      <c r="D1133" s="12">
        <v>0</v>
      </c>
      <c r="E1133" s="12" t="s">
        <v>773</v>
      </c>
      <c r="F1133" s="12" t="s">
        <v>428</v>
      </c>
      <c r="G1133" s="12" t="s">
        <v>701</v>
      </c>
      <c r="H1133" s="46">
        <v>59957</v>
      </c>
      <c r="I1133" s="46">
        <v>5833</v>
      </c>
      <c r="J1133" s="46" t="s">
        <v>2017</v>
      </c>
      <c r="K1133" s="46" t="s">
        <v>2018</v>
      </c>
    </row>
    <row r="1134" spans="1:11" ht="45" customHeight="1">
      <c r="A1134" s="9">
        <v>1130</v>
      </c>
      <c r="B1134" s="12" t="s">
        <v>1086</v>
      </c>
      <c r="C1134" s="12" t="s">
        <v>465</v>
      </c>
      <c r="D1134" s="12">
        <v>0</v>
      </c>
      <c r="E1134" s="12" t="s">
        <v>773</v>
      </c>
      <c r="F1134" s="12" t="s">
        <v>428</v>
      </c>
      <c r="G1134" s="12" t="s">
        <v>701</v>
      </c>
      <c r="H1134" s="46">
        <v>21023</v>
      </c>
      <c r="I1134" s="46">
        <v>10203</v>
      </c>
      <c r="J1134" s="46" t="s">
        <v>2017</v>
      </c>
      <c r="K1134" s="46" t="s">
        <v>2018</v>
      </c>
    </row>
    <row r="1135" spans="1:11" ht="45" customHeight="1">
      <c r="A1135" s="9">
        <v>1131</v>
      </c>
      <c r="B1135" s="12" t="s">
        <v>1086</v>
      </c>
      <c r="C1135" s="12" t="s">
        <v>465</v>
      </c>
      <c r="D1135" s="12">
        <v>0</v>
      </c>
      <c r="E1135" s="12" t="s">
        <v>773</v>
      </c>
      <c r="F1135" s="12" t="s">
        <v>428</v>
      </c>
      <c r="G1135" s="12" t="s">
        <v>701</v>
      </c>
      <c r="H1135" s="46">
        <v>170711</v>
      </c>
      <c r="I1135" s="46">
        <v>156950</v>
      </c>
      <c r="J1135" s="46" t="s">
        <v>2017</v>
      </c>
      <c r="K1135" s="46" t="s">
        <v>2018</v>
      </c>
    </row>
    <row r="1136" spans="1:11" ht="45" customHeight="1">
      <c r="A1136" s="9">
        <v>1132</v>
      </c>
      <c r="B1136" s="12" t="s">
        <v>1086</v>
      </c>
      <c r="C1136" s="12" t="s">
        <v>465</v>
      </c>
      <c r="D1136" s="12">
        <v>0</v>
      </c>
      <c r="E1136" s="12" t="s">
        <v>773</v>
      </c>
      <c r="F1136" s="12" t="s">
        <v>428</v>
      </c>
      <c r="G1136" s="12" t="s">
        <v>701</v>
      </c>
      <c r="H1136" s="46">
        <v>309614</v>
      </c>
      <c r="I1136" s="46">
        <v>166770</v>
      </c>
      <c r="J1136" s="46" t="s">
        <v>2017</v>
      </c>
      <c r="K1136" s="46" t="s">
        <v>2018</v>
      </c>
    </row>
    <row r="1137" spans="1:11" ht="45" customHeight="1">
      <c r="A1137" s="9">
        <v>1133</v>
      </c>
      <c r="B1137" s="12" t="s">
        <v>1086</v>
      </c>
      <c r="C1137" s="12" t="s">
        <v>465</v>
      </c>
      <c r="D1137" s="12">
        <v>0</v>
      </c>
      <c r="E1137" s="12" t="s">
        <v>773</v>
      </c>
      <c r="F1137" s="12" t="s">
        <v>428</v>
      </c>
      <c r="G1137" s="12" t="s">
        <v>974</v>
      </c>
      <c r="H1137" s="46">
        <v>1402</v>
      </c>
      <c r="I1137" s="46">
        <v>0</v>
      </c>
      <c r="J1137" s="46" t="s">
        <v>2017</v>
      </c>
      <c r="K1137" s="46" t="s">
        <v>2018</v>
      </c>
    </row>
    <row r="1138" spans="1:11" ht="45" customHeight="1">
      <c r="A1138" s="9">
        <v>1134</v>
      </c>
      <c r="B1138" s="12" t="s">
        <v>1086</v>
      </c>
      <c r="C1138" s="12" t="s">
        <v>465</v>
      </c>
      <c r="D1138" s="12">
        <v>0</v>
      </c>
      <c r="E1138" s="12" t="s">
        <v>773</v>
      </c>
      <c r="F1138" s="12" t="s">
        <v>428</v>
      </c>
      <c r="G1138" s="12" t="s">
        <v>710</v>
      </c>
      <c r="H1138" s="46">
        <v>986570</v>
      </c>
      <c r="I1138" s="46">
        <v>48681</v>
      </c>
      <c r="J1138" s="46" t="s">
        <v>2017</v>
      </c>
      <c r="K1138" s="46" t="s">
        <v>2018</v>
      </c>
    </row>
    <row r="1139" spans="1:11" ht="45" customHeight="1">
      <c r="A1139" s="9">
        <v>1135</v>
      </c>
      <c r="B1139" s="12" t="s">
        <v>1086</v>
      </c>
      <c r="C1139" s="12" t="s">
        <v>465</v>
      </c>
      <c r="D1139" s="12">
        <v>0</v>
      </c>
      <c r="E1139" s="12" t="s">
        <v>767</v>
      </c>
      <c r="F1139" s="12" t="s">
        <v>428</v>
      </c>
      <c r="G1139" s="12" t="s">
        <v>981</v>
      </c>
      <c r="H1139" s="46">
        <v>1140000</v>
      </c>
      <c r="I1139" s="46">
        <v>559655</v>
      </c>
      <c r="J1139" s="46" t="s">
        <v>2017</v>
      </c>
      <c r="K1139" s="46" t="s">
        <v>2018</v>
      </c>
    </row>
    <row r="1140" spans="1:11" ht="45" customHeight="1">
      <c r="A1140" s="9">
        <v>1136</v>
      </c>
      <c r="B1140" s="12" t="s">
        <v>1086</v>
      </c>
      <c r="C1140" s="12" t="s">
        <v>465</v>
      </c>
      <c r="D1140" s="12">
        <v>0</v>
      </c>
      <c r="E1140" s="12" t="s">
        <v>767</v>
      </c>
      <c r="F1140" s="12" t="s">
        <v>428</v>
      </c>
      <c r="G1140" s="12" t="s">
        <v>702</v>
      </c>
      <c r="H1140" s="46">
        <v>767893</v>
      </c>
      <c r="I1140" s="46">
        <v>24916</v>
      </c>
      <c r="J1140" s="46" t="s">
        <v>2017</v>
      </c>
      <c r="K1140" s="46" t="s">
        <v>2018</v>
      </c>
    </row>
    <row r="1141" spans="1:11" ht="45" customHeight="1">
      <c r="A1141" s="9">
        <v>1137</v>
      </c>
      <c r="B1141" s="12" t="s">
        <v>1086</v>
      </c>
      <c r="C1141" s="12" t="s">
        <v>465</v>
      </c>
      <c r="D1141" s="12">
        <v>0</v>
      </c>
      <c r="E1141" s="12" t="s">
        <v>767</v>
      </c>
      <c r="F1141" s="12" t="s">
        <v>428</v>
      </c>
      <c r="G1141" s="12" t="s">
        <v>982</v>
      </c>
      <c r="H1141" s="46">
        <v>1326730</v>
      </c>
      <c r="I1141" s="46">
        <v>145723</v>
      </c>
      <c r="J1141" s="46" t="s">
        <v>2017</v>
      </c>
      <c r="K1141" s="46" t="s">
        <v>2018</v>
      </c>
    </row>
    <row r="1142" spans="1:11" ht="45" customHeight="1">
      <c r="A1142" s="9">
        <v>1138</v>
      </c>
      <c r="B1142" s="12" t="s">
        <v>1086</v>
      </c>
      <c r="C1142" s="12" t="s">
        <v>465</v>
      </c>
      <c r="D1142" s="12">
        <v>0</v>
      </c>
      <c r="E1142" s="12" t="s">
        <v>767</v>
      </c>
      <c r="F1142" s="12" t="s">
        <v>428</v>
      </c>
      <c r="G1142" s="12" t="s">
        <v>982</v>
      </c>
      <c r="H1142" s="46">
        <v>562828</v>
      </c>
      <c r="I1142" s="46">
        <v>0</v>
      </c>
      <c r="J1142" s="46" t="s">
        <v>2017</v>
      </c>
      <c r="K1142" s="46" t="s">
        <v>2018</v>
      </c>
    </row>
    <row r="1143" spans="1:11" ht="45" customHeight="1">
      <c r="A1143" s="9">
        <v>1139</v>
      </c>
      <c r="B1143" s="12" t="s">
        <v>1086</v>
      </c>
      <c r="C1143" s="12" t="s">
        <v>465</v>
      </c>
      <c r="D1143" s="12">
        <v>0</v>
      </c>
      <c r="E1143" s="12" t="s">
        <v>767</v>
      </c>
      <c r="F1143" s="12" t="s">
        <v>428</v>
      </c>
      <c r="G1143" s="12" t="s">
        <v>982</v>
      </c>
      <c r="H1143" s="46">
        <v>991700</v>
      </c>
      <c r="I1143" s="46">
        <v>4250</v>
      </c>
      <c r="J1143" s="46" t="s">
        <v>2017</v>
      </c>
      <c r="K1143" s="46" t="s">
        <v>2018</v>
      </c>
    </row>
    <row r="1144" spans="1:11" ht="45" customHeight="1">
      <c r="A1144" s="9">
        <v>1140</v>
      </c>
      <c r="B1144" s="12" t="s">
        <v>1086</v>
      </c>
      <c r="C1144" s="12" t="s">
        <v>465</v>
      </c>
      <c r="D1144" s="12">
        <v>0</v>
      </c>
      <c r="E1144" s="12" t="s">
        <v>767</v>
      </c>
      <c r="F1144" s="12" t="s">
        <v>428</v>
      </c>
      <c r="G1144" s="12" t="s">
        <v>982</v>
      </c>
      <c r="H1144" s="46">
        <v>96230</v>
      </c>
      <c r="I1144" s="46">
        <v>96230</v>
      </c>
      <c r="J1144" s="46" t="s">
        <v>2017</v>
      </c>
      <c r="K1144" s="46" t="s">
        <v>2018</v>
      </c>
    </row>
    <row r="1145" spans="1:11" ht="45" customHeight="1">
      <c r="A1145" s="9">
        <v>1141</v>
      </c>
      <c r="B1145" s="12" t="s">
        <v>1086</v>
      </c>
      <c r="C1145" s="12" t="s">
        <v>465</v>
      </c>
      <c r="D1145" s="12">
        <v>0</v>
      </c>
      <c r="E1145" s="12" t="s">
        <v>767</v>
      </c>
      <c r="F1145" s="12" t="s">
        <v>428</v>
      </c>
      <c r="G1145" s="12" t="s">
        <v>982</v>
      </c>
      <c r="H1145" s="46">
        <v>20000</v>
      </c>
      <c r="I1145" s="46">
        <v>0</v>
      </c>
      <c r="J1145" s="46" t="s">
        <v>2017</v>
      </c>
      <c r="K1145" s="46" t="s">
        <v>2018</v>
      </c>
    </row>
    <row r="1146" spans="1:11" ht="45" customHeight="1">
      <c r="A1146" s="9">
        <v>1142</v>
      </c>
      <c r="B1146" s="12" t="s">
        <v>1086</v>
      </c>
      <c r="C1146" s="12" t="s">
        <v>465</v>
      </c>
      <c r="D1146" s="12">
        <v>0</v>
      </c>
      <c r="E1146" s="12" t="s">
        <v>767</v>
      </c>
      <c r="F1146" s="12" t="s">
        <v>428</v>
      </c>
      <c r="G1146" s="12" t="s">
        <v>982</v>
      </c>
      <c r="H1146" s="46">
        <v>459380</v>
      </c>
      <c r="I1146" s="46">
        <v>57909</v>
      </c>
      <c r="J1146" s="46" t="s">
        <v>2017</v>
      </c>
      <c r="K1146" s="46" t="s">
        <v>2018</v>
      </c>
    </row>
    <row r="1147" spans="1:11" ht="45" customHeight="1">
      <c r="A1147" s="9">
        <v>1143</v>
      </c>
      <c r="B1147" s="12" t="s">
        <v>1086</v>
      </c>
      <c r="C1147" s="12" t="s">
        <v>465</v>
      </c>
      <c r="D1147" s="12">
        <v>0</v>
      </c>
      <c r="E1147" s="12" t="s">
        <v>767</v>
      </c>
      <c r="F1147" s="12" t="s">
        <v>428</v>
      </c>
      <c r="G1147" s="12" t="s">
        <v>982</v>
      </c>
      <c r="H1147" s="46">
        <v>4112873</v>
      </c>
      <c r="I1147" s="46">
        <v>1230070</v>
      </c>
      <c r="J1147" s="46" t="s">
        <v>2017</v>
      </c>
      <c r="K1147" s="46" t="s">
        <v>2018</v>
      </c>
    </row>
    <row r="1148" spans="1:11" ht="45" customHeight="1">
      <c r="A1148" s="9">
        <v>1144</v>
      </c>
      <c r="B1148" s="12" t="s">
        <v>1086</v>
      </c>
      <c r="C1148" s="12" t="s">
        <v>465</v>
      </c>
      <c r="D1148" s="12">
        <v>0</v>
      </c>
      <c r="E1148" s="12" t="s">
        <v>767</v>
      </c>
      <c r="F1148" s="12" t="s">
        <v>428</v>
      </c>
      <c r="G1148" s="12" t="s">
        <v>983</v>
      </c>
      <c r="H1148" s="46">
        <v>485020</v>
      </c>
      <c r="I1148" s="46">
        <v>485018</v>
      </c>
      <c r="J1148" s="46" t="s">
        <v>2017</v>
      </c>
      <c r="K1148" s="46" t="s">
        <v>2018</v>
      </c>
    </row>
    <row r="1149" spans="1:11" ht="45" customHeight="1">
      <c r="A1149" s="9">
        <v>1145</v>
      </c>
      <c r="B1149" s="12" t="s">
        <v>1086</v>
      </c>
      <c r="C1149" s="12" t="s">
        <v>465</v>
      </c>
      <c r="D1149" s="12">
        <v>0</v>
      </c>
      <c r="E1149" s="12" t="s">
        <v>767</v>
      </c>
      <c r="F1149" s="12" t="s">
        <v>428</v>
      </c>
      <c r="G1149" s="12" t="s">
        <v>983</v>
      </c>
      <c r="H1149" s="46">
        <v>1939142</v>
      </c>
      <c r="I1149" s="46">
        <v>501572</v>
      </c>
      <c r="J1149" s="46" t="s">
        <v>2017</v>
      </c>
      <c r="K1149" s="46" t="s">
        <v>2018</v>
      </c>
    </row>
    <row r="1150" spans="1:11" ht="45" customHeight="1">
      <c r="A1150" s="9">
        <v>1146</v>
      </c>
      <c r="B1150" s="12" t="s">
        <v>1086</v>
      </c>
      <c r="C1150" s="12" t="s">
        <v>465</v>
      </c>
      <c r="D1150" s="12">
        <v>0</v>
      </c>
      <c r="E1150" s="12" t="s">
        <v>767</v>
      </c>
      <c r="F1150" s="12" t="s">
        <v>428</v>
      </c>
      <c r="G1150" s="12" t="s">
        <v>983</v>
      </c>
      <c r="H1150" s="46">
        <v>252085</v>
      </c>
      <c r="I1150" s="46">
        <v>16650</v>
      </c>
      <c r="J1150" s="46" t="s">
        <v>2017</v>
      </c>
      <c r="K1150" s="46" t="s">
        <v>2018</v>
      </c>
    </row>
    <row r="1151" spans="1:11" ht="45" customHeight="1">
      <c r="A1151" s="9">
        <v>1147</v>
      </c>
      <c r="B1151" s="12" t="s">
        <v>1086</v>
      </c>
      <c r="C1151" s="12" t="s">
        <v>465</v>
      </c>
      <c r="D1151" s="12">
        <v>0</v>
      </c>
      <c r="E1151" s="12" t="s">
        <v>767</v>
      </c>
      <c r="F1151" s="12" t="s">
        <v>428</v>
      </c>
      <c r="G1151" s="12" t="s">
        <v>985</v>
      </c>
      <c r="H1151" s="46">
        <v>50000</v>
      </c>
      <c r="I1151" s="46">
        <v>0</v>
      </c>
      <c r="J1151" s="46" t="s">
        <v>2017</v>
      </c>
      <c r="K1151" s="46" t="s">
        <v>2018</v>
      </c>
    </row>
    <row r="1152" spans="1:11" ht="45" customHeight="1">
      <c r="A1152" s="9">
        <v>1148</v>
      </c>
      <c r="B1152" s="12" t="s">
        <v>1086</v>
      </c>
      <c r="C1152" s="12" t="s">
        <v>465</v>
      </c>
      <c r="D1152" s="12">
        <v>0</v>
      </c>
      <c r="E1152" s="12" t="s">
        <v>767</v>
      </c>
      <c r="F1152" s="12" t="s">
        <v>428</v>
      </c>
      <c r="G1152" s="12" t="s">
        <v>988</v>
      </c>
      <c r="H1152" s="46">
        <v>59994</v>
      </c>
      <c r="I1152" s="46">
        <v>22371</v>
      </c>
      <c r="J1152" s="46" t="s">
        <v>2017</v>
      </c>
      <c r="K1152" s="46" t="s">
        <v>2018</v>
      </c>
    </row>
    <row r="1153" spans="1:11" ht="45" customHeight="1">
      <c r="A1153" s="9">
        <v>1149</v>
      </c>
      <c r="B1153" s="12" t="s">
        <v>1086</v>
      </c>
      <c r="C1153" s="12" t="s">
        <v>465</v>
      </c>
      <c r="D1153" s="12">
        <v>0</v>
      </c>
      <c r="E1153" s="12" t="s">
        <v>767</v>
      </c>
      <c r="F1153" s="12" t="s">
        <v>428</v>
      </c>
      <c r="G1153" s="12" t="s">
        <v>996</v>
      </c>
      <c r="H1153" s="46">
        <v>1197476</v>
      </c>
      <c r="I1153" s="46">
        <v>427779</v>
      </c>
      <c r="J1153" s="46" t="s">
        <v>2017</v>
      </c>
      <c r="K1153" s="46" t="s">
        <v>2018</v>
      </c>
    </row>
    <row r="1154" spans="1:11" ht="45" customHeight="1">
      <c r="A1154" s="9">
        <v>1150</v>
      </c>
      <c r="B1154" s="12" t="s">
        <v>1086</v>
      </c>
      <c r="C1154" s="12" t="s">
        <v>465</v>
      </c>
      <c r="D1154" s="12">
        <v>0</v>
      </c>
      <c r="E1154" s="12" t="s">
        <v>767</v>
      </c>
      <c r="F1154" s="12" t="s">
        <v>428</v>
      </c>
      <c r="G1154" s="12" t="s">
        <v>996</v>
      </c>
      <c r="H1154" s="46">
        <v>1591461</v>
      </c>
      <c r="I1154" s="46">
        <v>307353</v>
      </c>
      <c r="J1154" s="46" t="s">
        <v>2017</v>
      </c>
      <c r="K1154" s="46" t="s">
        <v>2018</v>
      </c>
    </row>
    <row r="1155" spans="1:11" ht="45" customHeight="1">
      <c r="A1155" s="9">
        <v>1151</v>
      </c>
      <c r="B1155" s="12" t="s">
        <v>1086</v>
      </c>
      <c r="C1155" s="12" t="s">
        <v>465</v>
      </c>
      <c r="D1155" s="12">
        <v>0</v>
      </c>
      <c r="E1155" s="12" t="s">
        <v>767</v>
      </c>
      <c r="F1155" s="12" t="s">
        <v>428</v>
      </c>
      <c r="G1155" s="12" t="s">
        <v>996</v>
      </c>
      <c r="H1155" s="46">
        <v>41128</v>
      </c>
      <c r="I1155" s="46">
        <v>0</v>
      </c>
      <c r="J1155" s="46" t="s">
        <v>2017</v>
      </c>
      <c r="K1155" s="46" t="s">
        <v>2018</v>
      </c>
    </row>
    <row r="1156" spans="1:11" ht="45" customHeight="1">
      <c r="A1156" s="9">
        <v>1152</v>
      </c>
      <c r="B1156" s="12" t="s">
        <v>1086</v>
      </c>
      <c r="C1156" s="12" t="s">
        <v>465</v>
      </c>
      <c r="D1156" s="12">
        <v>0</v>
      </c>
      <c r="E1156" s="12" t="s">
        <v>767</v>
      </c>
      <c r="F1156" s="12" t="s">
        <v>428</v>
      </c>
      <c r="G1156" s="12" t="s">
        <v>997</v>
      </c>
      <c r="H1156" s="46">
        <v>996661</v>
      </c>
      <c r="I1156" s="46">
        <v>87659</v>
      </c>
      <c r="J1156" s="46" t="s">
        <v>2017</v>
      </c>
      <c r="K1156" s="46" t="s">
        <v>2018</v>
      </c>
    </row>
    <row r="1157" spans="1:11" ht="45" customHeight="1">
      <c r="A1157" s="9">
        <v>1153</v>
      </c>
      <c r="B1157" s="12" t="s">
        <v>1086</v>
      </c>
      <c r="C1157" s="12" t="s">
        <v>465</v>
      </c>
      <c r="D1157" s="12">
        <v>0</v>
      </c>
      <c r="E1157" s="12" t="s">
        <v>767</v>
      </c>
      <c r="F1157" s="12" t="s">
        <v>428</v>
      </c>
      <c r="G1157" s="12" t="s">
        <v>997</v>
      </c>
      <c r="H1157" s="46">
        <v>211000</v>
      </c>
      <c r="I1157" s="46">
        <v>143332</v>
      </c>
      <c r="J1157" s="46" t="s">
        <v>2017</v>
      </c>
      <c r="K1157" s="46" t="s">
        <v>2018</v>
      </c>
    </row>
    <row r="1158" spans="1:11" ht="45" customHeight="1">
      <c r="A1158" s="9">
        <v>1154</v>
      </c>
      <c r="B1158" s="12" t="s">
        <v>1086</v>
      </c>
      <c r="C1158" s="12" t="s">
        <v>465</v>
      </c>
      <c r="D1158" s="12">
        <v>0</v>
      </c>
      <c r="E1158" s="12" t="s">
        <v>767</v>
      </c>
      <c r="F1158" s="12" t="s">
        <v>428</v>
      </c>
      <c r="G1158" s="12" t="s">
        <v>999</v>
      </c>
      <c r="H1158" s="46">
        <v>546974</v>
      </c>
      <c r="I1158" s="46">
        <v>150935</v>
      </c>
      <c r="J1158" s="46" t="s">
        <v>2017</v>
      </c>
      <c r="K1158" s="46" t="s">
        <v>2018</v>
      </c>
    </row>
    <row r="1159" spans="1:11" ht="45" customHeight="1">
      <c r="A1159" s="9">
        <v>1155</v>
      </c>
      <c r="B1159" s="12" t="s">
        <v>1086</v>
      </c>
      <c r="C1159" s="12" t="s">
        <v>465</v>
      </c>
      <c r="D1159" s="12">
        <v>0</v>
      </c>
      <c r="E1159" s="12" t="s">
        <v>767</v>
      </c>
      <c r="F1159" s="12" t="s">
        <v>428</v>
      </c>
      <c r="G1159" s="12" t="s">
        <v>1004</v>
      </c>
      <c r="H1159" s="46">
        <v>194410</v>
      </c>
      <c r="I1159" s="46">
        <v>2880</v>
      </c>
      <c r="J1159" s="46" t="s">
        <v>2017</v>
      </c>
      <c r="K1159" s="46" t="s">
        <v>2018</v>
      </c>
    </row>
    <row r="1160" spans="1:11" ht="45" customHeight="1">
      <c r="A1160" s="9">
        <v>1156</v>
      </c>
      <c r="B1160" s="12" t="s">
        <v>1086</v>
      </c>
      <c r="C1160" s="12" t="s">
        <v>465</v>
      </c>
      <c r="D1160" s="12">
        <v>0</v>
      </c>
      <c r="E1160" s="12" t="s">
        <v>767</v>
      </c>
      <c r="F1160" s="12" t="s">
        <v>428</v>
      </c>
      <c r="G1160" s="12" t="s">
        <v>1004</v>
      </c>
      <c r="H1160" s="46">
        <v>332911</v>
      </c>
      <c r="I1160" s="46">
        <v>24495</v>
      </c>
      <c r="J1160" s="46" t="s">
        <v>2017</v>
      </c>
      <c r="K1160" s="46" t="s">
        <v>2018</v>
      </c>
    </row>
    <row r="1161" spans="1:11" ht="45" customHeight="1">
      <c r="A1161" s="9">
        <v>1157</v>
      </c>
      <c r="B1161" s="12" t="s">
        <v>1086</v>
      </c>
      <c r="C1161" s="12" t="s">
        <v>465</v>
      </c>
      <c r="D1161" s="12">
        <v>0</v>
      </c>
      <c r="E1161" s="12" t="s">
        <v>767</v>
      </c>
      <c r="F1161" s="12" t="s">
        <v>428</v>
      </c>
      <c r="G1161" s="12" t="s">
        <v>1001</v>
      </c>
      <c r="H1161" s="46">
        <v>580792</v>
      </c>
      <c r="I1161" s="46">
        <v>163837</v>
      </c>
      <c r="J1161" s="46" t="s">
        <v>2017</v>
      </c>
      <c r="K1161" s="46" t="s">
        <v>2018</v>
      </c>
    </row>
    <row r="1162" spans="1:11" ht="45" customHeight="1">
      <c r="A1162" s="9">
        <v>1158</v>
      </c>
      <c r="B1162" s="12" t="s">
        <v>1086</v>
      </c>
      <c r="C1162" s="12" t="s">
        <v>465</v>
      </c>
      <c r="D1162" s="12">
        <v>0</v>
      </c>
      <c r="E1162" s="12" t="s">
        <v>767</v>
      </c>
      <c r="F1162" s="12" t="s">
        <v>428</v>
      </c>
      <c r="G1162" s="12" t="s">
        <v>707</v>
      </c>
      <c r="H1162" s="46">
        <v>119933</v>
      </c>
      <c r="I1162" s="46">
        <v>4012</v>
      </c>
      <c r="J1162" s="46" t="s">
        <v>2017</v>
      </c>
      <c r="K1162" s="46" t="s">
        <v>2018</v>
      </c>
    </row>
    <row r="1163" spans="1:11" ht="45" customHeight="1">
      <c r="A1163" s="9">
        <v>1159</v>
      </c>
      <c r="B1163" s="12" t="s">
        <v>1086</v>
      </c>
      <c r="C1163" s="12" t="s">
        <v>465</v>
      </c>
      <c r="D1163" s="12">
        <v>0</v>
      </c>
      <c r="E1163" s="12" t="s">
        <v>767</v>
      </c>
      <c r="F1163" s="12" t="s">
        <v>428</v>
      </c>
      <c r="G1163" s="12" t="s">
        <v>1007</v>
      </c>
      <c r="H1163" s="46">
        <v>370986</v>
      </c>
      <c r="I1163" s="46">
        <v>67198</v>
      </c>
      <c r="J1163" s="46" t="s">
        <v>2017</v>
      </c>
      <c r="K1163" s="46" t="s">
        <v>2018</v>
      </c>
    </row>
    <row r="1164" spans="1:11" ht="45" customHeight="1">
      <c r="A1164" s="9">
        <v>1160</v>
      </c>
      <c r="B1164" s="12" t="s">
        <v>1086</v>
      </c>
      <c r="C1164" s="12" t="s">
        <v>465</v>
      </c>
      <c r="D1164" s="12">
        <v>0</v>
      </c>
      <c r="E1164" s="12" t="s">
        <v>767</v>
      </c>
      <c r="F1164" s="12" t="s">
        <v>428</v>
      </c>
      <c r="G1164" s="12" t="s">
        <v>1007</v>
      </c>
      <c r="H1164" s="46">
        <v>3012999</v>
      </c>
      <c r="I1164" s="46">
        <v>1545809</v>
      </c>
      <c r="J1164" s="46" t="s">
        <v>2017</v>
      </c>
      <c r="K1164" s="46" t="s">
        <v>2018</v>
      </c>
    </row>
    <row r="1165" spans="1:11" ht="45" customHeight="1">
      <c r="A1165" s="9">
        <v>1161</v>
      </c>
      <c r="B1165" s="12" t="s">
        <v>1086</v>
      </c>
      <c r="C1165" s="12" t="s">
        <v>465</v>
      </c>
      <c r="D1165" s="12">
        <v>0</v>
      </c>
      <c r="E1165" s="12" t="s">
        <v>767</v>
      </c>
      <c r="F1165" s="12" t="s">
        <v>428</v>
      </c>
      <c r="G1165" s="12" t="s">
        <v>1007</v>
      </c>
      <c r="H1165" s="46">
        <v>610460</v>
      </c>
      <c r="I1165" s="46">
        <v>185934</v>
      </c>
      <c r="J1165" s="46" t="s">
        <v>2017</v>
      </c>
      <c r="K1165" s="46" t="s">
        <v>2018</v>
      </c>
    </row>
    <row r="1166" spans="1:11" ht="45" customHeight="1">
      <c r="A1166" s="9">
        <v>1162</v>
      </c>
      <c r="B1166" s="12" t="s">
        <v>1086</v>
      </c>
      <c r="C1166" s="12" t="s">
        <v>465</v>
      </c>
      <c r="D1166" s="12">
        <v>0</v>
      </c>
      <c r="E1166" s="12" t="s">
        <v>767</v>
      </c>
      <c r="F1166" s="12" t="s">
        <v>428</v>
      </c>
      <c r="G1166" s="12" t="s">
        <v>1007</v>
      </c>
      <c r="H1166" s="46">
        <v>8764098</v>
      </c>
      <c r="I1166" s="46">
        <v>2154664</v>
      </c>
      <c r="J1166" s="46" t="s">
        <v>2017</v>
      </c>
      <c r="K1166" s="46" t="s">
        <v>2018</v>
      </c>
    </row>
    <row r="1167" spans="1:11" ht="45" customHeight="1">
      <c r="A1167" s="9">
        <v>1163</v>
      </c>
      <c r="B1167" s="12" t="s">
        <v>1086</v>
      </c>
      <c r="C1167" s="12" t="s">
        <v>465</v>
      </c>
      <c r="D1167" s="12">
        <v>0</v>
      </c>
      <c r="E1167" s="12" t="s">
        <v>767</v>
      </c>
      <c r="F1167" s="12" t="s">
        <v>428</v>
      </c>
      <c r="G1167" s="12" t="s">
        <v>1007</v>
      </c>
      <c r="H1167" s="46">
        <v>986460</v>
      </c>
      <c r="I1167" s="46">
        <v>266487</v>
      </c>
      <c r="J1167" s="46" t="s">
        <v>2017</v>
      </c>
      <c r="K1167" s="46" t="s">
        <v>2018</v>
      </c>
    </row>
    <row r="1168" spans="1:11" ht="45" customHeight="1">
      <c r="A1168" s="9">
        <v>1164</v>
      </c>
      <c r="B1168" s="12" t="s">
        <v>1086</v>
      </c>
      <c r="C1168" s="12" t="s">
        <v>465</v>
      </c>
      <c r="D1168" s="12">
        <v>0</v>
      </c>
      <c r="E1168" s="12" t="s">
        <v>767</v>
      </c>
      <c r="F1168" s="12" t="s">
        <v>428</v>
      </c>
      <c r="G1168" s="12" t="s">
        <v>972</v>
      </c>
      <c r="H1168" s="46">
        <v>72419</v>
      </c>
      <c r="I1168" s="46">
        <v>56832</v>
      </c>
      <c r="J1168" s="46" t="s">
        <v>2017</v>
      </c>
      <c r="K1168" s="46" t="s">
        <v>2018</v>
      </c>
    </row>
    <row r="1169" spans="1:11" ht="45" customHeight="1">
      <c r="A1169" s="9">
        <v>1165</v>
      </c>
      <c r="B1169" s="12" t="s">
        <v>1086</v>
      </c>
      <c r="C1169" s="12" t="s">
        <v>465</v>
      </c>
      <c r="D1169" s="12">
        <v>0</v>
      </c>
      <c r="E1169" s="12" t="s">
        <v>767</v>
      </c>
      <c r="F1169" s="12" t="s">
        <v>428</v>
      </c>
      <c r="G1169" s="12" t="s">
        <v>708</v>
      </c>
      <c r="H1169" s="46">
        <v>1167000</v>
      </c>
      <c r="I1169" s="46">
        <v>0</v>
      </c>
      <c r="J1169" s="46" t="s">
        <v>2017</v>
      </c>
      <c r="K1169" s="46" t="s">
        <v>2018</v>
      </c>
    </row>
    <row r="1170" spans="1:11" ht="45" customHeight="1">
      <c r="A1170" s="9">
        <v>1166</v>
      </c>
      <c r="B1170" s="12" t="s">
        <v>1086</v>
      </c>
      <c r="C1170" s="12" t="s">
        <v>465</v>
      </c>
      <c r="D1170" s="12">
        <v>0</v>
      </c>
      <c r="E1170" s="12" t="s">
        <v>767</v>
      </c>
      <c r="F1170" s="12" t="s">
        <v>428</v>
      </c>
      <c r="G1170" s="12" t="s">
        <v>1009</v>
      </c>
      <c r="H1170" s="46">
        <v>249665</v>
      </c>
      <c r="I1170" s="46">
        <v>42000</v>
      </c>
      <c r="J1170" s="46" t="s">
        <v>2017</v>
      </c>
      <c r="K1170" s="46" t="s">
        <v>2018</v>
      </c>
    </row>
    <row r="1171" spans="1:11" ht="45" customHeight="1">
      <c r="A1171" s="9">
        <v>1167</v>
      </c>
      <c r="B1171" s="12" t="s">
        <v>1086</v>
      </c>
      <c r="C1171" s="12" t="s">
        <v>465</v>
      </c>
      <c r="D1171" s="12">
        <v>0</v>
      </c>
      <c r="E1171" s="12" t="s">
        <v>767</v>
      </c>
      <c r="F1171" s="12" t="s">
        <v>428</v>
      </c>
      <c r="G1171" s="12" t="s">
        <v>1012</v>
      </c>
      <c r="H1171" s="46">
        <v>119475</v>
      </c>
      <c r="I1171" s="46">
        <v>0</v>
      </c>
      <c r="J1171" s="46" t="s">
        <v>2017</v>
      </c>
      <c r="K1171" s="46" t="s">
        <v>2018</v>
      </c>
    </row>
    <row r="1172" spans="1:11" ht="45" customHeight="1">
      <c r="A1172" s="9">
        <v>1168</v>
      </c>
      <c r="B1172" s="12" t="s">
        <v>1086</v>
      </c>
      <c r="C1172" s="12" t="s">
        <v>465</v>
      </c>
      <c r="D1172" s="12">
        <v>0</v>
      </c>
      <c r="E1172" s="12" t="s">
        <v>767</v>
      </c>
      <c r="F1172" s="12" t="s">
        <v>428</v>
      </c>
      <c r="G1172" s="12" t="s">
        <v>979</v>
      </c>
      <c r="H1172" s="46">
        <v>6642794</v>
      </c>
      <c r="I1172" s="46">
        <v>216210</v>
      </c>
      <c r="J1172" s="46" t="s">
        <v>2017</v>
      </c>
      <c r="K1172" s="46" t="s">
        <v>2018</v>
      </c>
    </row>
    <row r="1173" spans="1:11" ht="45" customHeight="1">
      <c r="A1173" s="9">
        <v>1169</v>
      </c>
      <c r="B1173" s="12" t="s">
        <v>1086</v>
      </c>
      <c r="C1173" s="12" t="s">
        <v>465</v>
      </c>
      <c r="D1173" s="12">
        <v>0</v>
      </c>
      <c r="E1173" s="12" t="s">
        <v>767</v>
      </c>
      <c r="F1173" s="12" t="s">
        <v>428</v>
      </c>
      <c r="G1173" s="12" t="s">
        <v>700</v>
      </c>
      <c r="H1173" s="46">
        <v>386777</v>
      </c>
      <c r="I1173" s="46">
        <v>145955</v>
      </c>
      <c r="J1173" s="46" t="s">
        <v>2017</v>
      </c>
      <c r="K1173" s="46" t="s">
        <v>2018</v>
      </c>
    </row>
    <row r="1174" spans="1:11" ht="45" customHeight="1">
      <c r="A1174" s="9">
        <v>1170</v>
      </c>
      <c r="B1174" s="12" t="s">
        <v>1086</v>
      </c>
      <c r="C1174" s="12" t="s">
        <v>465</v>
      </c>
      <c r="D1174" s="12">
        <v>0</v>
      </c>
      <c r="E1174" s="12" t="s">
        <v>767</v>
      </c>
      <c r="F1174" s="12" t="s">
        <v>428</v>
      </c>
      <c r="G1174" s="12" t="s">
        <v>700</v>
      </c>
      <c r="H1174" s="46">
        <v>157559</v>
      </c>
      <c r="I1174" s="46">
        <v>11355</v>
      </c>
      <c r="J1174" s="46" t="s">
        <v>2017</v>
      </c>
      <c r="K1174" s="46" t="s">
        <v>2018</v>
      </c>
    </row>
    <row r="1175" spans="1:11" ht="45" customHeight="1">
      <c r="A1175" s="9">
        <v>1171</v>
      </c>
      <c r="B1175" s="12" t="s">
        <v>1086</v>
      </c>
      <c r="C1175" s="12" t="s">
        <v>465</v>
      </c>
      <c r="D1175" s="12">
        <v>0</v>
      </c>
      <c r="E1175" s="12" t="s">
        <v>767</v>
      </c>
      <c r="F1175" s="12" t="s">
        <v>428</v>
      </c>
      <c r="G1175" s="12" t="s">
        <v>700</v>
      </c>
      <c r="H1175" s="46">
        <v>25000</v>
      </c>
      <c r="I1175" s="46">
        <v>6848</v>
      </c>
      <c r="J1175" s="46" t="s">
        <v>2017</v>
      </c>
      <c r="K1175" s="46" t="s">
        <v>2018</v>
      </c>
    </row>
    <row r="1176" spans="1:11" ht="45" customHeight="1">
      <c r="A1176" s="9">
        <v>1172</v>
      </c>
      <c r="B1176" s="12" t="s">
        <v>1086</v>
      </c>
      <c r="C1176" s="12" t="s">
        <v>465</v>
      </c>
      <c r="D1176" s="12">
        <v>0</v>
      </c>
      <c r="E1176" s="12" t="s">
        <v>767</v>
      </c>
      <c r="F1176" s="12" t="s">
        <v>428</v>
      </c>
      <c r="G1176" s="12" t="s">
        <v>700</v>
      </c>
      <c r="H1176" s="46">
        <v>2609544</v>
      </c>
      <c r="I1176" s="46">
        <v>794416</v>
      </c>
      <c r="J1176" s="46" t="s">
        <v>2017</v>
      </c>
      <c r="K1176" s="46" t="s">
        <v>2018</v>
      </c>
    </row>
    <row r="1177" spans="1:11" ht="45" customHeight="1">
      <c r="A1177" s="9">
        <v>1173</v>
      </c>
      <c r="B1177" s="12" t="s">
        <v>1086</v>
      </c>
      <c r="C1177" s="12" t="s">
        <v>465</v>
      </c>
      <c r="D1177" s="12">
        <v>0</v>
      </c>
      <c r="E1177" s="12" t="s">
        <v>769</v>
      </c>
      <c r="F1177" s="12" t="s">
        <v>428</v>
      </c>
      <c r="G1177" s="12" t="s">
        <v>981</v>
      </c>
      <c r="H1177" s="46">
        <v>9159000</v>
      </c>
      <c r="I1177" s="46">
        <v>651333</v>
      </c>
      <c r="J1177" s="46" t="s">
        <v>2017</v>
      </c>
      <c r="K1177" s="46" t="s">
        <v>2018</v>
      </c>
    </row>
    <row r="1178" spans="1:11" ht="45" customHeight="1">
      <c r="A1178" s="9">
        <v>1174</v>
      </c>
      <c r="B1178" s="12" t="s">
        <v>1086</v>
      </c>
      <c r="C1178" s="12" t="s">
        <v>465</v>
      </c>
      <c r="D1178" s="12">
        <v>0</v>
      </c>
      <c r="E1178" s="12" t="s">
        <v>769</v>
      </c>
      <c r="F1178" s="12" t="s">
        <v>428</v>
      </c>
      <c r="G1178" s="12" t="s">
        <v>980</v>
      </c>
      <c r="H1178" s="46">
        <v>13078000</v>
      </c>
      <c r="I1178" s="46">
        <v>3144553</v>
      </c>
      <c r="J1178" s="46" t="s">
        <v>2017</v>
      </c>
      <c r="K1178" s="46" t="s">
        <v>2018</v>
      </c>
    </row>
    <row r="1179" spans="1:11" ht="45" customHeight="1">
      <c r="A1179" s="9">
        <v>1175</v>
      </c>
      <c r="B1179" s="12" t="s">
        <v>1086</v>
      </c>
      <c r="C1179" s="12" t="s">
        <v>465</v>
      </c>
      <c r="D1179" s="12">
        <v>0</v>
      </c>
      <c r="E1179" s="12" t="s">
        <v>769</v>
      </c>
      <c r="F1179" s="12" t="s">
        <v>428</v>
      </c>
      <c r="G1179" s="12" t="s">
        <v>976</v>
      </c>
      <c r="H1179" s="46">
        <v>3600000</v>
      </c>
      <c r="I1179" s="46">
        <v>3406889</v>
      </c>
      <c r="J1179" s="46" t="s">
        <v>2017</v>
      </c>
      <c r="K1179" s="46" t="s">
        <v>2018</v>
      </c>
    </row>
    <row r="1180" spans="1:11" ht="45" customHeight="1">
      <c r="A1180" s="9">
        <v>1176</v>
      </c>
      <c r="B1180" s="12" t="s">
        <v>1086</v>
      </c>
      <c r="C1180" s="12" t="s">
        <v>465</v>
      </c>
      <c r="D1180" s="12">
        <v>0</v>
      </c>
      <c r="E1180" s="12" t="s">
        <v>769</v>
      </c>
      <c r="F1180" s="12" t="s">
        <v>428</v>
      </c>
      <c r="G1180" s="12" t="s">
        <v>702</v>
      </c>
      <c r="H1180" s="46">
        <v>6728965</v>
      </c>
      <c r="I1180" s="46">
        <v>1953631</v>
      </c>
      <c r="J1180" s="46" t="s">
        <v>2017</v>
      </c>
      <c r="K1180" s="46" t="s">
        <v>2018</v>
      </c>
    </row>
    <row r="1181" spans="1:11" ht="45" customHeight="1">
      <c r="A1181" s="9">
        <v>1177</v>
      </c>
      <c r="B1181" s="12" t="s">
        <v>1086</v>
      </c>
      <c r="C1181" s="12" t="s">
        <v>465</v>
      </c>
      <c r="D1181" s="12">
        <v>0</v>
      </c>
      <c r="E1181" s="12" t="s">
        <v>769</v>
      </c>
      <c r="F1181" s="12" t="s">
        <v>428</v>
      </c>
      <c r="G1181" s="12" t="s">
        <v>702</v>
      </c>
      <c r="H1181" s="46">
        <v>2615000</v>
      </c>
      <c r="I1181" s="46">
        <v>155330</v>
      </c>
      <c r="J1181" s="46" t="s">
        <v>2017</v>
      </c>
      <c r="K1181" s="46" t="s">
        <v>2018</v>
      </c>
    </row>
    <row r="1182" spans="1:11" ht="45" customHeight="1">
      <c r="A1182" s="9">
        <v>1178</v>
      </c>
      <c r="B1182" s="12" t="s">
        <v>1086</v>
      </c>
      <c r="C1182" s="12" t="s">
        <v>465</v>
      </c>
      <c r="D1182" s="12">
        <v>0</v>
      </c>
      <c r="E1182" s="12" t="s">
        <v>769</v>
      </c>
      <c r="F1182" s="12" t="s">
        <v>428</v>
      </c>
      <c r="G1182" s="12" t="s">
        <v>702</v>
      </c>
      <c r="H1182" s="46">
        <v>500000</v>
      </c>
      <c r="I1182" s="46">
        <v>500000</v>
      </c>
      <c r="J1182" s="46" t="s">
        <v>2017</v>
      </c>
      <c r="K1182" s="46" t="s">
        <v>2018</v>
      </c>
    </row>
    <row r="1183" spans="1:11" ht="45" customHeight="1">
      <c r="A1183" s="9">
        <v>1179</v>
      </c>
      <c r="B1183" s="12" t="s">
        <v>1086</v>
      </c>
      <c r="C1183" s="12" t="s">
        <v>465</v>
      </c>
      <c r="D1183" s="12">
        <v>0</v>
      </c>
      <c r="E1183" s="12" t="s">
        <v>769</v>
      </c>
      <c r="F1183" s="12" t="s">
        <v>428</v>
      </c>
      <c r="G1183" s="12" t="s">
        <v>982</v>
      </c>
      <c r="H1183" s="46">
        <v>3257000</v>
      </c>
      <c r="I1183" s="46">
        <v>76598</v>
      </c>
      <c r="J1183" s="46" t="s">
        <v>2017</v>
      </c>
      <c r="K1183" s="46" t="s">
        <v>2018</v>
      </c>
    </row>
    <row r="1184" spans="1:11" ht="45" customHeight="1">
      <c r="A1184" s="9">
        <v>1180</v>
      </c>
      <c r="B1184" s="12" t="s">
        <v>1086</v>
      </c>
      <c r="C1184" s="12" t="s">
        <v>465</v>
      </c>
      <c r="D1184" s="12">
        <v>0</v>
      </c>
      <c r="E1184" s="12" t="s">
        <v>769</v>
      </c>
      <c r="F1184" s="12" t="s">
        <v>428</v>
      </c>
      <c r="G1184" s="12" t="s">
        <v>982</v>
      </c>
      <c r="H1184" s="46">
        <v>2254550</v>
      </c>
      <c r="I1184" s="46">
        <v>2006550</v>
      </c>
      <c r="J1184" s="46" t="s">
        <v>2017</v>
      </c>
      <c r="K1184" s="46" t="s">
        <v>2018</v>
      </c>
    </row>
    <row r="1185" spans="1:11" ht="45" customHeight="1">
      <c r="A1185" s="9">
        <v>1181</v>
      </c>
      <c r="B1185" s="12" t="s">
        <v>1086</v>
      </c>
      <c r="C1185" s="12" t="s">
        <v>465</v>
      </c>
      <c r="D1185" s="12">
        <v>0</v>
      </c>
      <c r="E1185" s="12" t="s">
        <v>769</v>
      </c>
      <c r="F1185" s="12" t="s">
        <v>428</v>
      </c>
      <c r="G1185" s="12" t="s">
        <v>982</v>
      </c>
      <c r="H1185" s="46">
        <v>13498000</v>
      </c>
      <c r="I1185" s="46">
        <v>3095425</v>
      </c>
      <c r="J1185" s="46" t="s">
        <v>2017</v>
      </c>
      <c r="K1185" s="46" t="s">
        <v>2018</v>
      </c>
    </row>
    <row r="1186" spans="1:11" ht="45" customHeight="1">
      <c r="A1186" s="9">
        <v>1182</v>
      </c>
      <c r="B1186" s="12" t="s">
        <v>1086</v>
      </c>
      <c r="C1186" s="12" t="s">
        <v>465</v>
      </c>
      <c r="D1186" s="12">
        <v>0</v>
      </c>
      <c r="E1186" s="12" t="s">
        <v>769</v>
      </c>
      <c r="F1186" s="12" t="s">
        <v>428</v>
      </c>
      <c r="G1186" s="12" t="s">
        <v>982</v>
      </c>
      <c r="H1186" s="46">
        <v>4061422</v>
      </c>
      <c r="I1186" s="46">
        <v>3565312</v>
      </c>
      <c r="J1186" s="46" t="s">
        <v>2017</v>
      </c>
      <c r="K1186" s="46" t="s">
        <v>2018</v>
      </c>
    </row>
    <row r="1187" spans="1:11" ht="45" customHeight="1">
      <c r="A1187" s="9">
        <v>1183</v>
      </c>
      <c r="B1187" s="12" t="s">
        <v>1086</v>
      </c>
      <c r="C1187" s="12" t="s">
        <v>465</v>
      </c>
      <c r="D1187" s="12">
        <v>0</v>
      </c>
      <c r="E1187" s="12" t="s">
        <v>769</v>
      </c>
      <c r="F1187" s="12" t="s">
        <v>428</v>
      </c>
      <c r="G1187" s="12" t="s">
        <v>982</v>
      </c>
      <c r="H1187" s="46">
        <v>49825</v>
      </c>
      <c r="I1187" s="46">
        <v>0</v>
      </c>
      <c r="J1187" s="46" t="s">
        <v>2017</v>
      </c>
      <c r="K1187" s="46" t="s">
        <v>2018</v>
      </c>
    </row>
    <row r="1188" spans="1:11" ht="45" customHeight="1">
      <c r="A1188" s="9">
        <v>1184</v>
      </c>
      <c r="B1188" s="12" t="s">
        <v>1086</v>
      </c>
      <c r="C1188" s="12" t="s">
        <v>465</v>
      </c>
      <c r="D1188" s="12">
        <v>0</v>
      </c>
      <c r="E1188" s="12" t="s">
        <v>769</v>
      </c>
      <c r="F1188" s="12" t="s">
        <v>428</v>
      </c>
      <c r="G1188" s="12" t="s">
        <v>982</v>
      </c>
      <c r="H1188" s="46">
        <v>2950000</v>
      </c>
      <c r="I1188" s="46">
        <v>391412</v>
      </c>
      <c r="J1188" s="46" t="s">
        <v>2017</v>
      </c>
      <c r="K1188" s="46" t="s">
        <v>2018</v>
      </c>
    </row>
    <row r="1189" spans="1:11" ht="45" customHeight="1">
      <c r="A1189" s="9">
        <v>1185</v>
      </c>
      <c r="B1189" s="12" t="s">
        <v>1086</v>
      </c>
      <c r="C1189" s="12" t="s">
        <v>465</v>
      </c>
      <c r="D1189" s="12">
        <v>0</v>
      </c>
      <c r="E1189" s="12" t="s">
        <v>769</v>
      </c>
      <c r="F1189" s="12" t="s">
        <v>428</v>
      </c>
      <c r="G1189" s="12" t="s">
        <v>982</v>
      </c>
      <c r="H1189" s="46">
        <v>6859450</v>
      </c>
      <c r="I1189" s="46">
        <v>2636718</v>
      </c>
      <c r="J1189" s="46" t="s">
        <v>2017</v>
      </c>
      <c r="K1189" s="46" t="s">
        <v>2018</v>
      </c>
    </row>
    <row r="1190" spans="1:11" ht="45" customHeight="1">
      <c r="A1190" s="9">
        <v>1186</v>
      </c>
      <c r="B1190" s="12" t="s">
        <v>1086</v>
      </c>
      <c r="C1190" s="12" t="s">
        <v>465</v>
      </c>
      <c r="D1190" s="12">
        <v>0</v>
      </c>
      <c r="E1190" s="12" t="s">
        <v>769</v>
      </c>
      <c r="F1190" s="12" t="s">
        <v>428</v>
      </c>
      <c r="G1190" s="12" t="s">
        <v>983</v>
      </c>
      <c r="H1190" s="46">
        <v>500000</v>
      </c>
      <c r="I1190" s="46">
        <v>372199</v>
      </c>
      <c r="J1190" s="46" t="s">
        <v>2017</v>
      </c>
      <c r="K1190" s="46" t="s">
        <v>2018</v>
      </c>
    </row>
    <row r="1191" spans="1:11" ht="45" customHeight="1">
      <c r="A1191" s="9">
        <v>1187</v>
      </c>
      <c r="B1191" s="12" t="s">
        <v>1086</v>
      </c>
      <c r="C1191" s="12" t="s">
        <v>465</v>
      </c>
      <c r="D1191" s="12">
        <v>0</v>
      </c>
      <c r="E1191" s="12" t="s">
        <v>769</v>
      </c>
      <c r="F1191" s="12" t="s">
        <v>428</v>
      </c>
      <c r="G1191" s="12" t="s">
        <v>983</v>
      </c>
      <c r="H1191" s="46">
        <v>10750000</v>
      </c>
      <c r="I1191" s="46">
        <v>3627594</v>
      </c>
      <c r="J1191" s="46" t="s">
        <v>2017</v>
      </c>
      <c r="K1191" s="46" t="s">
        <v>2018</v>
      </c>
    </row>
    <row r="1192" spans="1:11" ht="45" customHeight="1">
      <c r="A1192" s="9">
        <v>1188</v>
      </c>
      <c r="B1192" s="12" t="s">
        <v>1086</v>
      </c>
      <c r="C1192" s="12" t="s">
        <v>465</v>
      </c>
      <c r="D1192" s="12">
        <v>0</v>
      </c>
      <c r="E1192" s="12" t="s">
        <v>769</v>
      </c>
      <c r="F1192" s="12" t="s">
        <v>428</v>
      </c>
      <c r="G1192" s="12" t="s">
        <v>983</v>
      </c>
      <c r="H1192" s="46">
        <v>250000</v>
      </c>
      <c r="I1192" s="46">
        <v>0</v>
      </c>
      <c r="J1192" s="46" t="s">
        <v>2017</v>
      </c>
      <c r="K1192" s="46" t="s">
        <v>2018</v>
      </c>
    </row>
    <row r="1193" spans="1:11" ht="45" customHeight="1">
      <c r="A1193" s="9">
        <v>1189</v>
      </c>
      <c r="B1193" s="12" t="s">
        <v>1086</v>
      </c>
      <c r="C1193" s="12" t="s">
        <v>465</v>
      </c>
      <c r="D1193" s="12">
        <v>0</v>
      </c>
      <c r="E1193" s="12" t="s">
        <v>769</v>
      </c>
      <c r="F1193" s="12" t="s">
        <v>428</v>
      </c>
      <c r="G1193" s="12" t="s">
        <v>969</v>
      </c>
      <c r="H1193" s="46">
        <v>2781999</v>
      </c>
      <c r="I1193" s="46">
        <v>120567</v>
      </c>
      <c r="J1193" s="46" t="s">
        <v>2017</v>
      </c>
      <c r="K1193" s="46" t="s">
        <v>2018</v>
      </c>
    </row>
    <row r="1194" spans="1:11" ht="45" customHeight="1">
      <c r="A1194" s="9">
        <v>1190</v>
      </c>
      <c r="B1194" s="12" t="s">
        <v>1086</v>
      </c>
      <c r="C1194" s="12" t="s">
        <v>465</v>
      </c>
      <c r="D1194" s="12">
        <v>0</v>
      </c>
      <c r="E1194" s="12" t="s">
        <v>769</v>
      </c>
      <c r="F1194" s="12" t="s">
        <v>428</v>
      </c>
      <c r="G1194" s="12" t="s">
        <v>704</v>
      </c>
      <c r="H1194" s="46">
        <v>1344000</v>
      </c>
      <c r="I1194" s="46">
        <v>420944</v>
      </c>
      <c r="J1194" s="46" t="s">
        <v>2017</v>
      </c>
      <c r="K1194" s="46" t="s">
        <v>2018</v>
      </c>
    </row>
    <row r="1195" spans="1:11" ht="45" customHeight="1">
      <c r="A1195" s="9">
        <v>1191</v>
      </c>
      <c r="B1195" s="12" t="s">
        <v>1086</v>
      </c>
      <c r="C1195" s="12" t="s">
        <v>465</v>
      </c>
      <c r="D1195" s="12">
        <v>0</v>
      </c>
      <c r="E1195" s="12" t="s">
        <v>769</v>
      </c>
      <c r="F1195" s="12" t="s">
        <v>428</v>
      </c>
      <c r="G1195" s="12" t="s">
        <v>985</v>
      </c>
      <c r="H1195" s="46">
        <v>10506000</v>
      </c>
      <c r="I1195" s="46">
        <v>3540499</v>
      </c>
      <c r="J1195" s="46" t="s">
        <v>2017</v>
      </c>
      <c r="K1195" s="46" t="s">
        <v>2018</v>
      </c>
    </row>
    <row r="1196" spans="1:11" ht="45" customHeight="1">
      <c r="A1196" s="9">
        <v>1192</v>
      </c>
      <c r="B1196" s="12" t="s">
        <v>1086</v>
      </c>
      <c r="C1196" s="12" t="s">
        <v>465</v>
      </c>
      <c r="D1196" s="12">
        <v>0</v>
      </c>
      <c r="E1196" s="12" t="s">
        <v>769</v>
      </c>
      <c r="F1196" s="12" t="s">
        <v>428</v>
      </c>
      <c r="G1196" s="12" t="s">
        <v>1966</v>
      </c>
      <c r="H1196" s="46">
        <v>93000</v>
      </c>
      <c r="I1196" s="46">
        <v>0</v>
      </c>
      <c r="J1196" s="46" t="s">
        <v>2017</v>
      </c>
      <c r="K1196" s="46" t="s">
        <v>2018</v>
      </c>
    </row>
    <row r="1197" spans="1:11" ht="45" customHeight="1">
      <c r="A1197" s="9">
        <v>1193</v>
      </c>
      <c r="B1197" s="12" t="s">
        <v>1086</v>
      </c>
      <c r="C1197" s="12" t="s">
        <v>465</v>
      </c>
      <c r="D1197" s="12">
        <v>0</v>
      </c>
      <c r="E1197" s="12" t="s">
        <v>769</v>
      </c>
      <c r="F1197" s="12" t="s">
        <v>428</v>
      </c>
      <c r="G1197" s="12" t="s">
        <v>986</v>
      </c>
      <c r="H1197" s="46">
        <v>10656500</v>
      </c>
      <c r="I1197" s="46">
        <v>3228383</v>
      </c>
      <c r="J1197" s="46" t="s">
        <v>2017</v>
      </c>
      <c r="K1197" s="46" t="s">
        <v>2018</v>
      </c>
    </row>
    <row r="1198" spans="1:11" ht="45" customHeight="1">
      <c r="A1198" s="9">
        <v>1194</v>
      </c>
      <c r="B1198" s="12" t="s">
        <v>1086</v>
      </c>
      <c r="C1198" s="12" t="s">
        <v>465</v>
      </c>
      <c r="D1198" s="12">
        <v>0</v>
      </c>
      <c r="E1198" s="12" t="s">
        <v>769</v>
      </c>
      <c r="F1198" s="12" t="s">
        <v>428</v>
      </c>
      <c r="G1198" s="12" t="s">
        <v>705</v>
      </c>
      <c r="H1198" s="46">
        <v>182000</v>
      </c>
      <c r="I1198" s="46">
        <v>92295</v>
      </c>
      <c r="J1198" s="46" t="s">
        <v>2017</v>
      </c>
      <c r="K1198" s="46" t="s">
        <v>2018</v>
      </c>
    </row>
    <row r="1199" spans="1:11" ht="45" customHeight="1">
      <c r="A1199" s="9">
        <v>1195</v>
      </c>
      <c r="B1199" s="12" t="s">
        <v>1086</v>
      </c>
      <c r="C1199" s="12" t="s">
        <v>465</v>
      </c>
      <c r="D1199" s="12">
        <v>0</v>
      </c>
      <c r="E1199" s="12" t="s">
        <v>769</v>
      </c>
      <c r="F1199" s="12" t="s">
        <v>428</v>
      </c>
      <c r="G1199" s="12" t="s">
        <v>987</v>
      </c>
      <c r="H1199" s="46">
        <v>5420000</v>
      </c>
      <c r="I1199" s="46">
        <v>871201</v>
      </c>
      <c r="J1199" s="46" t="s">
        <v>2017</v>
      </c>
      <c r="K1199" s="46" t="s">
        <v>2018</v>
      </c>
    </row>
    <row r="1200" spans="1:11" ht="45" customHeight="1">
      <c r="A1200" s="9">
        <v>1196</v>
      </c>
      <c r="B1200" s="12" t="s">
        <v>1086</v>
      </c>
      <c r="C1200" s="12" t="s">
        <v>465</v>
      </c>
      <c r="D1200" s="12">
        <v>0</v>
      </c>
      <c r="E1200" s="12" t="s">
        <v>769</v>
      </c>
      <c r="F1200" s="12" t="s">
        <v>428</v>
      </c>
      <c r="G1200" s="12" t="s">
        <v>991</v>
      </c>
      <c r="H1200" s="46">
        <v>449000</v>
      </c>
      <c r="I1200" s="46">
        <v>141125</v>
      </c>
      <c r="J1200" s="46" t="s">
        <v>2017</v>
      </c>
      <c r="K1200" s="46" t="s">
        <v>2018</v>
      </c>
    </row>
    <row r="1201" spans="1:11" ht="45" customHeight="1">
      <c r="A1201" s="9">
        <v>1197</v>
      </c>
      <c r="B1201" s="12" t="s">
        <v>1086</v>
      </c>
      <c r="C1201" s="12" t="s">
        <v>465</v>
      </c>
      <c r="D1201" s="12">
        <v>0</v>
      </c>
      <c r="E1201" s="12" t="s">
        <v>769</v>
      </c>
      <c r="F1201" s="12" t="s">
        <v>428</v>
      </c>
      <c r="G1201" s="12" t="s">
        <v>988</v>
      </c>
      <c r="H1201" s="46">
        <v>11550000</v>
      </c>
      <c r="I1201" s="46">
        <v>9797586</v>
      </c>
      <c r="J1201" s="46" t="s">
        <v>2017</v>
      </c>
      <c r="K1201" s="46" t="s">
        <v>2018</v>
      </c>
    </row>
    <row r="1202" spans="1:11" ht="45" customHeight="1">
      <c r="A1202" s="9">
        <v>1198</v>
      </c>
      <c r="B1202" s="12" t="s">
        <v>1086</v>
      </c>
      <c r="C1202" s="12" t="s">
        <v>465</v>
      </c>
      <c r="D1202" s="12">
        <v>0</v>
      </c>
      <c r="E1202" s="12" t="s">
        <v>769</v>
      </c>
      <c r="F1202" s="12" t="s">
        <v>428</v>
      </c>
      <c r="G1202" s="12" t="s">
        <v>988</v>
      </c>
      <c r="H1202" s="46">
        <v>6960624</v>
      </c>
      <c r="I1202" s="46">
        <v>1187890</v>
      </c>
      <c r="J1202" s="46" t="s">
        <v>2017</v>
      </c>
      <c r="K1202" s="46" t="s">
        <v>2018</v>
      </c>
    </row>
    <row r="1203" spans="1:11" ht="45" customHeight="1">
      <c r="A1203" s="9">
        <v>1199</v>
      </c>
      <c r="B1203" s="12" t="s">
        <v>1086</v>
      </c>
      <c r="C1203" s="12" t="s">
        <v>465</v>
      </c>
      <c r="D1203" s="12">
        <v>0</v>
      </c>
      <c r="E1203" s="12" t="s">
        <v>769</v>
      </c>
      <c r="F1203" s="12" t="s">
        <v>428</v>
      </c>
      <c r="G1203" s="12" t="s">
        <v>988</v>
      </c>
      <c r="H1203" s="46">
        <v>1608000</v>
      </c>
      <c r="I1203" s="46">
        <v>750527</v>
      </c>
      <c r="J1203" s="46" t="s">
        <v>2017</v>
      </c>
      <c r="K1203" s="46" t="s">
        <v>2018</v>
      </c>
    </row>
    <row r="1204" spans="1:11" ht="45" customHeight="1">
      <c r="A1204" s="9">
        <v>1200</v>
      </c>
      <c r="B1204" s="12" t="s">
        <v>1086</v>
      </c>
      <c r="C1204" s="12" t="s">
        <v>465</v>
      </c>
      <c r="D1204" s="12">
        <v>0</v>
      </c>
      <c r="E1204" s="12" t="s">
        <v>769</v>
      </c>
      <c r="F1204" s="12" t="s">
        <v>428</v>
      </c>
      <c r="G1204" s="12" t="s">
        <v>989</v>
      </c>
      <c r="H1204" s="46">
        <v>1077000</v>
      </c>
      <c r="I1204" s="46">
        <v>280129</v>
      </c>
      <c r="J1204" s="46" t="s">
        <v>2017</v>
      </c>
      <c r="K1204" s="46" t="s">
        <v>2018</v>
      </c>
    </row>
    <row r="1205" spans="1:11" ht="45" customHeight="1">
      <c r="A1205" s="9">
        <v>1201</v>
      </c>
      <c r="B1205" s="12" t="s">
        <v>1086</v>
      </c>
      <c r="C1205" s="12" t="s">
        <v>465</v>
      </c>
      <c r="D1205" s="12">
        <v>0</v>
      </c>
      <c r="E1205" s="12" t="s">
        <v>769</v>
      </c>
      <c r="F1205" s="12" t="s">
        <v>428</v>
      </c>
      <c r="G1205" s="12" t="s">
        <v>992</v>
      </c>
      <c r="H1205" s="46">
        <v>1958320</v>
      </c>
      <c r="I1205" s="46">
        <v>38060</v>
      </c>
      <c r="J1205" s="46" t="s">
        <v>2017</v>
      </c>
      <c r="K1205" s="46" t="s">
        <v>2018</v>
      </c>
    </row>
    <row r="1206" spans="1:11" ht="45" customHeight="1">
      <c r="A1206" s="9">
        <v>1202</v>
      </c>
      <c r="B1206" s="12" t="s">
        <v>1086</v>
      </c>
      <c r="C1206" s="12" t="s">
        <v>465</v>
      </c>
      <c r="D1206" s="12">
        <v>0</v>
      </c>
      <c r="E1206" s="12" t="s">
        <v>769</v>
      </c>
      <c r="F1206" s="12" t="s">
        <v>428</v>
      </c>
      <c r="G1206" s="12" t="s">
        <v>995</v>
      </c>
      <c r="H1206" s="46">
        <v>6999000</v>
      </c>
      <c r="I1206" s="46">
        <v>1090729</v>
      </c>
      <c r="J1206" s="46" t="s">
        <v>2017</v>
      </c>
      <c r="K1206" s="46" t="s">
        <v>2018</v>
      </c>
    </row>
    <row r="1207" spans="1:11" ht="45" customHeight="1">
      <c r="A1207" s="9">
        <v>1203</v>
      </c>
      <c r="B1207" s="12" t="s">
        <v>1086</v>
      </c>
      <c r="C1207" s="12" t="s">
        <v>465</v>
      </c>
      <c r="D1207" s="12">
        <v>0</v>
      </c>
      <c r="E1207" s="12" t="s">
        <v>769</v>
      </c>
      <c r="F1207" s="12" t="s">
        <v>428</v>
      </c>
      <c r="G1207" s="12" t="s">
        <v>994</v>
      </c>
      <c r="H1207" s="46">
        <v>449000</v>
      </c>
      <c r="I1207" s="46">
        <v>225000</v>
      </c>
      <c r="J1207" s="46" t="s">
        <v>2017</v>
      </c>
      <c r="K1207" s="46" t="s">
        <v>2018</v>
      </c>
    </row>
    <row r="1208" spans="1:11" ht="45" customHeight="1">
      <c r="A1208" s="9">
        <v>1204</v>
      </c>
      <c r="B1208" s="12" t="s">
        <v>1086</v>
      </c>
      <c r="C1208" s="12" t="s">
        <v>465</v>
      </c>
      <c r="D1208" s="12">
        <v>0</v>
      </c>
      <c r="E1208" s="12" t="s">
        <v>769</v>
      </c>
      <c r="F1208" s="12" t="s">
        <v>428</v>
      </c>
      <c r="G1208" s="12" t="s">
        <v>994</v>
      </c>
      <c r="H1208" s="46">
        <v>2266000</v>
      </c>
      <c r="I1208" s="46">
        <v>636514</v>
      </c>
      <c r="J1208" s="46" t="s">
        <v>2017</v>
      </c>
      <c r="K1208" s="46" t="s">
        <v>2018</v>
      </c>
    </row>
    <row r="1209" spans="1:11" ht="45" customHeight="1">
      <c r="A1209" s="9">
        <v>1205</v>
      </c>
      <c r="B1209" s="12" t="s">
        <v>1086</v>
      </c>
      <c r="C1209" s="12" t="s">
        <v>465</v>
      </c>
      <c r="D1209" s="12">
        <v>0</v>
      </c>
      <c r="E1209" s="12" t="s">
        <v>769</v>
      </c>
      <c r="F1209" s="12" t="s">
        <v>428</v>
      </c>
      <c r="G1209" s="12" t="s">
        <v>993</v>
      </c>
      <c r="H1209" s="46">
        <v>11424000</v>
      </c>
      <c r="I1209" s="46">
        <v>305328</v>
      </c>
      <c r="J1209" s="46" t="s">
        <v>2017</v>
      </c>
      <c r="K1209" s="46" t="s">
        <v>2018</v>
      </c>
    </row>
    <row r="1210" spans="1:11" ht="45" customHeight="1">
      <c r="A1210" s="9">
        <v>1206</v>
      </c>
      <c r="B1210" s="12" t="s">
        <v>1086</v>
      </c>
      <c r="C1210" s="12" t="s">
        <v>465</v>
      </c>
      <c r="D1210" s="12">
        <v>0</v>
      </c>
      <c r="E1210" s="12" t="s">
        <v>769</v>
      </c>
      <c r="F1210" s="12" t="s">
        <v>428</v>
      </c>
      <c r="G1210" s="12" t="s">
        <v>996</v>
      </c>
      <c r="H1210" s="46">
        <v>2892000</v>
      </c>
      <c r="I1210" s="46">
        <v>420960</v>
      </c>
      <c r="J1210" s="46" t="s">
        <v>2017</v>
      </c>
      <c r="K1210" s="46" t="s">
        <v>2018</v>
      </c>
    </row>
    <row r="1211" spans="1:11" ht="45" customHeight="1">
      <c r="A1211" s="9">
        <v>1207</v>
      </c>
      <c r="B1211" s="12" t="s">
        <v>1086</v>
      </c>
      <c r="C1211" s="12" t="s">
        <v>465</v>
      </c>
      <c r="D1211" s="12">
        <v>0</v>
      </c>
      <c r="E1211" s="12" t="s">
        <v>769</v>
      </c>
      <c r="F1211" s="12" t="s">
        <v>428</v>
      </c>
      <c r="G1211" s="12" t="s">
        <v>997</v>
      </c>
      <c r="H1211" s="46">
        <v>650000</v>
      </c>
      <c r="I1211" s="46">
        <v>250000</v>
      </c>
      <c r="J1211" s="46" t="s">
        <v>2017</v>
      </c>
      <c r="K1211" s="46" t="s">
        <v>2018</v>
      </c>
    </row>
    <row r="1212" spans="1:11" ht="45" customHeight="1">
      <c r="A1212" s="9">
        <v>1208</v>
      </c>
      <c r="B1212" s="12" t="s">
        <v>1086</v>
      </c>
      <c r="C1212" s="12" t="s">
        <v>465</v>
      </c>
      <c r="D1212" s="12">
        <v>0</v>
      </c>
      <c r="E1212" s="12" t="s">
        <v>769</v>
      </c>
      <c r="F1212" s="12" t="s">
        <v>428</v>
      </c>
      <c r="G1212" s="12" t="s">
        <v>971</v>
      </c>
      <c r="H1212" s="46">
        <v>6000000</v>
      </c>
      <c r="I1212" s="46">
        <v>72836</v>
      </c>
      <c r="J1212" s="46" t="s">
        <v>2017</v>
      </c>
      <c r="K1212" s="46" t="s">
        <v>2018</v>
      </c>
    </row>
    <row r="1213" spans="1:11" ht="45" customHeight="1">
      <c r="A1213" s="9">
        <v>1209</v>
      </c>
      <c r="B1213" s="12" t="s">
        <v>1086</v>
      </c>
      <c r="C1213" s="12" t="s">
        <v>465</v>
      </c>
      <c r="D1213" s="12">
        <v>0</v>
      </c>
      <c r="E1213" s="12" t="s">
        <v>769</v>
      </c>
      <c r="F1213" s="12" t="s">
        <v>428</v>
      </c>
      <c r="G1213" s="12" t="s">
        <v>998</v>
      </c>
      <c r="H1213" s="46">
        <v>2827000</v>
      </c>
      <c r="I1213" s="46">
        <v>282642</v>
      </c>
      <c r="J1213" s="46" t="s">
        <v>2017</v>
      </c>
      <c r="K1213" s="46" t="s">
        <v>2018</v>
      </c>
    </row>
    <row r="1214" spans="1:11" ht="45" customHeight="1">
      <c r="A1214" s="9">
        <v>1210</v>
      </c>
      <c r="B1214" s="12" t="s">
        <v>1086</v>
      </c>
      <c r="C1214" s="12" t="s">
        <v>465</v>
      </c>
      <c r="D1214" s="12">
        <v>0</v>
      </c>
      <c r="E1214" s="12" t="s">
        <v>769</v>
      </c>
      <c r="F1214" s="12" t="s">
        <v>428</v>
      </c>
      <c r="G1214" s="12" t="s">
        <v>999</v>
      </c>
      <c r="H1214" s="46">
        <v>9178430</v>
      </c>
      <c r="I1214" s="46">
        <v>4233136</v>
      </c>
      <c r="J1214" s="46" t="s">
        <v>2017</v>
      </c>
      <c r="K1214" s="46" t="s">
        <v>2018</v>
      </c>
    </row>
    <row r="1215" spans="1:11" ht="45" customHeight="1">
      <c r="A1215" s="9">
        <v>1211</v>
      </c>
      <c r="B1215" s="12" t="s">
        <v>1086</v>
      </c>
      <c r="C1215" s="12" t="s">
        <v>465</v>
      </c>
      <c r="D1215" s="12">
        <v>0</v>
      </c>
      <c r="E1215" s="12" t="s">
        <v>769</v>
      </c>
      <c r="F1215" s="12" t="s">
        <v>428</v>
      </c>
      <c r="G1215" s="12" t="s">
        <v>1004</v>
      </c>
      <c r="H1215" s="46">
        <v>6655000</v>
      </c>
      <c r="I1215" s="46">
        <v>1472402</v>
      </c>
      <c r="J1215" s="46" t="s">
        <v>2017</v>
      </c>
      <c r="K1215" s="46" t="s">
        <v>2018</v>
      </c>
    </row>
    <row r="1216" spans="1:11" ht="45" customHeight="1">
      <c r="A1216" s="9">
        <v>1212</v>
      </c>
      <c r="B1216" s="12" t="s">
        <v>1086</v>
      </c>
      <c r="C1216" s="12" t="s">
        <v>465</v>
      </c>
      <c r="D1216" s="12">
        <v>0</v>
      </c>
      <c r="E1216" s="12" t="s">
        <v>769</v>
      </c>
      <c r="F1216" s="12" t="s">
        <v>428</v>
      </c>
      <c r="G1216" s="12" t="s">
        <v>1004</v>
      </c>
      <c r="H1216" s="46">
        <v>1974000</v>
      </c>
      <c r="I1216" s="46">
        <v>216733</v>
      </c>
      <c r="J1216" s="46" t="s">
        <v>2017</v>
      </c>
      <c r="K1216" s="46" t="s">
        <v>2018</v>
      </c>
    </row>
    <row r="1217" spans="1:11" ht="45" customHeight="1">
      <c r="A1217" s="9">
        <v>1213</v>
      </c>
      <c r="B1217" s="12" t="s">
        <v>1086</v>
      </c>
      <c r="C1217" s="12" t="s">
        <v>465</v>
      </c>
      <c r="D1217" s="12">
        <v>0</v>
      </c>
      <c r="E1217" s="12" t="s">
        <v>769</v>
      </c>
      <c r="F1217" s="12" t="s">
        <v>428</v>
      </c>
      <c r="G1217" s="12" t="s">
        <v>1005</v>
      </c>
      <c r="H1217" s="46">
        <v>237000</v>
      </c>
      <c r="I1217" s="46">
        <v>19231</v>
      </c>
      <c r="J1217" s="46" t="s">
        <v>2017</v>
      </c>
      <c r="K1217" s="46" t="s">
        <v>2018</v>
      </c>
    </row>
    <row r="1218" spans="1:11" ht="45" customHeight="1">
      <c r="A1218" s="9">
        <v>1214</v>
      </c>
      <c r="B1218" s="12" t="s">
        <v>1086</v>
      </c>
      <c r="C1218" s="12" t="s">
        <v>465</v>
      </c>
      <c r="D1218" s="12">
        <v>0</v>
      </c>
      <c r="E1218" s="12" t="s">
        <v>769</v>
      </c>
      <c r="F1218" s="12" t="s">
        <v>428</v>
      </c>
      <c r="G1218" s="12" t="s">
        <v>1002</v>
      </c>
      <c r="H1218" s="46">
        <v>1975000</v>
      </c>
      <c r="I1218" s="46">
        <v>104614</v>
      </c>
      <c r="J1218" s="46" t="s">
        <v>2017</v>
      </c>
      <c r="K1218" s="46" t="s">
        <v>2018</v>
      </c>
    </row>
    <row r="1219" spans="1:11" ht="45" customHeight="1">
      <c r="A1219" s="9">
        <v>1215</v>
      </c>
      <c r="B1219" s="12" t="s">
        <v>1086</v>
      </c>
      <c r="C1219" s="12" t="s">
        <v>465</v>
      </c>
      <c r="D1219" s="12">
        <v>0</v>
      </c>
      <c r="E1219" s="12" t="s">
        <v>769</v>
      </c>
      <c r="F1219" s="12" t="s">
        <v>428</v>
      </c>
      <c r="G1219" s="12" t="s">
        <v>707</v>
      </c>
      <c r="H1219" s="46">
        <v>4500000</v>
      </c>
      <c r="I1219" s="46">
        <v>310789</v>
      </c>
      <c r="J1219" s="46" t="s">
        <v>2017</v>
      </c>
      <c r="K1219" s="46" t="s">
        <v>2018</v>
      </c>
    </row>
    <row r="1220" spans="1:11" ht="45" customHeight="1">
      <c r="A1220" s="9">
        <v>1216</v>
      </c>
      <c r="B1220" s="12" t="s">
        <v>1086</v>
      </c>
      <c r="C1220" s="12" t="s">
        <v>465</v>
      </c>
      <c r="D1220" s="12">
        <v>0</v>
      </c>
      <c r="E1220" s="12" t="s">
        <v>769</v>
      </c>
      <c r="F1220" s="12" t="s">
        <v>428</v>
      </c>
      <c r="G1220" s="12" t="s">
        <v>707</v>
      </c>
      <c r="H1220" s="46">
        <v>15820969</v>
      </c>
      <c r="I1220" s="46">
        <v>569706</v>
      </c>
      <c r="J1220" s="46" t="s">
        <v>2017</v>
      </c>
      <c r="K1220" s="46" t="s">
        <v>2018</v>
      </c>
    </row>
    <row r="1221" spans="1:11" ht="45" customHeight="1">
      <c r="A1221" s="9">
        <v>1217</v>
      </c>
      <c r="B1221" s="12" t="s">
        <v>1086</v>
      </c>
      <c r="C1221" s="12" t="s">
        <v>465</v>
      </c>
      <c r="D1221" s="12">
        <v>0</v>
      </c>
      <c r="E1221" s="12" t="s">
        <v>769</v>
      </c>
      <c r="F1221" s="12" t="s">
        <v>428</v>
      </c>
      <c r="G1221" s="12" t="s">
        <v>1000</v>
      </c>
      <c r="H1221" s="46">
        <v>13378404</v>
      </c>
      <c r="I1221" s="46">
        <v>4096958</v>
      </c>
      <c r="J1221" s="46" t="s">
        <v>2017</v>
      </c>
      <c r="K1221" s="46" t="s">
        <v>2018</v>
      </c>
    </row>
    <row r="1222" spans="1:11" ht="45" customHeight="1">
      <c r="A1222" s="9">
        <v>1218</v>
      </c>
      <c r="B1222" s="12" t="s">
        <v>1086</v>
      </c>
      <c r="C1222" s="12" t="s">
        <v>465</v>
      </c>
      <c r="D1222" s="12">
        <v>0</v>
      </c>
      <c r="E1222" s="12" t="s">
        <v>769</v>
      </c>
      <c r="F1222" s="12" t="s">
        <v>428</v>
      </c>
      <c r="G1222" s="12" t="s">
        <v>1000</v>
      </c>
      <c r="H1222" s="46">
        <v>50265</v>
      </c>
      <c r="I1222" s="46">
        <v>12750</v>
      </c>
      <c r="J1222" s="46" t="s">
        <v>2017</v>
      </c>
      <c r="K1222" s="46" t="s">
        <v>2018</v>
      </c>
    </row>
    <row r="1223" spans="1:11" ht="45" customHeight="1">
      <c r="A1223" s="9">
        <v>1219</v>
      </c>
      <c r="B1223" s="12" t="s">
        <v>1086</v>
      </c>
      <c r="C1223" s="12" t="s">
        <v>465</v>
      </c>
      <c r="D1223" s="12">
        <v>0</v>
      </c>
      <c r="E1223" s="12" t="s">
        <v>769</v>
      </c>
      <c r="F1223" s="12" t="s">
        <v>428</v>
      </c>
      <c r="G1223" s="12" t="s">
        <v>1003</v>
      </c>
      <c r="H1223" s="46">
        <v>833000</v>
      </c>
      <c r="I1223" s="46">
        <v>197831</v>
      </c>
      <c r="J1223" s="46" t="s">
        <v>2017</v>
      </c>
      <c r="K1223" s="46" t="s">
        <v>2018</v>
      </c>
    </row>
    <row r="1224" spans="1:11" ht="45" customHeight="1">
      <c r="A1224" s="9">
        <v>1220</v>
      </c>
      <c r="B1224" s="12" t="s">
        <v>1086</v>
      </c>
      <c r="C1224" s="12" t="s">
        <v>465</v>
      </c>
      <c r="D1224" s="12">
        <v>0</v>
      </c>
      <c r="E1224" s="12" t="s">
        <v>769</v>
      </c>
      <c r="F1224" s="12" t="s">
        <v>428</v>
      </c>
      <c r="G1224" s="12" t="s">
        <v>1006</v>
      </c>
      <c r="H1224" s="46">
        <v>700000</v>
      </c>
      <c r="I1224" s="46">
        <v>0</v>
      </c>
      <c r="J1224" s="46" t="s">
        <v>2017</v>
      </c>
      <c r="K1224" s="46" t="s">
        <v>2018</v>
      </c>
    </row>
    <row r="1225" spans="1:11" ht="45" customHeight="1">
      <c r="A1225" s="9">
        <v>1221</v>
      </c>
      <c r="B1225" s="12" t="s">
        <v>1086</v>
      </c>
      <c r="C1225" s="12" t="s">
        <v>465</v>
      </c>
      <c r="D1225" s="12">
        <v>0</v>
      </c>
      <c r="E1225" s="12" t="s">
        <v>769</v>
      </c>
      <c r="F1225" s="12" t="s">
        <v>428</v>
      </c>
      <c r="G1225" s="12" t="s">
        <v>1006</v>
      </c>
      <c r="H1225" s="46">
        <v>1344000</v>
      </c>
      <c r="I1225" s="46">
        <v>42395</v>
      </c>
      <c r="J1225" s="46" t="s">
        <v>2017</v>
      </c>
      <c r="K1225" s="46" t="s">
        <v>2018</v>
      </c>
    </row>
    <row r="1226" spans="1:11" ht="45" customHeight="1">
      <c r="A1226" s="9">
        <v>1222</v>
      </c>
      <c r="B1226" s="12" t="s">
        <v>1086</v>
      </c>
      <c r="C1226" s="12" t="s">
        <v>465</v>
      </c>
      <c r="D1226" s="12">
        <v>0</v>
      </c>
      <c r="E1226" s="12" t="s">
        <v>769</v>
      </c>
      <c r="F1226" s="12" t="s">
        <v>428</v>
      </c>
      <c r="G1226" s="12" t="s">
        <v>1006</v>
      </c>
      <c r="H1226" s="46">
        <v>6214000</v>
      </c>
      <c r="I1226" s="46">
        <v>2733419</v>
      </c>
      <c r="J1226" s="46" t="s">
        <v>2017</v>
      </c>
      <c r="K1226" s="46" t="s">
        <v>2018</v>
      </c>
    </row>
    <row r="1227" spans="1:11" ht="45" customHeight="1">
      <c r="A1227" s="9">
        <v>1223</v>
      </c>
      <c r="B1227" s="12" t="s">
        <v>1086</v>
      </c>
      <c r="C1227" s="12" t="s">
        <v>465</v>
      </c>
      <c r="D1227" s="12">
        <v>0</v>
      </c>
      <c r="E1227" s="12" t="s">
        <v>769</v>
      </c>
      <c r="F1227" s="12" t="s">
        <v>428</v>
      </c>
      <c r="G1227" s="12" t="s">
        <v>1007</v>
      </c>
      <c r="H1227" s="46">
        <v>6436000</v>
      </c>
      <c r="I1227" s="46">
        <v>816942</v>
      </c>
      <c r="J1227" s="46" t="s">
        <v>2017</v>
      </c>
      <c r="K1227" s="46" t="s">
        <v>2018</v>
      </c>
    </row>
    <row r="1228" spans="1:11" ht="45" customHeight="1">
      <c r="A1228" s="9">
        <v>1224</v>
      </c>
      <c r="B1228" s="12" t="s">
        <v>1086</v>
      </c>
      <c r="C1228" s="12" t="s">
        <v>465</v>
      </c>
      <c r="D1228" s="12">
        <v>0</v>
      </c>
      <c r="E1228" s="12" t="s">
        <v>769</v>
      </c>
      <c r="F1228" s="12" t="s">
        <v>428</v>
      </c>
      <c r="G1228" s="12" t="s">
        <v>1007</v>
      </c>
      <c r="H1228" s="46">
        <v>250000</v>
      </c>
      <c r="I1228" s="46">
        <v>244000</v>
      </c>
      <c r="J1228" s="46" t="s">
        <v>2017</v>
      </c>
      <c r="K1228" s="46" t="s">
        <v>2018</v>
      </c>
    </row>
    <row r="1229" spans="1:11" ht="45" customHeight="1">
      <c r="A1229" s="9">
        <v>1225</v>
      </c>
      <c r="B1229" s="12" t="s">
        <v>1086</v>
      </c>
      <c r="C1229" s="12" t="s">
        <v>465</v>
      </c>
      <c r="D1229" s="12">
        <v>0</v>
      </c>
      <c r="E1229" s="12" t="s">
        <v>769</v>
      </c>
      <c r="F1229" s="12" t="s">
        <v>428</v>
      </c>
      <c r="G1229" s="12" t="s">
        <v>1007</v>
      </c>
      <c r="H1229" s="46">
        <v>28619500</v>
      </c>
      <c r="I1229" s="46">
        <v>6097286</v>
      </c>
      <c r="J1229" s="46" t="s">
        <v>2017</v>
      </c>
      <c r="K1229" s="46" t="s">
        <v>2018</v>
      </c>
    </row>
    <row r="1230" spans="1:11" ht="45" customHeight="1">
      <c r="A1230" s="9">
        <v>1226</v>
      </c>
      <c r="B1230" s="12" t="s">
        <v>1086</v>
      </c>
      <c r="C1230" s="12" t="s">
        <v>465</v>
      </c>
      <c r="D1230" s="12">
        <v>0</v>
      </c>
      <c r="E1230" s="12" t="s">
        <v>769</v>
      </c>
      <c r="F1230" s="12" t="s">
        <v>428</v>
      </c>
      <c r="G1230" s="12" t="s">
        <v>972</v>
      </c>
      <c r="H1230" s="46">
        <v>1795000</v>
      </c>
      <c r="I1230" s="46">
        <v>24464</v>
      </c>
      <c r="J1230" s="46" t="s">
        <v>2017</v>
      </c>
      <c r="K1230" s="46" t="s">
        <v>2018</v>
      </c>
    </row>
    <row r="1231" spans="1:11" ht="45" customHeight="1">
      <c r="A1231" s="9">
        <v>1227</v>
      </c>
      <c r="B1231" s="12" t="s">
        <v>1086</v>
      </c>
      <c r="C1231" s="12" t="s">
        <v>465</v>
      </c>
      <c r="D1231" s="12">
        <v>0</v>
      </c>
      <c r="E1231" s="12" t="s">
        <v>769</v>
      </c>
      <c r="F1231" s="12" t="s">
        <v>428</v>
      </c>
      <c r="G1231" s="12" t="s">
        <v>972</v>
      </c>
      <c r="H1231" s="46">
        <v>359000</v>
      </c>
      <c r="I1231" s="46">
        <v>0</v>
      </c>
      <c r="J1231" s="46" t="s">
        <v>2017</v>
      </c>
      <c r="K1231" s="46" t="s">
        <v>2018</v>
      </c>
    </row>
    <row r="1232" spans="1:11" ht="45" customHeight="1">
      <c r="A1232" s="9">
        <v>1228</v>
      </c>
      <c r="B1232" s="12" t="s">
        <v>1086</v>
      </c>
      <c r="C1232" s="12" t="s">
        <v>465</v>
      </c>
      <c r="D1232" s="12">
        <v>0</v>
      </c>
      <c r="E1232" s="12" t="s">
        <v>769</v>
      </c>
      <c r="F1232" s="12" t="s">
        <v>428</v>
      </c>
      <c r="G1232" s="12" t="s">
        <v>708</v>
      </c>
      <c r="H1232" s="46">
        <v>2064000</v>
      </c>
      <c r="I1232" s="46">
        <v>233734</v>
      </c>
      <c r="J1232" s="46" t="s">
        <v>2017</v>
      </c>
      <c r="K1232" s="46" t="s">
        <v>2018</v>
      </c>
    </row>
    <row r="1233" spans="1:11" ht="45" customHeight="1">
      <c r="A1233" s="9">
        <v>1229</v>
      </c>
      <c r="B1233" s="12" t="s">
        <v>1086</v>
      </c>
      <c r="C1233" s="12" t="s">
        <v>465</v>
      </c>
      <c r="D1233" s="12">
        <v>0</v>
      </c>
      <c r="E1233" s="12" t="s">
        <v>769</v>
      </c>
      <c r="F1233" s="12" t="s">
        <v>428</v>
      </c>
      <c r="G1233" s="12" t="s">
        <v>1008</v>
      </c>
      <c r="H1233" s="46">
        <v>673000</v>
      </c>
      <c r="I1233" s="46">
        <v>264044</v>
      </c>
      <c r="J1233" s="46" t="s">
        <v>2017</v>
      </c>
      <c r="K1233" s="46" t="s">
        <v>2018</v>
      </c>
    </row>
    <row r="1234" spans="1:11" ht="45" customHeight="1">
      <c r="A1234" s="9">
        <v>1230</v>
      </c>
      <c r="B1234" s="12" t="s">
        <v>1086</v>
      </c>
      <c r="C1234" s="12" t="s">
        <v>465</v>
      </c>
      <c r="D1234" s="12">
        <v>0</v>
      </c>
      <c r="E1234" s="12" t="s">
        <v>769</v>
      </c>
      <c r="F1234" s="12" t="s">
        <v>428</v>
      </c>
      <c r="G1234" s="12" t="s">
        <v>1009</v>
      </c>
      <c r="H1234" s="46">
        <v>2831500</v>
      </c>
      <c r="I1234" s="46">
        <v>1401095</v>
      </c>
      <c r="J1234" s="46" t="s">
        <v>2017</v>
      </c>
      <c r="K1234" s="46" t="s">
        <v>2018</v>
      </c>
    </row>
    <row r="1235" spans="1:11" ht="45" customHeight="1">
      <c r="A1235" s="9">
        <v>1231</v>
      </c>
      <c r="B1235" s="12" t="s">
        <v>1086</v>
      </c>
      <c r="C1235" s="12" t="s">
        <v>465</v>
      </c>
      <c r="D1235" s="12">
        <v>0</v>
      </c>
      <c r="E1235" s="12" t="s">
        <v>769</v>
      </c>
      <c r="F1235" s="12" t="s">
        <v>428</v>
      </c>
      <c r="G1235" s="12" t="s">
        <v>1010</v>
      </c>
      <c r="H1235" s="46">
        <v>468000</v>
      </c>
      <c r="I1235" s="46">
        <v>22871</v>
      </c>
      <c r="J1235" s="46" t="s">
        <v>2017</v>
      </c>
      <c r="K1235" s="46" t="s">
        <v>2018</v>
      </c>
    </row>
    <row r="1236" spans="1:11" ht="45" customHeight="1">
      <c r="A1236" s="9">
        <v>1232</v>
      </c>
      <c r="B1236" s="12" t="s">
        <v>1086</v>
      </c>
      <c r="C1236" s="12" t="s">
        <v>465</v>
      </c>
      <c r="D1236" s="12">
        <v>0</v>
      </c>
      <c r="E1236" s="12" t="s">
        <v>769</v>
      </c>
      <c r="F1236" s="12" t="s">
        <v>428</v>
      </c>
      <c r="G1236" s="12" t="s">
        <v>1012</v>
      </c>
      <c r="H1236" s="46">
        <v>1071500</v>
      </c>
      <c r="I1236" s="46">
        <v>161847</v>
      </c>
      <c r="J1236" s="46" t="s">
        <v>2017</v>
      </c>
      <c r="K1236" s="46" t="s">
        <v>2018</v>
      </c>
    </row>
    <row r="1237" spans="1:11" ht="45" customHeight="1">
      <c r="A1237" s="9">
        <v>1233</v>
      </c>
      <c r="B1237" s="12" t="s">
        <v>1086</v>
      </c>
      <c r="C1237" s="12" t="s">
        <v>465</v>
      </c>
      <c r="D1237" s="12">
        <v>0</v>
      </c>
      <c r="E1237" s="12" t="s">
        <v>769</v>
      </c>
      <c r="F1237" s="12" t="s">
        <v>428</v>
      </c>
      <c r="G1237" s="12" t="s">
        <v>1012</v>
      </c>
      <c r="H1237" s="46">
        <v>160000</v>
      </c>
      <c r="I1237" s="46">
        <v>15</v>
      </c>
      <c r="J1237" s="46" t="s">
        <v>2017</v>
      </c>
      <c r="K1237" s="46" t="s">
        <v>2018</v>
      </c>
    </row>
    <row r="1238" spans="1:11" ht="45" customHeight="1">
      <c r="A1238" s="9">
        <v>1234</v>
      </c>
      <c r="B1238" s="12" t="s">
        <v>1086</v>
      </c>
      <c r="C1238" s="12" t="s">
        <v>465</v>
      </c>
      <c r="D1238" s="12">
        <v>0</v>
      </c>
      <c r="E1238" s="12" t="s">
        <v>769</v>
      </c>
      <c r="F1238" s="12" t="s">
        <v>428</v>
      </c>
      <c r="G1238" s="12" t="s">
        <v>979</v>
      </c>
      <c r="H1238" s="46">
        <v>1076000</v>
      </c>
      <c r="I1238" s="46">
        <v>67363</v>
      </c>
      <c r="J1238" s="46" t="s">
        <v>2017</v>
      </c>
      <c r="K1238" s="46" t="s">
        <v>2018</v>
      </c>
    </row>
    <row r="1239" spans="1:11" ht="45" customHeight="1">
      <c r="A1239" s="9">
        <v>1235</v>
      </c>
      <c r="B1239" s="12" t="s">
        <v>1086</v>
      </c>
      <c r="C1239" s="12" t="s">
        <v>465</v>
      </c>
      <c r="D1239" s="12">
        <v>0</v>
      </c>
      <c r="E1239" s="12" t="s">
        <v>769</v>
      </c>
      <c r="F1239" s="12" t="s">
        <v>428</v>
      </c>
      <c r="G1239" s="12" t="s">
        <v>709</v>
      </c>
      <c r="H1239" s="46">
        <v>404000</v>
      </c>
      <c r="I1239" s="46">
        <v>126406</v>
      </c>
      <c r="J1239" s="46" t="s">
        <v>2017</v>
      </c>
      <c r="K1239" s="46" t="s">
        <v>2018</v>
      </c>
    </row>
    <row r="1240" spans="1:11" ht="45" customHeight="1">
      <c r="A1240" s="9">
        <v>1236</v>
      </c>
      <c r="B1240" s="12" t="s">
        <v>1086</v>
      </c>
      <c r="C1240" s="12" t="s">
        <v>465</v>
      </c>
      <c r="D1240" s="12">
        <v>0</v>
      </c>
      <c r="E1240" s="12" t="s">
        <v>769</v>
      </c>
      <c r="F1240" s="12" t="s">
        <v>428</v>
      </c>
      <c r="G1240" s="12" t="s">
        <v>699</v>
      </c>
      <c r="H1240" s="46">
        <v>497000</v>
      </c>
      <c r="I1240" s="46">
        <v>41772</v>
      </c>
      <c r="J1240" s="46" t="s">
        <v>2017</v>
      </c>
      <c r="K1240" s="46" t="s">
        <v>2018</v>
      </c>
    </row>
    <row r="1241" spans="1:11" ht="45" customHeight="1">
      <c r="A1241" s="9">
        <v>1237</v>
      </c>
      <c r="B1241" s="12" t="s">
        <v>1086</v>
      </c>
      <c r="C1241" s="12" t="s">
        <v>465</v>
      </c>
      <c r="D1241" s="12">
        <v>0</v>
      </c>
      <c r="E1241" s="12" t="s">
        <v>769</v>
      </c>
      <c r="F1241" s="12" t="s">
        <v>428</v>
      </c>
      <c r="G1241" s="12" t="s">
        <v>700</v>
      </c>
      <c r="H1241" s="46">
        <v>4073000</v>
      </c>
      <c r="I1241" s="46">
        <v>259846</v>
      </c>
      <c r="J1241" s="46" t="s">
        <v>2017</v>
      </c>
      <c r="K1241" s="46" t="s">
        <v>2018</v>
      </c>
    </row>
    <row r="1242" spans="1:11" ht="45" customHeight="1">
      <c r="A1242" s="9">
        <v>1238</v>
      </c>
      <c r="B1242" s="12" t="s">
        <v>1086</v>
      </c>
      <c r="C1242" s="12" t="s">
        <v>465</v>
      </c>
      <c r="D1242" s="12">
        <v>0</v>
      </c>
      <c r="E1242" s="12" t="s">
        <v>769</v>
      </c>
      <c r="F1242" s="12" t="s">
        <v>428</v>
      </c>
      <c r="G1242" s="12" t="s">
        <v>700</v>
      </c>
      <c r="H1242" s="46">
        <v>6493000</v>
      </c>
      <c r="I1242" s="46">
        <v>5090028</v>
      </c>
      <c r="J1242" s="46" t="s">
        <v>2017</v>
      </c>
      <c r="K1242" s="46" t="s">
        <v>2018</v>
      </c>
    </row>
    <row r="1243" spans="1:11" ht="45" customHeight="1">
      <c r="A1243" s="9">
        <v>1239</v>
      </c>
      <c r="B1243" s="12" t="s">
        <v>1086</v>
      </c>
      <c r="C1243" s="12" t="s">
        <v>465</v>
      </c>
      <c r="D1243" s="12">
        <v>0</v>
      </c>
      <c r="E1243" s="12" t="s">
        <v>769</v>
      </c>
      <c r="F1243" s="12" t="s">
        <v>428</v>
      </c>
      <c r="G1243" s="12" t="s">
        <v>710</v>
      </c>
      <c r="H1243" s="46">
        <v>1890000</v>
      </c>
      <c r="I1243" s="46">
        <v>1563051</v>
      </c>
      <c r="J1243" s="46" t="s">
        <v>2017</v>
      </c>
      <c r="K1243" s="46" t="s">
        <v>2018</v>
      </c>
    </row>
    <row r="1244" spans="1:11" ht="45" customHeight="1">
      <c r="A1244" s="9">
        <v>1240</v>
      </c>
      <c r="B1244" s="12" t="s">
        <v>1086</v>
      </c>
      <c r="C1244" s="12" t="s">
        <v>465</v>
      </c>
      <c r="D1244" s="12">
        <v>0</v>
      </c>
      <c r="E1244" s="12" t="s">
        <v>768</v>
      </c>
      <c r="F1244" s="12" t="s">
        <v>428</v>
      </c>
      <c r="G1244" s="12" t="s">
        <v>981</v>
      </c>
      <c r="H1244" s="46">
        <v>42828</v>
      </c>
      <c r="I1244" s="46">
        <v>42828</v>
      </c>
      <c r="J1244" s="46" t="s">
        <v>2017</v>
      </c>
      <c r="K1244" s="46" t="s">
        <v>2018</v>
      </c>
    </row>
    <row r="1245" spans="1:11" ht="45" customHeight="1">
      <c r="A1245" s="9">
        <v>1241</v>
      </c>
      <c r="B1245" s="12" t="s">
        <v>1086</v>
      </c>
      <c r="C1245" s="12" t="s">
        <v>465</v>
      </c>
      <c r="D1245" s="12">
        <v>0</v>
      </c>
      <c r="E1245" s="12" t="s">
        <v>768</v>
      </c>
      <c r="F1245" s="12" t="s">
        <v>428</v>
      </c>
      <c r="G1245" s="12" t="s">
        <v>980</v>
      </c>
      <c r="H1245" s="46">
        <v>113728</v>
      </c>
      <c r="I1245" s="46">
        <v>113728</v>
      </c>
      <c r="J1245" s="46" t="s">
        <v>2017</v>
      </c>
      <c r="K1245" s="46" t="s">
        <v>2018</v>
      </c>
    </row>
    <row r="1246" spans="1:11" ht="45" customHeight="1">
      <c r="A1246" s="9">
        <v>1242</v>
      </c>
      <c r="B1246" s="12" t="s">
        <v>1086</v>
      </c>
      <c r="C1246" s="12" t="s">
        <v>465</v>
      </c>
      <c r="D1246" s="12">
        <v>0</v>
      </c>
      <c r="E1246" s="12" t="s">
        <v>768</v>
      </c>
      <c r="F1246" s="12" t="s">
        <v>428</v>
      </c>
      <c r="G1246" s="12" t="s">
        <v>976</v>
      </c>
      <c r="H1246" s="46">
        <v>19347</v>
      </c>
      <c r="I1246" s="46">
        <v>19347</v>
      </c>
      <c r="J1246" s="46" t="s">
        <v>2017</v>
      </c>
      <c r="K1246" s="46" t="s">
        <v>2018</v>
      </c>
    </row>
    <row r="1247" spans="1:11" ht="45" customHeight="1">
      <c r="A1247" s="9">
        <v>1243</v>
      </c>
      <c r="B1247" s="12" t="s">
        <v>1086</v>
      </c>
      <c r="C1247" s="12" t="s">
        <v>465</v>
      </c>
      <c r="D1247" s="12">
        <v>0</v>
      </c>
      <c r="E1247" s="12" t="s">
        <v>768</v>
      </c>
      <c r="F1247" s="12" t="s">
        <v>428</v>
      </c>
      <c r="G1247" s="12" t="s">
        <v>702</v>
      </c>
      <c r="H1247" s="46">
        <v>1433743</v>
      </c>
      <c r="I1247" s="46">
        <v>1430215</v>
      </c>
      <c r="J1247" s="46" t="s">
        <v>2017</v>
      </c>
      <c r="K1247" s="46" t="s">
        <v>2018</v>
      </c>
    </row>
    <row r="1248" spans="1:11" ht="45" customHeight="1">
      <c r="A1248" s="9">
        <v>1244</v>
      </c>
      <c r="B1248" s="12" t="s">
        <v>1086</v>
      </c>
      <c r="C1248" s="12" t="s">
        <v>465</v>
      </c>
      <c r="D1248" s="12">
        <v>0</v>
      </c>
      <c r="E1248" s="12" t="s">
        <v>768</v>
      </c>
      <c r="F1248" s="12" t="s">
        <v>428</v>
      </c>
      <c r="G1248" s="12" t="s">
        <v>702</v>
      </c>
      <c r="H1248" s="46">
        <v>19546</v>
      </c>
      <c r="I1248" s="46">
        <v>19546</v>
      </c>
      <c r="J1248" s="46" t="s">
        <v>2017</v>
      </c>
      <c r="K1248" s="46" t="s">
        <v>2018</v>
      </c>
    </row>
    <row r="1249" spans="1:11" ht="45" customHeight="1">
      <c r="A1249" s="9">
        <v>1245</v>
      </c>
      <c r="B1249" s="12" t="s">
        <v>1086</v>
      </c>
      <c r="C1249" s="12" t="s">
        <v>465</v>
      </c>
      <c r="D1249" s="12">
        <v>0</v>
      </c>
      <c r="E1249" s="12" t="s">
        <v>768</v>
      </c>
      <c r="F1249" s="12" t="s">
        <v>428</v>
      </c>
      <c r="G1249" s="12" t="s">
        <v>702</v>
      </c>
      <c r="H1249" s="46">
        <v>79220</v>
      </c>
      <c r="I1249" s="46">
        <v>58050</v>
      </c>
      <c r="J1249" s="46" t="s">
        <v>2017</v>
      </c>
      <c r="K1249" s="46" t="s">
        <v>2018</v>
      </c>
    </row>
    <row r="1250" spans="1:11" ht="45" customHeight="1">
      <c r="A1250" s="9">
        <v>1246</v>
      </c>
      <c r="B1250" s="12" t="s">
        <v>1086</v>
      </c>
      <c r="C1250" s="12" t="s">
        <v>465</v>
      </c>
      <c r="D1250" s="12">
        <v>0</v>
      </c>
      <c r="E1250" s="12" t="s">
        <v>768</v>
      </c>
      <c r="F1250" s="12" t="s">
        <v>428</v>
      </c>
      <c r="G1250" s="12" t="s">
        <v>702</v>
      </c>
      <c r="H1250" s="46">
        <v>28238</v>
      </c>
      <c r="I1250" s="46">
        <v>0</v>
      </c>
      <c r="J1250" s="46" t="s">
        <v>2017</v>
      </c>
      <c r="K1250" s="46" t="s">
        <v>2018</v>
      </c>
    </row>
    <row r="1251" spans="1:11" ht="45" customHeight="1">
      <c r="A1251" s="9">
        <v>1247</v>
      </c>
      <c r="B1251" s="12" t="s">
        <v>1086</v>
      </c>
      <c r="C1251" s="12" t="s">
        <v>465</v>
      </c>
      <c r="D1251" s="12">
        <v>0</v>
      </c>
      <c r="E1251" s="12" t="s">
        <v>768</v>
      </c>
      <c r="F1251" s="12" t="s">
        <v>428</v>
      </c>
      <c r="G1251" s="12" t="s">
        <v>982</v>
      </c>
      <c r="H1251" s="46">
        <v>149843</v>
      </c>
      <c r="I1251" s="46">
        <v>96787</v>
      </c>
      <c r="J1251" s="46" t="s">
        <v>2017</v>
      </c>
      <c r="K1251" s="46" t="s">
        <v>2018</v>
      </c>
    </row>
    <row r="1252" spans="1:11" ht="45" customHeight="1">
      <c r="A1252" s="9">
        <v>1248</v>
      </c>
      <c r="B1252" s="12" t="s">
        <v>1086</v>
      </c>
      <c r="C1252" s="12" t="s">
        <v>465</v>
      </c>
      <c r="D1252" s="12">
        <v>0</v>
      </c>
      <c r="E1252" s="12" t="s">
        <v>768</v>
      </c>
      <c r="F1252" s="12" t="s">
        <v>428</v>
      </c>
      <c r="G1252" s="12" t="s">
        <v>982</v>
      </c>
      <c r="H1252" s="46">
        <v>207248</v>
      </c>
      <c r="I1252" s="46">
        <v>207248</v>
      </c>
      <c r="J1252" s="46" t="s">
        <v>2017</v>
      </c>
      <c r="K1252" s="46" t="s">
        <v>2018</v>
      </c>
    </row>
    <row r="1253" spans="1:11" ht="45" customHeight="1">
      <c r="A1253" s="9">
        <v>1249</v>
      </c>
      <c r="B1253" s="12" t="s">
        <v>1086</v>
      </c>
      <c r="C1253" s="12" t="s">
        <v>465</v>
      </c>
      <c r="D1253" s="12">
        <v>0</v>
      </c>
      <c r="E1253" s="12" t="s">
        <v>768</v>
      </c>
      <c r="F1253" s="12" t="s">
        <v>428</v>
      </c>
      <c r="G1253" s="12" t="s">
        <v>982</v>
      </c>
      <c r="H1253" s="46">
        <v>217052</v>
      </c>
      <c r="I1253" s="46">
        <v>215926</v>
      </c>
      <c r="J1253" s="46" t="s">
        <v>2017</v>
      </c>
      <c r="K1253" s="46" t="s">
        <v>2018</v>
      </c>
    </row>
    <row r="1254" spans="1:11" ht="45" customHeight="1">
      <c r="A1254" s="9">
        <v>1250</v>
      </c>
      <c r="B1254" s="12" t="s">
        <v>1086</v>
      </c>
      <c r="C1254" s="12" t="s">
        <v>465</v>
      </c>
      <c r="D1254" s="12">
        <v>0</v>
      </c>
      <c r="E1254" s="12" t="s">
        <v>768</v>
      </c>
      <c r="F1254" s="12" t="s">
        <v>428</v>
      </c>
      <c r="G1254" s="12" t="s">
        <v>982</v>
      </c>
      <c r="H1254" s="46">
        <v>38303</v>
      </c>
      <c r="I1254" s="46">
        <v>38303</v>
      </c>
      <c r="J1254" s="46" t="s">
        <v>2017</v>
      </c>
      <c r="K1254" s="46" t="s">
        <v>2018</v>
      </c>
    </row>
    <row r="1255" spans="1:11" ht="45" customHeight="1">
      <c r="A1255" s="9">
        <v>1251</v>
      </c>
      <c r="B1255" s="12" t="s">
        <v>1086</v>
      </c>
      <c r="C1255" s="12" t="s">
        <v>465</v>
      </c>
      <c r="D1255" s="12">
        <v>0</v>
      </c>
      <c r="E1255" s="12" t="s">
        <v>768</v>
      </c>
      <c r="F1255" s="12" t="s">
        <v>428</v>
      </c>
      <c r="G1255" s="12" t="s">
        <v>982</v>
      </c>
      <c r="H1255" s="46">
        <v>97886</v>
      </c>
      <c r="I1255" s="46">
        <v>97886</v>
      </c>
      <c r="J1255" s="46" t="s">
        <v>2017</v>
      </c>
      <c r="K1255" s="46" t="s">
        <v>2018</v>
      </c>
    </row>
    <row r="1256" spans="1:11" ht="45" customHeight="1">
      <c r="A1256" s="9">
        <v>1252</v>
      </c>
      <c r="B1256" s="12" t="s">
        <v>1086</v>
      </c>
      <c r="C1256" s="12" t="s">
        <v>465</v>
      </c>
      <c r="D1256" s="12">
        <v>0</v>
      </c>
      <c r="E1256" s="12" t="s">
        <v>768</v>
      </c>
      <c r="F1256" s="12" t="s">
        <v>428</v>
      </c>
      <c r="G1256" s="12" t="s">
        <v>982</v>
      </c>
      <c r="H1256" s="46">
        <v>10743</v>
      </c>
      <c r="I1256" s="46">
        <v>0</v>
      </c>
      <c r="J1256" s="46" t="s">
        <v>2017</v>
      </c>
      <c r="K1256" s="46" t="s">
        <v>2018</v>
      </c>
    </row>
    <row r="1257" spans="1:11" ht="45" customHeight="1">
      <c r="A1257" s="9">
        <v>1253</v>
      </c>
      <c r="B1257" s="12" t="s">
        <v>1086</v>
      </c>
      <c r="C1257" s="12" t="s">
        <v>465</v>
      </c>
      <c r="D1257" s="12">
        <v>0</v>
      </c>
      <c r="E1257" s="12" t="s">
        <v>768</v>
      </c>
      <c r="F1257" s="12" t="s">
        <v>428</v>
      </c>
      <c r="G1257" s="12" t="s">
        <v>982</v>
      </c>
      <c r="H1257" s="46">
        <v>2890</v>
      </c>
      <c r="I1257" s="46">
        <v>2890</v>
      </c>
      <c r="J1257" s="46" t="s">
        <v>2017</v>
      </c>
      <c r="K1257" s="46" t="s">
        <v>2018</v>
      </c>
    </row>
    <row r="1258" spans="1:11" ht="45" customHeight="1">
      <c r="A1258" s="9">
        <v>1254</v>
      </c>
      <c r="B1258" s="12" t="s">
        <v>1086</v>
      </c>
      <c r="C1258" s="12" t="s">
        <v>465</v>
      </c>
      <c r="D1258" s="12">
        <v>0</v>
      </c>
      <c r="E1258" s="12" t="s">
        <v>768</v>
      </c>
      <c r="F1258" s="12" t="s">
        <v>428</v>
      </c>
      <c r="G1258" s="12" t="s">
        <v>982</v>
      </c>
      <c r="H1258" s="46">
        <v>15500</v>
      </c>
      <c r="I1258" s="46">
        <v>7750</v>
      </c>
      <c r="J1258" s="46" t="s">
        <v>2017</v>
      </c>
      <c r="K1258" s="46" t="s">
        <v>2018</v>
      </c>
    </row>
    <row r="1259" spans="1:11" ht="45" customHeight="1">
      <c r="A1259" s="9">
        <v>1255</v>
      </c>
      <c r="B1259" s="12" t="s">
        <v>1086</v>
      </c>
      <c r="C1259" s="12" t="s">
        <v>465</v>
      </c>
      <c r="D1259" s="12">
        <v>0</v>
      </c>
      <c r="E1259" s="12" t="s">
        <v>768</v>
      </c>
      <c r="F1259" s="12" t="s">
        <v>428</v>
      </c>
      <c r="G1259" s="12" t="s">
        <v>982</v>
      </c>
      <c r="H1259" s="46">
        <v>93743</v>
      </c>
      <c r="I1259" s="46">
        <v>93743</v>
      </c>
      <c r="J1259" s="46" t="s">
        <v>2017</v>
      </c>
      <c r="K1259" s="46" t="s">
        <v>2018</v>
      </c>
    </row>
    <row r="1260" spans="1:11" ht="45" customHeight="1">
      <c r="A1260" s="9">
        <v>1256</v>
      </c>
      <c r="B1260" s="12" t="s">
        <v>1086</v>
      </c>
      <c r="C1260" s="12" t="s">
        <v>465</v>
      </c>
      <c r="D1260" s="12">
        <v>0</v>
      </c>
      <c r="E1260" s="12" t="s">
        <v>768</v>
      </c>
      <c r="F1260" s="12" t="s">
        <v>428</v>
      </c>
      <c r="G1260" s="12" t="s">
        <v>983</v>
      </c>
      <c r="H1260" s="46">
        <v>79894</v>
      </c>
      <c r="I1260" s="46">
        <v>79894</v>
      </c>
      <c r="J1260" s="46" t="s">
        <v>2017</v>
      </c>
      <c r="K1260" s="46" t="s">
        <v>2018</v>
      </c>
    </row>
    <row r="1261" spans="1:11" ht="45" customHeight="1">
      <c r="A1261" s="9">
        <v>1257</v>
      </c>
      <c r="B1261" s="12" t="s">
        <v>1086</v>
      </c>
      <c r="C1261" s="12" t="s">
        <v>465</v>
      </c>
      <c r="D1261" s="12">
        <v>0</v>
      </c>
      <c r="E1261" s="12" t="s">
        <v>768</v>
      </c>
      <c r="F1261" s="12" t="s">
        <v>428</v>
      </c>
      <c r="G1261" s="12" t="s">
        <v>983</v>
      </c>
      <c r="H1261" s="46">
        <v>25926</v>
      </c>
      <c r="I1261" s="46">
        <v>25926</v>
      </c>
      <c r="J1261" s="46" t="s">
        <v>2017</v>
      </c>
      <c r="K1261" s="46" t="s">
        <v>2018</v>
      </c>
    </row>
    <row r="1262" spans="1:11" ht="45" customHeight="1">
      <c r="A1262" s="9">
        <v>1258</v>
      </c>
      <c r="B1262" s="12" t="s">
        <v>1086</v>
      </c>
      <c r="C1262" s="12" t="s">
        <v>465</v>
      </c>
      <c r="D1262" s="12">
        <v>0</v>
      </c>
      <c r="E1262" s="12" t="s">
        <v>768</v>
      </c>
      <c r="F1262" s="12" t="s">
        <v>428</v>
      </c>
      <c r="G1262" s="12" t="s">
        <v>983</v>
      </c>
      <c r="H1262" s="46">
        <v>322050</v>
      </c>
      <c r="I1262" s="46">
        <v>319818</v>
      </c>
      <c r="J1262" s="46" t="s">
        <v>2017</v>
      </c>
      <c r="K1262" s="46" t="s">
        <v>2018</v>
      </c>
    </row>
    <row r="1263" spans="1:11" ht="45" customHeight="1">
      <c r="A1263" s="9">
        <v>1259</v>
      </c>
      <c r="B1263" s="12" t="s">
        <v>1086</v>
      </c>
      <c r="C1263" s="12" t="s">
        <v>465</v>
      </c>
      <c r="D1263" s="12">
        <v>0</v>
      </c>
      <c r="E1263" s="12" t="s">
        <v>768</v>
      </c>
      <c r="F1263" s="12" t="s">
        <v>428</v>
      </c>
      <c r="G1263" s="12" t="s">
        <v>983</v>
      </c>
      <c r="H1263" s="46">
        <v>2511</v>
      </c>
      <c r="I1263" s="46">
        <v>2511</v>
      </c>
      <c r="J1263" s="46" t="s">
        <v>2017</v>
      </c>
      <c r="K1263" s="46" t="s">
        <v>2018</v>
      </c>
    </row>
    <row r="1264" spans="1:11" ht="45" customHeight="1">
      <c r="A1264" s="9">
        <v>1260</v>
      </c>
      <c r="B1264" s="12" t="s">
        <v>1086</v>
      </c>
      <c r="C1264" s="12" t="s">
        <v>465</v>
      </c>
      <c r="D1264" s="12">
        <v>0</v>
      </c>
      <c r="E1264" s="12" t="s">
        <v>768</v>
      </c>
      <c r="F1264" s="12" t="s">
        <v>428</v>
      </c>
      <c r="G1264" s="12" t="s">
        <v>983</v>
      </c>
      <c r="H1264" s="46">
        <v>90774</v>
      </c>
      <c r="I1264" s="46">
        <v>90774</v>
      </c>
      <c r="J1264" s="46" t="s">
        <v>2017</v>
      </c>
      <c r="K1264" s="46" t="s">
        <v>2018</v>
      </c>
    </row>
    <row r="1265" spans="1:11" ht="45" customHeight="1">
      <c r="A1265" s="9">
        <v>1261</v>
      </c>
      <c r="B1265" s="12" t="s">
        <v>1086</v>
      </c>
      <c r="C1265" s="12" t="s">
        <v>465</v>
      </c>
      <c r="D1265" s="12">
        <v>0</v>
      </c>
      <c r="E1265" s="12" t="s">
        <v>768</v>
      </c>
      <c r="F1265" s="12" t="s">
        <v>428</v>
      </c>
      <c r="G1265" s="12" t="s">
        <v>984</v>
      </c>
      <c r="H1265" s="46">
        <v>22010</v>
      </c>
      <c r="I1265" s="46">
        <v>8714</v>
      </c>
      <c r="J1265" s="46" t="s">
        <v>2017</v>
      </c>
      <c r="K1265" s="46" t="s">
        <v>2018</v>
      </c>
    </row>
    <row r="1266" spans="1:11" ht="45" customHeight="1">
      <c r="A1266" s="9">
        <v>1262</v>
      </c>
      <c r="B1266" s="12" t="s">
        <v>1086</v>
      </c>
      <c r="C1266" s="12" t="s">
        <v>465</v>
      </c>
      <c r="D1266" s="12">
        <v>0</v>
      </c>
      <c r="E1266" s="12" t="s">
        <v>768</v>
      </c>
      <c r="F1266" s="12" t="s">
        <v>428</v>
      </c>
      <c r="G1266" s="12" t="s">
        <v>969</v>
      </c>
      <c r="H1266" s="46">
        <v>3182631</v>
      </c>
      <c r="I1266" s="46">
        <v>3171931</v>
      </c>
      <c r="J1266" s="46" t="s">
        <v>2017</v>
      </c>
      <c r="K1266" s="46" t="s">
        <v>2018</v>
      </c>
    </row>
    <row r="1267" spans="1:11" ht="45" customHeight="1">
      <c r="A1267" s="9">
        <v>1263</v>
      </c>
      <c r="B1267" s="12" t="s">
        <v>1086</v>
      </c>
      <c r="C1267" s="12" t="s">
        <v>465</v>
      </c>
      <c r="D1267" s="12">
        <v>0</v>
      </c>
      <c r="E1267" s="12" t="s">
        <v>768</v>
      </c>
      <c r="F1267" s="12" t="s">
        <v>428</v>
      </c>
      <c r="G1267" s="12" t="s">
        <v>985</v>
      </c>
      <c r="H1267" s="46">
        <v>59084</v>
      </c>
      <c r="I1267" s="46">
        <v>59084</v>
      </c>
      <c r="J1267" s="46" t="s">
        <v>2017</v>
      </c>
      <c r="K1267" s="46" t="s">
        <v>2018</v>
      </c>
    </row>
    <row r="1268" spans="1:11" ht="45" customHeight="1">
      <c r="A1268" s="9">
        <v>1264</v>
      </c>
      <c r="B1268" s="12" t="s">
        <v>1086</v>
      </c>
      <c r="C1268" s="12" t="s">
        <v>465</v>
      </c>
      <c r="D1268" s="12">
        <v>0</v>
      </c>
      <c r="E1268" s="12" t="s">
        <v>768</v>
      </c>
      <c r="F1268" s="12" t="s">
        <v>428</v>
      </c>
      <c r="G1268" s="12" t="s">
        <v>986</v>
      </c>
      <c r="H1268" s="46">
        <v>284368</v>
      </c>
      <c r="I1268" s="46">
        <v>283603</v>
      </c>
      <c r="J1268" s="46" t="s">
        <v>2017</v>
      </c>
      <c r="K1268" s="46" t="s">
        <v>2018</v>
      </c>
    </row>
    <row r="1269" spans="1:11" ht="45" customHeight="1">
      <c r="A1269" s="9">
        <v>1265</v>
      </c>
      <c r="B1269" s="12" t="s">
        <v>1086</v>
      </c>
      <c r="C1269" s="12" t="s">
        <v>465</v>
      </c>
      <c r="D1269" s="12">
        <v>0</v>
      </c>
      <c r="E1269" s="12" t="s">
        <v>768</v>
      </c>
      <c r="F1269" s="12" t="s">
        <v>428</v>
      </c>
      <c r="G1269" s="12" t="s">
        <v>986</v>
      </c>
      <c r="H1269" s="46">
        <v>12970</v>
      </c>
      <c r="I1269" s="46">
        <v>12970</v>
      </c>
      <c r="J1269" s="46" t="s">
        <v>2017</v>
      </c>
      <c r="K1269" s="46" t="s">
        <v>2018</v>
      </c>
    </row>
    <row r="1270" spans="1:11" ht="45" customHeight="1">
      <c r="A1270" s="9">
        <v>1266</v>
      </c>
      <c r="B1270" s="12" t="s">
        <v>1086</v>
      </c>
      <c r="C1270" s="12" t="s">
        <v>465</v>
      </c>
      <c r="D1270" s="12">
        <v>0</v>
      </c>
      <c r="E1270" s="12" t="s">
        <v>768</v>
      </c>
      <c r="F1270" s="12" t="s">
        <v>428</v>
      </c>
      <c r="G1270" s="12" t="s">
        <v>988</v>
      </c>
      <c r="H1270" s="46">
        <v>463492</v>
      </c>
      <c r="I1270" s="46">
        <v>463492</v>
      </c>
      <c r="J1270" s="46" t="s">
        <v>2017</v>
      </c>
      <c r="K1270" s="46" t="s">
        <v>2018</v>
      </c>
    </row>
    <row r="1271" spans="1:11" ht="45" customHeight="1">
      <c r="A1271" s="9">
        <v>1267</v>
      </c>
      <c r="B1271" s="12" t="s">
        <v>1086</v>
      </c>
      <c r="C1271" s="12" t="s">
        <v>465</v>
      </c>
      <c r="D1271" s="12">
        <v>0</v>
      </c>
      <c r="E1271" s="12" t="s">
        <v>768</v>
      </c>
      <c r="F1271" s="12" t="s">
        <v>428</v>
      </c>
      <c r="G1271" s="12" t="s">
        <v>988</v>
      </c>
      <c r="H1271" s="46">
        <v>62160</v>
      </c>
      <c r="I1271" s="46">
        <v>62160</v>
      </c>
      <c r="J1271" s="46" t="s">
        <v>2017</v>
      </c>
      <c r="K1271" s="46" t="s">
        <v>2018</v>
      </c>
    </row>
    <row r="1272" spans="1:11" ht="45" customHeight="1">
      <c r="A1272" s="9">
        <v>1268</v>
      </c>
      <c r="B1272" s="12" t="s">
        <v>1086</v>
      </c>
      <c r="C1272" s="12" t="s">
        <v>465</v>
      </c>
      <c r="D1272" s="12">
        <v>0</v>
      </c>
      <c r="E1272" s="12" t="s">
        <v>768</v>
      </c>
      <c r="F1272" s="12" t="s">
        <v>428</v>
      </c>
      <c r="G1272" s="12" t="s">
        <v>989</v>
      </c>
      <c r="H1272" s="46">
        <v>171092</v>
      </c>
      <c r="I1272" s="46">
        <v>171092</v>
      </c>
      <c r="J1272" s="46" t="s">
        <v>2017</v>
      </c>
      <c r="K1272" s="46" t="s">
        <v>2018</v>
      </c>
    </row>
    <row r="1273" spans="1:11" ht="45" customHeight="1">
      <c r="A1273" s="9">
        <v>1269</v>
      </c>
      <c r="B1273" s="12" t="s">
        <v>1086</v>
      </c>
      <c r="C1273" s="12" t="s">
        <v>465</v>
      </c>
      <c r="D1273" s="12">
        <v>0</v>
      </c>
      <c r="E1273" s="12" t="s">
        <v>768</v>
      </c>
      <c r="F1273" s="12" t="s">
        <v>428</v>
      </c>
      <c r="G1273" s="12" t="s">
        <v>989</v>
      </c>
      <c r="H1273" s="46">
        <v>1528</v>
      </c>
      <c r="I1273" s="46">
        <v>1528</v>
      </c>
      <c r="J1273" s="46" t="s">
        <v>2017</v>
      </c>
      <c r="K1273" s="46" t="s">
        <v>2018</v>
      </c>
    </row>
    <row r="1274" spans="1:11" ht="45" customHeight="1">
      <c r="A1274" s="9">
        <v>1270</v>
      </c>
      <c r="B1274" s="12" t="s">
        <v>1086</v>
      </c>
      <c r="C1274" s="12" t="s">
        <v>465</v>
      </c>
      <c r="D1274" s="12">
        <v>0</v>
      </c>
      <c r="E1274" s="12" t="s">
        <v>768</v>
      </c>
      <c r="F1274" s="12" t="s">
        <v>428</v>
      </c>
      <c r="G1274" s="12" t="s">
        <v>992</v>
      </c>
      <c r="H1274" s="46">
        <v>41661</v>
      </c>
      <c r="I1274" s="46">
        <v>41661</v>
      </c>
      <c r="J1274" s="46" t="s">
        <v>2017</v>
      </c>
      <c r="K1274" s="46" t="s">
        <v>2018</v>
      </c>
    </row>
    <row r="1275" spans="1:11" ht="45" customHeight="1">
      <c r="A1275" s="9">
        <v>1271</v>
      </c>
      <c r="B1275" s="12" t="s">
        <v>1086</v>
      </c>
      <c r="C1275" s="12" t="s">
        <v>465</v>
      </c>
      <c r="D1275" s="12">
        <v>0</v>
      </c>
      <c r="E1275" s="12" t="s">
        <v>768</v>
      </c>
      <c r="F1275" s="12" t="s">
        <v>428</v>
      </c>
      <c r="G1275" s="12" t="s">
        <v>992</v>
      </c>
      <c r="H1275" s="46">
        <v>282591</v>
      </c>
      <c r="I1275" s="46">
        <v>282591</v>
      </c>
      <c r="J1275" s="46" t="s">
        <v>2017</v>
      </c>
      <c r="K1275" s="46" t="s">
        <v>2018</v>
      </c>
    </row>
    <row r="1276" spans="1:11" ht="45" customHeight="1">
      <c r="A1276" s="9">
        <v>1272</v>
      </c>
      <c r="B1276" s="12" t="s">
        <v>1086</v>
      </c>
      <c r="C1276" s="12" t="s">
        <v>465</v>
      </c>
      <c r="D1276" s="12">
        <v>0</v>
      </c>
      <c r="E1276" s="12" t="s">
        <v>768</v>
      </c>
      <c r="F1276" s="12" t="s">
        <v>428</v>
      </c>
      <c r="G1276" s="12" t="s">
        <v>970</v>
      </c>
      <c r="H1276" s="46">
        <v>33518</v>
      </c>
      <c r="I1276" s="46">
        <v>33518</v>
      </c>
      <c r="J1276" s="46" t="s">
        <v>2017</v>
      </c>
      <c r="K1276" s="46" t="s">
        <v>2018</v>
      </c>
    </row>
    <row r="1277" spans="1:11" ht="45" customHeight="1">
      <c r="A1277" s="9">
        <v>1273</v>
      </c>
      <c r="B1277" s="12" t="s">
        <v>1086</v>
      </c>
      <c r="C1277" s="12" t="s">
        <v>465</v>
      </c>
      <c r="D1277" s="12">
        <v>0</v>
      </c>
      <c r="E1277" s="12" t="s">
        <v>768</v>
      </c>
      <c r="F1277" s="12" t="s">
        <v>428</v>
      </c>
      <c r="G1277" s="12" t="s">
        <v>993</v>
      </c>
      <c r="H1277" s="46">
        <v>10750</v>
      </c>
      <c r="I1277" s="46">
        <v>8528</v>
      </c>
      <c r="J1277" s="46" t="s">
        <v>2017</v>
      </c>
      <c r="K1277" s="46" t="s">
        <v>2018</v>
      </c>
    </row>
    <row r="1278" spans="1:11" ht="45" customHeight="1">
      <c r="A1278" s="9">
        <v>1274</v>
      </c>
      <c r="B1278" s="12" t="s">
        <v>1086</v>
      </c>
      <c r="C1278" s="12" t="s">
        <v>465</v>
      </c>
      <c r="D1278" s="12">
        <v>0</v>
      </c>
      <c r="E1278" s="12" t="s">
        <v>768</v>
      </c>
      <c r="F1278" s="12" t="s">
        <v>428</v>
      </c>
      <c r="G1278" s="12" t="s">
        <v>996</v>
      </c>
      <c r="H1278" s="46">
        <v>44601</v>
      </c>
      <c r="I1278" s="46">
        <v>44601</v>
      </c>
      <c r="J1278" s="46" t="s">
        <v>2017</v>
      </c>
      <c r="K1278" s="46" t="s">
        <v>2018</v>
      </c>
    </row>
    <row r="1279" spans="1:11" ht="45" customHeight="1">
      <c r="A1279" s="9">
        <v>1275</v>
      </c>
      <c r="B1279" s="12" t="s">
        <v>1086</v>
      </c>
      <c r="C1279" s="12" t="s">
        <v>465</v>
      </c>
      <c r="D1279" s="12">
        <v>0</v>
      </c>
      <c r="E1279" s="12" t="s">
        <v>768</v>
      </c>
      <c r="F1279" s="12" t="s">
        <v>428</v>
      </c>
      <c r="G1279" s="12" t="s">
        <v>996</v>
      </c>
      <c r="H1279" s="46">
        <v>106617</v>
      </c>
      <c r="I1279" s="46">
        <v>0</v>
      </c>
      <c r="J1279" s="46" t="s">
        <v>2017</v>
      </c>
      <c r="K1279" s="46" t="s">
        <v>2018</v>
      </c>
    </row>
    <row r="1280" spans="1:11" ht="45" customHeight="1">
      <c r="A1280" s="9">
        <v>1276</v>
      </c>
      <c r="B1280" s="12" t="s">
        <v>1086</v>
      </c>
      <c r="C1280" s="12" t="s">
        <v>465</v>
      </c>
      <c r="D1280" s="12">
        <v>0</v>
      </c>
      <c r="E1280" s="12" t="s">
        <v>768</v>
      </c>
      <c r="F1280" s="12" t="s">
        <v>428</v>
      </c>
      <c r="G1280" s="12" t="s">
        <v>996</v>
      </c>
      <c r="H1280" s="46">
        <v>2155816</v>
      </c>
      <c r="I1280" s="46">
        <v>2120324</v>
      </c>
      <c r="J1280" s="46" t="s">
        <v>2017</v>
      </c>
      <c r="K1280" s="46" t="s">
        <v>2018</v>
      </c>
    </row>
    <row r="1281" spans="1:11" ht="45" customHeight="1">
      <c r="A1281" s="9">
        <v>1277</v>
      </c>
      <c r="B1281" s="12" t="s">
        <v>1086</v>
      </c>
      <c r="C1281" s="12" t="s">
        <v>465</v>
      </c>
      <c r="D1281" s="12">
        <v>0</v>
      </c>
      <c r="E1281" s="12" t="s">
        <v>768</v>
      </c>
      <c r="F1281" s="12" t="s">
        <v>428</v>
      </c>
      <c r="G1281" s="12" t="s">
        <v>997</v>
      </c>
      <c r="H1281" s="46">
        <v>20396</v>
      </c>
      <c r="I1281" s="46">
        <v>0</v>
      </c>
      <c r="J1281" s="46" t="s">
        <v>2017</v>
      </c>
      <c r="K1281" s="46" t="s">
        <v>2018</v>
      </c>
    </row>
    <row r="1282" spans="1:11" ht="45" customHeight="1">
      <c r="A1282" s="9">
        <v>1278</v>
      </c>
      <c r="B1282" s="12" t="s">
        <v>1086</v>
      </c>
      <c r="C1282" s="12" t="s">
        <v>465</v>
      </c>
      <c r="D1282" s="12">
        <v>0</v>
      </c>
      <c r="E1282" s="12" t="s">
        <v>768</v>
      </c>
      <c r="F1282" s="12" t="s">
        <v>428</v>
      </c>
      <c r="G1282" s="12" t="s">
        <v>997</v>
      </c>
      <c r="H1282" s="46">
        <v>455741</v>
      </c>
      <c r="I1282" s="46">
        <v>447007</v>
      </c>
      <c r="J1282" s="46" t="s">
        <v>2017</v>
      </c>
      <c r="K1282" s="46" t="s">
        <v>2018</v>
      </c>
    </row>
    <row r="1283" spans="1:11" ht="45" customHeight="1">
      <c r="A1283" s="9">
        <v>1279</v>
      </c>
      <c r="B1283" s="12" t="s">
        <v>1086</v>
      </c>
      <c r="C1283" s="12" t="s">
        <v>465</v>
      </c>
      <c r="D1283" s="12">
        <v>0</v>
      </c>
      <c r="E1283" s="12" t="s">
        <v>768</v>
      </c>
      <c r="F1283" s="12" t="s">
        <v>428</v>
      </c>
      <c r="G1283" s="12" t="s">
        <v>971</v>
      </c>
      <c r="H1283" s="46">
        <v>23451</v>
      </c>
      <c r="I1283" s="46">
        <v>8560</v>
      </c>
      <c r="J1283" s="46" t="s">
        <v>2017</v>
      </c>
      <c r="K1283" s="46" t="s">
        <v>2018</v>
      </c>
    </row>
    <row r="1284" spans="1:11" ht="45" customHeight="1">
      <c r="A1284" s="9">
        <v>1280</v>
      </c>
      <c r="B1284" s="12" t="s">
        <v>1086</v>
      </c>
      <c r="C1284" s="12" t="s">
        <v>465</v>
      </c>
      <c r="D1284" s="12">
        <v>0</v>
      </c>
      <c r="E1284" s="12" t="s">
        <v>768</v>
      </c>
      <c r="F1284" s="12" t="s">
        <v>428</v>
      </c>
      <c r="G1284" s="12" t="s">
        <v>971</v>
      </c>
      <c r="H1284" s="46">
        <v>35838</v>
      </c>
      <c r="I1284" s="46">
        <v>20987</v>
      </c>
      <c r="J1284" s="46" t="s">
        <v>2017</v>
      </c>
      <c r="K1284" s="46" t="s">
        <v>2018</v>
      </c>
    </row>
    <row r="1285" spans="1:11" ht="45" customHeight="1">
      <c r="A1285" s="9">
        <v>1281</v>
      </c>
      <c r="B1285" s="12" t="s">
        <v>1086</v>
      </c>
      <c r="C1285" s="12" t="s">
        <v>465</v>
      </c>
      <c r="D1285" s="12">
        <v>0</v>
      </c>
      <c r="E1285" s="12" t="s">
        <v>768</v>
      </c>
      <c r="F1285" s="12" t="s">
        <v>428</v>
      </c>
      <c r="G1285" s="12" t="s">
        <v>998</v>
      </c>
      <c r="H1285" s="46">
        <v>139772</v>
      </c>
      <c r="I1285" s="46">
        <v>139772</v>
      </c>
      <c r="J1285" s="46" t="s">
        <v>2017</v>
      </c>
      <c r="K1285" s="46" t="s">
        <v>2018</v>
      </c>
    </row>
    <row r="1286" spans="1:11" ht="45" customHeight="1">
      <c r="A1286" s="9">
        <v>1282</v>
      </c>
      <c r="B1286" s="12" t="s">
        <v>1086</v>
      </c>
      <c r="C1286" s="12" t="s">
        <v>465</v>
      </c>
      <c r="D1286" s="12">
        <v>0</v>
      </c>
      <c r="E1286" s="12" t="s">
        <v>768</v>
      </c>
      <c r="F1286" s="12" t="s">
        <v>428</v>
      </c>
      <c r="G1286" s="12" t="s">
        <v>999</v>
      </c>
      <c r="H1286" s="46">
        <v>695061</v>
      </c>
      <c r="I1286" s="46">
        <v>695061</v>
      </c>
      <c r="J1286" s="46" t="s">
        <v>2017</v>
      </c>
      <c r="K1286" s="46" t="s">
        <v>2018</v>
      </c>
    </row>
    <row r="1287" spans="1:11" ht="45" customHeight="1">
      <c r="A1287" s="9">
        <v>1283</v>
      </c>
      <c r="B1287" s="12" t="s">
        <v>1086</v>
      </c>
      <c r="C1287" s="12" t="s">
        <v>465</v>
      </c>
      <c r="D1287" s="12">
        <v>0</v>
      </c>
      <c r="E1287" s="12" t="s">
        <v>768</v>
      </c>
      <c r="F1287" s="12" t="s">
        <v>428</v>
      </c>
      <c r="G1287" s="12" t="s">
        <v>1004</v>
      </c>
      <c r="H1287" s="46">
        <v>468203</v>
      </c>
      <c r="I1287" s="46">
        <v>468203</v>
      </c>
      <c r="J1287" s="46" t="s">
        <v>2017</v>
      </c>
      <c r="K1287" s="46" t="s">
        <v>2018</v>
      </c>
    </row>
    <row r="1288" spans="1:11" ht="45" customHeight="1">
      <c r="A1288" s="9">
        <v>1284</v>
      </c>
      <c r="B1288" s="12" t="s">
        <v>1086</v>
      </c>
      <c r="C1288" s="12" t="s">
        <v>465</v>
      </c>
      <c r="D1288" s="12">
        <v>0</v>
      </c>
      <c r="E1288" s="12" t="s">
        <v>768</v>
      </c>
      <c r="F1288" s="12" t="s">
        <v>428</v>
      </c>
      <c r="G1288" s="12" t="s">
        <v>707</v>
      </c>
      <c r="H1288" s="46">
        <v>195455</v>
      </c>
      <c r="I1288" s="46">
        <v>194468</v>
      </c>
      <c r="J1288" s="46" t="s">
        <v>2017</v>
      </c>
      <c r="K1288" s="46" t="s">
        <v>2018</v>
      </c>
    </row>
    <row r="1289" spans="1:11" ht="45" customHeight="1">
      <c r="A1289" s="9">
        <v>1285</v>
      </c>
      <c r="B1289" s="12" t="s">
        <v>1086</v>
      </c>
      <c r="C1289" s="12" t="s">
        <v>465</v>
      </c>
      <c r="D1289" s="12">
        <v>0</v>
      </c>
      <c r="E1289" s="12" t="s">
        <v>768</v>
      </c>
      <c r="F1289" s="12" t="s">
        <v>428</v>
      </c>
      <c r="G1289" s="12" t="s">
        <v>707</v>
      </c>
      <c r="H1289" s="46">
        <v>224060</v>
      </c>
      <c r="I1289" s="46">
        <v>224060</v>
      </c>
      <c r="J1289" s="46" t="s">
        <v>2017</v>
      </c>
      <c r="K1289" s="46" t="s">
        <v>2018</v>
      </c>
    </row>
    <row r="1290" spans="1:11" ht="45" customHeight="1">
      <c r="A1290" s="9">
        <v>1286</v>
      </c>
      <c r="B1290" s="12" t="s">
        <v>1086</v>
      </c>
      <c r="C1290" s="12" t="s">
        <v>465</v>
      </c>
      <c r="D1290" s="12">
        <v>0</v>
      </c>
      <c r="E1290" s="12" t="s">
        <v>768</v>
      </c>
      <c r="F1290" s="12" t="s">
        <v>428</v>
      </c>
      <c r="G1290" s="12" t="s">
        <v>707</v>
      </c>
      <c r="H1290" s="46">
        <v>143336</v>
      </c>
      <c r="I1290" s="46">
        <v>143336</v>
      </c>
      <c r="J1290" s="46" t="s">
        <v>2017</v>
      </c>
      <c r="K1290" s="46" t="s">
        <v>2018</v>
      </c>
    </row>
    <row r="1291" spans="1:11" ht="45" customHeight="1">
      <c r="A1291" s="9">
        <v>1287</v>
      </c>
      <c r="B1291" s="12" t="s">
        <v>1086</v>
      </c>
      <c r="C1291" s="12" t="s">
        <v>465</v>
      </c>
      <c r="D1291" s="12">
        <v>0</v>
      </c>
      <c r="E1291" s="12" t="s">
        <v>768</v>
      </c>
      <c r="F1291" s="12" t="s">
        <v>428</v>
      </c>
      <c r="G1291" s="12" t="s">
        <v>1000</v>
      </c>
      <c r="H1291" s="46">
        <v>301380</v>
      </c>
      <c r="I1291" s="46">
        <v>299433</v>
      </c>
      <c r="J1291" s="46" t="s">
        <v>2017</v>
      </c>
      <c r="K1291" s="46" t="s">
        <v>2018</v>
      </c>
    </row>
    <row r="1292" spans="1:11" ht="45" customHeight="1">
      <c r="A1292" s="9">
        <v>1288</v>
      </c>
      <c r="B1292" s="12" t="s">
        <v>1086</v>
      </c>
      <c r="C1292" s="12" t="s">
        <v>465</v>
      </c>
      <c r="D1292" s="12">
        <v>0</v>
      </c>
      <c r="E1292" s="12" t="s">
        <v>768</v>
      </c>
      <c r="F1292" s="12" t="s">
        <v>428</v>
      </c>
      <c r="G1292" s="12" t="s">
        <v>1006</v>
      </c>
      <c r="H1292" s="46">
        <v>31740</v>
      </c>
      <c r="I1292" s="46">
        <v>31740</v>
      </c>
      <c r="J1292" s="46" t="s">
        <v>2017</v>
      </c>
      <c r="K1292" s="46" t="s">
        <v>2018</v>
      </c>
    </row>
    <row r="1293" spans="1:11" ht="45" customHeight="1">
      <c r="A1293" s="9">
        <v>1289</v>
      </c>
      <c r="B1293" s="12" t="s">
        <v>1086</v>
      </c>
      <c r="C1293" s="12" t="s">
        <v>465</v>
      </c>
      <c r="D1293" s="12">
        <v>0</v>
      </c>
      <c r="E1293" s="12" t="s">
        <v>768</v>
      </c>
      <c r="F1293" s="12" t="s">
        <v>428</v>
      </c>
      <c r="G1293" s="12" t="s">
        <v>1007</v>
      </c>
      <c r="H1293" s="46">
        <v>114580</v>
      </c>
      <c r="I1293" s="46">
        <v>114580</v>
      </c>
      <c r="J1293" s="46" t="s">
        <v>2017</v>
      </c>
      <c r="K1293" s="46" t="s">
        <v>2018</v>
      </c>
    </row>
    <row r="1294" spans="1:11" ht="45" customHeight="1">
      <c r="A1294" s="9">
        <v>1290</v>
      </c>
      <c r="B1294" s="12" t="s">
        <v>1086</v>
      </c>
      <c r="C1294" s="12" t="s">
        <v>465</v>
      </c>
      <c r="D1294" s="12">
        <v>0</v>
      </c>
      <c r="E1294" s="12" t="s">
        <v>768</v>
      </c>
      <c r="F1294" s="12" t="s">
        <v>428</v>
      </c>
      <c r="G1294" s="12" t="s">
        <v>1007</v>
      </c>
      <c r="H1294" s="46">
        <v>3992495</v>
      </c>
      <c r="I1294" s="46">
        <v>3984479</v>
      </c>
      <c r="J1294" s="46" t="s">
        <v>2017</v>
      </c>
      <c r="K1294" s="46" t="s">
        <v>2018</v>
      </c>
    </row>
    <row r="1295" spans="1:11" ht="45" customHeight="1">
      <c r="A1295" s="9">
        <v>1291</v>
      </c>
      <c r="B1295" s="12" t="s">
        <v>1086</v>
      </c>
      <c r="C1295" s="12" t="s">
        <v>465</v>
      </c>
      <c r="D1295" s="12">
        <v>0</v>
      </c>
      <c r="E1295" s="12" t="s">
        <v>768</v>
      </c>
      <c r="F1295" s="12" t="s">
        <v>428</v>
      </c>
      <c r="G1295" s="12" t="s">
        <v>1007</v>
      </c>
      <c r="H1295" s="46">
        <v>227238</v>
      </c>
      <c r="I1295" s="46">
        <v>225711</v>
      </c>
      <c r="J1295" s="46" t="s">
        <v>2017</v>
      </c>
      <c r="K1295" s="46" t="s">
        <v>2018</v>
      </c>
    </row>
    <row r="1296" spans="1:11" ht="45" customHeight="1">
      <c r="A1296" s="9">
        <v>1292</v>
      </c>
      <c r="B1296" s="12" t="s">
        <v>1086</v>
      </c>
      <c r="C1296" s="12" t="s">
        <v>465</v>
      </c>
      <c r="D1296" s="12">
        <v>0</v>
      </c>
      <c r="E1296" s="12" t="s">
        <v>768</v>
      </c>
      <c r="F1296" s="12" t="s">
        <v>428</v>
      </c>
      <c r="G1296" s="12" t="s">
        <v>1007</v>
      </c>
      <c r="H1296" s="46">
        <v>623763</v>
      </c>
      <c r="I1296" s="46">
        <v>600279</v>
      </c>
      <c r="J1296" s="46" t="s">
        <v>2017</v>
      </c>
      <c r="K1296" s="46" t="s">
        <v>2018</v>
      </c>
    </row>
    <row r="1297" spans="1:11" ht="45" customHeight="1">
      <c r="A1297" s="9">
        <v>1293</v>
      </c>
      <c r="B1297" s="12" t="s">
        <v>1086</v>
      </c>
      <c r="C1297" s="12" t="s">
        <v>465</v>
      </c>
      <c r="D1297" s="12">
        <v>0</v>
      </c>
      <c r="E1297" s="12" t="s">
        <v>768</v>
      </c>
      <c r="F1297" s="12" t="s">
        <v>428</v>
      </c>
      <c r="G1297" s="12" t="s">
        <v>1009</v>
      </c>
      <c r="H1297" s="46">
        <v>127260</v>
      </c>
      <c r="I1297" s="46">
        <v>126175</v>
      </c>
      <c r="J1297" s="46" t="s">
        <v>2017</v>
      </c>
      <c r="K1297" s="46" t="s">
        <v>2018</v>
      </c>
    </row>
    <row r="1298" spans="1:11" ht="45" customHeight="1">
      <c r="A1298" s="9">
        <v>1294</v>
      </c>
      <c r="B1298" s="12" t="s">
        <v>1086</v>
      </c>
      <c r="C1298" s="12" t="s">
        <v>465</v>
      </c>
      <c r="D1298" s="12">
        <v>0</v>
      </c>
      <c r="E1298" s="12" t="s">
        <v>768</v>
      </c>
      <c r="F1298" s="12" t="s">
        <v>428</v>
      </c>
      <c r="G1298" s="12" t="s">
        <v>1009</v>
      </c>
      <c r="H1298" s="46">
        <v>12195</v>
      </c>
      <c r="I1298" s="46">
        <v>12195</v>
      </c>
      <c r="J1298" s="46" t="s">
        <v>2017</v>
      </c>
      <c r="K1298" s="46" t="s">
        <v>2018</v>
      </c>
    </row>
    <row r="1299" spans="1:11" ht="45" customHeight="1">
      <c r="A1299" s="9">
        <v>1295</v>
      </c>
      <c r="B1299" s="12" t="s">
        <v>1086</v>
      </c>
      <c r="C1299" s="12" t="s">
        <v>465</v>
      </c>
      <c r="D1299" s="12">
        <v>0</v>
      </c>
      <c r="E1299" s="12" t="s">
        <v>768</v>
      </c>
      <c r="F1299" s="12" t="s">
        <v>428</v>
      </c>
      <c r="G1299" s="12" t="s">
        <v>1009</v>
      </c>
      <c r="H1299" s="46">
        <v>20304</v>
      </c>
      <c r="I1299" s="46">
        <v>0</v>
      </c>
      <c r="J1299" s="46" t="s">
        <v>2017</v>
      </c>
      <c r="K1299" s="46" t="s">
        <v>2018</v>
      </c>
    </row>
    <row r="1300" spans="1:11" ht="45" customHeight="1">
      <c r="A1300" s="9">
        <v>1296</v>
      </c>
      <c r="B1300" s="12" t="s">
        <v>1086</v>
      </c>
      <c r="C1300" s="12" t="s">
        <v>465</v>
      </c>
      <c r="D1300" s="12">
        <v>0</v>
      </c>
      <c r="E1300" s="12" t="s">
        <v>768</v>
      </c>
      <c r="F1300" s="12" t="s">
        <v>428</v>
      </c>
      <c r="G1300" s="12" t="s">
        <v>1010</v>
      </c>
      <c r="H1300" s="46">
        <v>25547</v>
      </c>
      <c r="I1300" s="46">
        <v>11886</v>
      </c>
      <c r="J1300" s="46" t="s">
        <v>2017</v>
      </c>
      <c r="K1300" s="46" t="s">
        <v>2018</v>
      </c>
    </row>
    <row r="1301" spans="1:11" ht="45" customHeight="1">
      <c r="A1301" s="9">
        <v>1297</v>
      </c>
      <c r="B1301" s="12" t="s">
        <v>1086</v>
      </c>
      <c r="C1301" s="12" t="s">
        <v>465</v>
      </c>
      <c r="D1301" s="12">
        <v>0</v>
      </c>
      <c r="E1301" s="12" t="s">
        <v>768</v>
      </c>
      <c r="F1301" s="12" t="s">
        <v>428</v>
      </c>
      <c r="G1301" s="12" t="s">
        <v>1011</v>
      </c>
      <c r="H1301" s="46">
        <v>12410</v>
      </c>
      <c r="I1301" s="46">
        <v>12410</v>
      </c>
      <c r="J1301" s="46" t="s">
        <v>2017</v>
      </c>
      <c r="K1301" s="46" t="s">
        <v>2018</v>
      </c>
    </row>
    <row r="1302" spans="1:11" ht="45" customHeight="1">
      <c r="A1302" s="9">
        <v>1298</v>
      </c>
      <c r="B1302" s="12" t="s">
        <v>1086</v>
      </c>
      <c r="C1302" s="12" t="s">
        <v>465</v>
      </c>
      <c r="D1302" s="12">
        <v>0</v>
      </c>
      <c r="E1302" s="12" t="s">
        <v>768</v>
      </c>
      <c r="F1302" s="12" t="s">
        <v>428</v>
      </c>
      <c r="G1302" s="12" t="s">
        <v>1012</v>
      </c>
      <c r="H1302" s="46">
        <v>115344</v>
      </c>
      <c r="I1302" s="46">
        <v>109412</v>
      </c>
      <c r="J1302" s="46" t="s">
        <v>2017</v>
      </c>
      <c r="K1302" s="46" t="s">
        <v>2018</v>
      </c>
    </row>
    <row r="1303" spans="1:11" ht="45" customHeight="1">
      <c r="A1303" s="9">
        <v>1299</v>
      </c>
      <c r="B1303" s="12" t="s">
        <v>1086</v>
      </c>
      <c r="C1303" s="12" t="s">
        <v>465</v>
      </c>
      <c r="D1303" s="12">
        <v>0</v>
      </c>
      <c r="E1303" s="12" t="s">
        <v>768</v>
      </c>
      <c r="F1303" s="12" t="s">
        <v>428</v>
      </c>
      <c r="G1303" s="12" t="s">
        <v>1012</v>
      </c>
      <c r="H1303" s="46">
        <v>158904</v>
      </c>
      <c r="I1303" s="46">
        <v>158904</v>
      </c>
      <c r="J1303" s="46" t="s">
        <v>2017</v>
      </c>
      <c r="K1303" s="46" t="s">
        <v>2018</v>
      </c>
    </row>
    <row r="1304" spans="1:11" ht="45" customHeight="1">
      <c r="A1304" s="9">
        <v>1300</v>
      </c>
      <c r="B1304" s="12" t="s">
        <v>1086</v>
      </c>
      <c r="C1304" s="12" t="s">
        <v>465</v>
      </c>
      <c r="D1304" s="12">
        <v>0</v>
      </c>
      <c r="E1304" s="12" t="s">
        <v>768</v>
      </c>
      <c r="F1304" s="12" t="s">
        <v>428</v>
      </c>
      <c r="G1304" s="12" t="s">
        <v>979</v>
      </c>
      <c r="H1304" s="46">
        <v>40227</v>
      </c>
      <c r="I1304" s="46">
        <v>7930</v>
      </c>
      <c r="J1304" s="46" t="s">
        <v>2017</v>
      </c>
      <c r="K1304" s="46" t="s">
        <v>2018</v>
      </c>
    </row>
    <row r="1305" spans="1:11" ht="45" customHeight="1">
      <c r="A1305" s="9">
        <v>1301</v>
      </c>
      <c r="B1305" s="12" t="s">
        <v>1086</v>
      </c>
      <c r="C1305" s="12" t="s">
        <v>465</v>
      </c>
      <c r="D1305" s="12">
        <v>0</v>
      </c>
      <c r="E1305" s="12" t="s">
        <v>768</v>
      </c>
      <c r="F1305" s="12" t="s">
        <v>428</v>
      </c>
      <c r="G1305" s="12" t="s">
        <v>699</v>
      </c>
      <c r="H1305" s="46">
        <v>2310</v>
      </c>
      <c r="I1305" s="46">
        <v>2310</v>
      </c>
      <c r="J1305" s="46" t="s">
        <v>2017</v>
      </c>
      <c r="K1305" s="46" t="s">
        <v>2018</v>
      </c>
    </row>
    <row r="1306" spans="1:11" ht="45" customHeight="1">
      <c r="A1306" s="9">
        <v>1302</v>
      </c>
      <c r="B1306" s="12" t="s">
        <v>1086</v>
      </c>
      <c r="C1306" s="12" t="s">
        <v>465</v>
      </c>
      <c r="D1306" s="12">
        <v>0</v>
      </c>
      <c r="E1306" s="12" t="s">
        <v>768</v>
      </c>
      <c r="F1306" s="12" t="s">
        <v>428</v>
      </c>
      <c r="G1306" s="12" t="s">
        <v>700</v>
      </c>
      <c r="H1306" s="46">
        <v>1058</v>
      </c>
      <c r="I1306" s="46">
        <v>1058</v>
      </c>
      <c r="J1306" s="46" t="s">
        <v>2017</v>
      </c>
      <c r="K1306" s="46" t="s">
        <v>2018</v>
      </c>
    </row>
    <row r="1307" spans="1:11" ht="45" customHeight="1">
      <c r="A1307" s="9">
        <v>1303</v>
      </c>
      <c r="B1307" s="12" t="s">
        <v>1086</v>
      </c>
      <c r="C1307" s="12" t="s">
        <v>465</v>
      </c>
      <c r="D1307" s="12">
        <v>0</v>
      </c>
      <c r="E1307" s="12" t="s">
        <v>768</v>
      </c>
      <c r="F1307" s="12" t="s">
        <v>428</v>
      </c>
      <c r="G1307" s="12" t="s">
        <v>700</v>
      </c>
      <c r="H1307" s="46">
        <v>11963</v>
      </c>
      <c r="I1307" s="46">
        <v>11963</v>
      </c>
      <c r="J1307" s="46" t="s">
        <v>2017</v>
      </c>
      <c r="K1307" s="46" t="s">
        <v>2018</v>
      </c>
    </row>
    <row r="1308" spans="1:11" ht="45" customHeight="1">
      <c r="A1308" s="9">
        <v>1304</v>
      </c>
      <c r="B1308" s="12" t="s">
        <v>1086</v>
      </c>
      <c r="C1308" s="12" t="s">
        <v>465</v>
      </c>
      <c r="D1308" s="12">
        <v>0</v>
      </c>
      <c r="E1308" s="12" t="s">
        <v>768</v>
      </c>
      <c r="F1308" s="12" t="s">
        <v>428</v>
      </c>
      <c r="G1308" s="12" t="s">
        <v>700</v>
      </c>
      <c r="H1308" s="46">
        <v>70500</v>
      </c>
      <c r="I1308" s="46">
        <v>69585</v>
      </c>
      <c r="J1308" s="46" t="s">
        <v>2017</v>
      </c>
      <c r="K1308" s="46" t="s">
        <v>2018</v>
      </c>
    </row>
    <row r="1309" spans="1:11" ht="45" customHeight="1">
      <c r="A1309" s="9">
        <v>1305</v>
      </c>
      <c r="B1309" s="12" t="s">
        <v>1086</v>
      </c>
      <c r="C1309" s="12" t="s">
        <v>465</v>
      </c>
      <c r="D1309" s="12">
        <v>0</v>
      </c>
      <c r="E1309" s="12" t="s">
        <v>768</v>
      </c>
      <c r="F1309" s="12" t="s">
        <v>428</v>
      </c>
      <c r="G1309" s="12" t="s">
        <v>700</v>
      </c>
      <c r="H1309" s="46">
        <v>163464</v>
      </c>
      <c r="I1309" s="46">
        <v>163464</v>
      </c>
      <c r="J1309" s="46" t="s">
        <v>2017</v>
      </c>
      <c r="K1309" s="46" t="s">
        <v>2018</v>
      </c>
    </row>
    <row r="1310" spans="1:11" ht="45" customHeight="1">
      <c r="A1310" s="9">
        <v>1306</v>
      </c>
      <c r="B1310" s="12" t="s">
        <v>1086</v>
      </c>
      <c r="C1310" s="12" t="s">
        <v>465</v>
      </c>
      <c r="D1310" s="12">
        <v>0</v>
      </c>
      <c r="E1310" s="12" t="s">
        <v>768</v>
      </c>
      <c r="F1310" s="12" t="s">
        <v>428</v>
      </c>
      <c r="G1310" s="12" t="s">
        <v>701</v>
      </c>
      <c r="H1310" s="46">
        <v>4350</v>
      </c>
      <c r="I1310" s="46">
        <v>4350</v>
      </c>
      <c r="J1310" s="46" t="s">
        <v>2017</v>
      </c>
      <c r="K1310" s="46" t="s">
        <v>2018</v>
      </c>
    </row>
    <row r="1311" spans="1:11" ht="45" customHeight="1">
      <c r="A1311" s="9">
        <v>1307</v>
      </c>
      <c r="B1311" s="12" t="s">
        <v>1086</v>
      </c>
      <c r="C1311" s="12" t="s">
        <v>465</v>
      </c>
      <c r="D1311" s="12">
        <v>0</v>
      </c>
      <c r="E1311" s="12" t="s">
        <v>768</v>
      </c>
      <c r="F1311" s="12" t="s">
        <v>428</v>
      </c>
      <c r="G1311" s="12" t="s">
        <v>701</v>
      </c>
      <c r="H1311" s="46">
        <v>147414</v>
      </c>
      <c r="I1311" s="46">
        <v>147414</v>
      </c>
      <c r="J1311" s="46" t="s">
        <v>2017</v>
      </c>
      <c r="K1311" s="46" t="s">
        <v>2018</v>
      </c>
    </row>
    <row r="1312" spans="1:11" ht="45" customHeight="1">
      <c r="A1312" s="9">
        <v>1308</v>
      </c>
      <c r="B1312" s="12" t="s">
        <v>1086</v>
      </c>
      <c r="C1312" s="12" t="s">
        <v>465</v>
      </c>
      <c r="D1312" s="12">
        <v>0</v>
      </c>
      <c r="E1312" s="12" t="s">
        <v>768</v>
      </c>
      <c r="F1312" s="12" t="s">
        <v>428</v>
      </c>
      <c r="G1312" s="12" t="s">
        <v>701</v>
      </c>
      <c r="H1312" s="46">
        <v>10741</v>
      </c>
      <c r="I1312" s="46">
        <v>10741</v>
      </c>
      <c r="J1312" s="46" t="s">
        <v>2017</v>
      </c>
      <c r="K1312" s="46" t="s">
        <v>2018</v>
      </c>
    </row>
    <row r="1313" spans="1:11" ht="45" customHeight="1">
      <c r="A1313" s="9">
        <v>1309</v>
      </c>
      <c r="B1313" s="12" t="s">
        <v>1086</v>
      </c>
      <c r="C1313" s="12" t="s">
        <v>465</v>
      </c>
      <c r="D1313" s="12">
        <v>0</v>
      </c>
      <c r="E1313" s="12" t="s">
        <v>768</v>
      </c>
      <c r="F1313" s="12" t="s">
        <v>428</v>
      </c>
      <c r="G1313" s="12" t="s">
        <v>974</v>
      </c>
      <c r="H1313" s="46">
        <v>1655</v>
      </c>
      <c r="I1313" s="46">
        <v>437</v>
      </c>
      <c r="J1313" s="46" t="s">
        <v>2017</v>
      </c>
      <c r="K1313" s="46" t="s">
        <v>2018</v>
      </c>
    </row>
    <row r="1314" spans="1:11" ht="45" customHeight="1">
      <c r="A1314" s="9">
        <v>1310</v>
      </c>
      <c r="B1314" s="12" t="s">
        <v>1086</v>
      </c>
      <c r="C1314" s="12" t="s">
        <v>465</v>
      </c>
      <c r="D1314" s="12">
        <v>0</v>
      </c>
      <c r="E1314" s="12" t="s">
        <v>768</v>
      </c>
      <c r="F1314" s="12" t="s">
        <v>428</v>
      </c>
      <c r="G1314" s="12" t="s">
        <v>710</v>
      </c>
      <c r="H1314" s="46">
        <v>144059</v>
      </c>
      <c r="I1314" s="46">
        <v>144059</v>
      </c>
      <c r="J1314" s="46" t="s">
        <v>2017</v>
      </c>
      <c r="K1314" s="46" t="s">
        <v>2018</v>
      </c>
    </row>
    <row r="1315" spans="1:11" ht="45" customHeight="1">
      <c r="A1315" s="9">
        <v>1311</v>
      </c>
      <c r="B1315" s="12" t="s">
        <v>736</v>
      </c>
      <c r="C1315" s="12" t="s">
        <v>466</v>
      </c>
      <c r="D1315" s="12">
        <v>0</v>
      </c>
      <c r="E1315" s="12" t="s">
        <v>774</v>
      </c>
      <c r="F1315" s="12" t="s">
        <v>428</v>
      </c>
      <c r="G1315" s="12" t="s">
        <v>980</v>
      </c>
      <c r="H1315" s="46">
        <v>33247.800000000003</v>
      </c>
      <c r="I1315" s="46">
        <v>33247.800000000003</v>
      </c>
      <c r="J1315" s="46" t="s">
        <v>2017</v>
      </c>
      <c r="K1315" s="46" t="s">
        <v>2018</v>
      </c>
    </row>
    <row r="1316" spans="1:11" ht="45" customHeight="1">
      <c r="A1316" s="9">
        <v>1312</v>
      </c>
      <c r="B1316" s="12" t="s">
        <v>736</v>
      </c>
      <c r="C1316" s="12" t="s">
        <v>466</v>
      </c>
      <c r="D1316" s="12">
        <v>0</v>
      </c>
      <c r="E1316" s="12" t="s">
        <v>774</v>
      </c>
      <c r="F1316" s="12" t="s">
        <v>428</v>
      </c>
      <c r="G1316" s="12" t="s">
        <v>980</v>
      </c>
      <c r="H1316" s="46">
        <v>2284.902</v>
      </c>
      <c r="I1316" s="46">
        <v>2284.902</v>
      </c>
      <c r="J1316" s="46" t="s">
        <v>2017</v>
      </c>
      <c r="K1316" s="46" t="s">
        <v>2018</v>
      </c>
    </row>
    <row r="1317" spans="1:11" ht="45" customHeight="1">
      <c r="A1317" s="9">
        <v>1313</v>
      </c>
      <c r="B1317" s="12" t="s">
        <v>736</v>
      </c>
      <c r="C1317" s="12" t="s">
        <v>466</v>
      </c>
      <c r="D1317" s="12">
        <v>0</v>
      </c>
      <c r="E1317" s="12" t="s">
        <v>774</v>
      </c>
      <c r="F1317" s="12" t="s">
        <v>428</v>
      </c>
      <c r="G1317" s="12" t="s">
        <v>980</v>
      </c>
      <c r="H1317" s="46">
        <v>18981.900000000001</v>
      </c>
      <c r="I1317" s="46">
        <v>18981.900000000001</v>
      </c>
      <c r="J1317" s="46" t="s">
        <v>2017</v>
      </c>
      <c r="K1317" s="46" t="s">
        <v>2018</v>
      </c>
    </row>
    <row r="1318" spans="1:11" ht="45" customHeight="1">
      <c r="A1318" s="9">
        <v>1314</v>
      </c>
      <c r="B1318" s="12" t="s">
        <v>736</v>
      </c>
      <c r="C1318" s="12" t="s">
        <v>466</v>
      </c>
      <c r="D1318" s="12">
        <v>0</v>
      </c>
      <c r="E1318" s="12" t="s">
        <v>774</v>
      </c>
      <c r="F1318" s="12" t="s">
        <v>428</v>
      </c>
      <c r="G1318" s="12" t="s">
        <v>980</v>
      </c>
      <c r="H1318" s="46">
        <v>7486.65</v>
      </c>
      <c r="I1318" s="46">
        <v>7486.65</v>
      </c>
      <c r="J1318" s="46" t="s">
        <v>2017</v>
      </c>
      <c r="K1318" s="46" t="s">
        <v>2018</v>
      </c>
    </row>
    <row r="1319" spans="1:11" ht="45" customHeight="1">
      <c r="A1319" s="9">
        <v>1315</v>
      </c>
      <c r="B1319" s="12" t="s">
        <v>736</v>
      </c>
      <c r="C1319" s="12" t="s">
        <v>466</v>
      </c>
      <c r="D1319" s="12">
        <v>0</v>
      </c>
      <c r="E1319" s="12" t="s">
        <v>774</v>
      </c>
      <c r="F1319" s="12" t="s">
        <v>428</v>
      </c>
      <c r="G1319" s="12" t="s">
        <v>980</v>
      </c>
      <c r="H1319" s="46">
        <v>77838.759000000005</v>
      </c>
      <c r="I1319" s="46">
        <v>77838.759000000005</v>
      </c>
      <c r="J1319" s="46" t="s">
        <v>2017</v>
      </c>
      <c r="K1319" s="46" t="s">
        <v>2018</v>
      </c>
    </row>
    <row r="1320" spans="1:11" ht="45" customHeight="1">
      <c r="A1320" s="9">
        <v>1316</v>
      </c>
      <c r="B1320" s="12" t="s">
        <v>736</v>
      </c>
      <c r="C1320" s="12" t="s">
        <v>466</v>
      </c>
      <c r="D1320" s="12">
        <v>0</v>
      </c>
      <c r="E1320" s="12" t="s">
        <v>774</v>
      </c>
      <c r="F1320" s="12" t="s">
        <v>428</v>
      </c>
      <c r="G1320" s="12" t="s">
        <v>702</v>
      </c>
      <c r="H1320" s="46">
        <v>33084</v>
      </c>
      <c r="I1320" s="46">
        <v>33084</v>
      </c>
      <c r="J1320" s="46" t="s">
        <v>2017</v>
      </c>
      <c r="K1320" s="46" t="s">
        <v>2018</v>
      </c>
    </row>
    <row r="1321" spans="1:11" ht="45" customHeight="1">
      <c r="A1321" s="9">
        <v>1317</v>
      </c>
      <c r="B1321" s="12" t="s">
        <v>736</v>
      </c>
      <c r="C1321" s="12" t="s">
        <v>466</v>
      </c>
      <c r="D1321" s="12">
        <v>0</v>
      </c>
      <c r="E1321" s="12" t="s">
        <v>774</v>
      </c>
      <c r="F1321" s="12" t="s">
        <v>428</v>
      </c>
      <c r="G1321" s="12" t="s">
        <v>702</v>
      </c>
      <c r="H1321" s="46">
        <v>5593.2</v>
      </c>
      <c r="I1321" s="46">
        <v>5593.2</v>
      </c>
      <c r="J1321" s="46" t="s">
        <v>2017</v>
      </c>
      <c r="K1321" s="46" t="s">
        <v>2018</v>
      </c>
    </row>
    <row r="1322" spans="1:11" ht="45" customHeight="1">
      <c r="A1322" s="9">
        <v>1318</v>
      </c>
      <c r="B1322" s="12" t="s">
        <v>736</v>
      </c>
      <c r="C1322" s="12" t="s">
        <v>466</v>
      </c>
      <c r="D1322" s="12">
        <v>0</v>
      </c>
      <c r="E1322" s="12" t="s">
        <v>774</v>
      </c>
      <c r="F1322" s="12" t="s">
        <v>428</v>
      </c>
      <c r="G1322" s="12" t="s">
        <v>702</v>
      </c>
      <c r="H1322" s="46">
        <v>35370</v>
      </c>
      <c r="I1322" s="46">
        <v>35370</v>
      </c>
      <c r="J1322" s="46" t="s">
        <v>2017</v>
      </c>
      <c r="K1322" s="46" t="s">
        <v>2018</v>
      </c>
    </row>
    <row r="1323" spans="1:11" ht="45" customHeight="1">
      <c r="A1323" s="9">
        <v>1319</v>
      </c>
      <c r="B1323" s="12" t="s">
        <v>736</v>
      </c>
      <c r="C1323" s="12" t="s">
        <v>466</v>
      </c>
      <c r="D1323" s="12">
        <v>0</v>
      </c>
      <c r="E1323" s="12" t="s">
        <v>774</v>
      </c>
      <c r="F1323" s="12" t="s">
        <v>428</v>
      </c>
      <c r="G1323" s="12" t="s">
        <v>702</v>
      </c>
      <c r="H1323" s="46">
        <v>34826.598899999997</v>
      </c>
      <c r="I1323" s="46">
        <v>34826.598899999997</v>
      </c>
      <c r="J1323" s="46" t="s">
        <v>2017</v>
      </c>
      <c r="K1323" s="46" t="s">
        <v>2018</v>
      </c>
    </row>
    <row r="1324" spans="1:11" ht="45" customHeight="1">
      <c r="A1324" s="9">
        <v>1320</v>
      </c>
      <c r="B1324" s="12" t="s">
        <v>736</v>
      </c>
      <c r="C1324" s="12" t="s">
        <v>466</v>
      </c>
      <c r="D1324" s="12">
        <v>0</v>
      </c>
      <c r="E1324" s="12" t="s">
        <v>774</v>
      </c>
      <c r="F1324" s="12" t="s">
        <v>428</v>
      </c>
      <c r="G1324" s="12" t="s">
        <v>976</v>
      </c>
      <c r="H1324" s="46">
        <v>331883.505</v>
      </c>
      <c r="I1324" s="46">
        <v>331883.505</v>
      </c>
      <c r="J1324" s="46" t="s">
        <v>2017</v>
      </c>
      <c r="K1324" s="46" t="s">
        <v>2018</v>
      </c>
    </row>
    <row r="1325" spans="1:11" ht="45" customHeight="1">
      <c r="A1325" s="9">
        <v>1321</v>
      </c>
      <c r="B1325" s="12" t="s">
        <v>736</v>
      </c>
      <c r="C1325" s="12" t="s">
        <v>466</v>
      </c>
      <c r="D1325" s="12">
        <v>0</v>
      </c>
      <c r="E1325" s="12" t="s">
        <v>774</v>
      </c>
      <c r="F1325" s="12" t="s">
        <v>428</v>
      </c>
      <c r="G1325" s="12" t="s">
        <v>976</v>
      </c>
      <c r="H1325" s="46">
        <v>25021.917000000001</v>
      </c>
      <c r="I1325" s="46">
        <v>25021.917000000001</v>
      </c>
      <c r="J1325" s="46" t="s">
        <v>2017</v>
      </c>
      <c r="K1325" s="46" t="s">
        <v>2018</v>
      </c>
    </row>
    <row r="1326" spans="1:11" ht="45" customHeight="1">
      <c r="A1326" s="9">
        <v>1322</v>
      </c>
      <c r="B1326" s="12" t="s">
        <v>736</v>
      </c>
      <c r="C1326" s="12" t="s">
        <v>466</v>
      </c>
      <c r="D1326" s="12">
        <v>0</v>
      </c>
      <c r="E1326" s="12" t="s">
        <v>774</v>
      </c>
      <c r="F1326" s="12" t="s">
        <v>428</v>
      </c>
      <c r="G1326" s="12" t="s">
        <v>976</v>
      </c>
      <c r="H1326" s="46">
        <v>31880.400000000001</v>
      </c>
      <c r="I1326" s="46">
        <v>31880.400000000001</v>
      </c>
      <c r="J1326" s="46" t="s">
        <v>2017</v>
      </c>
      <c r="K1326" s="46" t="s">
        <v>2018</v>
      </c>
    </row>
    <row r="1327" spans="1:11" ht="45" customHeight="1">
      <c r="A1327" s="9">
        <v>1323</v>
      </c>
      <c r="B1327" s="12" t="s">
        <v>736</v>
      </c>
      <c r="C1327" s="12" t="s">
        <v>466</v>
      </c>
      <c r="D1327" s="12">
        <v>0</v>
      </c>
      <c r="E1327" s="12" t="s">
        <v>774</v>
      </c>
      <c r="F1327" s="12" t="s">
        <v>428</v>
      </c>
      <c r="G1327" s="12" t="s">
        <v>976</v>
      </c>
      <c r="H1327" s="46">
        <v>18392.400000000001</v>
      </c>
      <c r="I1327" s="46">
        <v>18392.400000000001</v>
      </c>
      <c r="J1327" s="46" t="s">
        <v>2017</v>
      </c>
      <c r="K1327" s="46" t="s">
        <v>2018</v>
      </c>
    </row>
    <row r="1328" spans="1:11" ht="45" customHeight="1">
      <c r="A1328" s="9">
        <v>1324</v>
      </c>
      <c r="B1328" s="12" t="s">
        <v>736</v>
      </c>
      <c r="C1328" s="12" t="s">
        <v>466</v>
      </c>
      <c r="D1328" s="12">
        <v>0</v>
      </c>
      <c r="E1328" s="12" t="s">
        <v>774</v>
      </c>
      <c r="F1328" s="12" t="s">
        <v>428</v>
      </c>
      <c r="G1328" s="12" t="s">
        <v>982</v>
      </c>
      <c r="H1328" s="46">
        <v>69254.460000000006</v>
      </c>
      <c r="I1328" s="46">
        <v>69254.460000000006</v>
      </c>
      <c r="J1328" s="46" t="s">
        <v>2017</v>
      </c>
      <c r="K1328" s="46" t="s">
        <v>2018</v>
      </c>
    </row>
    <row r="1329" spans="1:11" ht="45" customHeight="1">
      <c r="A1329" s="9">
        <v>1325</v>
      </c>
      <c r="B1329" s="12" t="s">
        <v>736</v>
      </c>
      <c r="C1329" s="12" t="s">
        <v>466</v>
      </c>
      <c r="D1329" s="12">
        <v>0</v>
      </c>
      <c r="E1329" s="12" t="s">
        <v>774</v>
      </c>
      <c r="F1329" s="12" t="s">
        <v>428</v>
      </c>
      <c r="G1329" s="12" t="s">
        <v>982</v>
      </c>
      <c r="H1329" s="46">
        <v>206167.30499999999</v>
      </c>
      <c r="I1329" s="46">
        <v>206167.30499999999</v>
      </c>
      <c r="J1329" s="46" t="s">
        <v>2017</v>
      </c>
      <c r="K1329" s="46" t="s">
        <v>2018</v>
      </c>
    </row>
    <row r="1330" spans="1:11" ht="45" customHeight="1">
      <c r="A1330" s="9">
        <v>1326</v>
      </c>
      <c r="B1330" s="12" t="s">
        <v>736</v>
      </c>
      <c r="C1330" s="12" t="s">
        <v>466</v>
      </c>
      <c r="D1330" s="12">
        <v>0</v>
      </c>
      <c r="E1330" s="12" t="s">
        <v>774</v>
      </c>
      <c r="F1330" s="12" t="s">
        <v>428</v>
      </c>
      <c r="G1330" s="12" t="s">
        <v>982</v>
      </c>
      <c r="H1330" s="46">
        <v>16506</v>
      </c>
      <c r="I1330" s="46">
        <v>16506</v>
      </c>
      <c r="J1330" s="46" t="s">
        <v>2017</v>
      </c>
      <c r="K1330" s="46" t="s">
        <v>2018</v>
      </c>
    </row>
    <row r="1331" spans="1:11" ht="45" customHeight="1">
      <c r="A1331" s="9">
        <v>1327</v>
      </c>
      <c r="B1331" s="12" t="s">
        <v>736</v>
      </c>
      <c r="C1331" s="12" t="s">
        <v>466</v>
      </c>
      <c r="D1331" s="12">
        <v>0</v>
      </c>
      <c r="E1331" s="12" t="s">
        <v>774</v>
      </c>
      <c r="F1331" s="12" t="s">
        <v>428</v>
      </c>
      <c r="G1331" s="12" t="s">
        <v>982</v>
      </c>
      <c r="H1331" s="46">
        <v>390.24900000000002</v>
      </c>
      <c r="I1331" s="46">
        <v>390.24900000000002</v>
      </c>
      <c r="J1331" s="46" t="s">
        <v>2017</v>
      </c>
      <c r="K1331" s="46" t="s">
        <v>2018</v>
      </c>
    </row>
    <row r="1332" spans="1:11" ht="45" customHeight="1">
      <c r="A1332" s="9">
        <v>1328</v>
      </c>
      <c r="B1332" s="12" t="s">
        <v>736</v>
      </c>
      <c r="C1332" s="12" t="s">
        <v>466</v>
      </c>
      <c r="D1332" s="12">
        <v>0</v>
      </c>
      <c r="E1332" s="12" t="s">
        <v>774</v>
      </c>
      <c r="F1332" s="12" t="s">
        <v>428</v>
      </c>
      <c r="G1332" s="12" t="s">
        <v>982</v>
      </c>
      <c r="H1332" s="46">
        <v>20632.5</v>
      </c>
      <c r="I1332" s="46">
        <v>20632.5</v>
      </c>
      <c r="J1332" s="46" t="s">
        <v>2017</v>
      </c>
      <c r="K1332" s="46" t="s">
        <v>2018</v>
      </c>
    </row>
    <row r="1333" spans="1:11" ht="45" customHeight="1">
      <c r="A1333" s="9">
        <v>1329</v>
      </c>
      <c r="B1333" s="12" t="s">
        <v>736</v>
      </c>
      <c r="C1333" s="12" t="s">
        <v>466</v>
      </c>
      <c r="D1333" s="12">
        <v>0</v>
      </c>
      <c r="E1333" s="12" t="s">
        <v>774</v>
      </c>
      <c r="F1333" s="12" t="s">
        <v>428</v>
      </c>
      <c r="G1333" s="12" t="s">
        <v>982</v>
      </c>
      <c r="H1333" s="46">
        <v>7899.3</v>
      </c>
      <c r="I1333" s="46">
        <v>7899.3</v>
      </c>
      <c r="J1333" s="46" t="s">
        <v>2017</v>
      </c>
      <c r="K1333" s="46" t="s">
        <v>2018</v>
      </c>
    </row>
    <row r="1334" spans="1:11" ht="45" customHeight="1">
      <c r="A1334" s="9">
        <v>1330</v>
      </c>
      <c r="B1334" s="12" t="s">
        <v>736</v>
      </c>
      <c r="C1334" s="12" t="s">
        <v>466</v>
      </c>
      <c r="D1334" s="12">
        <v>0</v>
      </c>
      <c r="E1334" s="12" t="s">
        <v>774</v>
      </c>
      <c r="F1334" s="12" t="s">
        <v>428</v>
      </c>
      <c r="G1334" s="12" t="s">
        <v>982</v>
      </c>
      <c r="H1334" s="46">
        <v>33012</v>
      </c>
      <c r="I1334" s="46">
        <v>33012</v>
      </c>
      <c r="J1334" s="46" t="s">
        <v>2017</v>
      </c>
      <c r="K1334" s="46" t="s">
        <v>2018</v>
      </c>
    </row>
    <row r="1335" spans="1:11" ht="45" customHeight="1">
      <c r="A1335" s="9">
        <v>1331</v>
      </c>
      <c r="B1335" s="12" t="s">
        <v>736</v>
      </c>
      <c r="C1335" s="12" t="s">
        <v>466</v>
      </c>
      <c r="D1335" s="12">
        <v>0</v>
      </c>
      <c r="E1335" s="12" t="s">
        <v>774</v>
      </c>
      <c r="F1335" s="12" t="s">
        <v>428</v>
      </c>
      <c r="G1335" s="12" t="s">
        <v>982</v>
      </c>
      <c r="H1335" s="46">
        <v>589.5</v>
      </c>
      <c r="I1335" s="46">
        <v>589.5</v>
      </c>
      <c r="J1335" s="46" t="s">
        <v>2017</v>
      </c>
      <c r="K1335" s="46" t="s">
        <v>2018</v>
      </c>
    </row>
    <row r="1336" spans="1:11" ht="45" customHeight="1">
      <c r="A1336" s="9">
        <v>1332</v>
      </c>
      <c r="B1336" s="12" t="s">
        <v>736</v>
      </c>
      <c r="C1336" s="12" t="s">
        <v>466</v>
      </c>
      <c r="D1336" s="12">
        <v>0</v>
      </c>
      <c r="E1336" s="12" t="s">
        <v>774</v>
      </c>
      <c r="F1336" s="12" t="s">
        <v>428</v>
      </c>
      <c r="G1336" s="12" t="s">
        <v>982</v>
      </c>
      <c r="H1336" s="46">
        <v>23532.84</v>
      </c>
      <c r="I1336" s="46">
        <v>23532.84</v>
      </c>
      <c r="J1336" s="46" t="s">
        <v>2017</v>
      </c>
      <c r="K1336" s="46" t="s">
        <v>2018</v>
      </c>
    </row>
    <row r="1337" spans="1:11" ht="45" customHeight="1">
      <c r="A1337" s="9">
        <v>1333</v>
      </c>
      <c r="B1337" s="12" t="s">
        <v>736</v>
      </c>
      <c r="C1337" s="12" t="s">
        <v>466</v>
      </c>
      <c r="D1337" s="12">
        <v>0</v>
      </c>
      <c r="E1337" s="12" t="s">
        <v>774</v>
      </c>
      <c r="F1337" s="12" t="s">
        <v>428</v>
      </c>
      <c r="G1337" s="12" t="s">
        <v>982</v>
      </c>
      <c r="H1337" s="46">
        <v>46084.35</v>
      </c>
      <c r="I1337" s="46">
        <v>46084.35</v>
      </c>
      <c r="J1337" s="46" t="s">
        <v>2017</v>
      </c>
      <c r="K1337" s="46" t="s">
        <v>2018</v>
      </c>
    </row>
    <row r="1338" spans="1:11" ht="45" customHeight="1">
      <c r="A1338" s="9">
        <v>1334</v>
      </c>
      <c r="B1338" s="12" t="s">
        <v>736</v>
      </c>
      <c r="C1338" s="12" t="s">
        <v>466</v>
      </c>
      <c r="D1338" s="12">
        <v>0</v>
      </c>
      <c r="E1338" s="12" t="s">
        <v>774</v>
      </c>
      <c r="F1338" s="12" t="s">
        <v>428</v>
      </c>
      <c r="G1338" s="12" t="s">
        <v>982</v>
      </c>
      <c r="H1338" s="46">
        <v>51075.54</v>
      </c>
      <c r="I1338" s="46">
        <v>51075.54</v>
      </c>
      <c r="J1338" s="46" t="s">
        <v>2017</v>
      </c>
      <c r="K1338" s="46" t="s">
        <v>2018</v>
      </c>
    </row>
    <row r="1339" spans="1:11" ht="45" customHeight="1">
      <c r="A1339" s="9">
        <v>1335</v>
      </c>
      <c r="B1339" s="12" t="s">
        <v>736</v>
      </c>
      <c r="C1339" s="12" t="s">
        <v>466</v>
      </c>
      <c r="D1339" s="12">
        <v>0</v>
      </c>
      <c r="E1339" s="12" t="s">
        <v>774</v>
      </c>
      <c r="F1339" s="12" t="s">
        <v>428</v>
      </c>
      <c r="G1339" s="12" t="s">
        <v>982</v>
      </c>
      <c r="H1339" s="46">
        <v>67805.468999999997</v>
      </c>
      <c r="I1339" s="46">
        <v>67805.468999999997</v>
      </c>
      <c r="J1339" s="46" t="s">
        <v>2017</v>
      </c>
      <c r="K1339" s="46" t="s">
        <v>2018</v>
      </c>
    </row>
    <row r="1340" spans="1:11" ht="45" customHeight="1">
      <c r="A1340" s="9">
        <v>1336</v>
      </c>
      <c r="B1340" s="12" t="s">
        <v>736</v>
      </c>
      <c r="C1340" s="12" t="s">
        <v>466</v>
      </c>
      <c r="D1340" s="12">
        <v>0</v>
      </c>
      <c r="E1340" s="12" t="s">
        <v>774</v>
      </c>
      <c r="F1340" s="12" t="s">
        <v>428</v>
      </c>
      <c r="G1340" s="12" t="s">
        <v>982</v>
      </c>
      <c r="H1340" s="46">
        <v>30844.143</v>
      </c>
      <c r="I1340" s="46">
        <v>30844.143</v>
      </c>
      <c r="J1340" s="46" t="s">
        <v>2017</v>
      </c>
      <c r="K1340" s="46" t="s">
        <v>2018</v>
      </c>
    </row>
    <row r="1341" spans="1:11" ht="45" customHeight="1">
      <c r="A1341" s="9">
        <v>1337</v>
      </c>
      <c r="B1341" s="12" t="s">
        <v>736</v>
      </c>
      <c r="C1341" s="12" t="s">
        <v>466</v>
      </c>
      <c r="D1341" s="12">
        <v>0</v>
      </c>
      <c r="E1341" s="12" t="s">
        <v>774</v>
      </c>
      <c r="F1341" s="12" t="s">
        <v>428</v>
      </c>
      <c r="G1341" s="12" t="s">
        <v>982</v>
      </c>
      <c r="H1341" s="46">
        <v>30876.830999999998</v>
      </c>
      <c r="I1341" s="46">
        <v>30876.830999999998</v>
      </c>
      <c r="J1341" s="46" t="s">
        <v>2017</v>
      </c>
      <c r="K1341" s="46" t="s">
        <v>2018</v>
      </c>
    </row>
    <row r="1342" spans="1:11" ht="45" customHeight="1">
      <c r="A1342" s="9">
        <v>1338</v>
      </c>
      <c r="B1342" s="12" t="s">
        <v>736</v>
      </c>
      <c r="C1342" s="12" t="s">
        <v>466</v>
      </c>
      <c r="D1342" s="12">
        <v>0</v>
      </c>
      <c r="E1342" s="12" t="s">
        <v>774</v>
      </c>
      <c r="F1342" s="12" t="s">
        <v>428</v>
      </c>
      <c r="G1342" s="12" t="s">
        <v>982</v>
      </c>
      <c r="H1342" s="46">
        <v>90489.429000000004</v>
      </c>
      <c r="I1342" s="46">
        <v>90489.429000000004</v>
      </c>
      <c r="J1342" s="46" t="s">
        <v>2017</v>
      </c>
      <c r="K1342" s="46" t="s">
        <v>2018</v>
      </c>
    </row>
    <row r="1343" spans="1:11" ht="45" customHeight="1">
      <c r="A1343" s="9">
        <v>1339</v>
      </c>
      <c r="B1343" s="12" t="s">
        <v>736</v>
      </c>
      <c r="C1343" s="12" t="s">
        <v>466</v>
      </c>
      <c r="D1343" s="12">
        <v>0</v>
      </c>
      <c r="E1343" s="12" t="s">
        <v>774</v>
      </c>
      <c r="F1343" s="12" t="s">
        <v>428</v>
      </c>
      <c r="G1343" s="12" t="s">
        <v>982</v>
      </c>
      <c r="H1343" s="46">
        <v>232.26300000000001</v>
      </c>
      <c r="I1343" s="46">
        <v>232.26300000000001</v>
      </c>
      <c r="J1343" s="46" t="s">
        <v>2017</v>
      </c>
      <c r="K1343" s="46" t="s">
        <v>2018</v>
      </c>
    </row>
    <row r="1344" spans="1:11" ht="45" customHeight="1">
      <c r="A1344" s="9">
        <v>1340</v>
      </c>
      <c r="B1344" s="12" t="s">
        <v>736</v>
      </c>
      <c r="C1344" s="12" t="s">
        <v>466</v>
      </c>
      <c r="D1344" s="12">
        <v>0</v>
      </c>
      <c r="E1344" s="12" t="s">
        <v>774</v>
      </c>
      <c r="F1344" s="12" t="s">
        <v>428</v>
      </c>
      <c r="G1344" s="12" t="s">
        <v>982</v>
      </c>
      <c r="H1344" s="46">
        <v>15790.347</v>
      </c>
      <c r="I1344" s="46">
        <v>15790.347</v>
      </c>
      <c r="J1344" s="46" t="s">
        <v>2017</v>
      </c>
      <c r="K1344" s="46" t="s">
        <v>2018</v>
      </c>
    </row>
    <row r="1345" spans="1:11" ht="45" customHeight="1">
      <c r="A1345" s="9">
        <v>1341</v>
      </c>
      <c r="B1345" s="12" t="s">
        <v>736</v>
      </c>
      <c r="C1345" s="12" t="s">
        <v>466</v>
      </c>
      <c r="D1345" s="12">
        <v>0</v>
      </c>
      <c r="E1345" s="12" t="s">
        <v>774</v>
      </c>
      <c r="F1345" s="12" t="s">
        <v>428</v>
      </c>
      <c r="G1345" s="12" t="s">
        <v>983</v>
      </c>
      <c r="H1345" s="46">
        <v>17313.615000000002</v>
      </c>
      <c r="I1345" s="46">
        <v>17313.615000000002</v>
      </c>
      <c r="J1345" s="46" t="s">
        <v>2017</v>
      </c>
      <c r="K1345" s="46" t="s">
        <v>2018</v>
      </c>
    </row>
    <row r="1346" spans="1:11" ht="45" customHeight="1">
      <c r="A1346" s="9">
        <v>1342</v>
      </c>
      <c r="B1346" s="12" t="s">
        <v>736</v>
      </c>
      <c r="C1346" s="12" t="s">
        <v>466</v>
      </c>
      <c r="D1346" s="12">
        <v>0</v>
      </c>
      <c r="E1346" s="12" t="s">
        <v>774</v>
      </c>
      <c r="F1346" s="12" t="s">
        <v>428</v>
      </c>
      <c r="G1346" s="12" t="s">
        <v>983</v>
      </c>
      <c r="H1346" s="46">
        <v>60703.173000000003</v>
      </c>
      <c r="I1346" s="46">
        <v>60703.173000000003</v>
      </c>
      <c r="J1346" s="46" t="s">
        <v>2017</v>
      </c>
      <c r="K1346" s="46" t="s">
        <v>2018</v>
      </c>
    </row>
    <row r="1347" spans="1:11" ht="45" customHeight="1">
      <c r="A1347" s="9">
        <v>1343</v>
      </c>
      <c r="B1347" s="12" t="s">
        <v>736</v>
      </c>
      <c r="C1347" s="12" t="s">
        <v>466</v>
      </c>
      <c r="D1347" s="12">
        <v>0</v>
      </c>
      <c r="E1347" s="12" t="s">
        <v>774</v>
      </c>
      <c r="F1347" s="12" t="s">
        <v>428</v>
      </c>
      <c r="G1347" s="12" t="s">
        <v>984</v>
      </c>
      <c r="H1347" s="46">
        <v>4480.2</v>
      </c>
      <c r="I1347" s="46">
        <v>4480.2</v>
      </c>
      <c r="J1347" s="46" t="s">
        <v>2017</v>
      </c>
      <c r="K1347" s="46" t="s">
        <v>2018</v>
      </c>
    </row>
    <row r="1348" spans="1:11" ht="45" customHeight="1">
      <c r="A1348" s="9">
        <v>1344</v>
      </c>
      <c r="B1348" s="12" t="s">
        <v>736</v>
      </c>
      <c r="C1348" s="12" t="s">
        <v>466</v>
      </c>
      <c r="D1348" s="12">
        <v>0</v>
      </c>
      <c r="E1348" s="12" t="s">
        <v>774</v>
      </c>
      <c r="F1348" s="12" t="s">
        <v>428</v>
      </c>
      <c r="G1348" s="12" t="s">
        <v>985</v>
      </c>
      <c r="H1348" s="46">
        <v>41029.199999999997</v>
      </c>
      <c r="I1348" s="46">
        <v>41029.199999999997</v>
      </c>
      <c r="J1348" s="46" t="s">
        <v>2017</v>
      </c>
      <c r="K1348" s="46" t="s">
        <v>2018</v>
      </c>
    </row>
    <row r="1349" spans="1:11" ht="45" customHeight="1">
      <c r="A1349" s="9">
        <v>1345</v>
      </c>
      <c r="B1349" s="12" t="s">
        <v>736</v>
      </c>
      <c r="C1349" s="12" t="s">
        <v>466</v>
      </c>
      <c r="D1349" s="12">
        <v>0</v>
      </c>
      <c r="E1349" s="12" t="s">
        <v>774</v>
      </c>
      <c r="F1349" s="12" t="s">
        <v>428</v>
      </c>
      <c r="G1349" s="12" t="s">
        <v>985</v>
      </c>
      <c r="H1349" s="46">
        <v>1414.8</v>
      </c>
      <c r="I1349" s="46">
        <v>1414.8</v>
      </c>
      <c r="J1349" s="46" t="s">
        <v>2017</v>
      </c>
      <c r="K1349" s="46" t="s">
        <v>2018</v>
      </c>
    </row>
    <row r="1350" spans="1:11" ht="45" customHeight="1">
      <c r="A1350" s="9">
        <v>1346</v>
      </c>
      <c r="B1350" s="12" t="s">
        <v>736</v>
      </c>
      <c r="C1350" s="12" t="s">
        <v>466</v>
      </c>
      <c r="D1350" s="12">
        <v>0</v>
      </c>
      <c r="E1350" s="12" t="s">
        <v>774</v>
      </c>
      <c r="F1350" s="12" t="s">
        <v>428</v>
      </c>
      <c r="G1350" s="12" t="s">
        <v>985</v>
      </c>
      <c r="H1350" s="46">
        <v>11790</v>
      </c>
      <c r="I1350" s="46">
        <v>11790</v>
      </c>
      <c r="J1350" s="46" t="s">
        <v>2017</v>
      </c>
      <c r="K1350" s="46" t="s">
        <v>2018</v>
      </c>
    </row>
    <row r="1351" spans="1:11" ht="45" customHeight="1">
      <c r="A1351" s="9">
        <v>1347</v>
      </c>
      <c r="B1351" s="12" t="s">
        <v>736</v>
      </c>
      <c r="C1351" s="12" t="s">
        <v>466</v>
      </c>
      <c r="D1351" s="12">
        <v>0</v>
      </c>
      <c r="E1351" s="12" t="s">
        <v>774</v>
      </c>
      <c r="F1351" s="12" t="s">
        <v>428</v>
      </c>
      <c r="G1351" s="12" t="s">
        <v>985</v>
      </c>
      <c r="H1351" s="46">
        <v>20632.5</v>
      </c>
      <c r="I1351" s="46">
        <v>20632.5</v>
      </c>
      <c r="J1351" s="46" t="s">
        <v>2017</v>
      </c>
      <c r="K1351" s="46" t="s">
        <v>2018</v>
      </c>
    </row>
    <row r="1352" spans="1:11" ht="45" customHeight="1">
      <c r="A1352" s="9">
        <v>1348</v>
      </c>
      <c r="B1352" s="12" t="s">
        <v>736</v>
      </c>
      <c r="C1352" s="12" t="s">
        <v>466</v>
      </c>
      <c r="D1352" s="12">
        <v>0</v>
      </c>
      <c r="E1352" s="12" t="s">
        <v>774</v>
      </c>
      <c r="F1352" s="12" t="s">
        <v>428</v>
      </c>
      <c r="G1352" s="12" t="s">
        <v>985</v>
      </c>
      <c r="H1352" s="46">
        <v>12851.1</v>
      </c>
      <c r="I1352" s="46">
        <v>12851.1</v>
      </c>
      <c r="J1352" s="46" t="s">
        <v>2017</v>
      </c>
      <c r="K1352" s="46" t="s">
        <v>2018</v>
      </c>
    </row>
    <row r="1353" spans="1:11" ht="45" customHeight="1">
      <c r="A1353" s="9">
        <v>1349</v>
      </c>
      <c r="B1353" s="12" t="s">
        <v>736</v>
      </c>
      <c r="C1353" s="12" t="s">
        <v>466</v>
      </c>
      <c r="D1353" s="12">
        <v>0</v>
      </c>
      <c r="E1353" s="12" t="s">
        <v>774</v>
      </c>
      <c r="F1353" s="12" t="s">
        <v>428</v>
      </c>
      <c r="G1353" s="12" t="s">
        <v>985</v>
      </c>
      <c r="H1353" s="46">
        <v>365.49</v>
      </c>
      <c r="I1353" s="46">
        <v>365.49</v>
      </c>
      <c r="J1353" s="46" t="s">
        <v>2017</v>
      </c>
      <c r="K1353" s="46" t="s">
        <v>2018</v>
      </c>
    </row>
    <row r="1354" spans="1:11" ht="45" customHeight="1">
      <c r="A1354" s="9">
        <v>1350</v>
      </c>
      <c r="B1354" s="12" t="s">
        <v>736</v>
      </c>
      <c r="C1354" s="12" t="s">
        <v>466</v>
      </c>
      <c r="D1354" s="12">
        <v>0</v>
      </c>
      <c r="E1354" s="12" t="s">
        <v>774</v>
      </c>
      <c r="F1354" s="12" t="s">
        <v>428</v>
      </c>
      <c r="G1354" s="12" t="s">
        <v>985</v>
      </c>
      <c r="H1354" s="46">
        <v>503.43299999999999</v>
      </c>
      <c r="I1354" s="46">
        <v>503.43299999999999</v>
      </c>
      <c r="J1354" s="46" t="s">
        <v>2017</v>
      </c>
      <c r="K1354" s="46" t="s">
        <v>2018</v>
      </c>
    </row>
    <row r="1355" spans="1:11" ht="45" customHeight="1">
      <c r="A1355" s="9">
        <v>1351</v>
      </c>
      <c r="B1355" s="12" t="s">
        <v>736</v>
      </c>
      <c r="C1355" s="12" t="s">
        <v>466</v>
      </c>
      <c r="D1355" s="12">
        <v>0</v>
      </c>
      <c r="E1355" s="12" t="s">
        <v>774</v>
      </c>
      <c r="F1355" s="12" t="s">
        <v>428</v>
      </c>
      <c r="G1355" s="12" t="s">
        <v>985</v>
      </c>
      <c r="H1355" s="46">
        <v>8784.7289999999994</v>
      </c>
      <c r="I1355" s="46">
        <v>8784.7289999999994</v>
      </c>
      <c r="J1355" s="46" t="s">
        <v>2017</v>
      </c>
      <c r="K1355" s="46" t="s">
        <v>2018</v>
      </c>
    </row>
    <row r="1356" spans="1:11" ht="45" customHeight="1">
      <c r="A1356" s="9">
        <v>1352</v>
      </c>
      <c r="B1356" s="12" t="s">
        <v>736</v>
      </c>
      <c r="C1356" s="12" t="s">
        <v>466</v>
      </c>
      <c r="D1356" s="12">
        <v>0</v>
      </c>
      <c r="E1356" s="12" t="s">
        <v>774</v>
      </c>
      <c r="F1356" s="12" t="s">
        <v>428</v>
      </c>
      <c r="G1356" s="12" t="s">
        <v>986</v>
      </c>
      <c r="H1356" s="46">
        <v>108656.64</v>
      </c>
      <c r="I1356" s="46">
        <v>108656.64</v>
      </c>
      <c r="J1356" s="46" t="s">
        <v>2017</v>
      </c>
      <c r="K1356" s="46" t="s">
        <v>2018</v>
      </c>
    </row>
    <row r="1357" spans="1:11" ht="45" customHeight="1">
      <c r="A1357" s="9">
        <v>1353</v>
      </c>
      <c r="B1357" s="12" t="s">
        <v>736</v>
      </c>
      <c r="C1357" s="12" t="s">
        <v>466</v>
      </c>
      <c r="D1357" s="12">
        <v>0</v>
      </c>
      <c r="E1357" s="12" t="s">
        <v>774</v>
      </c>
      <c r="F1357" s="12" t="s">
        <v>428</v>
      </c>
      <c r="G1357" s="12" t="s">
        <v>986</v>
      </c>
      <c r="H1357" s="46">
        <v>337626.69300000003</v>
      </c>
      <c r="I1357" s="46">
        <v>337626.69300000003</v>
      </c>
      <c r="J1357" s="46" t="s">
        <v>2017</v>
      </c>
      <c r="K1357" s="46" t="s">
        <v>2018</v>
      </c>
    </row>
    <row r="1358" spans="1:11" ht="45" customHeight="1">
      <c r="A1358" s="9">
        <v>1354</v>
      </c>
      <c r="B1358" s="12" t="s">
        <v>736</v>
      </c>
      <c r="C1358" s="12" t="s">
        <v>466</v>
      </c>
      <c r="D1358" s="12">
        <v>0</v>
      </c>
      <c r="E1358" s="12" t="s">
        <v>774</v>
      </c>
      <c r="F1358" s="12" t="s">
        <v>428</v>
      </c>
      <c r="G1358" s="12" t="s">
        <v>986</v>
      </c>
      <c r="H1358" s="46">
        <v>10685.022000000001</v>
      </c>
      <c r="I1358" s="46">
        <v>10685.022000000001</v>
      </c>
      <c r="J1358" s="46" t="s">
        <v>2017</v>
      </c>
      <c r="K1358" s="46" t="s">
        <v>2018</v>
      </c>
    </row>
    <row r="1359" spans="1:11" ht="45" customHeight="1">
      <c r="A1359" s="9">
        <v>1355</v>
      </c>
      <c r="B1359" s="12" t="s">
        <v>736</v>
      </c>
      <c r="C1359" s="12" t="s">
        <v>466</v>
      </c>
      <c r="D1359" s="12">
        <v>0</v>
      </c>
      <c r="E1359" s="12" t="s">
        <v>774</v>
      </c>
      <c r="F1359" s="12" t="s">
        <v>428</v>
      </c>
      <c r="G1359" s="12" t="s">
        <v>986</v>
      </c>
      <c r="H1359" s="46">
        <v>203764.32990000001</v>
      </c>
      <c r="I1359" s="46">
        <v>203764.32990000001</v>
      </c>
      <c r="J1359" s="46" t="s">
        <v>2017</v>
      </c>
      <c r="K1359" s="46" t="s">
        <v>2018</v>
      </c>
    </row>
    <row r="1360" spans="1:11" ht="45" customHeight="1">
      <c r="A1360" s="9">
        <v>1356</v>
      </c>
      <c r="B1360" s="12" t="s">
        <v>736</v>
      </c>
      <c r="C1360" s="12" t="s">
        <v>466</v>
      </c>
      <c r="D1360" s="12">
        <v>0</v>
      </c>
      <c r="E1360" s="12" t="s">
        <v>774</v>
      </c>
      <c r="F1360" s="12" t="s">
        <v>428</v>
      </c>
      <c r="G1360" s="12" t="s">
        <v>986</v>
      </c>
      <c r="H1360" s="46">
        <v>33012</v>
      </c>
      <c r="I1360" s="46">
        <v>33012</v>
      </c>
      <c r="J1360" s="46" t="s">
        <v>2017</v>
      </c>
      <c r="K1360" s="46" t="s">
        <v>2018</v>
      </c>
    </row>
    <row r="1361" spans="1:11" ht="45" customHeight="1">
      <c r="A1361" s="9">
        <v>1357</v>
      </c>
      <c r="B1361" s="12" t="s">
        <v>736</v>
      </c>
      <c r="C1361" s="12" t="s">
        <v>466</v>
      </c>
      <c r="D1361" s="12">
        <v>0</v>
      </c>
      <c r="E1361" s="12" t="s">
        <v>774</v>
      </c>
      <c r="F1361" s="12" t="s">
        <v>428</v>
      </c>
      <c r="G1361" s="12" t="s">
        <v>986</v>
      </c>
      <c r="H1361" s="46">
        <v>58254.39</v>
      </c>
      <c r="I1361" s="46">
        <v>58254.39</v>
      </c>
      <c r="J1361" s="46" t="s">
        <v>2017</v>
      </c>
      <c r="K1361" s="46" t="s">
        <v>2018</v>
      </c>
    </row>
    <row r="1362" spans="1:11" ht="45" customHeight="1">
      <c r="A1362" s="9">
        <v>1358</v>
      </c>
      <c r="B1362" s="12" t="s">
        <v>736</v>
      </c>
      <c r="C1362" s="12" t="s">
        <v>466</v>
      </c>
      <c r="D1362" s="12">
        <v>0</v>
      </c>
      <c r="E1362" s="12" t="s">
        <v>774</v>
      </c>
      <c r="F1362" s="12" t="s">
        <v>428</v>
      </c>
      <c r="G1362" s="12" t="s">
        <v>986</v>
      </c>
      <c r="H1362" s="46">
        <v>8253</v>
      </c>
      <c r="I1362" s="46">
        <v>8253</v>
      </c>
      <c r="J1362" s="46" t="s">
        <v>2017</v>
      </c>
      <c r="K1362" s="46" t="s">
        <v>2018</v>
      </c>
    </row>
    <row r="1363" spans="1:11" ht="45" customHeight="1">
      <c r="A1363" s="9">
        <v>1359</v>
      </c>
      <c r="B1363" s="12" t="s">
        <v>736</v>
      </c>
      <c r="C1363" s="12" t="s">
        <v>466</v>
      </c>
      <c r="D1363" s="12">
        <v>0</v>
      </c>
      <c r="E1363" s="12" t="s">
        <v>774</v>
      </c>
      <c r="F1363" s="12" t="s">
        <v>428</v>
      </c>
      <c r="G1363" s="12" t="s">
        <v>986</v>
      </c>
      <c r="H1363" s="46">
        <v>121543.11</v>
      </c>
      <c r="I1363" s="46">
        <v>121543.11</v>
      </c>
      <c r="J1363" s="46" t="s">
        <v>2017</v>
      </c>
      <c r="K1363" s="46" t="s">
        <v>2018</v>
      </c>
    </row>
    <row r="1364" spans="1:11" ht="45" customHeight="1">
      <c r="A1364" s="9">
        <v>1360</v>
      </c>
      <c r="B1364" s="12" t="s">
        <v>736</v>
      </c>
      <c r="C1364" s="12" t="s">
        <v>466</v>
      </c>
      <c r="D1364" s="12">
        <v>0</v>
      </c>
      <c r="E1364" s="12" t="s">
        <v>774</v>
      </c>
      <c r="F1364" s="12" t="s">
        <v>428</v>
      </c>
      <c r="G1364" s="12" t="s">
        <v>705</v>
      </c>
      <c r="H1364" s="46">
        <v>2475.9</v>
      </c>
      <c r="I1364" s="46">
        <v>2475.9</v>
      </c>
      <c r="J1364" s="46" t="s">
        <v>2017</v>
      </c>
      <c r="K1364" s="46" t="s">
        <v>2018</v>
      </c>
    </row>
    <row r="1365" spans="1:11" ht="45" customHeight="1">
      <c r="A1365" s="9">
        <v>1361</v>
      </c>
      <c r="B1365" s="12" t="s">
        <v>736</v>
      </c>
      <c r="C1365" s="12" t="s">
        <v>466</v>
      </c>
      <c r="D1365" s="12">
        <v>0</v>
      </c>
      <c r="E1365" s="12" t="s">
        <v>774</v>
      </c>
      <c r="F1365" s="12" t="s">
        <v>428</v>
      </c>
      <c r="G1365" s="12" t="s">
        <v>987</v>
      </c>
      <c r="H1365" s="46">
        <v>15327</v>
      </c>
      <c r="I1365" s="46">
        <v>15327</v>
      </c>
      <c r="J1365" s="46" t="s">
        <v>2017</v>
      </c>
      <c r="K1365" s="46" t="s">
        <v>2018</v>
      </c>
    </row>
    <row r="1366" spans="1:11" ht="45" customHeight="1">
      <c r="A1366" s="9">
        <v>1362</v>
      </c>
      <c r="B1366" s="12" t="s">
        <v>736</v>
      </c>
      <c r="C1366" s="12" t="s">
        <v>466</v>
      </c>
      <c r="D1366" s="12">
        <v>0</v>
      </c>
      <c r="E1366" s="12" t="s">
        <v>774</v>
      </c>
      <c r="F1366" s="12" t="s">
        <v>428</v>
      </c>
      <c r="G1366" s="12" t="s">
        <v>988</v>
      </c>
      <c r="H1366" s="46">
        <v>45182.817000000003</v>
      </c>
      <c r="I1366" s="46">
        <v>45182.817000000003</v>
      </c>
      <c r="J1366" s="46" t="s">
        <v>2017</v>
      </c>
      <c r="K1366" s="46" t="s">
        <v>2018</v>
      </c>
    </row>
    <row r="1367" spans="1:11" ht="45" customHeight="1">
      <c r="A1367" s="9">
        <v>1363</v>
      </c>
      <c r="B1367" s="12" t="s">
        <v>736</v>
      </c>
      <c r="C1367" s="12" t="s">
        <v>466</v>
      </c>
      <c r="D1367" s="12">
        <v>0</v>
      </c>
      <c r="E1367" s="12" t="s">
        <v>774</v>
      </c>
      <c r="F1367" s="12" t="s">
        <v>428</v>
      </c>
      <c r="G1367" s="12" t="s">
        <v>988</v>
      </c>
      <c r="H1367" s="46">
        <v>93683.929499999998</v>
      </c>
      <c r="I1367" s="46">
        <v>93683.929499999998</v>
      </c>
      <c r="J1367" s="46" t="s">
        <v>2017</v>
      </c>
      <c r="K1367" s="46" t="s">
        <v>2018</v>
      </c>
    </row>
    <row r="1368" spans="1:11" ht="45" customHeight="1">
      <c r="A1368" s="9">
        <v>1364</v>
      </c>
      <c r="B1368" s="12" t="s">
        <v>736</v>
      </c>
      <c r="C1368" s="12" t="s">
        <v>466</v>
      </c>
      <c r="D1368" s="12">
        <v>0</v>
      </c>
      <c r="E1368" s="12" t="s">
        <v>774</v>
      </c>
      <c r="F1368" s="12" t="s">
        <v>428</v>
      </c>
      <c r="G1368" s="12" t="s">
        <v>989</v>
      </c>
      <c r="H1368" s="46">
        <v>32021.64</v>
      </c>
      <c r="I1368" s="46">
        <v>32021.64</v>
      </c>
      <c r="J1368" s="46" t="s">
        <v>2017</v>
      </c>
      <c r="K1368" s="46" t="s">
        <v>2018</v>
      </c>
    </row>
    <row r="1369" spans="1:11" ht="45" customHeight="1">
      <c r="A1369" s="9">
        <v>1365</v>
      </c>
      <c r="B1369" s="12" t="s">
        <v>736</v>
      </c>
      <c r="C1369" s="12" t="s">
        <v>466</v>
      </c>
      <c r="D1369" s="12">
        <v>0</v>
      </c>
      <c r="E1369" s="12" t="s">
        <v>774</v>
      </c>
      <c r="F1369" s="12" t="s">
        <v>428</v>
      </c>
      <c r="G1369" s="12" t="s">
        <v>989</v>
      </c>
      <c r="H1369" s="46">
        <v>49659.48</v>
      </c>
      <c r="I1369" s="46">
        <v>49659.48</v>
      </c>
      <c r="J1369" s="46" t="s">
        <v>2017</v>
      </c>
      <c r="K1369" s="46" t="s">
        <v>2018</v>
      </c>
    </row>
    <row r="1370" spans="1:11" ht="45" customHeight="1">
      <c r="A1370" s="9">
        <v>1366</v>
      </c>
      <c r="B1370" s="12" t="s">
        <v>736</v>
      </c>
      <c r="C1370" s="12" t="s">
        <v>466</v>
      </c>
      <c r="D1370" s="12">
        <v>0</v>
      </c>
      <c r="E1370" s="12" t="s">
        <v>774</v>
      </c>
      <c r="F1370" s="12" t="s">
        <v>428</v>
      </c>
      <c r="G1370" s="12" t="s">
        <v>989</v>
      </c>
      <c r="H1370" s="46">
        <v>2004.3</v>
      </c>
      <c r="I1370" s="46">
        <v>2004.3</v>
      </c>
      <c r="J1370" s="46" t="s">
        <v>2017</v>
      </c>
      <c r="K1370" s="46" t="s">
        <v>2018</v>
      </c>
    </row>
    <row r="1371" spans="1:11" ht="45" customHeight="1">
      <c r="A1371" s="9">
        <v>1367</v>
      </c>
      <c r="B1371" s="12" t="s">
        <v>736</v>
      </c>
      <c r="C1371" s="12" t="s">
        <v>466</v>
      </c>
      <c r="D1371" s="12">
        <v>0</v>
      </c>
      <c r="E1371" s="12" t="s">
        <v>774</v>
      </c>
      <c r="F1371" s="12" t="s">
        <v>428</v>
      </c>
      <c r="G1371" s="12" t="s">
        <v>989</v>
      </c>
      <c r="H1371" s="46">
        <v>100627.65</v>
      </c>
      <c r="I1371" s="46">
        <v>100627.65</v>
      </c>
      <c r="J1371" s="46" t="s">
        <v>2017</v>
      </c>
      <c r="K1371" s="46" t="s">
        <v>2018</v>
      </c>
    </row>
    <row r="1372" spans="1:11" ht="45" customHeight="1">
      <c r="A1372" s="9">
        <v>1368</v>
      </c>
      <c r="B1372" s="12" t="s">
        <v>736</v>
      </c>
      <c r="C1372" s="12" t="s">
        <v>466</v>
      </c>
      <c r="D1372" s="12">
        <v>0</v>
      </c>
      <c r="E1372" s="12" t="s">
        <v>774</v>
      </c>
      <c r="F1372" s="12" t="s">
        <v>428</v>
      </c>
      <c r="G1372" s="12" t="s">
        <v>989</v>
      </c>
      <c r="H1372" s="46">
        <v>2240.1</v>
      </c>
      <c r="I1372" s="46">
        <v>2240.1</v>
      </c>
      <c r="J1372" s="46" t="s">
        <v>2017</v>
      </c>
      <c r="K1372" s="46" t="s">
        <v>2018</v>
      </c>
    </row>
    <row r="1373" spans="1:11" ht="45" customHeight="1">
      <c r="A1373" s="9">
        <v>1369</v>
      </c>
      <c r="B1373" s="12" t="s">
        <v>736</v>
      </c>
      <c r="C1373" s="12" t="s">
        <v>466</v>
      </c>
      <c r="D1373" s="12">
        <v>0</v>
      </c>
      <c r="E1373" s="12" t="s">
        <v>774</v>
      </c>
      <c r="F1373" s="12" t="s">
        <v>428</v>
      </c>
      <c r="G1373" s="12" t="s">
        <v>989</v>
      </c>
      <c r="H1373" s="46">
        <v>95970.6</v>
      </c>
      <c r="I1373" s="46">
        <v>95970.6</v>
      </c>
      <c r="J1373" s="46" t="s">
        <v>2017</v>
      </c>
      <c r="K1373" s="46" t="s">
        <v>2018</v>
      </c>
    </row>
    <row r="1374" spans="1:11" ht="45" customHeight="1">
      <c r="A1374" s="9">
        <v>1370</v>
      </c>
      <c r="B1374" s="12" t="s">
        <v>736</v>
      </c>
      <c r="C1374" s="12" t="s">
        <v>466</v>
      </c>
      <c r="D1374" s="12">
        <v>0</v>
      </c>
      <c r="E1374" s="12" t="s">
        <v>774</v>
      </c>
      <c r="F1374" s="12" t="s">
        <v>428</v>
      </c>
      <c r="G1374" s="12" t="s">
        <v>989</v>
      </c>
      <c r="H1374" s="46">
        <v>6979.68</v>
      </c>
      <c r="I1374" s="46">
        <v>6979.68</v>
      </c>
      <c r="J1374" s="46" t="s">
        <v>2017</v>
      </c>
      <c r="K1374" s="46" t="s">
        <v>2018</v>
      </c>
    </row>
    <row r="1375" spans="1:11" ht="45" customHeight="1">
      <c r="A1375" s="9">
        <v>1371</v>
      </c>
      <c r="B1375" s="12" t="s">
        <v>736</v>
      </c>
      <c r="C1375" s="12" t="s">
        <v>466</v>
      </c>
      <c r="D1375" s="12">
        <v>0</v>
      </c>
      <c r="E1375" s="12" t="s">
        <v>774</v>
      </c>
      <c r="F1375" s="12" t="s">
        <v>428</v>
      </c>
      <c r="G1375" s="12" t="s">
        <v>989</v>
      </c>
      <c r="H1375" s="46">
        <v>99574.213499999998</v>
      </c>
      <c r="I1375" s="46">
        <v>99574.213499999998</v>
      </c>
      <c r="J1375" s="46" t="s">
        <v>2017</v>
      </c>
      <c r="K1375" s="46" t="s">
        <v>2018</v>
      </c>
    </row>
    <row r="1376" spans="1:11" ht="45" customHeight="1">
      <c r="A1376" s="9">
        <v>1372</v>
      </c>
      <c r="B1376" s="12" t="s">
        <v>736</v>
      </c>
      <c r="C1376" s="12" t="s">
        <v>466</v>
      </c>
      <c r="D1376" s="12">
        <v>0</v>
      </c>
      <c r="E1376" s="12" t="s">
        <v>774</v>
      </c>
      <c r="F1376" s="12" t="s">
        <v>428</v>
      </c>
      <c r="G1376" s="12" t="s">
        <v>990</v>
      </c>
      <c r="H1376" s="46">
        <v>13263.75</v>
      </c>
      <c r="I1376" s="46">
        <v>13263.75</v>
      </c>
      <c r="J1376" s="46" t="s">
        <v>2017</v>
      </c>
      <c r="K1376" s="46" t="s">
        <v>2018</v>
      </c>
    </row>
    <row r="1377" spans="1:11" ht="45" customHeight="1">
      <c r="A1377" s="9">
        <v>1373</v>
      </c>
      <c r="B1377" s="12" t="s">
        <v>736</v>
      </c>
      <c r="C1377" s="12" t="s">
        <v>466</v>
      </c>
      <c r="D1377" s="12">
        <v>0</v>
      </c>
      <c r="E1377" s="12" t="s">
        <v>774</v>
      </c>
      <c r="F1377" s="12" t="s">
        <v>428</v>
      </c>
      <c r="G1377" s="12" t="s">
        <v>990</v>
      </c>
      <c r="H1377" s="46">
        <v>24876.9</v>
      </c>
      <c r="I1377" s="46">
        <v>24876.9</v>
      </c>
      <c r="J1377" s="46" t="s">
        <v>2017</v>
      </c>
      <c r="K1377" s="46" t="s">
        <v>2018</v>
      </c>
    </row>
    <row r="1378" spans="1:11" ht="45" customHeight="1">
      <c r="A1378" s="9">
        <v>1374</v>
      </c>
      <c r="B1378" s="12" t="s">
        <v>736</v>
      </c>
      <c r="C1378" s="12" t="s">
        <v>466</v>
      </c>
      <c r="D1378" s="12">
        <v>0</v>
      </c>
      <c r="E1378" s="12" t="s">
        <v>774</v>
      </c>
      <c r="F1378" s="12" t="s">
        <v>428</v>
      </c>
      <c r="G1378" s="12" t="s">
        <v>990</v>
      </c>
      <c r="H1378" s="46">
        <v>19453.5</v>
      </c>
      <c r="I1378" s="46">
        <v>19453.5</v>
      </c>
      <c r="J1378" s="46" t="s">
        <v>2017</v>
      </c>
      <c r="K1378" s="46" t="s">
        <v>2018</v>
      </c>
    </row>
    <row r="1379" spans="1:11" ht="45" customHeight="1">
      <c r="A1379" s="9">
        <v>1375</v>
      </c>
      <c r="B1379" s="12" t="s">
        <v>736</v>
      </c>
      <c r="C1379" s="12" t="s">
        <v>466</v>
      </c>
      <c r="D1379" s="12">
        <v>0</v>
      </c>
      <c r="E1379" s="12" t="s">
        <v>774</v>
      </c>
      <c r="F1379" s="12" t="s">
        <v>428</v>
      </c>
      <c r="G1379" s="12" t="s">
        <v>991</v>
      </c>
      <c r="H1379" s="46">
        <v>269834.58899999998</v>
      </c>
      <c r="I1379" s="46">
        <v>269834.58899999998</v>
      </c>
      <c r="J1379" s="46" t="s">
        <v>2017</v>
      </c>
      <c r="K1379" s="46" t="s">
        <v>2018</v>
      </c>
    </row>
    <row r="1380" spans="1:11" ht="45" customHeight="1">
      <c r="A1380" s="9">
        <v>1376</v>
      </c>
      <c r="B1380" s="12" t="s">
        <v>736</v>
      </c>
      <c r="C1380" s="12" t="s">
        <v>466</v>
      </c>
      <c r="D1380" s="12">
        <v>0</v>
      </c>
      <c r="E1380" s="12" t="s">
        <v>774</v>
      </c>
      <c r="F1380" s="12" t="s">
        <v>428</v>
      </c>
      <c r="G1380" s="12" t="s">
        <v>991</v>
      </c>
      <c r="H1380" s="46">
        <v>175449.44099999999</v>
      </c>
      <c r="I1380" s="46">
        <v>175449.44099999999</v>
      </c>
      <c r="J1380" s="46" t="s">
        <v>2017</v>
      </c>
      <c r="K1380" s="46" t="s">
        <v>2018</v>
      </c>
    </row>
    <row r="1381" spans="1:11" ht="45" customHeight="1">
      <c r="A1381" s="9">
        <v>1377</v>
      </c>
      <c r="B1381" s="12" t="s">
        <v>736</v>
      </c>
      <c r="C1381" s="12" t="s">
        <v>466</v>
      </c>
      <c r="D1381" s="12">
        <v>0</v>
      </c>
      <c r="E1381" s="12" t="s">
        <v>774</v>
      </c>
      <c r="F1381" s="12" t="s">
        <v>428</v>
      </c>
      <c r="G1381" s="12" t="s">
        <v>991</v>
      </c>
      <c r="H1381" s="46">
        <v>129477.315</v>
      </c>
      <c r="I1381" s="46">
        <v>129477.315</v>
      </c>
      <c r="J1381" s="46" t="s">
        <v>2017</v>
      </c>
      <c r="K1381" s="46" t="s">
        <v>2018</v>
      </c>
    </row>
    <row r="1382" spans="1:11" ht="45" customHeight="1">
      <c r="A1382" s="9">
        <v>1378</v>
      </c>
      <c r="B1382" s="12" t="s">
        <v>736</v>
      </c>
      <c r="C1382" s="12" t="s">
        <v>466</v>
      </c>
      <c r="D1382" s="12">
        <v>0</v>
      </c>
      <c r="E1382" s="12" t="s">
        <v>774</v>
      </c>
      <c r="F1382" s="12" t="s">
        <v>428</v>
      </c>
      <c r="G1382" s="12" t="s">
        <v>991</v>
      </c>
      <c r="H1382" s="46">
        <v>267975.43199999997</v>
      </c>
      <c r="I1382" s="46">
        <v>267975.43199999997</v>
      </c>
      <c r="J1382" s="46" t="s">
        <v>2017</v>
      </c>
      <c r="K1382" s="46" t="s">
        <v>2018</v>
      </c>
    </row>
    <row r="1383" spans="1:11" ht="45" customHeight="1">
      <c r="A1383" s="9">
        <v>1379</v>
      </c>
      <c r="B1383" s="12" t="s">
        <v>736</v>
      </c>
      <c r="C1383" s="12" t="s">
        <v>466</v>
      </c>
      <c r="D1383" s="12">
        <v>0</v>
      </c>
      <c r="E1383" s="12" t="s">
        <v>774</v>
      </c>
      <c r="F1383" s="12" t="s">
        <v>428</v>
      </c>
      <c r="G1383" s="12" t="s">
        <v>991</v>
      </c>
      <c r="H1383" s="46">
        <v>877686.9057</v>
      </c>
      <c r="I1383" s="46">
        <v>877686.9057</v>
      </c>
      <c r="J1383" s="46" t="s">
        <v>2017</v>
      </c>
      <c r="K1383" s="46" t="s">
        <v>2018</v>
      </c>
    </row>
    <row r="1384" spans="1:11" ht="45" customHeight="1">
      <c r="A1384" s="9">
        <v>1380</v>
      </c>
      <c r="B1384" s="12" t="s">
        <v>736</v>
      </c>
      <c r="C1384" s="12" t="s">
        <v>466</v>
      </c>
      <c r="D1384" s="12">
        <v>0</v>
      </c>
      <c r="E1384" s="12" t="s">
        <v>774</v>
      </c>
      <c r="F1384" s="12" t="s">
        <v>428</v>
      </c>
      <c r="G1384" s="12" t="s">
        <v>977</v>
      </c>
      <c r="H1384" s="46">
        <v>436480.617141</v>
      </c>
      <c r="I1384" s="46">
        <v>436480.617141</v>
      </c>
      <c r="J1384" s="46" t="s">
        <v>2017</v>
      </c>
      <c r="K1384" s="46" t="s">
        <v>2018</v>
      </c>
    </row>
    <row r="1385" spans="1:11" ht="45" customHeight="1">
      <c r="A1385" s="9">
        <v>1381</v>
      </c>
      <c r="B1385" s="12" t="s">
        <v>736</v>
      </c>
      <c r="C1385" s="12" t="s">
        <v>466</v>
      </c>
      <c r="D1385" s="12">
        <v>0</v>
      </c>
      <c r="E1385" s="12" t="s">
        <v>774</v>
      </c>
      <c r="F1385" s="12" t="s">
        <v>428</v>
      </c>
      <c r="G1385" s="12" t="s">
        <v>977</v>
      </c>
      <c r="H1385" s="46">
        <v>68154.873000000007</v>
      </c>
      <c r="I1385" s="46">
        <v>68154.873000000007</v>
      </c>
      <c r="J1385" s="46" t="s">
        <v>2017</v>
      </c>
      <c r="K1385" s="46" t="s">
        <v>2018</v>
      </c>
    </row>
    <row r="1386" spans="1:11" ht="45" customHeight="1">
      <c r="A1386" s="9">
        <v>1382</v>
      </c>
      <c r="B1386" s="12" t="s">
        <v>736</v>
      </c>
      <c r="C1386" s="12" t="s">
        <v>466</v>
      </c>
      <c r="D1386" s="12">
        <v>0</v>
      </c>
      <c r="E1386" s="12" t="s">
        <v>774</v>
      </c>
      <c r="F1386" s="12" t="s">
        <v>428</v>
      </c>
      <c r="G1386" s="12" t="s">
        <v>977</v>
      </c>
      <c r="H1386" s="46">
        <v>3654.9</v>
      </c>
      <c r="I1386" s="46">
        <v>3654.9</v>
      </c>
      <c r="J1386" s="46" t="s">
        <v>2017</v>
      </c>
      <c r="K1386" s="46" t="s">
        <v>2018</v>
      </c>
    </row>
    <row r="1387" spans="1:11" ht="45" customHeight="1">
      <c r="A1387" s="9">
        <v>1383</v>
      </c>
      <c r="B1387" s="12" t="s">
        <v>736</v>
      </c>
      <c r="C1387" s="12" t="s">
        <v>466</v>
      </c>
      <c r="D1387" s="12">
        <v>0</v>
      </c>
      <c r="E1387" s="12" t="s">
        <v>774</v>
      </c>
      <c r="F1387" s="12" t="s">
        <v>428</v>
      </c>
      <c r="G1387" s="12" t="s">
        <v>977</v>
      </c>
      <c r="H1387" s="46">
        <v>138438.18</v>
      </c>
      <c r="I1387" s="46">
        <v>138438.18</v>
      </c>
      <c r="J1387" s="46" t="s">
        <v>2017</v>
      </c>
      <c r="K1387" s="46" t="s">
        <v>2018</v>
      </c>
    </row>
    <row r="1388" spans="1:11" ht="45" customHeight="1">
      <c r="A1388" s="9">
        <v>1384</v>
      </c>
      <c r="B1388" s="12" t="s">
        <v>736</v>
      </c>
      <c r="C1388" s="12" t="s">
        <v>466</v>
      </c>
      <c r="D1388" s="12">
        <v>0</v>
      </c>
      <c r="E1388" s="12" t="s">
        <v>774</v>
      </c>
      <c r="F1388" s="12" t="s">
        <v>428</v>
      </c>
      <c r="G1388" s="12" t="s">
        <v>992</v>
      </c>
      <c r="H1388" s="46">
        <v>141801.285</v>
      </c>
      <c r="I1388" s="46">
        <v>141801.285</v>
      </c>
      <c r="J1388" s="46" t="s">
        <v>2017</v>
      </c>
      <c r="K1388" s="46" t="s">
        <v>2018</v>
      </c>
    </row>
    <row r="1389" spans="1:11" ht="45" customHeight="1">
      <c r="A1389" s="9">
        <v>1385</v>
      </c>
      <c r="B1389" s="12" t="s">
        <v>736</v>
      </c>
      <c r="C1389" s="12" t="s">
        <v>466</v>
      </c>
      <c r="D1389" s="12">
        <v>0</v>
      </c>
      <c r="E1389" s="12" t="s">
        <v>774</v>
      </c>
      <c r="F1389" s="12" t="s">
        <v>428</v>
      </c>
      <c r="G1389" s="12" t="s">
        <v>992</v>
      </c>
      <c r="H1389" s="46">
        <v>93089.835000000006</v>
      </c>
      <c r="I1389" s="46">
        <v>93089.835000000006</v>
      </c>
      <c r="J1389" s="46" t="s">
        <v>2017</v>
      </c>
      <c r="K1389" s="46" t="s">
        <v>2018</v>
      </c>
    </row>
    <row r="1390" spans="1:11" ht="45" customHeight="1">
      <c r="A1390" s="9">
        <v>1386</v>
      </c>
      <c r="B1390" s="12" t="s">
        <v>736</v>
      </c>
      <c r="C1390" s="12" t="s">
        <v>466</v>
      </c>
      <c r="D1390" s="12">
        <v>0</v>
      </c>
      <c r="E1390" s="12" t="s">
        <v>774</v>
      </c>
      <c r="F1390" s="12" t="s">
        <v>428</v>
      </c>
      <c r="G1390" s="12" t="s">
        <v>992</v>
      </c>
      <c r="H1390" s="46">
        <v>75830.532000000007</v>
      </c>
      <c r="I1390" s="46">
        <v>75830.532000000007</v>
      </c>
      <c r="J1390" s="46" t="s">
        <v>2017</v>
      </c>
      <c r="K1390" s="46" t="s">
        <v>2018</v>
      </c>
    </row>
    <row r="1391" spans="1:11" ht="45" customHeight="1">
      <c r="A1391" s="9">
        <v>1387</v>
      </c>
      <c r="B1391" s="12" t="s">
        <v>736</v>
      </c>
      <c r="C1391" s="12" t="s">
        <v>466</v>
      </c>
      <c r="D1391" s="12">
        <v>0</v>
      </c>
      <c r="E1391" s="12" t="s">
        <v>774</v>
      </c>
      <c r="F1391" s="12" t="s">
        <v>428</v>
      </c>
      <c r="G1391" s="12" t="s">
        <v>992</v>
      </c>
      <c r="H1391" s="46">
        <v>46137.09</v>
      </c>
      <c r="I1391" s="46">
        <v>46137.09</v>
      </c>
      <c r="J1391" s="46" t="s">
        <v>2017</v>
      </c>
      <c r="K1391" s="46" t="s">
        <v>2018</v>
      </c>
    </row>
    <row r="1392" spans="1:11" ht="45" customHeight="1">
      <c r="A1392" s="9">
        <v>1388</v>
      </c>
      <c r="B1392" s="12" t="s">
        <v>736</v>
      </c>
      <c r="C1392" s="12" t="s">
        <v>466</v>
      </c>
      <c r="D1392" s="12">
        <v>0</v>
      </c>
      <c r="E1392" s="12" t="s">
        <v>774</v>
      </c>
      <c r="F1392" s="12" t="s">
        <v>428</v>
      </c>
      <c r="G1392" s="12" t="s">
        <v>992</v>
      </c>
      <c r="H1392" s="46">
        <v>87685.767000000007</v>
      </c>
      <c r="I1392" s="46">
        <v>87685.767000000007</v>
      </c>
      <c r="J1392" s="46" t="s">
        <v>2017</v>
      </c>
      <c r="K1392" s="46" t="s">
        <v>2018</v>
      </c>
    </row>
    <row r="1393" spans="1:11" ht="45" customHeight="1">
      <c r="A1393" s="9">
        <v>1389</v>
      </c>
      <c r="B1393" s="12" t="s">
        <v>736</v>
      </c>
      <c r="C1393" s="12" t="s">
        <v>466</v>
      </c>
      <c r="D1393" s="12">
        <v>0</v>
      </c>
      <c r="E1393" s="12" t="s">
        <v>774</v>
      </c>
      <c r="F1393" s="12" t="s">
        <v>428</v>
      </c>
      <c r="G1393" s="12" t="s">
        <v>970</v>
      </c>
      <c r="H1393" s="46">
        <v>589.5</v>
      </c>
      <c r="I1393" s="46">
        <v>589.5</v>
      </c>
      <c r="J1393" s="46" t="s">
        <v>2017</v>
      </c>
      <c r="K1393" s="46" t="s">
        <v>2018</v>
      </c>
    </row>
    <row r="1394" spans="1:11" ht="45" customHeight="1">
      <c r="A1394" s="9">
        <v>1390</v>
      </c>
      <c r="B1394" s="12" t="s">
        <v>736</v>
      </c>
      <c r="C1394" s="12" t="s">
        <v>466</v>
      </c>
      <c r="D1394" s="12">
        <v>0</v>
      </c>
      <c r="E1394" s="12" t="s">
        <v>774</v>
      </c>
      <c r="F1394" s="12" t="s">
        <v>428</v>
      </c>
      <c r="G1394" s="12" t="s">
        <v>970</v>
      </c>
      <c r="H1394" s="46">
        <v>35312.228999999999</v>
      </c>
      <c r="I1394" s="46">
        <v>35312.228999999999</v>
      </c>
      <c r="J1394" s="46" t="s">
        <v>2017</v>
      </c>
      <c r="K1394" s="46" t="s">
        <v>2018</v>
      </c>
    </row>
    <row r="1395" spans="1:11" ht="45" customHeight="1">
      <c r="A1395" s="9">
        <v>1391</v>
      </c>
      <c r="B1395" s="12" t="s">
        <v>736</v>
      </c>
      <c r="C1395" s="12" t="s">
        <v>466</v>
      </c>
      <c r="D1395" s="12">
        <v>0</v>
      </c>
      <c r="E1395" s="12" t="s">
        <v>774</v>
      </c>
      <c r="F1395" s="12" t="s">
        <v>428</v>
      </c>
      <c r="G1395" s="12" t="s">
        <v>970</v>
      </c>
      <c r="H1395" s="46">
        <v>589.5</v>
      </c>
      <c r="I1395" s="46">
        <v>589.5</v>
      </c>
      <c r="J1395" s="46" t="s">
        <v>2017</v>
      </c>
      <c r="K1395" s="46" t="s">
        <v>2018</v>
      </c>
    </row>
    <row r="1396" spans="1:11" ht="45" customHeight="1">
      <c r="A1396" s="9">
        <v>1392</v>
      </c>
      <c r="B1396" s="12" t="s">
        <v>736</v>
      </c>
      <c r="C1396" s="12" t="s">
        <v>466</v>
      </c>
      <c r="D1396" s="12">
        <v>0</v>
      </c>
      <c r="E1396" s="12" t="s">
        <v>774</v>
      </c>
      <c r="F1396" s="12" t="s">
        <v>428</v>
      </c>
      <c r="G1396" s="12" t="s">
        <v>970</v>
      </c>
      <c r="H1396" s="46">
        <v>246334.36499999999</v>
      </c>
      <c r="I1396" s="46">
        <v>246334.36499999999</v>
      </c>
      <c r="J1396" s="46" t="s">
        <v>2017</v>
      </c>
      <c r="K1396" s="46" t="s">
        <v>2018</v>
      </c>
    </row>
    <row r="1397" spans="1:11" ht="45" customHeight="1">
      <c r="A1397" s="9">
        <v>1393</v>
      </c>
      <c r="B1397" s="12" t="s">
        <v>736</v>
      </c>
      <c r="C1397" s="12" t="s">
        <v>466</v>
      </c>
      <c r="D1397" s="12">
        <v>0</v>
      </c>
      <c r="E1397" s="12" t="s">
        <v>774</v>
      </c>
      <c r="F1397" s="12" t="s">
        <v>428</v>
      </c>
      <c r="G1397" s="12" t="s">
        <v>970</v>
      </c>
      <c r="H1397" s="46">
        <v>46346.49</v>
      </c>
      <c r="I1397" s="46">
        <v>46346.49</v>
      </c>
      <c r="J1397" s="46" t="s">
        <v>2017</v>
      </c>
      <c r="K1397" s="46" t="s">
        <v>2018</v>
      </c>
    </row>
    <row r="1398" spans="1:11" ht="45" customHeight="1">
      <c r="A1398" s="9">
        <v>1394</v>
      </c>
      <c r="B1398" s="12" t="s">
        <v>736</v>
      </c>
      <c r="C1398" s="12" t="s">
        <v>466</v>
      </c>
      <c r="D1398" s="12">
        <v>0</v>
      </c>
      <c r="E1398" s="12" t="s">
        <v>774</v>
      </c>
      <c r="F1398" s="12" t="s">
        <v>428</v>
      </c>
      <c r="G1398" s="12" t="s">
        <v>970</v>
      </c>
      <c r="H1398" s="46">
        <v>103089.402</v>
      </c>
      <c r="I1398" s="46">
        <v>103089.402</v>
      </c>
      <c r="J1398" s="46" t="s">
        <v>2017</v>
      </c>
      <c r="K1398" s="46" t="s">
        <v>2018</v>
      </c>
    </row>
    <row r="1399" spans="1:11" ht="45" customHeight="1">
      <c r="A1399" s="9">
        <v>1395</v>
      </c>
      <c r="B1399" s="12" t="s">
        <v>736</v>
      </c>
      <c r="C1399" s="12" t="s">
        <v>466</v>
      </c>
      <c r="D1399" s="12">
        <v>0</v>
      </c>
      <c r="E1399" s="12" t="s">
        <v>774</v>
      </c>
      <c r="F1399" s="12" t="s">
        <v>428</v>
      </c>
      <c r="G1399" s="12" t="s">
        <v>993</v>
      </c>
      <c r="H1399" s="46">
        <v>4017.164256</v>
      </c>
      <c r="I1399" s="46">
        <v>4017.164256</v>
      </c>
      <c r="J1399" s="46" t="s">
        <v>2017</v>
      </c>
      <c r="K1399" s="46" t="s">
        <v>2018</v>
      </c>
    </row>
    <row r="1400" spans="1:11" ht="45" customHeight="1">
      <c r="A1400" s="9">
        <v>1396</v>
      </c>
      <c r="B1400" s="12" t="s">
        <v>736</v>
      </c>
      <c r="C1400" s="12" t="s">
        <v>466</v>
      </c>
      <c r="D1400" s="12">
        <v>0</v>
      </c>
      <c r="E1400" s="12" t="s">
        <v>774</v>
      </c>
      <c r="F1400" s="12" t="s">
        <v>428</v>
      </c>
      <c r="G1400" s="12" t="s">
        <v>994</v>
      </c>
      <c r="H1400" s="46">
        <v>40474.5</v>
      </c>
      <c r="I1400" s="46">
        <v>40474.5</v>
      </c>
      <c r="J1400" s="46" t="s">
        <v>2017</v>
      </c>
      <c r="K1400" s="46" t="s">
        <v>2018</v>
      </c>
    </row>
    <row r="1401" spans="1:11" ht="45" customHeight="1">
      <c r="A1401" s="9">
        <v>1397</v>
      </c>
      <c r="B1401" s="12" t="s">
        <v>736</v>
      </c>
      <c r="C1401" s="12" t="s">
        <v>466</v>
      </c>
      <c r="D1401" s="12">
        <v>0</v>
      </c>
      <c r="E1401" s="12" t="s">
        <v>774</v>
      </c>
      <c r="F1401" s="12" t="s">
        <v>428</v>
      </c>
      <c r="G1401" s="12" t="s">
        <v>995</v>
      </c>
      <c r="H1401" s="46">
        <v>2947.5</v>
      </c>
      <c r="I1401" s="46">
        <v>2947.5</v>
      </c>
      <c r="J1401" s="46" t="s">
        <v>2017</v>
      </c>
      <c r="K1401" s="46" t="s">
        <v>2018</v>
      </c>
    </row>
    <row r="1402" spans="1:11" ht="45" customHeight="1">
      <c r="A1402" s="9">
        <v>1398</v>
      </c>
      <c r="B1402" s="12" t="s">
        <v>736</v>
      </c>
      <c r="C1402" s="12" t="s">
        <v>466</v>
      </c>
      <c r="D1402" s="12">
        <v>0</v>
      </c>
      <c r="E1402" s="12" t="s">
        <v>774</v>
      </c>
      <c r="F1402" s="12" t="s">
        <v>428</v>
      </c>
      <c r="G1402" s="12" t="s">
        <v>996</v>
      </c>
      <c r="H1402" s="46">
        <v>142765.76999999999</v>
      </c>
      <c r="I1402" s="46">
        <v>142765.76999999999</v>
      </c>
      <c r="J1402" s="46" t="s">
        <v>2017</v>
      </c>
      <c r="K1402" s="46" t="s">
        <v>2018</v>
      </c>
    </row>
    <row r="1403" spans="1:11" ht="45" customHeight="1">
      <c r="A1403" s="9">
        <v>1399</v>
      </c>
      <c r="B1403" s="12" t="s">
        <v>736</v>
      </c>
      <c r="C1403" s="12" t="s">
        <v>466</v>
      </c>
      <c r="D1403" s="12">
        <v>0</v>
      </c>
      <c r="E1403" s="12" t="s">
        <v>774</v>
      </c>
      <c r="F1403" s="12" t="s">
        <v>428</v>
      </c>
      <c r="G1403" s="12" t="s">
        <v>996</v>
      </c>
      <c r="H1403" s="46">
        <v>32422.5</v>
      </c>
      <c r="I1403" s="46">
        <v>32422.5</v>
      </c>
      <c r="J1403" s="46" t="s">
        <v>2017</v>
      </c>
      <c r="K1403" s="46" t="s">
        <v>2018</v>
      </c>
    </row>
    <row r="1404" spans="1:11" ht="45" customHeight="1">
      <c r="A1404" s="9">
        <v>1400</v>
      </c>
      <c r="B1404" s="12" t="s">
        <v>736</v>
      </c>
      <c r="C1404" s="12" t="s">
        <v>466</v>
      </c>
      <c r="D1404" s="12">
        <v>0</v>
      </c>
      <c r="E1404" s="12" t="s">
        <v>774</v>
      </c>
      <c r="F1404" s="12" t="s">
        <v>428</v>
      </c>
      <c r="G1404" s="12" t="s">
        <v>996</v>
      </c>
      <c r="H1404" s="46">
        <v>14148</v>
      </c>
      <c r="I1404" s="46">
        <v>14148</v>
      </c>
      <c r="J1404" s="46" t="s">
        <v>2017</v>
      </c>
      <c r="K1404" s="46" t="s">
        <v>2018</v>
      </c>
    </row>
    <row r="1405" spans="1:11" ht="45" customHeight="1">
      <c r="A1405" s="9">
        <v>1401</v>
      </c>
      <c r="B1405" s="12" t="s">
        <v>736</v>
      </c>
      <c r="C1405" s="12" t="s">
        <v>466</v>
      </c>
      <c r="D1405" s="12">
        <v>0</v>
      </c>
      <c r="E1405" s="12" t="s">
        <v>774</v>
      </c>
      <c r="F1405" s="12" t="s">
        <v>428</v>
      </c>
      <c r="G1405" s="12" t="s">
        <v>996</v>
      </c>
      <c r="H1405" s="46">
        <v>78639.064199999993</v>
      </c>
      <c r="I1405" s="46">
        <v>78639.064199999993</v>
      </c>
      <c r="J1405" s="46" t="s">
        <v>2017</v>
      </c>
      <c r="K1405" s="46" t="s">
        <v>2018</v>
      </c>
    </row>
    <row r="1406" spans="1:11" ht="45" customHeight="1">
      <c r="A1406" s="9">
        <v>1402</v>
      </c>
      <c r="B1406" s="12" t="s">
        <v>736</v>
      </c>
      <c r="C1406" s="12" t="s">
        <v>466</v>
      </c>
      <c r="D1406" s="12">
        <v>0</v>
      </c>
      <c r="E1406" s="12" t="s">
        <v>774</v>
      </c>
      <c r="F1406" s="12" t="s">
        <v>428</v>
      </c>
      <c r="G1406" s="12" t="s">
        <v>996</v>
      </c>
      <c r="H1406" s="46">
        <v>34387.956899999997</v>
      </c>
      <c r="I1406" s="46">
        <v>34387.956899999997</v>
      </c>
      <c r="J1406" s="46" t="s">
        <v>2017</v>
      </c>
      <c r="K1406" s="46" t="s">
        <v>2018</v>
      </c>
    </row>
    <row r="1407" spans="1:11" ht="45" customHeight="1">
      <c r="A1407" s="9">
        <v>1403</v>
      </c>
      <c r="B1407" s="12" t="s">
        <v>736</v>
      </c>
      <c r="C1407" s="12" t="s">
        <v>466</v>
      </c>
      <c r="D1407" s="12">
        <v>0</v>
      </c>
      <c r="E1407" s="12" t="s">
        <v>774</v>
      </c>
      <c r="F1407" s="12" t="s">
        <v>428</v>
      </c>
      <c r="G1407" s="12" t="s">
        <v>996</v>
      </c>
      <c r="H1407" s="46">
        <v>134711.73300000001</v>
      </c>
      <c r="I1407" s="46">
        <v>134711.73300000001</v>
      </c>
      <c r="J1407" s="46" t="s">
        <v>2017</v>
      </c>
      <c r="K1407" s="46" t="s">
        <v>2018</v>
      </c>
    </row>
    <row r="1408" spans="1:11" ht="45" customHeight="1">
      <c r="A1408" s="9">
        <v>1404</v>
      </c>
      <c r="B1408" s="12" t="s">
        <v>736</v>
      </c>
      <c r="C1408" s="12" t="s">
        <v>466</v>
      </c>
      <c r="D1408" s="12">
        <v>0</v>
      </c>
      <c r="E1408" s="12" t="s">
        <v>774</v>
      </c>
      <c r="F1408" s="12" t="s">
        <v>428</v>
      </c>
      <c r="G1408" s="12" t="s">
        <v>996</v>
      </c>
      <c r="H1408" s="46">
        <v>169575.57</v>
      </c>
      <c r="I1408" s="46">
        <v>169575.57</v>
      </c>
      <c r="J1408" s="46" t="s">
        <v>2017</v>
      </c>
      <c r="K1408" s="46" t="s">
        <v>2018</v>
      </c>
    </row>
    <row r="1409" spans="1:11" ht="45" customHeight="1">
      <c r="A1409" s="9">
        <v>1405</v>
      </c>
      <c r="B1409" s="12" t="s">
        <v>736</v>
      </c>
      <c r="C1409" s="12" t="s">
        <v>466</v>
      </c>
      <c r="D1409" s="12">
        <v>0</v>
      </c>
      <c r="E1409" s="12" t="s">
        <v>774</v>
      </c>
      <c r="F1409" s="12" t="s">
        <v>428</v>
      </c>
      <c r="G1409" s="12" t="s">
        <v>996</v>
      </c>
      <c r="H1409" s="46">
        <v>60718.5</v>
      </c>
      <c r="I1409" s="46">
        <v>60718.5</v>
      </c>
      <c r="J1409" s="46" t="s">
        <v>2017</v>
      </c>
      <c r="K1409" s="46" t="s">
        <v>2018</v>
      </c>
    </row>
    <row r="1410" spans="1:11" ht="45" customHeight="1">
      <c r="A1410" s="9">
        <v>1406</v>
      </c>
      <c r="B1410" s="12" t="s">
        <v>736</v>
      </c>
      <c r="C1410" s="12" t="s">
        <v>466</v>
      </c>
      <c r="D1410" s="12">
        <v>0</v>
      </c>
      <c r="E1410" s="12" t="s">
        <v>774</v>
      </c>
      <c r="F1410" s="12" t="s">
        <v>428</v>
      </c>
      <c r="G1410" s="12" t="s">
        <v>996</v>
      </c>
      <c r="H1410" s="46">
        <v>273029.451</v>
      </c>
      <c r="I1410" s="46">
        <v>273029.451</v>
      </c>
      <c r="J1410" s="46" t="s">
        <v>2017</v>
      </c>
      <c r="K1410" s="46" t="s">
        <v>2018</v>
      </c>
    </row>
    <row r="1411" spans="1:11" ht="45" customHeight="1">
      <c r="A1411" s="9">
        <v>1407</v>
      </c>
      <c r="B1411" s="12" t="s">
        <v>736</v>
      </c>
      <c r="C1411" s="12" t="s">
        <v>466</v>
      </c>
      <c r="D1411" s="12">
        <v>0</v>
      </c>
      <c r="E1411" s="12" t="s">
        <v>774</v>
      </c>
      <c r="F1411" s="12" t="s">
        <v>428</v>
      </c>
      <c r="G1411" s="12" t="s">
        <v>996</v>
      </c>
      <c r="H1411" s="46">
        <v>19099.8</v>
      </c>
      <c r="I1411" s="46">
        <v>19099.8</v>
      </c>
      <c r="J1411" s="46" t="s">
        <v>2017</v>
      </c>
      <c r="K1411" s="46" t="s">
        <v>2018</v>
      </c>
    </row>
    <row r="1412" spans="1:11" ht="45" customHeight="1">
      <c r="A1412" s="9">
        <v>1408</v>
      </c>
      <c r="B1412" s="12" t="s">
        <v>736</v>
      </c>
      <c r="C1412" s="12" t="s">
        <v>466</v>
      </c>
      <c r="D1412" s="12">
        <v>0</v>
      </c>
      <c r="E1412" s="12" t="s">
        <v>774</v>
      </c>
      <c r="F1412" s="12" t="s">
        <v>428</v>
      </c>
      <c r="G1412" s="12" t="s">
        <v>997</v>
      </c>
      <c r="H1412" s="46">
        <v>216989.37</v>
      </c>
      <c r="I1412" s="46">
        <v>216989.37</v>
      </c>
      <c r="J1412" s="46" t="s">
        <v>2017</v>
      </c>
      <c r="K1412" s="46" t="s">
        <v>2018</v>
      </c>
    </row>
    <row r="1413" spans="1:11" ht="45" customHeight="1">
      <c r="A1413" s="9">
        <v>1409</v>
      </c>
      <c r="B1413" s="12" t="s">
        <v>736</v>
      </c>
      <c r="C1413" s="12" t="s">
        <v>466</v>
      </c>
      <c r="D1413" s="12">
        <v>0</v>
      </c>
      <c r="E1413" s="12" t="s">
        <v>774</v>
      </c>
      <c r="F1413" s="12" t="s">
        <v>428</v>
      </c>
      <c r="G1413" s="12" t="s">
        <v>997</v>
      </c>
      <c r="H1413" s="46">
        <v>83237.399999999994</v>
      </c>
      <c r="I1413" s="46">
        <v>83237.399999999994</v>
      </c>
      <c r="J1413" s="46" t="s">
        <v>2017</v>
      </c>
      <c r="K1413" s="46" t="s">
        <v>2018</v>
      </c>
    </row>
    <row r="1414" spans="1:11" ht="45" customHeight="1">
      <c r="A1414" s="9">
        <v>1410</v>
      </c>
      <c r="B1414" s="12" t="s">
        <v>736</v>
      </c>
      <c r="C1414" s="12" t="s">
        <v>466</v>
      </c>
      <c r="D1414" s="12">
        <v>0</v>
      </c>
      <c r="E1414" s="12" t="s">
        <v>774</v>
      </c>
      <c r="F1414" s="12" t="s">
        <v>428</v>
      </c>
      <c r="G1414" s="12" t="s">
        <v>997</v>
      </c>
      <c r="H1414" s="46">
        <v>3419.1</v>
      </c>
      <c r="I1414" s="46">
        <v>3419.1</v>
      </c>
      <c r="J1414" s="46" t="s">
        <v>2017</v>
      </c>
      <c r="K1414" s="46" t="s">
        <v>2018</v>
      </c>
    </row>
    <row r="1415" spans="1:11" ht="45" customHeight="1">
      <c r="A1415" s="9">
        <v>1411</v>
      </c>
      <c r="B1415" s="12" t="s">
        <v>736</v>
      </c>
      <c r="C1415" s="12" t="s">
        <v>466</v>
      </c>
      <c r="D1415" s="12">
        <v>0</v>
      </c>
      <c r="E1415" s="12" t="s">
        <v>774</v>
      </c>
      <c r="F1415" s="12" t="s">
        <v>428</v>
      </c>
      <c r="G1415" s="12" t="s">
        <v>997</v>
      </c>
      <c r="H1415" s="46">
        <v>106233.795</v>
      </c>
      <c r="I1415" s="46">
        <v>106233.795</v>
      </c>
      <c r="J1415" s="46" t="s">
        <v>2017</v>
      </c>
      <c r="K1415" s="46" t="s">
        <v>2018</v>
      </c>
    </row>
    <row r="1416" spans="1:11" ht="45" customHeight="1">
      <c r="A1416" s="9">
        <v>1412</v>
      </c>
      <c r="B1416" s="12" t="s">
        <v>736</v>
      </c>
      <c r="C1416" s="12" t="s">
        <v>466</v>
      </c>
      <c r="D1416" s="12">
        <v>0</v>
      </c>
      <c r="E1416" s="12" t="s">
        <v>774</v>
      </c>
      <c r="F1416" s="12" t="s">
        <v>428</v>
      </c>
      <c r="G1416" s="12" t="s">
        <v>997</v>
      </c>
      <c r="H1416" s="46">
        <v>421349.22899999999</v>
      </c>
      <c r="I1416" s="46">
        <v>421349.22899999999</v>
      </c>
      <c r="J1416" s="46" t="s">
        <v>2017</v>
      </c>
      <c r="K1416" s="46" t="s">
        <v>2018</v>
      </c>
    </row>
    <row r="1417" spans="1:11" ht="45" customHeight="1">
      <c r="A1417" s="9">
        <v>1413</v>
      </c>
      <c r="B1417" s="12" t="s">
        <v>736</v>
      </c>
      <c r="C1417" s="12" t="s">
        <v>466</v>
      </c>
      <c r="D1417" s="12">
        <v>0</v>
      </c>
      <c r="E1417" s="12" t="s">
        <v>774</v>
      </c>
      <c r="F1417" s="12" t="s">
        <v>428</v>
      </c>
      <c r="G1417" s="12" t="s">
        <v>997</v>
      </c>
      <c r="H1417" s="46">
        <v>37917.9</v>
      </c>
      <c r="I1417" s="46">
        <v>37917.9</v>
      </c>
      <c r="J1417" s="46" t="s">
        <v>2017</v>
      </c>
      <c r="K1417" s="46" t="s">
        <v>2018</v>
      </c>
    </row>
    <row r="1418" spans="1:11" ht="45" customHeight="1">
      <c r="A1418" s="9">
        <v>1414</v>
      </c>
      <c r="B1418" s="12" t="s">
        <v>736</v>
      </c>
      <c r="C1418" s="12" t="s">
        <v>466</v>
      </c>
      <c r="D1418" s="12">
        <v>0</v>
      </c>
      <c r="E1418" s="12" t="s">
        <v>774</v>
      </c>
      <c r="F1418" s="12" t="s">
        <v>428</v>
      </c>
      <c r="G1418" s="12" t="s">
        <v>998</v>
      </c>
      <c r="H1418" s="46">
        <v>23462.1</v>
      </c>
      <c r="I1418" s="46">
        <v>23462.1</v>
      </c>
      <c r="J1418" s="46" t="s">
        <v>2017</v>
      </c>
      <c r="K1418" s="46" t="s">
        <v>2018</v>
      </c>
    </row>
    <row r="1419" spans="1:11" ht="45" customHeight="1">
      <c r="A1419" s="9">
        <v>1415</v>
      </c>
      <c r="B1419" s="12" t="s">
        <v>736</v>
      </c>
      <c r="C1419" s="12" t="s">
        <v>466</v>
      </c>
      <c r="D1419" s="12">
        <v>0</v>
      </c>
      <c r="E1419" s="12" t="s">
        <v>774</v>
      </c>
      <c r="F1419" s="12" t="s">
        <v>428</v>
      </c>
      <c r="G1419" s="12" t="s">
        <v>998</v>
      </c>
      <c r="H1419" s="46">
        <v>31017.132000000001</v>
      </c>
      <c r="I1419" s="46">
        <v>31017.132000000001</v>
      </c>
      <c r="J1419" s="46" t="s">
        <v>2017</v>
      </c>
      <c r="K1419" s="46" t="s">
        <v>2018</v>
      </c>
    </row>
    <row r="1420" spans="1:11" ht="45" customHeight="1">
      <c r="A1420" s="9">
        <v>1416</v>
      </c>
      <c r="B1420" s="12" t="s">
        <v>736</v>
      </c>
      <c r="C1420" s="12" t="s">
        <v>466</v>
      </c>
      <c r="D1420" s="12">
        <v>0</v>
      </c>
      <c r="E1420" s="12" t="s">
        <v>774</v>
      </c>
      <c r="F1420" s="12" t="s">
        <v>428</v>
      </c>
      <c r="G1420" s="12" t="s">
        <v>998</v>
      </c>
      <c r="H1420" s="46">
        <v>27859.77</v>
      </c>
      <c r="I1420" s="46">
        <v>27859.77</v>
      </c>
      <c r="J1420" s="46" t="s">
        <v>2017</v>
      </c>
      <c r="K1420" s="46" t="s">
        <v>2018</v>
      </c>
    </row>
    <row r="1421" spans="1:11" ht="45" customHeight="1">
      <c r="A1421" s="9">
        <v>1417</v>
      </c>
      <c r="B1421" s="12" t="s">
        <v>736</v>
      </c>
      <c r="C1421" s="12" t="s">
        <v>466</v>
      </c>
      <c r="D1421" s="12">
        <v>0</v>
      </c>
      <c r="E1421" s="12" t="s">
        <v>774</v>
      </c>
      <c r="F1421" s="12" t="s">
        <v>428</v>
      </c>
      <c r="G1421" s="12" t="s">
        <v>998</v>
      </c>
      <c r="H1421" s="46">
        <v>11766.42</v>
      </c>
      <c r="I1421" s="46">
        <v>11766.42</v>
      </c>
      <c r="J1421" s="46" t="s">
        <v>2017</v>
      </c>
      <c r="K1421" s="46" t="s">
        <v>2018</v>
      </c>
    </row>
    <row r="1422" spans="1:11" ht="45" customHeight="1">
      <c r="A1422" s="9">
        <v>1418</v>
      </c>
      <c r="B1422" s="12" t="s">
        <v>736</v>
      </c>
      <c r="C1422" s="12" t="s">
        <v>466</v>
      </c>
      <c r="D1422" s="12">
        <v>0</v>
      </c>
      <c r="E1422" s="12" t="s">
        <v>774</v>
      </c>
      <c r="F1422" s="12" t="s">
        <v>428</v>
      </c>
      <c r="G1422" s="12" t="s">
        <v>971</v>
      </c>
      <c r="H1422" s="46">
        <v>64273.872005999998</v>
      </c>
      <c r="I1422" s="46">
        <v>64273.872005999998</v>
      </c>
      <c r="J1422" s="46" t="s">
        <v>2017</v>
      </c>
      <c r="K1422" s="46" t="s">
        <v>2018</v>
      </c>
    </row>
    <row r="1423" spans="1:11" ht="45" customHeight="1">
      <c r="A1423" s="9">
        <v>1419</v>
      </c>
      <c r="B1423" s="12" t="s">
        <v>736</v>
      </c>
      <c r="C1423" s="12" t="s">
        <v>466</v>
      </c>
      <c r="D1423" s="12">
        <v>0</v>
      </c>
      <c r="E1423" s="12" t="s">
        <v>774</v>
      </c>
      <c r="F1423" s="12" t="s">
        <v>428</v>
      </c>
      <c r="G1423" s="12" t="s">
        <v>971</v>
      </c>
      <c r="H1423" s="46">
        <v>1020.84</v>
      </c>
      <c r="I1423" s="46">
        <v>1020.84</v>
      </c>
      <c r="J1423" s="46" t="s">
        <v>2017</v>
      </c>
      <c r="K1423" s="46" t="s">
        <v>2018</v>
      </c>
    </row>
    <row r="1424" spans="1:11" ht="45" customHeight="1">
      <c r="A1424" s="9">
        <v>1420</v>
      </c>
      <c r="B1424" s="12" t="s">
        <v>736</v>
      </c>
      <c r="C1424" s="12" t="s">
        <v>466</v>
      </c>
      <c r="D1424" s="12">
        <v>0</v>
      </c>
      <c r="E1424" s="12" t="s">
        <v>774</v>
      </c>
      <c r="F1424" s="12" t="s">
        <v>428</v>
      </c>
      <c r="G1424" s="12" t="s">
        <v>971</v>
      </c>
      <c r="H1424" s="46">
        <v>45102.644999999997</v>
      </c>
      <c r="I1424" s="46">
        <v>45102.644999999997</v>
      </c>
      <c r="J1424" s="46" t="s">
        <v>2017</v>
      </c>
      <c r="K1424" s="46" t="s">
        <v>2018</v>
      </c>
    </row>
    <row r="1425" spans="1:11" ht="45" customHeight="1">
      <c r="A1425" s="9">
        <v>1421</v>
      </c>
      <c r="B1425" s="12" t="s">
        <v>736</v>
      </c>
      <c r="C1425" s="12" t="s">
        <v>466</v>
      </c>
      <c r="D1425" s="12">
        <v>0</v>
      </c>
      <c r="E1425" s="12" t="s">
        <v>774</v>
      </c>
      <c r="F1425" s="12" t="s">
        <v>428</v>
      </c>
      <c r="G1425" s="12" t="s">
        <v>971</v>
      </c>
      <c r="H1425" s="46">
        <v>320110.28999999998</v>
      </c>
      <c r="I1425" s="46">
        <v>320110.28999999998</v>
      </c>
      <c r="J1425" s="46" t="s">
        <v>2017</v>
      </c>
      <c r="K1425" s="46" t="s">
        <v>2018</v>
      </c>
    </row>
    <row r="1426" spans="1:11" ht="45" customHeight="1">
      <c r="A1426" s="9">
        <v>1422</v>
      </c>
      <c r="B1426" s="12" t="s">
        <v>736</v>
      </c>
      <c r="C1426" s="12" t="s">
        <v>466</v>
      </c>
      <c r="D1426" s="12">
        <v>0</v>
      </c>
      <c r="E1426" s="12" t="s">
        <v>774</v>
      </c>
      <c r="F1426" s="12" t="s">
        <v>428</v>
      </c>
      <c r="G1426" s="12" t="s">
        <v>971</v>
      </c>
      <c r="H1426" s="46">
        <v>28720.44</v>
      </c>
      <c r="I1426" s="46">
        <v>28720.44</v>
      </c>
      <c r="J1426" s="46" t="s">
        <v>2017</v>
      </c>
      <c r="K1426" s="46" t="s">
        <v>2018</v>
      </c>
    </row>
    <row r="1427" spans="1:11" ht="45" customHeight="1">
      <c r="A1427" s="9">
        <v>1423</v>
      </c>
      <c r="B1427" s="12" t="s">
        <v>736</v>
      </c>
      <c r="C1427" s="12" t="s">
        <v>466</v>
      </c>
      <c r="D1427" s="12">
        <v>0</v>
      </c>
      <c r="E1427" s="12" t="s">
        <v>774</v>
      </c>
      <c r="F1427" s="12" t="s">
        <v>428</v>
      </c>
      <c r="G1427" s="12" t="s">
        <v>999</v>
      </c>
      <c r="H1427" s="46">
        <v>282455.46899999998</v>
      </c>
      <c r="I1427" s="46">
        <v>282455.46899999998</v>
      </c>
      <c r="J1427" s="46" t="s">
        <v>2017</v>
      </c>
      <c r="K1427" s="46" t="s">
        <v>2018</v>
      </c>
    </row>
    <row r="1428" spans="1:11" ht="45" customHeight="1">
      <c r="A1428" s="9">
        <v>1424</v>
      </c>
      <c r="B1428" s="12" t="s">
        <v>736</v>
      </c>
      <c r="C1428" s="12" t="s">
        <v>466</v>
      </c>
      <c r="D1428" s="12">
        <v>0</v>
      </c>
      <c r="E1428" s="12" t="s">
        <v>774</v>
      </c>
      <c r="F1428" s="12" t="s">
        <v>428</v>
      </c>
      <c r="G1428" s="12" t="s">
        <v>975</v>
      </c>
      <c r="H1428" s="46">
        <v>604317.50699999998</v>
      </c>
      <c r="I1428" s="46">
        <v>604317.50699999998</v>
      </c>
      <c r="J1428" s="46" t="s">
        <v>2017</v>
      </c>
      <c r="K1428" s="46" t="s">
        <v>2018</v>
      </c>
    </row>
    <row r="1429" spans="1:11" ht="45" customHeight="1">
      <c r="A1429" s="9">
        <v>1425</v>
      </c>
      <c r="B1429" s="12" t="s">
        <v>736</v>
      </c>
      <c r="C1429" s="12" t="s">
        <v>466</v>
      </c>
      <c r="D1429" s="12">
        <v>0</v>
      </c>
      <c r="E1429" s="12" t="s">
        <v>774</v>
      </c>
      <c r="F1429" s="12" t="s">
        <v>428</v>
      </c>
      <c r="G1429" s="12" t="s">
        <v>975</v>
      </c>
      <c r="H1429" s="46">
        <v>18763.785</v>
      </c>
      <c r="I1429" s="46">
        <v>18763.785</v>
      </c>
      <c r="J1429" s="46" t="s">
        <v>2017</v>
      </c>
      <c r="K1429" s="46" t="s">
        <v>2018</v>
      </c>
    </row>
    <row r="1430" spans="1:11" ht="45" customHeight="1">
      <c r="A1430" s="9">
        <v>1426</v>
      </c>
      <c r="B1430" s="12" t="s">
        <v>736</v>
      </c>
      <c r="C1430" s="12" t="s">
        <v>466</v>
      </c>
      <c r="D1430" s="12">
        <v>0</v>
      </c>
      <c r="E1430" s="12" t="s">
        <v>774</v>
      </c>
      <c r="F1430" s="12" t="s">
        <v>428</v>
      </c>
      <c r="G1430" s="12" t="s">
        <v>975</v>
      </c>
      <c r="H1430" s="46">
        <v>1214443.9653</v>
      </c>
      <c r="I1430" s="46">
        <v>1214443.9653</v>
      </c>
      <c r="J1430" s="46" t="s">
        <v>2017</v>
      </c>
      <c r="K1430" s="46" t="s">
        <v>2018</v>
      </c>
    </row>
    <row r="1431" spans="1:11" ht="45" customHeight="1">
      <c r="A1431" s="9">
        <v>1427</v>
      </c>
      <c r="B1431" s="12" t="s">
        <v>736</v>
      </c>
      <c r="C1431" s="12" t="s">
        <v>466</v>
      </c>
      <c r="D1431" s="12">
        <v>0</v>
      </c>
      <c r="E1431" s="12" t="s">
        <v>774</v>
      </c>
      <c r="F1431" s="12" t="s">
        <v>428</v>
      </c>
      <c r="G1431" s="12" t="s">
        <v>1000</v>
      </c>
      <c r="H1431" s="46">
        <v>8939.1779999999999</v>
      </c>
      <c r="I1431" s="46">
        <v>8939.1779999999999</v>
      </c>
      <c r="J1431" s="46" t="s">
        <v>2017</v>
      </c>
      <c r="K1431" s="46" t="s">
        <v>2018</v>
      </c>
    </row>
    <row r="1432" spans="1:11" ht="45" customHeight="1">
      <c r="A1432" s="9">
        <v>1428</v>
      </c>
      <c r="B1432" s="12" t="s">
        <v>736</v>
      </c>
      <c r="C1432" s="12" t="s">
        <v>466</v>
      </c>
      <c r="D1432" s="12">
        <v>0</v>
      </c>
      <c r="E1432" s="12" t="s">
        <v>774</v>
      </c>
      <c r="F1432" s="12" t="s">
        <v>428</v>
      </c>
      <c r="G1432" s="12" t="s">
        <v>1001</v>
      </c>
      <c r="H1432" s="46">
        <v>5895</v>
      </c>
      <c r="I1432" s="46">
        <v>5895</v>
      </c>
      <c r="J1432" s="46" t="s">
        <v>2017</v>
      </c>
      <c r="K1432" s="46" t="s">
        <v>2018</v>
      </c>
    </row>
    <row r="1433" spans="1:11" ht="45" customHeight="1">
      <c r="A1433" s="9">
        <v>1429</v>
      </c>
      <c r="B1433" s="12" t="s">
        <v>736</v>
      </c>
      <c r="C1433" s="12" t="s">
        <v>466</v>
      </c>
      <c r="D1433" s="12">
        <v>0</v>
      </c>
      <c r="E1433" s="12" t="s">
        <v>774</v>
      </c>
      <c r="F1433" s="12" t="s">
        <v>428</v>
      </c>
      <c r="G1433" s="12" t="s">
        <v>1001</v>
      </c>
      <c r="H1433" s="46">
        <v>7663.5</v>
      </c>
      <c r="I1433" s="46">
        <v>7663.5</v>
      </c>
      <c r="J1433" s="46" t="s">
        <v>2017</v>
      </c>
      <c r="K1433" s="46" t="s">
        <v>2018</v>
      </c>
    </row>
    <row r="1434" spans="1:11" ht="45" customHeight="1">
      <c r="A1434" s="9">
        <v>1430</v>
      </c>
      <c r="B1434" s="12" t="s">
        <v>736</v>
      </c>
      <c r="C1434" s="12" t="s">
        <v>466</v>
      </c>
      <c r="D1434" s="12">
        <v>0</v>
      </c>
      <c r="E1434" s="12" t="s">
        <v>774</v>
      </c>
      <c r="F1434" s="12" t="s">
        <v>428</v>
      </c>
      <c r="G1434" s="12" t="s">
        <v>1002</v>
      </c>
      <c r="H1434" s="46">
        <v>30909.843000000001</v>
      </c>
      <c r="I1434" s="46">
        <v>30909.843000000001</v>
      </c>
      <c r="J1434" s="46" t="s">
        <v>2017</v>
      </c>
      <c r="K1434" s="46" t="s">
        <v>2018</v>
      </c>
    </row>
    <row r="1435" spans="1:11" ht="45" customHeight="1">
      <c r="A1435" s="9">
        <v>1431</v>
      </c>
      <c r="B1435" s="12" t="s">
        <v>736</v>
      </c>
      <c r="C1435" s="12" t="s">
        <v>466</v>
      </c>
      <c r="D1435" s="12">
        <v>0</v>
      </c>
      <c r="E1435" s="12" t="s">
        <v>774</v>
      </c>
      <c r="F1435" s="12" t="s">
        <v>428</v>
      </c>
      <c r="G1435" s="12" t="s">
        <v>1002</v>
      </c>
      <c r="H1435" s="46">
        <v>7250.85</v>
      </c>
      <c r="I1435" s="46">
        <v>7250.85</v>
      </c>
      <c r="J1435" s="46" t="s">
        <v>2017</v>
      </c>
      <c r="K1435" s="46" t="s">
        <v>2018</v>
      </c>
    </row>
    <row r="1436" spans="1:11" ht="45" customHeight="1">
      <c r="A1436" s="9">
        <v>1432</v>
      </c>
      <c r="B1436" s="12" t="s">
        <v>736</v>
      </c>
      <c r="C1436" s="12" t="s">
        <v>466</v>
      </c>
      <c r="D1436" s="12">
        <v>0</v>
      </c>
      <c r="E1436" s="12" t="s">
        <v>774</v>
      </c>
      <c r="F1436" s="12" t="s">
        <v>428</v>
      </c>
      <c r="G1436" s="12" t="s">
        <v>1002</v>
      </c>
      <c r="H1436" s="46">
        <v>2947.5</v>
      </c>
      <c r="I1436" s="46">
        <v>2947.5</v>
      </c>
      <c r="J1436" s="46" t="s">
        <v>2017</v>
      </c>
      <c r="K1436" s="46" t="s">
        <v>2018</v>
      </c>
    </row>
    <row r="1437" spans="1:11" ht="45" customHeight="1">
      <c r="A1437" s="9">
        <v>1433</v>
      </c>
      <c r="B1437" s="12" t="s">
        <v>736</v>
      </c>
      <c r="C1437" s="12" t="s">
        <v>466</v>
      </c>
      <c r="D1437" s="12">
        <v>0</v>
      </c>
      <c r="E1437" s="12" t="s">
        <v>774</v>
      </c>
      <c r="F1437" s="12" t="s">
        <v>428</v>
      </c>
      <c r="G1437" s="12" t="s">
        <v>707</v>
      </c>
      <c r="H1437" s="46">
        <v>62168.73</v>
      </c>
      <c r="I1437" s="46">
        <v>62168.73</v>
      </c>
      <c r="J1437" s="46" t="s">
        <v>2017</v>
      </c>
      <c r="K1437" s="46" t="s">
        <v>2018</v>
      </c>
    </row>
    <row r="1438" spans="1:11" ht="45" customHeight="1">
      <c r="A1438" s="9">
        <v>1434</v>
      </c>
      <c r="B1438" s="12" t="s">
        <v>736</v>
      </c>
      <c r="C1438" s="12" t="s">
        <v>466</v>
      </c>
      <c r="D1438" s="12">
        <v>0</v>
      </c>
      <c r="E1438" s="12" t="s">
        <v>774</v>
      </c>
      <c r="F1438" s="12" t="s">
        <v>428</v>
      </c>
      <c r="G1438" s="12" t="s">
        <v>707</v>
      </c>
      <c r="H1438" s="46">
        <v>13145.85</v>
      </c>
      <c r="I1438" s="46">
        <v>13145.85</v>
      </c>
      <c r="J1438" s="46" t="s">
        <v>2017</v>
      </c>
      <c r="K1438" s="46" t="s">
        <v>2018</v>
      </c>
    </row>
    <row r="1439" spans="1:11" ht="45" customHeight="1">
      <c r="A1439" s="9">
        <v>1435</v>
      </c>
      <c r="B1439" s="12" t="s">
        <v>736</v>
      </c>
      <c r="C1439" s="12" t="s">
        <v>466</v>
      </c>
      <c r="D1439" s="12">
        <v>0</v>
      </c>
      <c r="E1439" s="12" t="s">
        <v>774</v>
      </c>
      <c r="F1439" s="12" t="s">
        <v>428</v>
      </c>
      <c r="G1439" s="12" t="s">
        <v>1003</v>
      </c>
      <c r="H1439" s="46">
        <v>19453.5</v>
      </c>
      <c r="I1439" s="46">
        <v>19453.5</v>
      </c>
      <c r="J1439" s="46" t="s">
        <v>2017</v>
      </c>
      <c r="K1439" s="46" t="s">
        <v>2018</v>
      </c>
    </row>
    <row r="1440" spans="1:11" ht="45" customHeight="1">
      <c r="A1440" s="9">
        <v>1436</v>
      </c>
      <c r="B1440" s="12" t="s">
        <v>736</v>
      </c>
      <c r="C1440" s="12" t="s">
        <v>466</v>
      </c>
      <c r="D1440" s="12">
        <v>0</v>
      </c>
      <c r="E1440" s="12" t="s">
        <v>774</v>
      </c>
      <c r="F1440" s="12" t="s">
        <v>428</v>
      </c>
      <c r="G1440" s="12" t="s">
        <v>1003</v>
      </c>
      <c r="H1440" s="46">
        <v>35370</v>
      </c>
      <c r="I1440" s="46">
        <v>35370</v>
      </c>
      <c r="J1440" s="46" t="s">
        <v>2017</v>
      </c>
      <c r="K1440" s="46" t="s">
        <v>2018</v>
      </c>
    </row>
    <row r="1441" spans="1:11" ht="45" customHeight="1">
      <c r="A1441" s="9">
        <v>1437</v>
      </c>
      <c r="B1441" s="12" t="s">
        <v>736</v>
      </c>
      <c r="C1441" s="12" t="s">
        <v>466</v>
      </c>
      <c r="D1441" s="12">
        <v>0</v>
      </c>
      <c r="E1441" s="12" t="s">
        <v>774</v>
      </c>
      <c r="F1441" s="12" t="s">
        <v>428</v>
      </c>
      <c r="G1441" s="12" t="s">
        <v>1003</v>
      </c>
      <c r="H1441" s="46">
        <v>3772.8</v>
      </c>
      <c r="I1441" s="46">
        <v>3772.8</v>
      </c>
      <c r="J1441" s="46" t="s">
        <v>2017</v>
      </c>
      <c r="K1441" s="46" t="s">
        <v>2018</v>
      </c>
    </row>
    <row r="1442" spans="1:11" ht="45" customHeight="1">
      <c r="A1442" s="9">
        <v>1438</v>
      </c>
      <c r="B1442" s="12" t="s">
        <v>736</v>
      </c>
      <c r="C1442" s="12" t="s">
        <v>466</v>
      </c>
      <c r="D1442" s="12">
        <v>0</v>
      </c>
      <c r="E1442" s="12" t="s">
        <v>774</v>
      </c>
      <c r="F1442" s="12" t="s">
        <v>428</v>
      </c>
      <c r="G1442" s="12" t="s">
        <v>1003</v>
      </c>
      <c r="H1442" s="46">
        <v>5688</v>
      </c>
      <c r="I1442" s="46">
        <v>5688</v>
      </c>
      <c r="J1442" s="46" t="s">
        <v>2017</v>
      </c>
      <c r="K1442" s="46" t="s">
        <v>2018</v>
      </c>
    </row>
    <row r="1443" spans="1:11" ht="45" customHeight="1">
      <c r="A1443" s="9">
        <v>1439</v>
      </c>
      <c r="B1443" s="12" t="s">
        <v>736</v>
      </c>
      <c r="C1443" s="12" t="s">
        <v>466</v>
      </c>
      <c r="D1443" s="12">
        <v>0</v>
      </c>
      <c r="E1443" s="12" t="s">
        <v>774</v>
      </c>
      <c r="F1443" s="12" t="s">
        <v>428</v>
      </c>
      <c r="G1443" s="12" t="s">
        <v>1003</v>
      </c>
      <c r="H1443" s="46">
        <v>50187.9</v>
      </c>
      <c r="I1443" s="46">
        <v>50187.9</v>
      </c>
      <c r="J1443" s="46" t="s">
        <v>2017</v>
      </c>
      <c r="K1443" s="46" t="s">
        <v>2018</v>
      </c>
    </row>
    <row r="1444" spans="1:11" ht="45" customHeight="1">
      <c r="A1444" s="9">
        <v>1440</v>
      </c>
      <c r="B1444" s="12" t="s">
        <v>736</v>
      </c>
      <c r="C1444" s="12" t="s">
        <v>466</v>
      </c>
      <c r="D1444" s="12">
        <v>0</v>
      </c>
      <c r="E1444" s="12" t="s">
        <v>774</v>
      </c>
      <c r="F1444" s="12" t="s">
        <v>428</v>
      </c>
      <c r="G1444" s="12" t="s">
        <v>1003</v>
      </c>
      <c r="H1444" s="46">
        <v>110767.05</v>
      </c>
      <c r="I1444" s="46">
        <v>110767.05</v>
      </c>
      <c r="J1444" s="46" t="s">
        <v>2017</v>
      </c>
      <c r="K1444" s="46" t="s">
        <v>2018</v>
      </c>
    </row>
    <row r="1445" spans="1:11" ht="45" customHeight="1">
      <c r="A1445" s="9">
        <v>1441</v>
      </c>
      <c r="B1445" s="12" t="s">
        <v>736</v>
      </c>
      <c r="C1445" s="12" t="s">
        <v>466</v>
      </c>
      <c r="D1445" s="12">
        <v>0</v>
      </c>
      <c r="E1445" s="12" t="s">
        <v>774</v>
      </c>
      <c r="F1445" s="12" t="s">
        <v>428</v>
      </c>
      <c r="G1445" s="12" t="s">
        <v>1003</v>
      </c>
      <c r="H1445" s="46">
        <v>9598.5</v>
      </c>
      <c r="I1445" s="46">
        <v>9598.5</v>
      </c>
      <c r="J1445" s="46" t="s">
        <v>2017</v>
      </c>
      <c r="K1445" s="46" t="s">
        <v>2018</v>
      </c>
    </row>
    <row r="1446" spans="1:11" ht="45" customHeight="1">
      <c r="A1446" s="9">
        <v>1442</v>
      </c>
      <c r="B1446" s="12" t="s">
        <v>736</v>
      </c>
      <c r="C1446" s="12" t="s">
        <v>466</v>
      </c>
      <c r="D1446" s="12">
        <v>0</v>
      </c>
      <c r="E1446" s="12" t="s">
        <v>774</v>
      </c>
      <c r="F1446" s="12" t="s">
        <v>428</v>
      </c>
      <c r="G1446" s="12" t="s">
        <v>1003</v>
      </c>
      <c r="H1446" s="46">
        <v>32148.6</v>
      </c>
      <c r="I1446" s="46">
        <v>32148.6</v>
      </c>
      <c r="J1446" s="46" t="s">
        <v>2017</v>
      </c>
      <c r="K1446" s="46" t="s">
        <v>2018</v>
      </c>
    </row>
    <row r="1447" spans="1:11" ht="45" customHeight="1">
      <c r="A1447" s="9">
        <v>1443</v>
      </c>
      <c r="B1447" s="12" t="s">
        <v>736</v>
      </c>
      <c r="C1447" s="12" t="s">
        <v>466</v>
      </c>
      <c r="D1447" s="12">
        <v>0</v>
      </c>
      <c r="E1447" s="12" t="s">
        <v>774</v>
      </c>
      <c r="F1447" s="12" t="s">
        <v>428</v>
      </c>
      <c r="G1447" s="12" t="s">
        <v>1003</v>
      </c>
      <c r="H1447" s="46">
        <v>25348.5</v>
      </c>
      <c r="I1447" s="46">
        <v>25348.5</v>
      </c>
      <c r="J1447" s="46" t="s">
        <v>2017</v>
      </c>
      <c r="K1447" s="46" t="s">
        <v>2018</v>
      </c>
    </row>
    <row r="1448" spans="1:11" ht="45" customHeight="1">
      <c r="A1448" s="9">
        <v>1444</v>
      </c>
      <c r="B1448" s="12" t="s">
        <v>736</v>
      </c>
      <c r="C1448" s="12" t="s">
        <v>466</v>
      </c>
      <c r="D1448" s="12">
        <v>0</v>
      </c>
      <c r="E1448" s="12" t="s">
        <v>774</v>
      </c>
      <c r="F1448" s="12" t="s">
        <v>428</v>
      </c>
      <c r="G1448" s="12" t="s">
        <v>1003</v>
      </c>
      <c r="H1448" s="46">
        <v>9432</v>
      </c>
      <c r="I1448" s="46">
        <v>9432</v>
      </c>
      <c r="J1448" s="46" t="s">
        <v>2017</v>
      </c>
      <c r="K1448" s="46" t="s">
        <v>2018</v>
      </c>
    </row>
    <row r="1449" spans="1:11" ht="45" customHeight="1">
      <c r="A1449" s="9">
        <v>1445</v>
      </c>
      <c r="B1449" s="12" t="s">
        <v>736</v>
      </c>
      <c r="C1449" s="12" t="s">
        <v>466</v>
      </c>
      <c r="D1449" s="12">
        <v>0</v>
      </c>
      <c r="E1449" s="12" t="s">
        <v>774</v>
      </c>
      <c r="F1449" s="12" t="s">
        <v>428</v>
      </c>
      <c r="G1449" s="12" t="s">
        <v>1003</v>
      </c>
      <c r="H1449" s="46">
        <v>42125.67</v>
      </c>
      <c r="I1449" s="46">
        <v>42125.67</v>
      </c>
      <c r="J1449" s="46" t="s">
        <v>2017</v>
      </c>
      <c r="K1449" s="46" t="s">
        <v>2018</v>
      </c>
    </row>
    <row r="1450" spans="1:11" ht="45" customHeight="1">
      <c r="A1450" s="9">
        <v>1446</v>
      </c>
      <c r="B1450" s="12" t="s">
        <v>736</v>
      </c>
      <c r="C1450" s="12" t="s">
        <v>466</v>
      </c>
      <c r="D1450" s="12">
        <v>0</v>
      </c>
      <c r="E1450" s="12" t="s">
        <v>774</v>
      </c>
      <c r="F1450" s="12" t="s">
        <v>428</v>
      </c>
      <c r="G1450" s="12" t="s">
        <v>1004</v>
      </c>
      <c r="H1450" s="46">
        <v>59988.023999999998</v>
      </c>
      <c r="I1450" s="46">
        <v>59988.023999999998</v>
      </c>
      <c r="J1450" s="46" t="s">
        <v>2017</v>
      </c>
      <c r="K1450" s="46" t="s">
        <v>2018</v>
      </c>
    </row>
    <row r="1451" spans="1:11" ht="45" customHeight="1">
      <c r="A1451" s="9">
        <v>1447</v>
      </c>
      <c r="B1451" s="12" t="s">
        <v>736</v>
      </c>
      <c r="C1451" s="12" t="s">
        <v>466</v>
      </c>
      <c r="D1451" s="12">
        <v>0</v>
      </c>
      <c r="E1451" s="12" t="s">
        <v>774</v>
      </c>
      <c r="F1451" s="12" t="s">
        <v>428</v>
      </c>
      <c r="G1451" s="12" t="s">
        <v>1004</v>
      </c>
      <c r="H1451" s="46">
        <v>66613.5</v>
      </c>
      <c r="I1451" s="46">
        <v>66613.5</v>
      </c>
      <c r="J1451" s="46" t="s">
        <v>2017</v>
      </c>
      <c r="K1451" s="46" t="s">
        <v>2018</v>
      </c>
    </row>
    <row r="1452" spans="1:11" ht="45" customHeight="1">
      <c r="A1452" s="9">
        <v>1448</v>
      </c>
      <c r="B1452" s="12" t="s">
        <v>736</v>
      </c>
      <c r="C1452" s="12" t="s">
        <v>466</v>
      </c>
      <c r="D1452" s="12">
        <v>0</v>
      </c>
      <c r="E1452" s="12" t="s">
        <v>774</v>
      </c>
      <c r="F1452" s="12" t="s">
        <v>428</v>
      </c>
      <c r="G1452" s="12" t="s">
        <v>1004</v>
      </c>
      <c r="H1452" s="46">
        <v>162984.95999999999</v>
      </c>
      <c r="I1452" s="46">
        <v>162984.95999999999</v>
      </c>
      <c r="J1452" s="46" t="s">
        <v>2017</v>
      </c>
      <c r="K1452" s="46" t="s">
        <v>2018</v>
      </c>
    </row>
    <row r="1453" spans="1:11" ht="45" customHeight="1">
      <c r="A1453" s="9">
        <v>1449</v>
      </c>
      <c r="B1453" s="12" t="s">
        <v>736</v>
      </c>
      <c r="C1453" s="12" t="s">
        <v>466</v>
      </c>
      <c r="D1453" s="12">
        <v>0</v>
      </c>
      <c r="E1453" s="12" t="s">
        <v>774</v>
      </c>
      <c r="F1453" s="12" t="s">
        <v>428</v>
      </c>
      <c r="G1453" s="12" t="s">
        <v>1004</v>
      </c>
      <c r="H1453" s="46">
        <v>44719.47</v>
      </c>
      <c r="I1453" s="46">
        <v>44719.47</v>
      </c>
      <c r="J1453" s="46" t="s">
        <v>2017</v>
      </c>
      <c r="K1453" s="46" t="s">
        <v>2018</v>
      </c>
    </row>
    <row r="1454" spans="1:11" ht="45" customHeight="1">
      <c r="A1454" s="9">
        <v>1450</v>
      </c>
      <c r="B1454" s="12" t="s">
        <v>736</v>
      </c>
      <c r="C1454" s="12" t="s">
        <v>466</v>
      </c>
      <c r="D1454" s="12">
        <v>0</v>
      </c>
      <c r="E1454" s="12" t="s">
        <v>774</v>
      </c>
      <c r="F1454" s="12" t="s">
        <v>428</v>
      </c>
      <c r="G1454" s="12" t="s">
        <v>1004</v>
      </c>
      <c r="H1454" s="46">
        <v>28708.65</v>
      </c>
      <c r="I1454" s="46">
        <v>28708.65</v>
      </c>
      <c r="J1454" s="46" t="s">
        <v>2017</v>
      </c>
      <c r="K1454" s="46" t="s">
        <v>2018</v>
      </c>
    </row>
    <row r="1455" spans="1:11" ht="45" customHeight="1">
      <c r="A1455" s="9">
        <v>1451</v>
      </c>
      <c r="B1455" s="12" t="s">
        <v>736</v>
      </c>
      <c r="C1455" s="12" t="s">
        <v>466</v>
      </c>
      <c r="D1455" s="12">
        <v>0</v>
      </c>
      <c r="E1455" s="12" t="s">
        <v>774</v>
      </c>
      <c r="F1455" s="12" t="s">
        <v>428</v>
      </c>
      <c r="G1455" s="12" t="s">
        <v>1004</v>
      </c>
      <c r="H1455" s="46">
        <v>195627.93299999999</v>
      </c>
      <c r="I1455" s="46">
        <v>195627.93299999999</v>
      </c>
      <c r="J1455" s="46" t="s">
        <v>2017</v>
      </c>
      <c r="K1455" s="46" t="s">
        <v>2018</v>
      </c>
    </row>
    <row r="1456" spans="1:11" ht="45" customHeight="1">
      <c r="A1456" s="9">
        <v>1452</v>
      </c>
      <c r="B1456" s="12" t="s">
        <v>736</v>
      </c>
      <c r="C1456" s="12" t="s">
        <v>466</v>
      </c>
      <c r="D1456" s="12">
        <v>0</v>
      </c>
      <c r="E1456" s="12" t="s">
        <v>774</v>
      </c>
      <c r="F1456" s="12" t="s">
        <v>428</v>
      </c>
      <c r="G1456" s="12" t="s">
        <v>1004</v>
      </c>
      <c r="H1456" s="46">
        <v>42915.6</v>
      </c>
      <c r="I1456" s="46">
        <v>42915.6</v>
      </c>
      <c r="J1456" s="46" t="s">
        <v>2017</v>
      </c>
      <c r="K1456" s="46" t="s">
        <v>2018</v>
      </c>
    </row>
    <row r="1457" spans="1:11" ht="45" customHeight="1">
      <c r="A1457" s="9">
        <v>1453</v>
      </c>
      <c r="B1457" s="12" t="s">
        <v>736</v>
      </c>
      <c r="C1457" s="12" t="s">
        <v>466</v>
      </c>
      <c r="D1457" s="12">
        <v>0</v>
      </c>
      <c r="E1457" s="12" t="s">
        <v>774</v>
      </c>
      <c r="F1457" s="12" t="s">
        <v>428</v>
      </c>
      <c r="G1457" s="12" t="s">
        <v>1004</v>
      </c>
      <c r="H1457" s="46">
        <v>16542.548999999999</v>
      </c>
      <c r="I1457" s="46">
        <v>16542.548999999999</v>
      </c>
      <c r="J1457" s="46" t="s">
        <v>2017</v>
      </c>
      <c r="K1457" s="46" t="s">
        <v>2018</v>
      </c>
    </row>
    <row r="1458" spans="1:11" ht="45" customHeight="1">
      <c r="A1458" s="9">
        <v>1454</v>
      </c>
      <c r="B1458" s="12" t="s">
        <v>736</v>
      </c>
      <c r="C1458" s="12" t="s">
        <v>466</v>
      </c>
      <c r="D1458" s="12">
        <v>0</v>
      </c>
      <c r="E1458" s="12" t="s">
        <v>774</v>
      </c>
      <c r="F1458" s="12" t="s">
        <v>428</v>
      </c>
      <c r="G1458" s="12" t="s">
        <v>1004</v>
      </c>
      <c r="H1458" s="46">
        <v>24163.605</v>
      </c>
      <c r="I1458" s="46">
        <v>24163.605</v>
      </c>
      <c r="J1458" s="46" t="s">
        <v>2017</v>
      </c>
      <c r="K1458" s="46" t="s">
        <v>2018</v>
      </c>
    </row>
    <row r="1459" spans="1:11" ht="45" customHeight="1">
      <c r="A1459" s="9">
        <v>1455</v>
      </c>
      <c r="B1459" s="12" t="s">
        <v>736</v>
      </c>
      <c r="C1459" s="12" t="s">
        <v>466</v>
      </c>
      <c r="D1459" s="12">
        <v>0</v>
      </c>
      <c r="E1459" s="12" t="s">
        <v>774</v>
      </c>
      <c r="F1459" s="12" t="s">
        <v>428</v>
      </c>
      <c r="G1459" s="12" t="s">
        <v>1004</v>
      </c>
      <c r="H1459" s="46">
        <v>866.56500000000005</v>
      </c>
      <c r="I1459" s="46">
        <v>866.56500000000005</v>
      </c>
      <c r="J1459" s="46" t="s">
        <v>2017</v>
      </c>
      <c r="K1459" s="46" t="s">
        <v>2018</v>
      </c>
    </row>
    <row r="1460" spans="1:11" ht="45" customHeight="1">
      <c r="A1460" s="9">
        <v>1456</v>
      </c>
      <c r="B1460" s="12" t="s">
        <v>736</v>
      </c>
      <c r="C1460" s="12" t="s">
        <v>466</v>
      </c>
      <c r="D1460" s="12">
        <v>0</v>
      </c>
      <c r="E1460" s="12" t="s">
        <v>774</v>
      </c>
      <c r="F1460" s="12" t="s">
        <v>428</v>
      </c>
      <c r="G1460" s="12" t="s">
        <v>1005</v>
      </c>
      <c r="H1460" s="46">
        <v>126469.41</v>
      </c>
      <c r="I1460" s="46">
        <v>126469.41</v>
      </c>
      <c r="J1460" s="46" t="s">
        <v>2017</v>
      </c>
      <c r="K1460" s="46" t="s">
        <v>2018</v>
      </c>
    </row>
    <row r="1461" spans="1:11" ht="45" customHeight="1">
      <c r="A1461" s="9">
        <v>1457</v>
      </c>
      <c r="B1461" s="12" t="s">
        <v>736</v>
      </c>
      <c r="C1461" s="12" t="s">
        <v>466</v>
      </c>
      <c r="D1461" s="12">
        <v>0</v>
      </c>
      <c r="E1461" s="12" t="s">
        <v>774</v>
      </c>
      <c r="F1461" s="12" t="s">
        <v>428</v>
      </c>
      <c r="G1461" s="12" t="s">
        <v>1006</v>
      </c>
      <c r="H1461" s="46">
        <v>1391.22</v>
      </c>
      <c r="I1461" s="46">
        <v>1391.22</v>
      </c>
      <c r="J1461" s="46" t="s">
        <v>2017</v>
      </c>
      <c r="K1461" s="46" t="s">
        <v>2018</v>
      </c>
    </row>
    <row r="1462" spans="1:11" ht="45" customHeight="1">
      <c r="A1462" s="9">
        <v>1458</v>
      </c>
      <c r="B1462" s="12" t="s">
        <v>736</v>
      </c>
      <c r="C1462" s="12" t="s">
        <v>466</v>
      </c>
      <c r="D1462" s="12">
        <v>0</v>
      </c>
      <c r="E1462" s="12" t="s">
        <v>774</v>
      </c>
      <c r="F1462" s="12" t="s">
        <v>428</v>
      </c>
      <c r="G1462" s="12" t="s">
        <v>1006</v>
      </c>
      <c r="H1462" s="46">
        <v>11672.1</v>
      </c>
      <c r="I1462" s="46">
        <v>11672.1</v>
      </c>
      <c r="J1462" s="46" t="s">
        <v>2017</v>
      </c>
      <c r="K1462" s="46" t="s">
        <v>2018</v>
      </c>
    </row>
    <row r="1463" spans="1:11" ht="45" customHeight="1">
      <c r="A1463" s="9">
        <v>1459</v>
      </c>
      <c r="B1463" s="12" t="s">
        <v>736</v>
      </c>
      <c r="C1463" s="12" t="s">
        <v>466</v>
      </c>
      <c r="D1463" s="12">
        <v>0</v>
      </c>
      <c r="E1463" s="12" t="s">
        <v>774</v>
      </c>
      <c r="F1463" s="12" t="s">
        <v>428</v>
      </c>
      <c r="G1463" s="12" t="s">
        <v>1006</v>
      </c>
      <c r="H1463" s="46">
        <v>8936.82</v>
      </c>
      <c r="I1463" s="46">
        <v>8936.82</v>
      </c>
      <c r="J1463" s="46" t="s">
        <v>2017</v>
      </c>
      <c r="K1463" s="46" t="s">
        <v>2018</v>
      </c>
    </row>
    <row r="1464" spans="1:11" ht="45" customHeight="1">
      <c r="A1464" s="9">
        <v>1460</v>
      </c>
      <c r="B1464" s="12" t="s">
        <v>736</v>
      </c>
      <c r="C1464" s="12" t="s">
        <v>466</v>
      </c>
      <c r="D1464" s="12">
        <v>0</v>
      </c>
      <c r="E1464" s="12" t="s">
        <v>774</v>
      </c>
      <c r="F1464" s="12" t="s">
        <v>428</v>
      </c>
      <c r="G1464" s="12" t="s">
        <v>1006</v>
      </c>
      <c r="H1464" s="46">
        <v>22283.1</v>
      </c>
      <c r="I1464" s="46">
        <v>22283.1</v>
      </c>
      <c r="J1464" s="46" t="s">
        <v>2017</v>
      </c>
      <c r="K1464" s="46" t="s">
        <v>2018</v>
      </c>
    </row>
    <row r="1465" spans="1:11" ht="45" customHeight="1">
      <c r="A1465" s="9">
        <v>1461</v>
      </c>
      <c r="B1465" s="12" t="s">
        <v>736</v>
      </c>
      <c r="C1465" s="12" t="s">
        <v>466</v>
      </c>
      <c r="D1465" s="12">
        <v>0</v>
      </c>
      <c r="E1465" s="12" t="s">
        <v>774</v>
      </c>
      <c r="F1465" s="12" t="s">
        <v>428</v>
      </c>
      <c r="G1465" s="12" t="s">
        <v>1006</v>
      </c>
      <c r="H1465" s="46">
        <v>14874.263999999999</v>
      </c>
      <c r="I1465" s="46">
        <v>14874.263999999999</v>
      </c>
      <c r="J1465" s="46" t="s">
        <v>2017</v>
      </c>
      <c r="K1465" s="46" t="s">
        <v>2018</v>
      </c>
    </row>
    <row r="1466" spans="1:11" ht="45" customHeight="1">
      <c r="A1466" s="9">
        <v>1462</v>
      </c>
      <c r="B1466" s="12" t="s">
        <v>736</v>
      </c>
      <c r="C1466" s="12" t="s">
        <v>466</v>
      </c>
      <c r="D1466" s="12">
        <v>0</v>
      </c>
      <c r="E1466" s="12" t="s">
        <v>774</v>
      </c>
      <c r="F1466" s="12" t="s">
        <v>428</v>
      </c>
      <c r="G1466" s="12" t="s">
        <v>1006</v>
      </c>
      <c r="H1466" s="46">
        <v>9007.56</v>
      </c>
      <c r="I1466" s="46">
        <v>9007.56</v>
      </c>
      <c r="J1466" s="46" t="s">
        <v>2017</v>
      </c>
      <c r="K1466" s="46" t="s">
        <v>2018</v>
      </c>
    </row>
    <row r="1467" spans="1:11" ht="45" customHeight="1">
      <c r="A1467" s="9">
        <v>1463</v>
      </c>
      <c r="B1467" s="12" t="s">
        <v>736</v>
      </c>
      <c r="C1467" s="12" t="s">
        <v>466</v>
      </c>
      <c r="D1467" s="12">
        <v>0</v>
      </c>
      <c r="E1467" s="12" t="s">
        <v>774</v>
      </c>
      <c r="F1467" s="12" t="s">
        <v>428</v>
      </c>
      <c r="G1467" s="12" t="s">
        <v>1006</v>
      </c>
      <c r="H1467" s="46">
        <v>20337.75</v>
      </c>
      <c r="I1467" s="46">
        <v>20337.75</v>
      </c>
      <c r="J1467" s="46" t="s">
        <v>2017</v>
      </c>
      <c r="K1467" s="46" t="s">
        <v>2018</v>
      </c>
    </row>
    <row r="1468" spans="1:11" ht="45" customHeight="1">
      <c r="A1468" s="9">
        <v>1464</v>
      </c>
      <c r="B1468" s="12" t="s">
        <v>736</v>
      </c>
      <c r="C1468" s="12" t="s">
        <v>466</v>
      </c>
      <c r="D1468" s="12">
        <v>0</v>
      </c>
      <c r="E1468" s="12" t="s">
        <v>774</v>
      </c>
      <c r="F1468" s="12" t="s">
        <v>428</v>
      </c>
      <c r="G1468" s="12" t="s">
        <v>1006</v>
      </c>
      <c r="H1468" s="46">
        <v>589.5</v>
      </c>
      <c r="I1468" s="46">
        <v>589.5</v>
      </c>
      <c r="J1468" s="46" t="s">
        <v>2017</v>
      </c>
      <c r="K1468" s="46" t="s">
        <v>2018</v>
      </c>
    </row>
    <row r="1469" spans="1:11" ht="45" customHeight="1">
      <c r="A1469" s="9">
        <v>1465</v>
      </c>
      <c r="B1469" s="12" t="s">
        <v>736</v>
      </c>
      <c r="C1469" s="12" t="s">
        <v>466</v>
      </c>
      <c r="D1469" s="12">
        <v>0</v>
      </c>
      <c r="E1469" s="12" t="s">
        <v>774</v>
      </c>
      <c r="F1469" s="12" t="s">
        <v>428</v>
      </c>
      <c r="G1469" s="12" t="s">
        <v>1006</v>
      </c>
      <c r="H1469" s="46">
        <v>1830.9870000000001</v>
      </c>
      <c r="I1469" s="46">
        <v>1830.9870000000001</v>
      </c>
      <c r="J1469" s="46" t="s">
        <v>2017</v>
      </c>
      <c r="K1469" s="46" t="s">
        <v>2018</v>
      </c>
    </row>
    <row r="1470" spans="1:11" ht="45" customHeight="1">
      <c r="A1470" s="9">
        <v>1466</v>
      </c>
      <c r="B1470" s="12" t="s">
        <v>736</v>
      </c>
      <c r="C1470" s="12" t="s">
        <v>466</v>
      </c>
      <c r="D1470" s="12">
        <v>0</v>
      </c>
      <c r="E1470" s="12" t="s">
        <v>774</v>
      </c>
      <c r="F1470" s="12" t="s">
        <v>428</v>
      </c>
      <c r="G1470" s="12" t="s">
        <v>973</v>
      </c>
      <c r="H1470" s="46">
        <v>9275.1</v>
      </c>
      <c r="I1470" s="46">
        <v>9275.1</v>
      </c>
      <c r="J1470" s="46" t="s">
        <v>2017</v>
      </c>
      <c r="K1470" s="46" t="s">
        <v>2018</v>
      </c>
    </row>
    <row r="1471" spans="1:11" ht="45" customHeight="1">
      <c r="A1471" s="9">
        <v>1467</v>
      </c>
      <c r="B1471" s="12" t="s">
        <v>736</v>
      </c>
      <c r="C1471" s="12" t="s">
        <v>466</v>
      </c>
      <c r="D1471" s="12">
        <v>0</v>
      </c>
      <c r="E1471" s="12" t="s">
        <v>774</v>
      </c>
      <c r="F1471" s="12" t="s">
        <v>428</v>
      </c>
      <c r="G1471" s="12" t="s">
        <v>973</v>
      </c>
      <c r="H1471" s="46">
        <v>264603.29700000002</v>
      </c>
      <c r="I1471" s="46">
        <v>264603.29700000002</v>
      </c>
      <c r="J1471" s="46" t="s">
        <v>2017</v>
      </c>
      <c r="K1471" s="46" t="s">
        <v>2018</v>
      </c>
    </row>
    <row r="1472" spans="1:11" ht="45" customHeight="1">
      <c r="A1472" s="9">
        <v>1468</v>
      </c>
      <c r="B1472" s="12" t="s">
        <v>736</v>
      </c>
      <c r="C1472" s="12" t="s">
        <v>466</v>
      </c>
      <c r="D1472" s="12">
        <v>0</v>
      </c>
      <c r="E1472" s="12" t="s">
        <v>774</v>
      </c>
      <c r="F1472" s="12" t="s">
        <v>428</v>
      </c>
      <c r="G1472" s="12" t="s">
        <v>973</v>
      </c>
      <c r="H1472" s="46">
        <v>358177.65600000002</v>
      </c>
      <c r="I1472" s="46">
        <v>358177.65600000002</v>
      </c>
      <c r="J1472" s="46" t="s">
        <v>2017</v>
      </c>
      <c r="K1472" s="46" t="s">
        <v>2018</v>
      </c>
    </row>
    <row r="1473" spans="1:11" ht="45" customHeight="1">
      <c r="A1473" s="9">
        <v>1469</v>
      </c>
      <c r="B1473" s="12" t="s">
        <v>736</v>
      </c>
      <c r="C1473" s="12" t="s">
        <v>466</v>
      </c>
      <c r="D1473" s="12">
        <v>0</v>
      </c>
      <c r="E1473" s="12" t="s">
        <v>774</v>
      </c>
      <c r="F1473" s="12" t="s">
        <v>428</v>
      </c>
      <c r="G1473" s="12" t="s">
        <v>973</v>
      </c>
      <c r="H1473" s="46">
        <v>9420.15</v>
      </c>
      <c r="I1473" s="46">
        <v>9420.15</v>
      </c>
      <c r="J1473" s="46" t="s">
        <v>2017</v>
      </c>
      <c r="K1473" s="46" t="s">
        <v>2018</v>
      </c>
    </row>
    <row r="1474" spans="1:11" ht="45" customHeight="1">
      <c r="A1474" s="9">
        <v>1470</v>
      </c>
      <c r="B1474" s="12" t="s">
        <v>736</v>
      </c>
      <c r="C1474" s="12" t="s">
        <v>466</v>
      </c>
      <c r="D1474" s="12">
        <v>0</v>
      </c>
      <c r="E1474" s="12" t="s">
        <v>774</v>
      </c>
      <c r="F1474" s="12" t="s">
        <v>428</v>
      </c>
      <c r="G1474" s="12" t="s">
        <v>973</v>
      </c>
      <c r="H1474" s="46">
        <v>19194.330000000002</v>
      </c>
      <c r="I1474" s="46">
        <v>19194.330000000002</v>
      </c>
      <c r="J1474" s="46" t="s">
        <v>2017</v>
      </c>
      <c r="K1474" s="46" t="s">
        <v>2018</v>
      </c>
    </row>
    <row r="1475" spans="1:11" ht="45" customHeight="1">
      <c r="A1475" s="9">
        <v>1471</v>
      </c>
      <c r="B1475" s="12" t="s">
        <v>736</v>
      </c>
      <c r="C1475" s="12" t="s">
        <v>466</v>
      </c>
      <c r="D1475" s="12">
        <v>0</v>
      </c>
      <c r="E1475" s="12" t="s">
        <v>774</v>
      </c>
      <c r="F1475" s="12" t="s">
        <v>428</v>
      </c>
      <c r="G1475" s="12" t="s">
        <v>1007</v>
      </c>
      <c r="H1475" s="46">
        <v>35428.949999999997</v>
      </c>
      <c r="I1475" s="46">
        <v>35428.949999999997</v>
      </c>
      <c r="J1475" s="46" t="s">
        <v>2017</v>
      </c>
      <c r="K1475" s="46" t="s">
        <v>2018</v>
      </c>
    </row>
    <row r="1476" spans="1:11" ht="45" customHeight="1">
      <c r="A1476" s="9">
        <v>1472</v>
      </c>
      <c r="B1476" s="12" t="s">
        <v>736</v>
      </c>
      <c r="C1476" s="12" t="s">
        <v>466</v>
      </c>
      <c r="D1476" s="12">
        <v>0</v>
      </c>
      <c r="E1476" s="12" t="s">
        <v>774</v>
      </c>
      <c r="F1476" s="12" t="s">
        <v>428</v>
      </c>
      <c r="G1476" s="12" t="s">
        <v>1007</v>
      </c>
      <c r="H1476" s="46">
        <v>315884.75400000002</v>
      </c>
      <c r="I1476" s="46">
        <v>315884.75400000002</v>
      </c>
      <c r="J1476" s="46" t="s">
        <v>2017</v>
      </c>
      <c r="K1476" s="46" t="s">
        <v>2018</v>
      </c>
    </row>
    <row r="1477" spans="1:11" ht="45" customHeight="1">
      <c r="A1477" s="9">
        <v>1473</v>
      </c>
      <c r="B1477" s="12" t="s">
        <v>736</v>
      </c>
      <c r="C1477" s="12" t="s">
        <v>466</v>
      </c>
      <c r="D1477" s="12">
        <v>0</v>
      </c>
      <c r="E1477" s="12" t="s">
        <v>774</v>
      </c>
      <c r="F1477" s="12" t="s">
        <v>428</v>
      </c>
      <c r="G1477" s="12" t="s">
        <v>1007</v>
      </c>
      <c r="H1477" s="46">
        <v>44566.2</v>
      </c>
      <c r="I1477" s="46">
        <v>44566.2</v>
      </c>
      <c r="J1477" s="46" t="s">
        <v>2017</v>
      </c>
      <c r="K1477" s="46" t="s">
        <v>2018</v>
      </c>
    </row>
    <row r="1478" spans="1:11" ht="45" customHeight="1">
      <c r="A1478" s="9">
        <v>1474</v>
      </c>
      <c r="B1478" s="12" t="s">
        <v>736</v>
      </c>
      <c r="C1478" s="12" t="s">
        <v>466</v>
      </c>
      <c r="D1478" s="12">
        <v>0</v>
      </c>
      <c r="E1478" s="12" t="s">
        <v>774</v>
      </c>
      <c r="F1478" s="12" t="s">
        <v>428</v>
      </c>
      <c r="G1478" s="12" t="s">
        <v>1007</v>
      </c>
      <c r="H1478" s="46">
        <v>100189.482</v>
      </c>
      <c r="I1478" s="46">
        <v>100189.482</v>
      </c>
      <c r="J1478" s="46" t="s">
        <v>2017</v>
      </c>
      <c r="K1478" s="46" t="s">
        <v>2018</v>
      </c>
    </row>
    <row r="1479" spans="1:11" ht="45" customHeight="1">
      <c r="A1479" s="9">
        <v>1475</v>
      </c>
      <c r="B1479" s="12" t="s">
        <v>736</v>
      </c>
      <c r="C1479" s="12" t="s">
        <v>466</v>
      </c>
      <c r="D1479" s="12">
        <v>0</v>
      </c>
      <c r="E1479" s="12" t="s">
        <v>774</v>
      </c>
      <c r="F1479" s="12" t="s">
        <v>428</v>
      </c>
      <c r="G1479" s="12" t="s">
        <v>972</v>
      </c>
      <c r="H1479" s="46">
        <v>13741.455</v>
      </c>
      <c r="I1479" s="46">
        <v>13741.455</v>
      </c>
      <c r="J1479" s="46" t="s">
        <v>2017</v>
      </c>
      <c r="K1479" s="46" t="s">
        <v>2018</v>
      </c>
    </row>
    <row r="1480" spans="1:11" ht="45" customHeight="1">
      <c r="A1480" s="9">
        <v>1476</v>
      </c>
      <c r="B1480" s="12" t="s">
        <v>736</v>
      </c>
      <c r="C1480" s="12" t="s">
        <v>466</v>
      </c>
      <c r="D1480" s="12">
        <v>0</v>
      </c>
      <c r="E1480" s="12" t="s">
        <v>774</v>
      </c>
      <c r="F1480" s="12" t="s">
        <v>428</v>
      </c>
      <c r="G1480" s="12" t="s">
        <v>972</v>
      </c>
      <c r="H1480" s="46">
        <v>136656.9</v>
      </c>
      <c r="I1480" s="46">
        <v>136656.9</v>
      </c>
      <c r="J1480" s="46" t="s">
        <v>2017</v>
      </c>
      <c r="K1480" s="46" t="s">
        <v>2018</v>
      </c>
    </row>
    <row r="1481" spans="1:11" ht="45" customHeight="1">
      <c r="A1481" s="9">
        <v>1477</v>
      </c>
      <c r="B1481" s="12" t="s">
        <v>736</v>
      </c>
      <c r="C1481" s="12" t="s">
        <v>466</v>
      </c>
      <c r="D1481" s="12">
        <v>0</v>
      </c>
      <c r="E1481" s="12" t="s">
        <v>774</v>
      </c>
      <c r="F1481" s="12" t="s">
        <v>428</v>
      </c>
      <c r="G1481" s="12" t="s">
        <v>972</v>
      </c>
      <c r="H1481" s="46">
        <v>2358</v>
      </c>
      <c r="I1481" s="46">
        <v>2358</v>
      </c>
      <c r="J1481" s="46" t="s">
        <v>2017</v>
      </c>
      <c r="K1481" s="46" t="s">
        <v>2018</v>
      </c>
    </row>
    <row r="1482" spans="1:11" ht="45" customHeight="1">
      <c r="A1482" s="9">
        <v>1478</v>
      </c>
      <c r="B1482" s="12" t="s">
        <v>736</v>
      </c>
      <c r="C1482" s="12" t="s">
        <v>466</v>
      </c>
      <c r="D1482" s="12">
        <v>0</v>
      </c>
      <c r="E1482" s="12" t="s">
        <v>774</v>
      </c>
      <c r="F1482" s="12" t="s">
        <v>428</v>
      </c>
      <c r="G1482" s="12" t="s">
        <v>972</v>
      </c>
      <c r="H1482" s="46">
        <v>129855.06</v>
      </c>
      <c r="I1482" s="46">
        <v>129855.06</v>
      </c>
      <c r="J1482" s="46" t="s">
        <v>2017</v>
      </c>
      <c r="K1482" s="46" t="s">
        <v>2018</v>
      </c>
    </row>
    <row r="1483" spans="1:11" ht="45" customHeight="1">
      <c r="A1483" s="9">
        <v>1479</v>
      </c>
      <c r="B1483" s="12" t="s">
        <v>736</v>
      </c>
      <c r="C1483" s="12" t="s">
        <v>466</v>
      </c>
      <c r="D1483" s="12">
        <v>0</v>
      </c>
      <c r="E1483" s="12" t="s">
        <v>774</v>
      </c>
      <c r="F1483" s="12" t="s">
        <v>428</v>
      </c>
      <c r="G1483" s="12" t="s">
        <v>972</v>
      </c>
      <c r="H1483" s="46">
        <v>81488.942999999999</v>
      </c>
      <c r="I1483" s="46">
        <v>81488.942999999999</v>
      </c>
      <c r="J1483" s="46" t="s">
        <v>2017</v>
      </c>
      <c r="K1483" s="46" t="s">
        <v>2018</v>
      </c>
    </row>
    <row r="1484" spans="1:11" ht="45" customHeight="1">
      <c r="A1484" s="9">
        <v>1480</v>
      </c>
      <c r="B1484" s="12" t="s">
        <v>736</v>
      </c>
      <c r="C1484" s="12" t="s">
        <v>466</v>
      </c>
      <c r="D1484" s="12">
        <v>0</v>
      </c>
      <c r="E1484" s="12" t="s">
        <v>774</v>
      </c>
      <c r="F1484" s="12" t="s">
        <v>428</v>
      </c>
      <c r="G1484" s="12" t="s">
        <v>972</v>
      </c>
      <c r="H1484" s="46">
        <v>8983.98</v>
      </c>
      <c r="I1484" s="46">
        <v>8983.98</v>
      </c>
      <c r="J1484" s="46" t="s">
        <v>2017</v>
      </c>
      <c r="K1484" s="46" t="s">
        <v>2018</v>
      </c>
    </row>
    <row r="1485" spans="1:11" ht="45" customHeight="1">
      <c r="A1485" s="9">
        <v>1481</v>
      </c>
      <c r="B1485" s="12" t="s">
        <v>736</v>
      </c>
      <c r="C1485" s="12" t="s">
        <v>466</v>
      </c>
      <c r="D1485" s="12">
        <v>0</v>
      </c>
      <c r="E1485" s="12" t="s">
        <v>774</v>
      </c>
      <c r="F1485" s="12" t="s">
        <v>428</v>
      </c>
      <c r="G1485" s="12" t="s">
        <v>972</v>
      </c>
      <c r="H1485" s="46">
        <v>29239.200000000001</v>
      </c>
      <c r="I1485" s="46">
        <v>29239.200000000001</v>
      </c>
      <c r="J1485" s="46" t="s">
        <v>2017</v>
      </c>
      <c r="K1485" s="46" t="s">
        <v>2018</v>
      </c>
    </row>
    <row r="1486" spans="1:11" ht="45" customHeight="1">
      <c r="A1486" s="9">
        <v>1482</v>
      </c>
      <c r="B1486" s="12" t="s">
        <v>736</v>
      </c>
      <c r="C1486" s="12" t="s">
        <v>466</v>
      </c>
      <c r="D1486" s="12">
        <v>0</v>
      </c>
      <c r="E1486" s="12" t="s">
        <v>774</v>
      </c>
      <c r="F1486" s="12" t="s">
        <v>428</v>
      </c>
      <c r="G1486" s="12" t="s">
        <v>972</v>
      </c>
      <c r="H1486" s="46">
        <v>471.6</v>
      </c>
      <c r="I1486" s="46">
        <v>471.6</v>
      </c>
      <c r="J1486" s="46" t="s">
        <v>2017</v>
      </c>
      <c r="K1486" s="46" t="s">
        <v>2018</v>
      </c>
    </row>
    <row r="1487" spans="1:11" ht="45" customHeight="1">
      <c r="A1487" s="9">
        <v>1483</v>
      </c>
      <c r="B1487" s="12" t="s">
        <v>736</v>
      </c>
      <c r="C1487" s="12" t="s">
        <v>466</v>
      </c>
      <c r="D1487" s="12">
        <v>0</v>
      </c>
      <c r="E1487" s="12" t="s">
        <v>774</v>
      </c>
      <c r="F1487" s="12" t="s">
        <v>428</v>
      </c>
      <c r="G1487" s="12" t="s">
        <v>972</v>
      </c>
      <c r="H1487" s="46">
        <v>63933</v>
      </c>
      <c r="I1487" s="46">
        <v>63933</v>
      </c>
      <c r="J1487" s="46" t="s">
        <v>2017</v>
      </c>
      <c r="K1487" s="46" t="s">
        <v>2018</v>
      </c>
    </row>
    <row r="1488" spans="1:11" ht="45" customHeight="1">
      <c r="A1488" s="9">
        <v>1484</v>
      </c>
      <c r="B1488" s="12" t="s">
        <v>736</v>
      </c>
      <c r="C1488" s="12" t="s">
        <v>466</v>
      </c>
      <c r="D1488" s="12">
        <v>0</v>
      </c>
      <c r="E1488" s="12" t="s">
        <v>774</v>
      </c>
      <c r="F1488" s="12" t="s">
        <v>428</v>
      </c>
      <c r="G1488" s="12" t="s">
        <v>972</v>
      </c>
      <c r="H1488" s="46">
        <v>54351.9</v>
      </c>
      <c r="I1488" s="46">
        <v>54351.9</v>
      </c>
      <c r="J1488" s="46" t="s">
        <v>2017</v>
      </c>
      <c r="K1488" s="46" t="s">
        <v>2018</v>
      </c>
    </row>
    <row r="1489" spans="1:11" ht="45" customHeight="1">
      <c r="A1489" s="9">
        <v>1485</v>
      </c>
      <c r="B1489" s="12" t="s">
        <v>736</v>
      </c>
      <c r="C1489" s="12" t="s">
        <v>466</v>
      </c>
      <c r="D1489" s="12">
        <v>0</v>
      </c>
      <c r="E1489" s="12" t="s">
        <v>774</v>
      </c>
      <c r="F1489" s="12" t="s">
        <v>428</v>
      </c>
      <c r="G1489" s="12" t="s">
        <v>972</v>
      </c>
      <c r="H1489" s="46">
        <v>4126.5</v>
      </c>
      <c r="I1489" s="46">
        <v>4126.5</v>
      </c>
      <c r="J1489" s="46" t="s">
        <v>2017</v>
      </c>
      <c r="K1489" s="46" t="s">
        <v>2018</v>
      </c>
    </row>
    <row r="1490" spans="1:11" ht="45" customHeight="1">
      <c r="A1490" s="9">
        <v>1486</v>
      </c>
      <c r="B1490" s="12" t="s">
        <v>736</v>
      </c>
      <c r="C1490" s="12" t="s">
        <v>466</v>
      </c>
      <c r="D1490" s="12">
        <v>0</v>
      </c>
      <c r="E1490" s="12" t="s">
        <v>774</v>
      </c>
      <c r="F1490" s="12" t="s">
        <v>428</v>
      </c>
      <c r="G1490" s="12" t="s">
        <v>972</v>
      </c>
      <c r="H1490" s="46">
        <v>18274.5</v>
      </c>
      <c r="I1490" s="46">
        <v>18274.5</v>
      </c>
      <c r="J1490" s="46" t="s">
        <v>2017</v>
      </c>
      <c r="K1490" s="46" t="s">
        <v>2018</v>
      </c>
    </row>
    <row r="1491" spans="1:11" ht="45" customHeight="1">
      <c r="A1491" s="9">
        <v>1487</v>
      </c>
      <c r="B1491" s="12" t="s">
        <v>736</v>
      </c>
      <c r="C1491" s="12" t="s">
        <v>466</v>
      </c>
      <c r="D1491" s="12">
        <v>0</v>
      </c>
      <c r="E1491" s="12" t="s">
        <v>774</v>
      </c>
      <c r="F1491" s="12" t="s">
        <v>428</v>
      </c>
      <c r="G1491" s="12" t="s">
        <v>708</v>
      </c>
      <c r="H1491" s="46">
        <v>48279.9</v>
      </c>
      <c r="I1491" s="46">
        <v>48279.9</v>
      </c>
      <c r="J1491" s="46" t="s">
        <v>2017</v>
      </c>
      <c r="K1491" s="46" t="s">
        <v>2018</v>
      </c>
    </row>
    <row r="1492" spans="1:11" ht="45" customHeight="1">
      <c r="A1492" s="9">
        <v>1488</v>
      </c>
      <c r="B1492" s="12" t="s">
        <v>736</v>
      </c>
      <c r="C1492" s="12" t="s">
        <v>466</v>
      </c>
      <c r="D1492" s="12">
        <v>0</v>
      </c>
      <c r="E1492" s="12" t="s">
        <v>774</v>
      </c>
      <c r="F1492" s="12" t="s">
        <v>428</v>
      </c>
      <c r="G1492" s="12" t="s">
        <v>1009</v>
      </c>
      <c r="H1492" s="46">
        <v>43895.349000000002</v>
      </c>
      <c r="I1492" s="46">
        <v>43895.349000000002</v>
      </c>
      <c r="J1492" s="46" t="s">
        <v>2017</v>
      </c>
      <c r="K1492" s="46" t="s">
        <v>2018</v>
      </c>
    </row>
    <row r="1493" spans="1:11" ht="45" customHeight="1">
      <c r="A1493" s="9">
        <v>1489</v>
      </c>
      <c r="B1493" s="12" t="s">
        <v>736</v>
      </c>
      <c r="C1493" s="12" t="s">
        <v>466</v>
      </c>
      <c r="D1493" s="12">
        <v>0</v>
      </c>
      <c r="E1493" s="12" t="s">
        <v>774</v>
      </c>
      <c r="F1493" s="12" t="s">
        <v>428</v>
      </c>
      <c r="G1493" s="12" t="s">
        <v>1009</v>
      </c>
      <c r="H1493" s="46">
        <v>176042.66678100001</v>
      </c>
      <c r="I1493" s="46">
        <v>176042.66678100001</v>
      </c>
      <c r="J1493" s="46" t="s">
        <v>2017</v>
      </c>
      <c r="K1493" s="46" t="s">
        <v>2018</v>
      </c>
    </row>
    <row r="1494" spans="1:11" ht="45" customHeight="1">
      <c r="A1494" s="9">
        <v>1490</v>
      </c>
      <c r="B1494" s="12" t="s">
        <v>736</v>
      </c>
      <c r="C1494" s="12" t="s">
        <v>466</v>
      </c>
      <c r="D1494" s="12">
        <v>0</v>
      </c>
      <c r="E1494" s="12" t="s">
        <v>774</v>
      </c>
      <c r="F1494" s="12" t="s">
        <v>428</v>
      </c>
      <c r="G1494" s="12" t="s">
        <v>1009</v>
      </c>
      <c r="H1494" s="46">
        <v>30666.969000000001</v>
      </c>
      <c r="I1494" s="46">
        <v>30666.969000000001</v>
      </c>
      <c r="J1494" s="46" t="s">
        <v>2017</v>
      </c>
      <c r="K1494" s="46" t="s">
        <v>2018</v>
      </c>
    </row>
    <row r="1495" spans="1:11" ht="45" customHeight="1">
      <c r="A1495" s="9">
        <v>1491</v>
      </c>
      <c r="B1495" s="12" t="s">
        <v>736</v>
      </c>
      <c r="C1495" s="12" t="s">
        <v>466</v>
      </c>
      <c r="D1495" s="12">
        <v>0</v>
      </c>
      <c r="E1495" s="12" t="s">
        <v>774</v>
      </c>
      <c r="F1495" s="12" t="s">
        <v>428</v>
      </c>
      <c r="G1495" s="12" t="s">
        <v>1009</v>
      </c>
      <c r="H1495" s="46">
        <v>108364.24800000001</v>
      </c>
      <c r="I1495" s="46">
        <v>108364.24800000001</v>
      </c>
      <c r="J1495" s="46" t="s">
        <v>2017</v>
      </c>
      <c r="K1495" s="46" t="s">
        <v>2018</v>
      </c>
    </row>
    <row r="1496" spans="1:11" ht="45" customHeight="1">
      <c r="A1496" s="9">
        <v>1492</v>
      </c>
      <c r="B1496" s="12" t="s">
        <v>736</v>
      </c>
      <c r="C1496" s="12" t="s">
        <v>466</v>
      </c>
      <c r="D1496" s="12">
        <v>0</v>
      </c>
      <c r="E1496" s="12" t="s">
        <v>774</v>
      </c>
      <c r="F1496" s="12" t="s">
        <v>428</v>
      </c>
      <c r="G1496" s="12" t="s">
        <v>1009</v>
      </c>
      <c r="H1496" s="46">
        <v>199477.36799999999</v>
      </c>
      <c r="I1496" s="46">
        <v>199477.36799999999</v>
      </c>
      <c r="J1496" s="46" t="s">
        <v>2017</v>
      </c>
      <c r="K1496" s="46" t="s">
        <v>2018</v>
      </c>
    </row>
    <row r="1497" spans="1:11" ht="45" customHeight="1">
      <c r="A1497" s="9">
        <v>1493</v>
      </c>
      <c r="B1497" s="12" t="s">
        <v>736</v>
      </c>
      <c r="C1497" s="12" t="s">
        <v>466</v>
      </c>
      <c r="D1497" s="12">
        <v>0</v>
      </c>
      <c r="E1497" s="12" t="s">
        <v>774</v>
      </c>
      <c r="F1497" s="12" t="s">
        <v>428</v>
      </c>
      <c r="G1497" s="12" t="s">
        <v>1010</v>
      </c>
      <c r="H1497" s="46">
        <v>1152575.8581000001</v>
      </c>
      <c r="I1497" s="46">
        <v>1152575.8581000001</v>
      </c>
      <c r="J1497" s="46" t="s">
        <v>2017</v>
      </c>
      <c r="K1497" s="46" t="s">
        <v>2018</v>
      </c>
    </row>
    <row r="1498" spans="1:11" ht="45" customHeight="1">
      <c r="A1498" s="9">
        <v>1494</v>
      </c>
      <c r="B1498" s="12" t="s">
        <v>736</v>
      </c>
      <c r="C1498" s="12" t="s">
        <v>466</v>
      </c>
      <c r="D1498" s="12">
        <v>0</v>
      </c>
      <c r="E1498" s="12" t="s">
        <v>774</v>
      </c>
      <c r="F1498" s="12" t="s">
        <v>428</v>
      </c>
      <c r="G1498" s="12" t="s">
        <v>1011</v>
      </c>
      <c r="H1498" s="46">
        <v>40875.93</v>
      </c>
      <c r="I1498" s="46">
        <v>40875.93</v>
      </c>
      <c r="J1498" s="46" t="s">
        <v>2017</v>
      </c>
      <c r="K1498" s="46" t="s">
        <v>2018</v>
      </c>
    </row>
    <row r="1499" spans="1:11" ht="45" customHeight="1">
      <c r="A1499" s="9">
        <v>1495</v>
      </c>
      <c r="B1499" s="12" t="s">
        <v>736</v>
      </c>
      <c r="C1499" s="12" t="s">
        <v>466</v>
      </c>
      <c r="D1499" s="12">
        <v>0</v>
      </c>
      <c r="E1499" s="12" t="s">
        <v>774</v>
      </c>
      <c r="F1499" s="12" t="s">
        <v>428</v>
      </c>
      <c r="G1499" s="12" t="s">
        <v>1011</v>
      </c>
      <c r="H1499" s="46">
        <v>43964.91</v>
      </c>
      <c r="I1499" s="46">
        <v>43964.91</v>
      </c>
      <c r="J1499" s="46" t="s">
        <v>2017</v>
      </c>
      <c r="K1499" s="46" t="s">
        <v>2018</v>
      </c>
    </row>
    <row r="1500" spans="1:11" ht="45" customHeight="1">
      <c r="A1500" s="9">
        <v>1496</v>
      </c>
      <c r="B1500" s="12" t="s">
        <v>736</v>
      </c>
      <c r="C1500" s="12" t="s">
        <v>466</v>
      </c>
      <c r="D1500" s="12">
        <v>0</v>
      </c>
      <c r="E1500" s="12" t="s">
        <v>774</v>
      </c>
      <c r="F1500" s="12" t="s">
        <v>428</v>
      </c>
      <c r="G1500" s="12" t="s">
        <v>1011</v>
      </c>
      <c r="H1500" s="46">
        <v>26268.12</v>
      </c>
      <c r="I1500" s="46">
        <v>26268.12</v>
      </c>
      <c r="J1500" s="46" t="s">
        <v>2017</v>
      </c>
      <c r="K1500" s="46" t="s">
        <v>2018</v>
      </c>
    </row>
    <row r="1501" spans="1:11" ht="45" customHeight="1">
      <c r="A1501" s="9">
        <v>1497</v>
      </c>
      <c r="B1501" s="12" t="s">
        <v>736</v>
      </c>
      <c r="C1501" s="12" t="s">
        <v>466</v>
      </c>
      <c r="D1501" s="12">
        <v>0</v>
      </c>
      <c r="E1501" s="12" t="s">
        <v>774</v>
      </c>
      <c r="F1501" s="12" t="s">
        <v>428</v>
      </c>
      <c r="G1501" s="12" t="s">
        <v>1011</v>
      </c>
      <c r="H1501" s="46">
        <v>153539.67000000001</v>
      </c>
      <c r="I1501" s="46">
        <v>153539.67000000001</v>
      </c>
      <c r="J1501" s="46" t="s">
        <v>2017</v>
      </c>
      <c r="K1501" s="46" t="s">
        <v>2018</v>
      </c>
    </row>
    <row r="1502" spans="1:11" ht="45" customHeight="1">
      <c r="A1502" s="9">
        <v>1498</v>
      </c>
      <c r="B1502" s="12" t="s">
        <v>736</v>
      </c>
      <c r="C1502" s="12" t="s">
        <v>466</v>
      </c>
      <c r="D1502" s="12">
        <v>0</v>
      </c>
      <c r="E1502" s="12" t="s">
        <v>774</v>
      </c>
      <c r="F1502" s="12" t="s">
        <v>428</v>
      </c>
      <c r="G1502" s="12" t="s">
        <v>1011</v>
      </c>
      <c r="H1502" s="46">
        <v>11200.5</v>
      </c>
      <c r="I1502" s="46">
        <v>11200.5</v>
      </c>
      <c r="J1502" s="46" t="s">
        <v>2017</v>
      </c>
      <c r="K1502" s="46" t="s">
        <v>2018</v>
      </c>
    </row>
    <row r="1503" spans="1:11" ht="45" customHeight="1">
      <c r="A1503" s="9">
        <v>1499</v>
      </c>
      <c r="B1503" s="12" t="s">
        <v>736</v>
      </c>
      <c r="C1503" s="12" t="s">
        <v>466</v>
      </c>
      <c r="D1503" s="12">
        <v>0</v>
      </c>
      <c r="E1503" s="12" t="s">
        <v>774</v>
      </c>
      <c r="F1503" s="12" t="s">
        <v>428</v>
      </c>
      <c r="G1503" s="12" t="s">
        <v>1011</v>
      </c>
      <c r="H1503" s="46">
        <v>80917.569000000003</v>
      </c>
      <c r="I1503" s="46">
        <v>80917.569000000003</v>
      </c>
      <c r="J1503" s="46" t="s">
        <v>2017</v>
      </c>
      <c r="K1503" s="46" t="s">
        <v>2018</v>
      </c>
    </row>
    <row r="1504" spans="1:11" ht="45" customHeight="1">
      <c r="A1504" s="9">
        <v>1500</v>
      </c>
      <c r="B1504" s="12" t="s">
        <v>736</v>
      </c>
      <c r="C1504" s="12" t="s">
        <v>466</v>
      </c>
      <c r="D1504" s="12">
        <v>0</v>
      </c>
      <c r="E1504" s="12" t="s">
        <v>774</v>
      </c>
      <c r="F1504" s="12" t="s">
        <v>428</v>
      </c>
      <c r="G1504" s="12" t="s">
        <v>1011</v>
      </c>
      <c r="H1504" s="46">
        <v>32782.095000000001</v>
      </c>
      <c r="I1504" s="46">
        <v>32782.095000000001</v>
      </c>
      <c r="J1504" s="46" t="s">
        <v>2017</v>
      </c>
      <c r="K1504" s="46" t="s">
        <v>2018</v>
      </c>
    </row>
    <row r="1505" spans="1:11" ht="45" customHeight="1">
      <c r="A1505" s="9">
        <v>1501</v>
      </c>
      <c r="B1505" s="12" t="s">
        <v>736</v>
      </c>
      <c r="C1505" s="12" t="s">
        <v>466</v>
      </c>
      <c r="D1505" s="12">
        <v>0</v>
      </c>
      <c r="E1505" s="12" t="s">
        <v>774</v>
      </c>
      <c r="F1505" s="12" t="s">
        <v>428</v>
      </c>
      <c r="G1505" s="12" t="s">
        <v>1011</v>
      </c>
      <c r="H1505" s="46">
        <v>162188.12100000001</v>
      </c>
      <c r="I1505" s="46">
        <v>162188.12100000001</v>
      </c>
      <c r="J1505" s="46" t="s">
        <v>2017</v>
      </c>
      <c r="K1505" s="46" t="s">
        <v>2018</v>
      </c>
    </row>
    <row r="1506" spans="1:11" ht="45" customHeight="1">
      <c r="A1506" s="9">
        <v>1502</v>
      </c>
      <c r="B1506" s="12" t="s">
        <v>736</v>
      </c>
      <c r="C1506" s="12" t="s">
        <v>466</v>
      </c>
      <c r="D1506" s="12">
        <v>0</v>
      </c>
      <c r="E1506" s="12" t="s">
        <v>774</v>
      </c>
      <c r="F1506" s="12" t="s">
        <v>428</v>
      </c>
      <c r="G1506" s="12" t="s">
        <v>978</v>
      </c>
      <c r="H1506" s="46">
        <v>3310.2</v>
      </c>
      <c r="I1506" s="46">
        <v>3310.2</v>
      </c>
      <c r="J1506" s="46" t="s">
        <v>2017</v>
      </c>
      <c r="K1506" s="46" t="s">
        <v>2018</v>
      </c>
    </row>
    <row r="1507" spans="1:11" ht="45" customHeight="1">
      <c r="A1507" s="9">
        <v>1503</v>
      </c>
      <c r="B1507" s="12" t="s">
        <v>736</v>
      </c>
      <c r="C1507" s="12" t="s">
        <v>466</v>
      </c>
      <c r="D1507" s="12">
        <v>0</v>
      </c>
      <c r="E1507" s="12" t="s">
        <v>774</v>
      </c>
      <c r="F1507" s="12" t="s">
        <v>428</v>
      </c>
      <c r="G1507" s="12" t="s">
        <v>978</v>
      </c>
      <c r="H1507" s="46">
        <v>112594.5</v>
      </c>
      <c r="I1507" s="46">
        <v>112594.5</v>
      </c>
      <c r="J1507" s="46" t="s">
        <v>2017</v>
      </c>
      <c r="K1507" s="46" t="s">
        <v>2018</v>
      </c>
    </row>
    <row r="1508" spans="1:11" ht="45" customHeight="1">
      <c r="A1508" s="9">
        <v>1504</v>
      </c>
      <c r="B1508" s="12" t="s">
        <v>736</v>
      </c>
      <c r="C1508" s="12" t="s">
        <v>466</v>
      </c>
      <c r="D1508" s="12">
        <v>0</v>
      </c>
      <c r="E1508" s="12" t="s">
        <v>774</v>
      </c>
      <c r="F1508" s="12" t="s">
        <v>428</v>
      </c>
      <c r="G1508" s="12" t="s">
        <v>978</v>
      </c>
      <c r="H1508" s="46">
        <v>1621.125</v>
      </c>
      <c r="I1508" s="46">
        <v>1621.125</v>
      </c>
      <c r="J1508" s="46" t="s">
        <v>2017</v>
      </c>
      <c r="K1508" s="46" t="s">
        <v>2018</v>
      </c>
    </row>
    <row r="1509" spans="1:11" ht="45" customHeight="1">
      <c r="A1509" s="9">
        <v>1505</v>
      </c>
      <c r="B1509" s="12" t="s">
        <v>736</v>
      </c>
      <c r="C1509" s="12" t="s">
        <v>466</v>
      </c>
      <c r="D1509" s="12">
        <v>0</v>
      </c>
      <c r="E1509" s="12" t="s">
        <v>774</v>
      </c>
      <c r="F1509" s="12" t="s">
        <v>428</v>
      </c>
      <c r="G1509" s="12" t="s">
        <v>978</v>
      </c>
      <c r="H1509" s="46">
        <v>7189.5420000000004</v>
      </c>
      <c r="I1509" s="46">
        <v>7189.5420000000004</v>
      </c>
      <c r="J1509" s="46" t="s">
        <v>2017</v>
      </c>
      <c r="K1509" s="46" t="s">
        <v>2018</v>
      </c>
    </row>
    <row r="1510" spans="1:11" ht="45" customHeight="1">
      <c r="A1510" s="9">
        <v>1506</v>
      </c>
      <c r="B1510" s="12" t="s">
        <v>736</v>
      </c>
      <c r="C1510" s="12" t="s">
        <v>466</v>
      </c>
      <c r="D1510" s="12">
        <v>0</v>
      </c>
      <c r="E1510" s="12" t="s">
        <v>774</v>
      </c>
      <c r="F1510" s="12" t="s">
        <v>428</v>
      </c>
      <c r="G1510" s="12" t="s">
        <v>978</v>
      </c>
      <c r="H1510" s="46">
        <v>4126.5</v>
      </c>
      <c r="I1510" s="46">
        <v>4126.5</v>
      </c>
      <c r="J1510" s="46" t="s">
        <v>2017</v>
      </c>
      <c r="K1510" s="46" t="s">
        <v>2018</v>
      </c>
    </row>
    <row r="1511" spans="1:11" ht="45" customHeight="1">
      <c r="A1511" s="9">
        <v>1507</v>
      </c>
      <c r="B1511" s="12" t="s">
        <v>736</v>
      </c>
      <c r="C1511" s="12" t="s">
        <v>466</v>
      </c>
      <c r="D1511" s="12">
        <v>0</v>
      </c>
      <c r="E1511" s="12" t="s">
        <v>774</v>
      </c>
      <c r="F1511" s="12" t="s">
        <v>428</v>
      </c>
      <c r="G1511" s="12" t="s">
        <v>978</v>
      </c>
      <c r="H1511" s="46">
        <v>102621.75599999999</v>
      </c>
      <c r="I1511" s="46">
        <v>102621.75599999999</v>
      </c>
      <c r="J1511" s="46" t="s">
        <v>2017</v>
      </c>
      <c r="K1511" s="46" t="s">
        <v>2018</v>
      </c>
    </row>
    <row r="1512" spans="1:11" ht="45" customHeight="1">
      <c r="A1512" s="9">
        <v>1508</v>
      </c>
      <c r="B1512" s="12" t="s">
        <v>736</v>
      </c>
      <c r="C1512" s="12" t="s">
        <v>466</v>
      </c>
      <c r="D1512" s="12">
        <v>0</v>
      </c>
      <c r="E1512" s="12" t="s">
        <v>774</v>
      </c>
      <c r="F1512" s="12" t="s">
        <v>428</v>
      </c>
      <c r="G1512" s="12" t="s">
        <v>978</v>
      </c>
      <c r="H1512" s="46">
        <v>294.75</v>
      </c>
      <c r="I1512" s="46">
        <v>294.75</v>
      </c>
      <c r="J1512" s="46" t="s">
        <v>2017</v>
      </c>
      <c r="K1512" s="46" t="s">
        <v>2018</v>
      </c>
    </row>
    <row r="1513" spans="1:11" ht="45" customHeight="1">
      <c r="A1513" s="9">
        <v>1509</v>
      </c>
      <c r="B1513" s="12" t="s">
        <v>736</v>
      </c>
      <c r="C1513" s="12" t="s">
        <v>466</v>
      </c>
      <c r="D1513" s="12">
        <v>0</v>
      </c>
      <c r="E1513" s="12" t="s">
        <v>774</v>
      </c>
      <c r="F1513" s="12" t="s">
        <v>428</v>
      </c>
      <c r="G1513" s="12" t="s">
        <v>978</v>
      </c>
      <c r="H1513" s="46">
        <v>329737.57799999998</v>
      </c>
      <c r="I1513" s="46">
        <v>329737.57799999998</v>
      </c>
      <c r="J1513" s="46" t="s">
        <v>2017</v>
      </c>
      <c r="K1513" s="46" t="s">
        <v>2018</v>
      </c>
    </row>
    <row r="1514" spans="1:11" ht="45" customHeight="1">
      <c r="A1514" s="9">
        <v>1510</v>
      </c>
      <c r="B1514" s="12" t="s">
        <v>736</v>
      </c>
      <c r="C1514" s="12" t="s">
        <v>466</v>
      </c>
      <c r="D1514" s="12">
        <v>0</v>
      </c>
      <c r="E1514" s="12" t="s">
        <v>774</v>
      </c>
      <c r="F1514" s="12" t="s">
        <v>428</v>
      </c>
      <c r="G1514" s="12" t="s">
        <v>978</v>
      </c>
      <c r="H1514" s="46">
        <v>196016.11410000001</v>
      </c>
      <c r="I1514" s="46">
        <v>196016.11410000001</v>
      </c>
      <c r="J1514" s="46" t="s">
        <v>2017</v>
      </c>
      <c r="K1514" s="46" t="s">
        <v>2018</v>
      </c>
    </row>
    <row r="1515" spans="1:11" ht="45" customHeight="1">
      <c r="A1515" s="9">
        <v>1511</v>
      </c>
      <c r="B1515" s="12" t="s">
        <v>736</v>
      </c>
      <c r="C1515" s="12" t="s">
        <v>466</v>
      </c>
      <c r="D1515" s="12">
        <v>0</v>
      </c>
      <c r="E1515" s="12" t="s">
        <v>774</v>
      </c>
      <c r="F1515" s="12" t="s">
        <v>428</v>
      </c>
      <c r="G1515" s="12" t="s">
        <v>978</v>
      </c>
      <c r="H1515" s="46">
        <v>110918.967474</v>
      </c>
      <c r="I1515" s="46">
        <v>110918.967474</v>
      </c>
      <c r="J1515" s="46" t="s">
        <v>2017</v>
      </c>
      <c r="K1515" s="46" t="s">
        <v>2018</v>
      </c>
    </row>
    <row r="1516" spans="1:11" ht="45" customHeight="1">
      <c r="A1516" s="9">
        <v>1512</v>
      </c>
      <c r="B1516" s="12" t="s">
        <v>736</v>
      </c>
      <c r="C1516" s="12" t="s">
        <v>466</v>
      </c>
      <c r="D1516" s="12">
        <v>0</v>
      </c>
      <c r="E1516" s="12" t="s">
        <v>774</v>
      </c>
      <c r="F1516" s="12" t="s">
        <v>428</v>
      </c>
      <c r="G1516" s="12" t="s">
        <v>978</v>
      </c>
      <c r="H1516" s="46">
        <v>5895</v>
      </c>
      <c r="I1516" s="46">
        <v>5895</v>
      </c>
      <c r="J1516" s="46" t="s">
        <v>2017</v>
      </c>
      <c r="K1516" s="46" t="s">
        <v>2018</v>
      </c>
    </row>
    <row r="1517" spans="1:11" ht="45" customHeight="1">
      <c r="A1517" s="9">
        <v>1513</v>
      </c>
      <c r="B1517" s="12" t="s">
        <v>736</v>
      </c>
      <c r="C1517" s="12" t="s">
        <v>466</v>
      </c>
      <c r="D1517" s="12">
        <v>0</v>
      </c>
      <c r="E1517" s="12" t="s">
        <v>774</v>
      </c>
      <c r="F1517" s="12" t="s">
        <v>428</v>
      </c>
      <c r="G1517" s="12" t="s">
        <v>978</v>
      </c>
      <c r="H1517" s="46">
        <v>26633.61</v>
      </c>
      <c r="I1517" s="46">
        <v>26633.61</v>
      </c>
      <c r="J1517" s="46" t="s">
        <v>2017</v>
      </c>
      <c r="K1517" s="46" t="s">
        <v>2018</v>
      </c>
    </row>
    <row r="1518" spans="1:11" ht="45" customHeight="1">
      <c r="A1518" s="9">
        <v>1514</v>
      </c>
      <c r="B1518" s="12" t="s">
        <v>736</v>
      </c>
      <c r="C1518" s="12" t="s">
        <v>466</v>
      </c>
      <c r="D1518" s="12">
        <v>0</v>
      </c>
      <c r="E1518" s="12" t="s">
        <v>774</v>
      </c>
      <c r="F1518" s="12" t="s">
        <v>428</v>
      </c>
      <c r="G1518" s="12" t="s">
        <v>978</v>
      </c>
      <c r="H1518" s="46">
        <v>470482.7427</v>
      </c>
      <c r="I1518" s="46">
        <v>470482.7427</v>
      </c>
      <c r="J1518" s="46" t="s">
        <v>2017</v>
      </c>
      <c r="K1518" s="46" t="s">
        <v>2018</v>
      </c>
    </row>
    <row r="1519" spans="1:11" ht="45" customHeight="1">
      <c r="A1519" s="9">
        <v>1515</v>
      </c>
      <c r="B1519" s="12" t="s">
        <v>736</v>
      </c>
      <c r="C1519" s="12" t="s">
        <v>466</v>
      </c>
      <c r="D1519" s="12">
        <v>0</v>
      </c>
      <c r="E1519" s="12" t="s">
        <v>774</v>
      </c>
      <c r="F1519" s="12" t="s">
        <v>428</v>
      </c>
      <c r="G1519" s="12" t="s">
        <v>978</v>
      </c>
      <c r="H1519" s="46">
        <v>4244.3999999999996</v>
      </c>
      <c r="I1519" s="46">
        <v>4244.3999999999996</v>
      </c>
      <c r="J1519" s="46" t="s">
        <v>2017</v>
      </c>
      <c r="K1519" s="46" t="s">
        <v>2018</v>
      </c>
    </row>
    <row r="1520" spans="1:11" ht="45" customHeight="1">
      <c r="A1520" s="9">
        <v>1516</v>
      </c>
      <c r="B1520" s="12" t="s">
        <v>736</v>
      </c>
      <c r="C1520" s="12" t="s">
        <v>466</v>
      </c>
      <c r="D1520" s="12">
        <v>0</v>
      </c>
      <c r="E1520" s="12" t="s">
        <v>774</v>
      </c>
      <c r="F1520" s="12" t="s">
        <v>428</v>
      </c>
      <c r="G1520" s="12" t="s">
        <v>978</v>
      </c>
      <c r="H1520" s="46">
        <v>54350.720999999998</v>
      </c>
      <c r="I1520" s="46">
        <v>54350.720999999998</v>
      </c>
      <c r="J1520" s="46" t="s">
        <v>2017</v>
      </c>
      <c r="K1520" s="46" t="s">
        <v>2018</v>
      </c>
    </row>
    <row r="1521" spans="1:11" ht="45" customHeight="1">
      <c r="A1521" s="9">
        <v>1517</v>
      </c>
      <c r="B1521" s="12" t="s">
        <v>736</v>
      </c>
      <c r="C1521" s="12" t="s">
        <v>466</v>
      </c>
      <c r="D1521" s="12">
        <v>0</v>
      </c>
      <c r="E1521" s="12" t="s">
        <v>774</v>
      </c>
      <c r="F1521" s="12" t="s">
        <v>428</v>
      </c>
      <c r="G1521" s="12" t="s">
        <v>978</v>
      </c>
      <c r="H1521" s="46">
        <v>54424.526400000002</v>
      </c>
      <c r="I1521" s="46">
        <v>54424.526400000002</v>
      </c>
      <c r="J1521" s="46" t="s">
        <v>2017</v>
      </c>
      <c r="K1521" s="46" t="s">
        <v>2018</v>
      </c>
    </row>
    <row r="1522" spans="1:11" ht="45" customHeight="1">
      <c r="A1522" s="9">
        <v>1518</v>
      </c>
      <c r="B1522" s="12" t="s">
        <v>736</v>
      </c>
      <c r="C1522" s="12" t="s">
        <v>466</v>
      </c>
      <c r="D1522" s="12">
        <v>0</v>
      </c>
      <c r="E1522" s="12" t="s">
        <v>774</v>
      </c>
      <c r="F1522" s="12" t="s">
        <v>428</v>
      </c>
      <c r="G1522" s="12" t="s">
        <v>978</v>
      </c>
      <c r="H1522" s="46">
        <v>25442.82</v>
      </c>
      <c r="I1522" s="46">
        <v>25442.82</v>
      </c>
      <c r="J1522" s="46" t="s">
        <v>2017</v>
      </c>
      <c r="K1522" s="46" t="s">
        <v>2018</v>
      </c>
    </row>
    <row r="1523" spans="1:11" ht="45" customHeight="1">
      <c r="A1523" s="9">
        <v>1519</v>
      </c>
      <c r="B1523" s="12" t="s">
        <v>736</v>
      </c>
      <c r="C1523" s="12" t="s">
        <v>466</v>
      </c>
      <c r="D1523" s="12">
        <v>0</v>
      </c>
      <c r="E1523" s="12" t="s">
        <v>774</v>
      </c>
      <c r="F1523" s="12" t="s">
        <v>428</v>
      </c>
      <c r="G1523" s="12" t="s">
        <v>978</v>
      </c>
      <c r="H1523" s="46">
        <v>21135.54</v>
      </c>
      <c r="I1523" s="46">
        <v>21135.54</v>
      </c>
      <c r="J1523" s="46" t="s">
        <v>2017</v>
      </c>
      <c r="K1523" s="46" t="s">
        <v>2018</v>
      </c>
    </row>
    <row r="1524" spans="1:11" ht="45" customHeight="1">
      <c r="A1524" s="9">
        <v>1520</v>
      </c>
      <c r="B1524" s="12" t="s">
        <v>736</v>
      </c>
      <c r="C1524" s="12" t="s">
        <v>466</v>
      </c>
      <c r="D1524" s="12">
        <v>0</v>
      </c>
      <c r="E1524" s="12" t="s">
        <v>774</v>
      </c>
      <c r="F1524" s="12" t="s">
        <v>428</v>
      </c>
      <c r="G1524" s="12" t="s">
        <v>1012</v>
      </c>
      <c r="H1524" s="46">
        <v>186772.758</v>
      </c>
      <c r="I1524" s="46">
        <v>186772.758</v>
      </c>
      <c r="J1524" s="46" t="s">
        <v>2017</v>
      </c>
      <c r="K1524" s="46" t="s">
        <v>2018</v>
      </c>
    </row>
    <row r="1525" spans="1:11" ht="45" customHeight="1">
      <c r="A1525" s="9">
        <v>1521</v>
      </c>
      <c r="B1525" s="12" t="s">
        <v>736</v>
      </c>
      <c r="C1525" s="12" t="s">
        <v>466</v>
      </c>
      <c r="D1525" s="12">
        <v>0</v>
      </c>
      <c r="E1525" s="12" t="s">
        <v>774</v>
      </c>
      <c r="F1525" s="12" t="s">
        <v>428</v>
      </c>
      <c r="G1525" s="12" t="s">
        <v>1012</v>
      </c>
      <c r="H1525" s="46">
        <v>109812.06</v>
      </c>
      <c r="I1525" s="46">
        <v>109812.06</v>
      </c>
      <c r="J1525" s="46" t="s">
        <v>2017</v>
      </c>
      <c r="K1525" s="46" t="s">
        <v>2018</v>
      </c>
    </row>
    <row r="1526" spans="1:11" ht="45" customHeight="1">
      <c r="A1526" s="9">
        <v>1522</v>
      </c>
      <c r="B1526" s="12" t="s">
        <v>736</v>
      </c>
      <c r="C1526" s="12" t="s">
        <v>466</v>
      </c>
      <c r="D1526" s="12">
        <v>0</v>
      </c>
      <c r="E1526" s="12" t="s">
        <v>774</v>
      </c>
      <c r="F1526" s="12" t="s">
        <v>428</v>
      </c>
      <c r="G1526" s="12" t="s">
        <v>1012</v>
      </c>
      <c r="H1526" s="46">
        <v>141896.18700000001</v>
      </c>
      <c r="I1526" s="46">
        <v>141896.18700000001</v>
      </c>
      <c r="J1526" s="46" t="s">
        <v>2017</v>
      </c>
      <c r="K1526" s="46" t="s">
        <v>2018</v>
      </c>
    </row>
    <row r="1527" spans="1:11" ht="45" customHeight="1">
      <c r="A1527" s="9">
        <v>1523</v>
      </c>
      <c r="B1527" s="12" t="s">
        <v>736</v>
      </c>
      <c r="C1527" s="12" t="s">
        <v>466</v>
      </c>
      <c r="D1527" s="12">
        <v>0</v>
      </c>
      <c r="E1527" s="12" t="s">
        <v>774</v>
      </c>
      <c r="F1527" s="12" t="s">
        <v>428</v>
      </c>
      <c r="G1527" s="12" t="s">
        <v>699</v>
      </c>
      <c r="H1527" s="46">
        <v>28413.9</v>
      </c>
      <c r="I1527" s="46">
        <v>28413.9</v>
      </c>
      <c r="J1527" s="46" t="s">
        <v>2017</v>
      </c>
      <c r="K1527" s="46" t="s">
        <v>2018</v>
      </c>
    </row>
    <row r="1528" spans="1:11" ht="45" customHeight="1">
      <c r="A1528" s="9">
        <v>1524</v>
      </c>
      <c r="B1528" s="12" t="s">
        <v>736</v>
      </c>
      <c r="C1528" s="12" t="s">
        <v>466</v>
      </c>
      <c r="D1528" s="12">
        <v>0</v>
      </c>
      <c r="E1528" s="12" t="s">
        <v>774</v>
      </c>
      <c r="F1528" s="12" t="s">
        <v>428</v>
      </c>
      <c r="G1528" s="12" t="s">
        <v>979</v>
      </c>
      <c r="H1528" s="46">
        <v>37138.5</v>
      </c>
      <c r="I1528" s="46">
        <v>37138.5</v>
      </c>
      <c r="J1528" s="46" t="s">
        <v>2017</v>
      </c>
      <c r="K1528" s="46" t="s">
        <v>2018</v>
      </c>
    </row>
    <row r="1529" spans="1:11" ht="45" customHeight="1">
      <c r="A1529" s="9">
        <v>1525</v>
      </c>
      <c r="B1529" s="12" t="s">
        <v>736</v>
      </c>
      <c r="C1529" s="12" t="s">
        <v>466</v>
      </c>
      <c r="D1529" s="12">
        <v>0</v>
      </c>
      <c r="E1529" s="12" t="s">
        <v>774</v>
      </c>
      <c r="F1529" s="12" t="s">
        <v>428</v>
      </c>
      <c r="G1529" s="12" t="s">
        <v>979</v>
      </c>
      <c r="H1529" s="46">
        <v>17685</v>
      </c>
      <c r="I1529" s="46">
        <v>17685</v>
      </c>
      <c r="J1529" s="46" t="s">
        <v>2017</v>
      </c>
      <c r="K1529" s="46" t="s">
        <v>2018</v>
      </c>
    </row>
    <row r="1530" spans="1:11" ht="45" customHeight="1">
      <c r="A1530" s="9">
        <v>1526</v>
      </c>
      <c r="B1530" s="12" t="s">
        <v>736</v>
      </c>
      <c r="C1530" s="12" t="s">
        <v>466</v>
      </c>
      <c r="D1530" s="12">
        <v>0</v>
      </c>
      <c r="E1530" s="12" t="s">
        <v>774</v>
      </c>
      <c r="F1530" s="12" t="s">
        <v>428</v>
      </c>
      <c r="G1530" s="12" t="s">
        <v>979</v>
      </c>
      <c r="H1530" s="46">
        <v>22379.777999999998</v>
      </c>
      <c r="I1530" s="46">
        <v>22379.777999999998</v>
      </c>
      <c r="J1530" s="46" t="s">
        <v>2017</v>
      </c>
      <c r="K1530" s="46" t="s">
        <v>2018</v>
      </c>
    </row>
    <row r="1531" spans="1:11" ht="45" customHeight="1">
      <c r="A1531" s="9">
        <v>1527</v>
      </c>
      <c r="B1531" s="12" t="s">
        <v>736</v>
      </c>
      <c r="C1531" s="12" t="s">
        <v>466</v>
      </c>
      <c r="D1531" s="12">
        <v>0</v>
      </c>
      <c r="E1531" s="12" t="s">
        <v>774</v>
      </c>
      <c r="F1531" s="12" t="s">
        <v>428</v>
      </c>
      <c r="G1531" s="12" t="s">
        <v>979</v>
      </c>
      <c r="H1531" s="46">
        <v>7250.85</v>
      </c>
      <c r="I1531" s="46">
        <v>7250.85</v>
      </c>
      <c r="J1531" s="46" t="s">
        <v>2017</v>
      </c>
      <c r="K1531" s="46" t="s">
        <v>2018</v>
      </c>
    </row>
    <row r="1532" spans="1:11" ht="45" customHeight="1">
      <c r="A1532" s="9">
        <v>1528</v>
      </c>
      <c r="B1532" s="12" t="s">
        <v>736</v>
      </c>
      <c r="C1532" s="12" t="s">
        <v>466</v>
      </c>
      <c r="D1532" s="12">
        <v>0</v>
      </c>
      <c r="E1532" s="12" t="s">
        <v>774</v>
      </c>
      <c r="F1532" s="12" t="s">
        <v>428</v>
      </c>
      <c r="G1532" s="12" t="s">
        <v>979</v>
      </c>
      <c r="H1532" s="46">
        <v>103756.716</v>
      </c>
      <c r="I1532" s="46">
        <v>103756.716</v>
      </c>
      <c r="J1532" s="46" t="s">
        <v>2017</v>
      </c>
      <c r="K1532" s="46" t="s">
        <v>2018</v>
      </c>
    </row>
    <row r="1533" spans="1:11" ht="45" customHeight="1">
      <c r="A1533" s="9">
        <v>1529</v>
      </c>
      <c r="B1533" s="12" t="s">
        <v>736</v>
      </c>
      <c r="C1533" s="12" t="s">
        <v>466</v>
      </c>
      <c r="D1533" s="12">
        <v>0</v>
      </c>
      <c r="E1533" s="12" t="s">
        <v>774</v>
      </c>
      <c r="F1533" s="12" t="s">
        <v>428</v>
      </c>
      <c r="G1533" s="12" t="s">
        <v>979</v>
      </c>
      <c r="H1533" s="46">
        <v>77059.44</v>
      </c>
      <c r="I1533" s="46">
        <v>77059.44</v>
      </c>
      <c r="J1533" s="46" t="s">
        <v>2017</v>
      </c>
      <c r="K1533" s="46" t="s">
        <v>2018</v>
      </c>
    </row>
    <row r="1534" spans="1:11" ht="45" customHeight="1">
      <c r="A1534" s="9">
        <v>1530</v>
      </c>
      <c r="B1534" s="12" t="s">
        <v>736</v>
      </c>
      <c r="C1534" s="12" t="s">
        <v>466</v>
      </c>
      <c r="D1534" s="12">
        <v>0</v>
      </c>
      <c r="E1534" s="12" t="s">
        <v>774</v>
      </c>
      <c r="F1534" s="12" t="s">
        <v>428</v>
      </c>
      <c r="G1534" s="12" t="s">
        <v>979</v>
      </c>
      <c r="H1534" s="46">
        <v>60738.542999999998</v>
      </c>
      <c r="I1534" s="46">
        <v>60738.542999999998</v>
      </c>
      <c r="J1534" s="46" t="s">
        <v>2017</v>
      </c>
      <c r="K1534" s="46" t="s">
        <v>2018</v>
      </c>
    </row>
    <row r="1535" spans="1:11" ht="45" customHeight="1">
      <c r="A1535" s="9">
        <v>1531</v>
      </c>
      <c r="B1535" s="12" t="s">
        <v>736</v>
      </c>
      <c r="C1535" s="12" t="s">
        <v>466</v>
      </c>
      <c r="D1535" s="12">
        <v>0</v>
      </c>
      <c r="E1535" s="12" t="s">
        <v>774</v>
      </c>
      <c r="F1535" s="12" t="s">
        <v>428</v>
      </c>
      <c r="G1535" s="12" t="s">
        <v>979</v>
      </c>
      <c r="H1535" s="46">
        <v>1179</v>
      </c>
      <c r="I1535" s="46">
        <v>1179</v>
      </c>
      <c r="J1535" s="46" t="s">
        <v>2017</v>
      </c>
      <c r="K1535" s="46" t="s">
        <v>2018</v>
      </c>
    </row>
    <row r="1536" spans="1:11" ht="45" customHeight="1">
      <c r="A1536" s="9">
        <v>1532</v>
      </c>
      <c r="B1536" s="12" t="s">
        <v>736</v>
      </c>
      <c r="C1536" s="12" t="s">
        <v>466</v>
      </c>
      <c r="D1536" s="12">
        <v>0</v>
      </c>
      <c r="E1536" s="12" t="s">
        <v>774</v>
      </c>
      <c r="F1536" s="12" t="s">
        <v>428</v>
      </c>
      <c r="G1536" s="12" t="s">
        <v>979</v>
      </c>
      <c r="H1536" s="46">
        <v>4126.5</v>
      </c>
      <c r="I1536" s="46">
        <v>4126.5</v>
      </c>
      <c r="J1536" s="46" t="s">
        <v>2017</v>
      </c>
      <c r="K1536" s="46" t="s">
        <v>2018</v>
      </c>
    </row>
    <row r="1537" spans="1:11" ht="45" customHeight="1">
      <c r="A1537" s="9">
        <v>1533</v>
      </c>
      <c r="B1537" s="12" t="s">
        <v>736</v>
      </c>
      <c r="C1537" s="12" t="s">
        <v>466</v>
      </c>
      <c r="D1537" s="12">
        <v>0</v>
      </c>
      <c r="E1537" s="12" t="s">
        <v>774</v>
      </c>
      <c r="F1537" s="12" t="s">
        <v>428</v>
      </c>
      <c r="G1537" s="12" t="s">
        <v>700</v>
      </c>
      <c r="H1537" s="46">
        <v>24526.737000000001</v>
      </c>
      <c r="I1537" s="46">
        <v>24526.737000000001</v>
      </c>
      <c r="J1537" s="46" t="s">
        <v>2017</v>
      </c>
      <c r="K1537" s="46" t="s">
        <v>2018</v>
      </c>
    </row>
    <row r="1538" spans="1:11" ht="45" customHeight="1">
      <c r="A1538" s="9">
        <v>1534</v>
      </c>
      <c r="B1538" s="12" t="s">
        <v>736</v>
      </c>
      <c r="C1538" s="12" t="s">
        <v>466</v>
      </c>
      <c r="D1538" s="12">
        <v>0</v>
      </c>
      <c r="E1538" s="12" t="s">
        <v>774</v>
      </c>
      <c r="F1538" s="12" t="s">
        <v>428</v>
      </c>
      <c r="G1538" s="12" t="s">
        <v>700</v>
      </c>
      <c r="H1538" s="46">
        <v>252142.5906</v>
      </c>
      <c r="I1538" s="46">
        <v>252142.5906</v>
      </c>
      <c r="J1538" s="46" t="s">
        <v>2017</v>
      </c>
      <c r="K1538" s="46" t="s">
        <v>2018</v>
      </c>
    </row>
    <row r="1539" spans="1:11" ht="45" customHeight="1">
      <c r="A1539" s="9">
        <v>1535</v>
      </c>
      <c r="B1539" s="12" t="s">
        <v>736</v>
      </c>
      <c r="C1539" s="12" t="s">
        <v>466</v>
      </c>
      <c r="D1539" s="12">
        <v>0</v>
      </c>
      <c r="E1539" s="12" t="s">
        <v>774</v>
      </c>
      <c r="F1539" s="12" t="s">
        <v>428</v>
      </c>
      <c r="G1539" s="12" t="s">
        <v>700</v>
      </c>
      <c r="H1539" s="46">
        <v>281816.37</v>
      </c>
      <c r="I1539" s="46">
        <v>281816.37</v>
      </c>
      <c r="J1539" s="46" t="s">
        <v>2017</v>
      </c>
      <c r="K1539" s="46" t="s">
        <v>2018</v>
      </c>
    </row>
    <row r="1540" spans="1:11" ht="45" customHeight="1">
      <c r="A1540" s="9">
        <v>1536</v>
      </c>
      <c r="B1540" s="12" t="s">
        <v>736</v>
      </c>
      <c r="C1540" s="12" t="s">
        <v>466</v>
      </c>
      <c r="D1540" s="12">
        <v>0</v>
      </c>
      <c r="E1540" s="12" t="s">
        <v>774</v>
      </c>
      <c r="F1540" s="12" t="s">
        <v>428</v>
      </c>
      <c r="G1540" s="12" t="s">
        <v>700</v>
      </c>
      <c r="H1540" s="46">
        <v>35370</v>
      </c>
      <c r="I1540" s="46">
        <v>35370</v>
      </c>
      <c r="J1540" s="46" t="s">
        <v>2017</v>
      </c>
      <c r="K1540" s="46" t="s">
        <v>2018</v>
      </c>
    </row>
    <row r="1541" spans="1:11" ht="45" customHeight="1">
      <c r="A1541" s="9">
        <v>1537</v>
      </c>
      <c r="B1541" s="12" t="s">
        <v>736</v>
      </c>
      <c r="C1541" s="12" t="s">
        <v>466</v>
      </c>
      <c r="D1541" s="12">
        <v>0</v>
      </c>
      <c r="E1541" s="12" t="s">
        <v>774</v>
      </c>
      <c r="F1541" s="12" t="s">
        <v>428</v>
      </c>
      <c r="G1541" s="12" t="s">
        <v>974</v>
      </c>
      <c r="H1541" s="46">
        <v>23403.15</v>
      </c>
      <c r="I1541" s="46">
        <v>23403.15</v>
      </c>
      <c r="J1541" s="46" t="s">
        <v>2017</v>
      </c>
      <c r="K1541" s="46" t="s">
        <v>2018</v>
      </c>
    </row>
    <row r="1542" spans="1:11" ht="45" customHeight="1">
      <c r="A1542" s="9">
        <v>1538</v>
      </c>
      <c r="B1542" s="12" t="s">
        <v>736</v>
      </c>
      <c r="C1542" s="12" t="s">
        <v>466</v>
      </c>
      <c r="D1542" s="12">
        <v>0</v>
      </c>
      <c r="E1542" s="12" t="s">
        <v>774</v>
      </c>
      <c r="F1542" s="12" t="s">
        <v>428</v>
      </c>
      <c r="G1542" s="12" t="s">
        <v>974</v>
      </c>
      <c r="H1542" s="46">
        <v>54512.474999999999</v>
      </c>
      <c r="I1542" s="46">
        <v>54512.474999999999</v>
      </c>
      <c r="J1542" s="46" t="s">
        <v>2017</v>
      </c>
      <c r="K1542" s="46" t="s">
        <v>2018</v>
      </c>
    </row>
    <row r="1543" spans="1:11" ht="45" customHeight="1">
      <c r="A1543" s="9">
        <v>1539</v>
      </c>
      <c r="B1543" s="12" t="s">
        <v>736</v>
      </c>
      <c r="C1543" s="12" t="s">
        <v>466</v>
      </c>
      <c r="D1543" s="12">
        <v>0</v>
      </c>
      <c r="E1543" s="12" t="s">
        <v>774</v>
      </c>
      <c r="F1543" s="12" t="s">
        <v>428</v>
      </c>
      <c r="G1543" s="12" t="s">
        <v>974</v>
      </c>
      <c r="H1543" s="46">
        <v>35275.68</v>
      </c>
      <c r="I1543" s="46">
        <v>35275.68</v>
      </c>
      <c r="J1543" s="46" t="s">
        <v>2017</v>
      </c>
      <c r="K1543" s="46" t="s">
        <v>2018</v>
      </c>
    </row>
    <row r="1544" spans="1:11" ht="45" customHeight="1">
      <c r="A1544" s="9">
        <v>1540</v>
      </c>
      <c r="B1544" s="12" t="s">
        <v>736</v>
      </c>
      <c r="C1544" s="12" t="s">
        <v>466</v>
      </c>
      <c r="D1544" s="12">
        <v>0</v>
      </c>
      <c r="E1544" s="12" t="s">
        <v>774</v>
      </c>
      <c r="F1544" s="12" t="s">
        <v>428</v>
      </c>
      <c r="G1544" s="12" t="s">
        <v>701</v>
      </c>
      <c r="H1544" s="46">
        <v>6950.2049999999999</v>
      </c>
      <c r="I1544" s="46">
        <v>6950.2049999999999</v>
      </c>
      <c r="J1544" s="46" t="s">
        <v>2017</v>
      </c>
      <c r="K1544" s="46" t="s">
        <v>2018</v>
      </c>
    </row>
    <row r="1545" spans="1:11" ht="45" customHeight="1">
      <c r="A1545" s="9">
        <v>1541</v>
      </c>
      <c r="B1545" s="12" t="s">
        <v>736</v>
      </c>
      <c r="C1545" s="12" t="s">
        <v>466</v>
      </c>
      <c r="D1545" s="12">
        <v>0</v>
      </c>
      <c r="E1545" s="12" t="s">
        <v>774</v>
      </c>
      <c r="F1545" s="12" t="s">
        <v>428</v>
      </c>
      <c r="G1545" s="12" t="s">
        <v>701</v>
      </c>
      <c r="H1545" s="46">
        <v>54165.618000000002</v>
      </c>
      <c r="I1545" s="46">
        <v>54165.618000000002</v>
      </c>
      <c r="J1545" s="46" t="s">
        <v>2017</v>
      </c>
      <c r="K1545" s="46" t="s">
        <v>2018</v>
      </c>
    </row>
    <row r="1546" spans="1:11" ht="45" customHeight="1">
      <c r="A1546" s="9">
        <v>1542</v>
      </c>
      <c r="B1546" s="12" t="s">
        <v>736</v>
      </c>
      <c r="C1546" s="12" t="s">
        <v>466</v>
      </c>
      <c r="D1546" s="12">
        <v>0</v>
      </c>
      <c r="E1546" s="12" t="s">
        <v>774</v>
      </c>
      <c r="F1546" s="12" t="s">
        <v>428</v>
      </c>
      <c r="G1546" s="12" t="s">
        <v>701</v>
      </c>
      <c r="H1546" s="46">
        <v>244423.20600000001</v>
      </c>
      <c r="I1546" s="46">
        <v>244423.20600000001</v>
      </c>
      <c r="J1546" s="46" t="s">
        <v>2017</v>
      </c>
      <c r="K1546" s="46" t="s">
        <v>2018</v>
      </c>
    </row>
    <row r="1547" spans="1:11" ht="45" customHeight="1">
      <c r="A1547" s="9">
        <v>1543</v>
      </c>
      <c r="B1547" s="12" t="s">
        <v>736</v>
      </c>
      <c r="C1547" s="12" t="s">
        <v>466</v>
      </c>
      <c r="D1547" s="12">
        <v>0</v>
      </c>
      <c r="E1547" s="12" t="s">
        <v>774</v>
      </c>
      <c r="F1547" s="12" t="s">
        <v>428</v>
      </c>
      <c r="G1547" s="12" t="s">
        <v>701</v>
      </c>
      <c r="H1547" s="46">
        <v>20043</v>
      </c>
      <c r="I1547" s="46">
        <v>20043</v>
      </c>
      <c r="J1547" s="46" t="s">
        <v>2017</v>
      </c>
      <c r="K1547" s="46" t="s">
        <v>2018</v>
      </c>
    </row>
    <row r="1548" spans="1:11" ht="45" customHeight="1">
      <c r="A1548" s="9">
        <v>1544</v>
      </c>
      <c r="B1548" s="12" t="s">
        <v>736</v>
      </c>
      <c r="C1548" s="12" t="s">
        <v>466</v>
      </c>
      <c r="D1548" s="12">
        <v>0</v>
      </c>
      <c r="E1548" s="12" t="s">
        <v>774</v>
      </c>
      <c r="F1548" s="12" t="s">
        <v>428</v>
      </c>
      <c r="G1548" s="12" t="s">
        <v>701</v>
      </c>
      <c r="H1548" s="46">
        <v>111713.13</v>
      </c>
      <c r="I1548" s="46">
        <v>111713.13</v>
      </c>
      <c r="J1548" s="46" t="s">
        <v>2017</v>
      </c>
      <c r="K1548" s="46" t="s">
        <v>2018</v>
      </c>
    </row>
    <row r="1549" spans="1:11" ht="45" customHeight="1">
      <c r="A1549" s="9">
        <v>1545</v>
      </c>
      <c r="B1549" s="12" t="s">
        <v>736</v>
      </c>
      <c r="C1549" s="12" t="s">
        <v>466</v>
      </c>
      <c r="D1549" s="12">
        <v>0</v>
      </c>
      <c r="E1549" s="12" t="s">
        <v>774</v>
      </c>
      <c r="F1549" s="12" t="s">
        <v>428</v>
      </c>
      <c r="G1549" s="12" t="s">
        <v>701</v>
      </c>
      <c r="H1549" s="46">
        <v>296212.59600000002</v>
      </c>
      <c r="I1549" s="46">
        <v>296212.59600000002</v>
      </c>
      <c r="J1549" s="46" t="s">
        <v>2017</v>
      </c>
      <c r="K1549" s="46" t="s">
        <v>2018</v>
      </c>
    </row>
    <row r="1550" spans="1:11" ht="45" customHeight="1">
      <c r="A1550" s="9">
        <v>1546</v>
      </c>
      <c r="B1550" s="12" t="s">
        <v>736</v>
      </c>
      <c r="C1550" s="12" t="s">
        <v>466</v>
      </c>
      <c r="D1550" s="12">
        <v>0</v>
      </c>
      <c r="E1550" s="12" t="s">
        <v>774</v>
      </c>
      <c r="F1550" s="12" t="s">
        <v>428</v>
      </c>
      <c r="G1550" s="12" t="s">
        <v>701</v>
      </c>
      <c r="H1550" s="46">
        <v>243548.421</v>
      </c>
      <c r="I1550" s="46">
        <v>243548.421</v>
      </c>
      <c r="J1550" s="46" t="s">
        <v>2017</v>
      </c>
      <c r="K1550" s="46" t="s">
        <v>2018</v>
      </c>
    </row>
    <row r="1551" spans="1:11" ht="45" customHeight="1">
      <c r="A1551" s="9">
        <v>1547</v>
      </c>
      <c r="B1551" s="12" t="s">
        <v>736</v>
      </c>
      <c r="C1551" s="12" t="s">
        <v>466</v>
      </c>
      <c r="D1551" s="12">
        <v>0</v>
      </c>
      <c r="E1551" s="12" t="s">
        <v>774</v>
      </c>
      <c r="F1551" s="12" t="s">
        <v>428</v>
      </c>
      <c r="G1551" s="12" t="s">
        <v>710</v>
      </c>
      <c r="H1551" s="46">
        <v>166009.095</v>
      </c>
      <c r="I1551" s="46">
        <v>166009.095</v>
      </c>
      <c r="J1551" s="46" t="s">
        <v>2017</v>
      </c>
      <c r="K1551" s="46" t="s">
        <v>2018</v>
      </c>
    </row>
    <row r="1552" spans="1:11" ht="45" customHeight="1">
      <c r="A1552" s="9">
        <v>1548</v>
      </c>
      <c r="B1552" s="12" t="s">
        <v>737</v>
      </c>
      <c r="C1552" s="12" t="s">
        <v>467</v>
      </c>
      <c r="D1552" s="12">
        <v>0</v>
      </c>
      <c r="E1552" s="12" t="s">
        <v>773</v>
      </c>
      <c r="F1552" s="12" t="s">
        <v>428</v>
      </c>
      <c r="G1552" s="12" t="s">
        <v>976</v>
      </c>
      <c r="H1552" s="46">
        <v>1105000.18</v>
      </c>
      <c r="I1552" s="46">
        <v>121255.72</v>
      </c>
      <c r="J1552" s="46" t="s">
        <v>2017</v>
      </c>
      <c r="K1552" s="46" t="s">
        <v>2018</v>
      </c>
    </row>
    <row r="1553" spans="1:11" ht="45" customHeight="1">
      <c r="A1553" s="9">
        <v>1549</v>
      </c>
      <c r="B1553" s="12" t="s">
        <v>737</v>
      </c>
      <c r="C1553" s="12" t="s">
        <v>467</v>
      </c>
      <c r="D1553" s="12">
        <v>0</v>
      </c>
      <c r="E1553" s="12" t="s">
        <v>767</v>
      </c>
      <c r="F1553" s="12" t="s">
        <v>428</v>
      </c>
      <c r="G1553" s="12" t="s">
        <v>976</v>
      </c>
      <c r="H1553" s="46">
        <v>25839</v>
      </c>
      <c r="I1553" s="46">
        <v>0</v>
      </c>
      <c r="J1553" s="46" t="s">
        <v>2017</v>
      </c>
      <c r="K1553" s="46" t="s">
        <v>2018</v>
      </c>
    </row>
    <row r="1554" spans="1:11" ht="45" customHeight="1">
      <c r="A1554" s="9">
        <v>1550</v>
      </c>
      <c r="B1554" s="12" t="s">
        <v>737</v>
      </c>
      <c r="C1554" s="12" t="s">
        <v>467</v>
      </c>
      <c r="D1554" s="12">
        <v>0</v>
      </c>
      <c r="E1554" s="12" t="s">
        <v>773</v>
      </c>
      <c r="F1554" s="12" t="s">
        <v>428</v>
      </c>
      <c r="G1554" s="12" t="s">
        <v>969</v>
      </c>
      <c r="H1554" s="46">
        <v>527724.31999999995</v>
      </c>
      <c r="I1554" s="46">
        <v>487315.51</v>
      </c>
      <c r="J1554" s="46" t="s">
        <v>2017</v>
      </c>
      <c r="K1554" s="46" t="s">
        <v>2018</v>
      </c>
    </row>
    <row r="1555" spans="1:11" ht="45" customHeight="1">
      <c r="A1555" s="9">
        <v>1551</v>
      </c>
      <c r="B1555" s="12" t="s">
        <v>737</v>
      </c>
      <c r="C1555" s="12" t="s">
        <v>467</v>
      </c>
      <c r="D1555" s="12">
        <v>0</v>
      </c>
      <c r="E1555" s="12" t="s">
        <v>767</v>
      </c>
      <c r="F1555" s="12" t="s">
        <v>428</v>
      </c>
      <c r="G1555" s="12" t="s">
        <v>969</v>
      </c>
      <c r="H1555" s="46">
        <v>1000</v>
      </c>
      <c r="I1555" s="46">
        <v>1000</v>
      </c>
      <c r="J1555" s="46" t="s">
        <v>2017</v>
      </c>
      <c r="K1555" s="46" t="s">
        <v>2018</v>
      </c>
    </row>
    <row r="1556" spans="1:11" ht="45" customHeight="1">
      <c r="A1556" s="9">
        <v>1552</v>
      </c>
      <c r="B1556" s="12" t="s">
        <v>737</v>
      </c>
      <c r="C1556" s="12" t="s">
        <v>467</v>
      </c>
      <c r="D1556" s="12">
        <v>0</v>
      </c>
      <c r="E1556" s="12" t="s">
        <v>767</v>
      </c>
      <c r="F1556" s="12" t="s">
        <v>428</v>
      </c>
      <c r="G1556" s="12" t="s">
        <v>986</v>
      </c>
      <c r="H1556" s="46">
        <v>843529.28</v>
      </c>
      <c r="I1556" s="46">
        <v>128529.28</v>
      </c>
      <c r="J1556" s="46" t="s">
        <v>2017</v>
      </c>
      <c r="K1556" s="46" t="s">
        <v>2018</v>
      </c>
    </row>
    <row r="1557" spans="1:11" ht="45" customHeight="1">
      <c r="A1557" s="9">
        <v>1553</v>
      </c>
      <c r="B1557" s="12" t="s">
        <v>737</v>
      </c>
      <c r="C1557" s="12" t="s">
        <v>467</v>
      </c>
      <c r="D1557" s="12">
        <v>0</v>
      </c>
      <c r="E1557" s="12" t="s">
        <v>767</v>
      </c>
      <c r="F1557" s="12" t="s">
        <v>428</v>
      </c>
      <c r="G1557" s="12" t="s">
        <v>986</v>
      </c>
      <c r="H1557" s="46">
        <v>105450.43</v>
      </c>
      <c r="I1557" s="46">
        <v>60275.43</v>
      </c>
      <c r="J1557" s="46" t="s">
        <v>2017</v>
      </c>
      <c r="K1557" s="46" t="s">
        <v>2018</v>
      </c>
    </row>
    <row r="1558" spans="1:11" ht="45" customHeight="1">
      <c r="A1558" s="9">
        <v>1554</v>
      </c>
      <c r="B1558" s="12" t="s">
        <v>737</v>
      </c>
      <c r="C1558" s="12" t="s">
        <v>467</v>
      </c>
      <c r="D1558" s="12">
        <v>0</v>
      </c>
      <c r="E1558" s="12" t="s">
        <v>767</v>
      </c>
      <c r="F1558" s="12" t="s">
        <v>428</v>
      </c>
      <c r="G1558" s="12" t="s">
        <v>986</v>
      </c>
      <c r="H1558" s="46">
        <v>1645112</v>
      </c>
      <c r="I1558" s="46">
        <v>157524.44</v>
      </c>
      <c r="J1558" s="46" t="s">
        <v>2017</v>
      </c>
      <c r="K1558" s="46" t="s">
        <v>2018</v>
      </c>
    </row>
    <row r="1559" spans="1:11" ht="45" customHeight="1">
      <c r="A1559" s="9">
        <v>1555</v>
      </c>
      <c r="B1559" s="12" t="s">
        <v>737</v>
      </c>
      <c r="C1559" s="12" t="s">
        <v>467</v>
      </c>
      <c r="D1559" s="12">
        <v>0</v>
      </c>
      <c r="E1559" s="12" t="s">
        <v>767</v>
      </c>
      <c r="F1559" s="12" t="s">
        <v>428</v>
      </c>
      <c r="G1559" s="12" t="s">
        <v>986</v>
      </c>
      <c r="H1559" s="46">
        <v>1963540</v>
      </c>
      <c r="I1559" s="46">
        <v>0</v>
      </c>
      <c r="J1559" s="46" t="s">
        <v>2017</v>
      </c>
      <c r="K1559" s="46" t="s">
        <v>2018</v>
      </c>
    </row>
    <row r="1560" spans="1:11" ht="45" customHeight="1">
      <c r="A1560" s="9">
        <v>1556</v>
      </c>
      <c r="B1560" s="12" t="s">
        <v>737</v>
      </c>
      <c r="C1560" s="12" t="s">
        <v>467</v>
      </c>
      <c r="D1560" s="12">
        <v>0</v>
      </c>
      <c r="E1560" s="12" t="s">
        <v>767</v>
      </c>
      <c r="F1560" s="12" t="s">
        <v>428</v>
      </c>
      <c r="G1560" s="12" t="s">
        <v>986</v>
      </c>
      <c r="H1560" s="46">
        <v>1246195.29</v>
      </c>
      <c r="I1560" s="46">
        <v>0</v>
      </c>
      <c r="J1560" s="46" t="s">
        <v>2017</v>
      </c>
      <c r="K1560" s="46" t="s">
        <v>2018</v>
      </c>
    </row>
    <row r="1561" spans="1:11" ht="45" customHeight="1">
      <c r="A1561" s="9">
        <v>1557</v>
      </c>
      <c r="B1561" s="12" t="s">
        <v>737</v>
      </c>
      <c r="C1561" s="12" t="s">
        <v>467</v>
      </c>
      <c r="D1561" s="12">
        <v>0</v>
      </c>
      <c r="E1561" s="12" t="s">
        <v>767</v>
      </c>
      <c r="F1561" s="12" t="s">
        <v>428</v>
      </c>
      <c r="G1561" s="12" t="s">
        <v>977</v>
      </c>
      <c r="H1561" s="46">
        <v>245048</v>
      </c>
      <c r="I1561" s="46">
        <v>236898.1</v>
      </c>
      <c r="J1561" s="46" t="s">
        <v>2017</v>
      </c>
      <c r="K1561" s="46" t="s">
        <v>2018</v>
      </c>
    </row>
    <row r="1562" spans="1:11" ht="45" customHeight="1">
      <c r="A1562" s="9">
        <v>1558</v>
      </c>
      <c r="B1562" s="12" t="s">
        <v>737</v>
      </c>
      <c r="C1562" s="12" t="s">
        <v>467</v>
      </c>
      <c r="D1562" s="12">
        <v>0</v>
      </c>
      <c r="E1562" s="12" t="s">
        <v>767</v>
      </c>
      <c r="F1562" s="12" t="s">
        <v>428</v>
      </c>
      <c r="G1562" s="12" t="s">
        <v>995</v>
      </c>
      <c r="H1562" s="46">
        <v>191023</v>
      </c>
      <c r="I1562" s="46">
        <v>98173.8</v>
      </c>
      <c r="J1562" s="46" t="s">
        <v>2017</v>
      </c>
      <c r="K1562" s="46" t="s">
        <v>2018</v>
      </c>
    </row>
    <row r="1563" spans="1:11" ht="45" customHeight="1">
      <c r="A1563" s="9">
        <v>1559</v>
      </c>
      <c r="B1563" s="12" t="s">
        <v>737</v>
      </c>
      <c r="C1563" s="12" t="s">
        <v>467</v>
      </c>
      <c r="D1563" s="12">
        <v>0</v>
      </c>
      <c r="E1563" s="12" t="s">
        <v>767</v>
      </c>
      <c r="F1563" s="12" t="s">
        <v>428</v>
      </c>
      <c r="G1563" s="12" t="s">
        <v>995</v>
      </c>
      <c r="H1563" s="46">
        <v>74451.48</v>
      </c>
      <c r="I1563" s="46">
        <v>74451.48</v>
      </c>
      <c r="J1563" s="46" t="s">
        <v>2017</v>
      </c>
      <c r="K1563" s="46" t="s">
        <v>2018</v>
      </c>
    </row>
    <row r="1564" spans="1:11" ht="45" customHeight="1">
      <c r="A1564" s="9">
        <v>1560</v>
      </c>
      <c r="B1564" s="12" t="s">
        <v>737</v>
      </c>
      <c r="C1564" s="12" t="s">
        <v>467</v>
      </c>
      <c r="D1564" s="12">
        <v>0</v>
      </c>
      <c r="E1564" s="12" t="s">
        <v>773</v>
      </c>
      <c r="F1564" s="12" t="s">
        <v>428</v>
      </c>
      <c r="G1564" s="12" t="s">
        <v>971</v>
      </c>
      <c r="H1564" s="46">
        <v>153450.79999999999</v>
      </c>
      <c r="I1564" s="46">
        <v>63482.51</v>
      </c>
      <c r="J1564" s="46" t="s">
        <v>2017</v>
      </c>
      <c r="K1564" s="46" t="s">
        <v>2018</v>
      </c>
    </row>
    <row r="1565" spans="1:11" ht="45" customHeight="1">
      <c r="A1565" s="9">
        <v>1561</v>
      </c>
      <c r="B1565" s="12" t="s">
        <v>737</v>
      </c>
      <c r="C1565" s="12" t="s">
        <v>467</v>
      </c>
      <c r="D1565" s="12">
        <v>0</v>
      </c>
      <c r="E1565" s="12" t="s">
        <v>767</v>
      </c>
      <c r="F1565" s="12" t="s">
        <v>428</v>
      </c>
      <c r="G1565" s="12" t="s">
        <v>971</v>
      </c>
      <c r="H1565" s="46">
        <v>93420.44</v>
      </c>
      <c r="I1565" s="46">
        <v>54671.77</v>
      </c>
      <c r="J1565" s="46" t="s">
        <v>2017</v>
      </c>
      <c r="K1565" s="46" t="s">
        <v>2018</v>
      </c>
    </row>
    <row r="1566" spans="1:11" ht="45" customHeight="1">
      <c r="A1566" s="9">
        <v>1562</v>
      </c>
      <c r="B1566" s="12" t="s">
        <v>737</v>
      </c>
      <c r="C1566" s="12" t="s">
        <v>467</v>
      </c>
      <c r="D1566" s="12">
        <v>0</v>
      </c>
      <c r="E1566" s="12" t="s">
        <v>773</v>
      </c>
      <c r="F1566" s="12" t="s">
        <v>428</v>
      </c>
      <c r="G1566" s="12" t="s">
        <v>975</v>
      </c>
      <c r="H1566" s="46">
        <v>14107</v>
      </c>
      <c r="I1566" s="46">
        <v>8060.25</v>
      </c>
      <c r="J1566" s="46" t="s">
        <v>2017</v>
      </c>
      <c r="K1566" s="46" t="s">
        <v>2018</v>
      </c>
    </row>
    <row r="1567" spans="1:11" ht="45" customHeight="1">
      <c r="A1567" s="9">
        <v>1563</v>
      </c>
      <c r="B1567" s="12" t="s">
        <v>737</v>
      </c>
      <c r="C1567" s="12" t="s">
        <v>467</v>
      </c>
      <c r="D1567" s="12">
        <v>0</v>
      </c>
      <c r="E1567" s="12" t="s">
        <v>767</v>
      </c>
      <c r="F1567" s="12" t="s">
        <v>428</v>
      </c>
      <c r="G1567" s="12" t="s">
        <v>975</v>
      </c>
      <c r="H1567" s="46">
        <v>875000</v>
      </c>
      <c r="I1567" s="46">
        <v>0</v>
      </c>
      <c r="J1567" s="46" t="s">
        <v>2017</v>
      </c>
      <c r="K1567" s="46" t="s">
        <v>2018</v>
      </c>
    </row>
    <row r="1568" spans="1:11" ht="45" customHeight="1">
      <c r="A1568" s="9">
        <v>1564</v>
      </c>
      <c r="B1568" s="12" t="s">
        <v>737</v>
      </c>
      <c r="C1568" s="12" t="s">
        <v>467</v>
      </c>
      <c r="D1568" s="12">
        <v>0</v>
      </c>
      <c r="E1568" s="12" t="s">
        <v>773</v>
      </c>
      <c r="F1568" s="12" t="s">
        <v>428</v>
      </c>
      <c r="G1568" s="12" t="s">
        <v>973</v>
      </c>
      <c r="H1568" s="46">
        <v>3200000</v>
      </c>
      <c r="I1568" s="46">
        <v>3222</v>
      </c>
      <c r="J1568" s="46" t="s">
        <v>2017</v>
      </c>
      <c r="K1568" s="46" t="s">
        <v>2018</v>
      </c>
    </row>
    <row r="1569" spans="1:11" ht="45" customHeight="1">
      <c r="A1569" s="9">
        <v>1565</v>
      </c>
      <c r="B1569" s="12" t="s">
        <v>737</v>
      </c>
      <c r="C1569" s="12" t="s">
        <v>467</v>
      </c>
      <c r="D1569" s="12">
        <v>0</v>
      </c>
      <c r="E1569" s="12" t="s">
        <v>773</v>
      </c>
      <c r="F1569" s="12" t="s">
        <v>428</v>
      </c>
      <c r="G1569" s="12" t="s">
        <v>973</v>
      </c>
      <c r="H1569" s="46">
        <v>4000000</v>
      </c>
      <c r="I1569" s="46">
        <v>1507145.73</v>
      </c>
      <c r="J1569" s="46" t="s">
        <v>2017</v>
      </c>
      <c r="K1569" s="46" t="s">
        <v>2018</v>
      </c>
    </row>
    <row r="1570" spans="1:11" ht="45" customHeight="1">
      <c r="A1570" s="9">
        <v>1566</v>
      </c>
      <c r="B1570" s="12" t="s">
        <v>737</v>
      </c>
      <c r="C1570" s="12" t="s">
        <v>467</v>
      </c>
      <c r="D1570" s="12">
        <v>0</v>
      </c>
      <c r="E1570" s="12" t="s">
        <v>773</v>
      </c>
      <c r="F1570" s="12" t="s">
        <v>428</v>
      </c>
      <c r="G1570" s="12" t="s">
        <v>973</v>
      </c>
      <c r="H1570" s="46">
        <v>1130000</v>
      </c>
      <c r="I1570" s="46">
        <v>2175.66</v>
      </c>
      <c r="J1570" s="46" t="s">
        <v>2017</v>
      </c>
      <c r="K1570" s="46" t="s">
        <v>2018</v>
      </c>
    </row>
    <row r="1571" spans="1:11" ht="45" customHeight="1">
      <c r="A1571" s="9">
        <v>1567</v>
      </c>
      <c r="B1571" s="12" t="s">
        <v>737</v>
      </c>
      <c r="C1571" s="12" t="s">
        <v>467</v>
      </c>
      <c r="D1571" s="12">
        <v>0</v>
      </c>
      <c r="E1571" s="12" t="s">
        <v>773</v>
      </c>
      <c r="F1571" s="12" t="s">
        <v>428</v>
      </c>
      <c r="G1571" s="12" t="s">
        <v>973</v>
      </c>
      <c r="H1571" s="46">
        <v>1120000</v>
      </c>
      <c r="I1571" s="46">
        <v>1912.32</v>
      </c>
      <c r="J1571" s="46" t="s">
        <v>2017</v>
      </c>
      <c r="K1571" s="46" t="s">
        <v>2018</v>
      </c>
    </row>
    <row r="1572" spans="1:11" ht="45" customHeight="1">
      <c r="A1572" s="9">
        <v>1568</v>
      </c>
      <c r="B1572" s="12" t="s">
        <v>737</v>
      </c>
      <c r="C1572" s="12" t="s">
        <v>467</v>
      </c>
      <c r="D1572" s="12">
        <v>0</v>
      </c>
      <c r="E1572" s="12" t="s">
        <v>773</v>
      </c>
      <c r="F1572" s="12" t="s">
        <v>428</v>
      </c>
      <c r="G1572" s="12" t="s">
        <v>973</v>
      </c>
      <c r="H1572" s="46">
        <v>600000</v>
      </c>
      <c r="I1572" s="46">
        <v>52609.89</v>
      </c>
      <c r="J1572" s="46" t="s">
        <v>2017</v>
      </c>
      <c r="K1572" s="46" t="s">
        <v>2018</v>
      </c>
    </row>
    <row r="1573" spans="1:11" ht="45" customHeight="1">
      <c r="A1573" s="9">
        <v>1569</v>
      </c>
      <c r="B1573" s="12" t="s">
        <v>737</v>
      </c>
      <c r="C1573" s="12" t="s">
        <v>467</v>
      </c>
      <c r="D1573" s="12">
        <v>0</v>
      </c>
      <c r="E1573" s="12" t="s">
        <v>773</v>
      </c>
      <c r="F1573" s="12" t="s">
        <v>428</v>
      </c>
      <c r="G1573" s="12" t="s">
        <v>973</v>
      </c>
      <c r="H1573" s="46">
        <v>1950000</v>
      </c>
      <c r="I1573" s="46">
        <v>356131.17</v>
      </c>
      <c r="J1573" s="46" t="s">
        <v>2017</v>
      </c>
      <c r="K1573" s="46" t="s">
        <v>2018</v>
      </c>
    </row>
    <row r="1574" spans="1:11" ht="45" customHeight="1">
      <c r="A1574" s="9">
        <v>1570</v>
      </c>
      <c r="B1574" s="12" t="s">
        <v>737</v>
      </c>
      <c r="C1574" s="12" t="s">
        <v>467</v>
      </c>
      <c r="D1574" s="12">
        <v>0</v>
      </c>
      <c r="E1574" s="12" t="s">
        <v>773</v>
      </c>
      <c r="F1574" s="12" t="s">
        <v>428</v>
      </c>
      <c r="G1574" s="12" t="s">
        <v>973</v>
      </c>
      <c r="H1574" s="46">
        <v>1500000</v>
      </c>
      <c r="I1574" s="46">
        <v>39668.550000000003</v>
      </c>
      <c r="J1574" s="46" t="s">
        <v>2017</v>
      </c>
      <c r="K1574" s="46" t="s">
        <v>2018</v>
      </c>
    </row>
    <row r="1575" spans="1:11" ht="45" customHeight="1">
      <c r="A1575" s="9">
        <v>1571</v>
      </c>
      <c r="B1575" s="12" t="s">
        <v>737</v>
      </c>
      <c r="C1575" s="12" t="s">
        <v>467</v>
      </c>
      <c r="D1575" s="12">
        <v>0</v>
      </c>
      <c r="E1575" s="12" t="s">
        <v>767</v>
      </c>
      <c r="F1575" s="12" t="s">
        <v>428</v>
      </c>
      <c r="G1575" s="12" t="s">
        <v>973</v>
      </c>
      <c r="H1575" s="46">
        <v>541705</v>
      </c>
      <c r="I1575" s="46">
        <v>149905</v>
      </c>
      <c r="J1575" s="46" t="s">
        <v>2017</v>
      </c>
      <c r="K1575" s="46" t="s">
        <v>2018</v>
      </c>
    </row>
    <row r="1576" spans="1:11" ht="45" customHeight="1">
      <c r="A1576" s="9">
        <v>1572</v>
      </c>
      <c r="B1576" s="12" t="s">
        <v>737</v>
      </c>
      <c r="C1576" s="12" t="s">
        <v>467</v>
      </c>
      <c r="D1576" s="12">
        <v>0</v>
      </c>
      <c r="E1576" s="12" t="s">
        <v>767</v>
      </c>
      <c r="F1576" s="12" t="s">
        <v>428</v>
      </c>
      <c r="G1576" s="12" t="s">
        <v>973</v>
      </c>
      <c r="H1576" s="46">
        <v>60000</v>
      </c>
      <c r="I1576" s="46">
        <v>0</v>
      </c>
      <c r="J1576" s="46" t="s">
        <v>2017</v>
      </c>
      <c r="K1576" s="46" t="s">
        <v>2018</v>
      </c>
    </row>
    <row r="1577" spans="1:11" ht="45" customHeight="1">
      <c r="A1577" s="9">
        <v>1573</v>
      </c>
      <c r="B1577" s="12" t="s">
        <v>737</v>
      </c>
      <c r="C1577" s="12" t="s">
        <v>467</v>
      </c>
      <c r="D1577" s="12">
        <v>0</v>
      </c>
      <c r="E1577" s="12" t="s">
        <v>767</v>
      </c>
      <c r="F1577" s="12" t="s">
        <v>428</v>
      </c>
      <c r="G1577" s="12" t="s">
        <v>973</v>
      </c>
      <c r="H1577" s="46">
        <v>768294</v>
      </c>
      <c r="I1577" s="46">
        <v>182294</v>
      </c>
      <c r="J1577" s="46" t="s">
        <v>2017</v>
      </c>
      <c r="K1577" s="46" t="s">
        <v>2018</v>
      </c>
    </row>
    <row r="1578" spans="1:11" ht="45" customHeight="1">
      <c r="A1578" s="9">
        <v>1574</v>
      </c>
      <c r="B1578" s="12" t="s">
        <v>737</v>
      </c>
      <c r="C1578" s="12" t="s">
        <v>467</v>
      </c>
      <c r="D1578" s="12">
        <v>0</v>
      </c>
      <c r="E1578" s="12" t="s">
        <v>767</v>
      </c>
      <c r="F1578" s="12" t="s">
        <v>428</v>
      </c>
      <c r="G1578" s="12" t="s">
        <v>973</v>
      </c>
      <c r="H1578" s="46">
        <v>658348</v>
      </c>
      <c r="I1578" s="46">
        <v>197148</v>
      </c>
      <c r="J1578" s="46" t="s">
        <v>2017</v>
      </c>
      <c r="K1578" s="46" t="s">
        <v>2018</v>
      </c>
    </row>
    <row r="1579" spans="1:11" ht="45" customHeight="1">
      <c r="A1579" s="9">
        <v>1575</v>
      </c>
      <c r="B1579" s="12" t="s">
        <v>737</v>
      </c>
      <c r="C1579" s="12" t="s">
        <v>467</v>
      </c>
      <c r="D1579" s="12">
        <v>0</v>
      </c>
      <c r="E1579" s="12" t="s">
        <v>767</v>
      </c>
      <c r="F1579" s="12" t="s">
        <v>428</v>
      </c>
      <c r="G1579" s="12" t="s">
        <v>973</v>
      </c>
      <c r="H1579" s="46">
        <v>218250</v>
      </c>
      <c r="I1579" s="46">
        <v>950</v>
      </c>
      <c r="J1579" s="46" t="s">
        <v>2017</v>
      </c>
      <c r="K1579" s="46" t="s">
        <v>2018</v>
      </c>
    </row>
    <row r="1580" spans="1:11" ht="45" customHeight="1">
      <c r="A1580" s="9">
        <v>1576</v>
      </c>
      <c r="B1580" s="12" t="s">
        <v>737</v>
      </c>
      <c r="C1580" s="12" t="s">
        <v>467</v>
      </c>
      <c r="D1580" s="12">
        <v>0</v>
      </c>
      <c r="E1580" s="12" t="s">
        <v>767</v>
      </c>
      <c r="F1580" s="12" t="s">
        <v>428</v>
      </c>
      <c r="G1580" s="12" t="s">
        <v>973</v>
      </c>
      <c r="H1580" s="46">
        <v>665075</v>
      </c>
      <c r="I1580" s="46">
        <v>5575</v>
      </c>
      <c r="J1580" s="46" t="s">
        <v>2017</v>
      </c>
      <c r="K1580" s="46" t="s">
        <v>2018</v>
      </c>
    </row>
    <row r="1581" spans="1:11" ht="45" customHeight="1">
      <c r="A1581" s="9">
        <v>1577</v>
      </c>
      <c r="B1581" s="12" t="s">
        <v>737</v>
      </c>
      <c r="C1581" s="12" t="s">
        <v>467</v>
      </c>
      <c r="D1581" s="12">
        <v>0</v>
      </c>
      <c r="E1581" s="12" t="s">
        <v>767</v>
      </c>
      <c r="F1581" s="12" t="s">
        <v>428</v>
      </c>
      <c r="G1581" s="12" t="s">
        <v>978</v>
      </c>
      <c r="H1581" s="46">
        <v>2200018.19</v>
      </c>
      <c r="I1581" s="46">
        <v>0</v>
      </c>
      <c r="J1581" s="46" t="s">
        <v>2017</v>
      </c>
      <c r="K1581" s="46" t="s">
        <v>2018</v>
      </c>
    </row>
    <row r="1582" spans="1:11" ht="45" customHeight="1">
      <c r="A1582" s="9">
        <v>1578</v>
      </c>
      <c r="B1582" s="12" t="s">
        <v>737</v>
      </c>
      <c r="C1582" s="12" t="s">
        <v>467</v>
      </c>
      <c r="D1582" s="12">
        <v>0</v>
      </c>
      <c r="E1582" s="12" t="s">
        <v>767</v>
      </c>
      <c r="F1582" s="12" t="s">
        <v>428</v>
      </c>
      <c r="G1582" s="12" t="s">
        <v>978</v>
      </c>
      <c r="H1582" s="46">
        <v>142021.82999999999</v>
      </c>
      <c r="I1582" s="46">
        <v>142021.82999999999</v>
      </c>
      <c r="J1582" s="46" t="s">
        <v>2017</v>
      </c>
      <c r="K1582" s="46" t="s">
        <v>2018</v>
      </c>
    </row>
    <row r="1583" spans="1:11" ht="45" customHeight="1">
      <c r="A1583" s="9">
        <v>1579</v>
      </c>
      <c r="B1583" s="12" t="s">
        <v>737</v>
      </c>
      <c r="C1583" s="12" t="s">
        <v>467</v>
      </c>
      <c r="D1583" s="12">
        <v>0</v>
      </c>
      <c r="E1583" s="12" t="s">
        <v>767</v>
      </c>
      <c r="F1583" s="12" t="s">
        <v>428</v>
      </c>
      <c r="G1583" s="12" t="s">
        <v>979</v>
      </c>
      <c r="H1583" s="46">
        <v>2001863</v>
      </c>
      <c r="I1583" s="46">
        <v>0</v>
      </c>
      <c r="J1583" s="46" t="s">
        <v>2017</v>
      </c>
      <c r="K1583" s="46" t="s">
        <v>2018</v>
      </c>
    </row>
    <row r="1584" spans="1:11" ht="45" customHeight="1">
      <c r="A1584" s="9">
        <v>1580</v>
      </c>
      <c r="B1584" s="12" t="s">
        <v>737</v>
      </c>
      <c r="C1584" s="12" t="s">
        <v>467</v>
      </c>
      <c r="D1584" s="12">
        <v>0</v>
      </c>
      <c r="E1584" s="12" t="s">
        <v>767</v>
      </c>
      <c r="F1584" s="12" t="s">
        <v>428</v>
      </c>
      <c r="G1584" s="12" t="s">
        <v>979</v>
      </c>
      <c r="H1584" s="46">
        <v>1449481</v>
      </c>
      <c r="I1584" s="46">
        <v>377763.61</v>
      </c>
      <c r="J1584" s="46" t="s">
        <v>2017</v>
      </c>
      <c r="K1584" s="46" t="s">
        <v>2018</v>
      </c>
    </row>
    <row r="1585" spans="1:11" ht="45" customHeight="1">
      <c r="A1585" s="9">
        <v>1581</v>
      </c>
      <c r="B1585" s="12" t="s">
        <v>737</v>
      </c>
      <c r="C1585" s="12" t="s">
        <v>467</v>
      </c>
      <c r="D1585" s="12">
        <v>0</v>
      </c>
      <c r="E1585" s="12" t="s">
        <v>773</v>
      </c>
      <c r="F1585" s="12" t="s">
        <v>428</v>
      </c>
      <c r="G1585" s="12" t="s">
        <v>974</v>
      </c>
      <c r="H1585" s="46">
        <v>10932130.1</v>
      </c>
      <c r="I1585" s="46">
        <v>0</v>
      </c>
      <c r="J1585" s="46" t="s">
        <v>2017</v>
      </c>
      <c r="K1585" s="46" t="s">
        <v>2018</v>
      </c>
    </row>
    <row r="1586" spans="1:11" ht="45" customHeight="1">
      <c r="A1586" s="9">
        <v>1582</v>
      </c>
      <c r="B1586" s="12" t="s">
        <v>737</v>
      </c>
      <c r="C1586" s="12" t="s">
        <v>467</v>
      </c>
      <c r="D1586" s="12">
        <v>0</v>
      </c>
      <c r="E1586" s="12" t="s">
        <v>767</v>
      </c>
      <c r="F1586" s="12" t="s">
        <v>428</v>
      </c>
      <c r="G1586" s="12" t="s">
        <v>974</v>
      </c>
      <c r="H1586" s="46">
        <v>2118422.58</v>
      </c>
      <c r="I1586" s="46">
        <v>1520084.8</v>
      </c>
      <c r="J1586" s="46" t="s">
        <v>2017</v>
      </c>
      <c r="K1586" s="46" t="s">
        <v>2018</v>
      </c>
    </row>
    <row r="1587" spans="1:11" ht="45" customHeight="1">
      <c r="A1587" s="9">
        <v>1583</v>
      </c>
      <c r="B1587" s="12" t="s">
        <v>737</v>
      </c>
      <c r="C1587" s="12" t="s">
        <v>467</v>
      </c>
      <c r="D1587" s="12">
        <v>0</v>
      </c>
      <c r="E1587" s="12" t="s">
        <v>768</v>
      </c>
      <c r="F1587" s="12" t="s">
        <v>428</v>
      </c>
      <c r="G1587" s="12" t="s">
        <v>976</v>
      </c>
      <c r="H1587" s="46">
        <v>243957.64</v>
      </c>
      <c r="I1587" s="46">
        <v>243805.14</v>
      </c>
      <c r="J1587" s="46" t="s">
        <v>2017</v>
      </c>
      <c r="K1587" s="46" t="s">
        <v>2018</v>
      </c>
    </row>
    <row r="1588" spans="1:11" ht="45" customHeight="1">
      <c r="A1588" s="9">
        <v>1584</v>
      </c>
      <c r="B1588" s="12" t="s">
        <v>737</v>
      </c>
      <c r="C1588" s="12" t="s">
        <v>467</v>
      </c>
      <c r="D1588" s="12">
        <v>0</v>
      </c>
      <c r="E1588" s="12" t="s">
        <v>768</v>
      </c>
      <c r="F1588" s="12" t="s">
        <v>428</v>
      </c>
      <c r="G1588" s="12" t="s">
        <v>969</v>
      </c>
      <c r="H1588" s="46">
        <v>758798.42</v>
      </c>
      <c r="I1588" s="46">
        <v>748611.42</v>
      </c>
      <c r="J1588" s="46" t="s">
        <v>2017</v>
      </c>
      <c r="K1588" s="46" t="s">
        <v>2018</v>
      </c>
    </row>
    <row r="1589" spans="1:11" ht="45" customHeight="1">
      <c r="A1589" s="9">
        <v>1585</v>
      </c>
      <c r="B1589" s="12" t="s">
        <v>737</v>
      </c>
      <c r="C1589" s="12" t="s">
        <v>467</v>
      </c>
      <c r="D1589" s="12">
        <v>0</v>
      </c>
      <c r="E1589" s="12" t="s">
        <v>768</v>
      </c>
      <c r="F1589" s="12" t="s">
        <v>428</v>
      </c>
      <c r="G1589" s="12" t="s">
        <v>986</v>
      </c>
      <c r="H1589" s="46">
        <v>150000</v>
      </c>
      <c r="I1589" s="46">
        <v>150000</v>
      </c>
      <c r="J1589" s="46" t="s">
        <v>2017</v>
      </c>
      <c r="K1589" s="46" t="s">
        <v>2018</v>
      </c>
    </row>
    <row r="1590" spans="1:11" ht="45" customHeight="1">
      <c r="A1590" s="9">
        <v>1586</v>
      </c>
      <c r="B1590" s="12" t="s">
        <v>737</v>
      </c>
      <c r="C1590" s="12" t="s">
        <v>467</v>
      </c>
      <c r="D1590" s="12">
        <v>0</v>
      </c>
      <c r="E1590" s="12" t="s">
        <v>768</v>
      </c>
      <c r="F1590" s="12" t="s">
        <v>428</v>
      </c>
      <c r="G1590" s="12" t="s">
        <v>977</v>
      </c>
      <c r="H1590" s="46">
        <v>82487.19</v>
      </c>
      <c r="I1590" s="46">
        <v>82487.19</v>
      </c>
      <c r="J1590" s="46" t="s">
        <v>2017</v>
      </c>
      <c r="K1590" s="46" t="s">
        <v>2018</v>
      </c>
    </row>
    <row r="1591" spans="1:11" ht="45" customHeight="1">
      <c r="A1591" s="9">
        <v>1587</v>
      </c>
      <c r="B1591" s="12" t="s">
        <v>737</v>
      </c>
      <c r="C1591" s="12" t="s">
        <v>467</v>
      </c>
      <c r="D1591" s="12">
        <v>0</v>
      </c>
      <c r="E1591" s="12" t="s">
        <v>768</v>
      </c>
      <c r="F1591" s="12" t="s">
        <v>428</v>
      </c>
      <c r="G1591" s="12" t="s">
        <v>995</v>
      </c>
      <c r="H1591" s="46">
        <v>130576.25</v>
      </c>
      <c r="I1591" s="46">
        <v>130576.25</v>
      </c>
      <c r="J1591" s="46" t="s">
        <v>2017</v>
      </c>
      <c r="K1591" s="46" t="s">
        <v>2018</v>
      </c>
    </row>
    <row r="1592" spans="1:11" ht="45" customHeight="1">
      <c r="A1592" s="9">
        <v>1588</v>
      </c>
      <c r="B1592" s="12" t="s">
        <v>737</v>
      </c>
      <c r="C1592" s="12" t="s">
        <v>467</v>
      </c>
      <c r="D1592" s="12">
        <v>0</v>
      </c>
      <c r="E1592" s="12" t="s">
        <v>768</v>
      </c>
      <c r="F1592" s="12" t="s">
        <v>428</v>
      </c>
      <c r="G1592" s="12" t="s">
        <v>971</v>
      </c>
      <c r="H1592" s="46">
        <v>99367.09</v>
      </c>
      <c r="I1592" s="46">
        <v>99050.89</v>
      </c>
      <c r="J1592" s="46" t="s">
        <v>2017</v>
      </c>
      <c r="K1592" s="46" t="s">
        <v>2018</v>
      </c>
    </row>
    <row r="1593" spans="1:11" ht="45" customHeight="1">
      <c r="A1593" s="9">
        <v>1589</v>
      </c>
      <c r="B1593" s="12" t="s">
        <v>737</v>
      </c>
      <c r="C1593" s="12" t="s">
        <v>467</v>
      </c>
      <c r="D1593" s="12">
        <v>0</v>
      </c>
      <c r="E1593" s="12" t="s">
        <v>768</v>
      </c>
      <c r="F1593" s="12" t="s">
        <v>428</v>
      </c>
      <c r="G1593" s="12" t="s">
        <v>1004</v>
      </c>
      <c r="H1593" s="46">
        <v>3348.29</v>
      </c>
      <c r="I1593" s="46">
        <v>3348.29</v>
      </c>
      <c r="J1593" s="46" t="s">
        <v>2017</v>
      </c>
      <c r="K1593" s="46" t="s">
        <v>2018</v>
      </c>
    </row>
    <row r="1594" spans="1:11" ht="45" customHeight="1">
      <c r="A1594" s="9">
        <v>1590</v>
      </c>
      <c r="B1594" s="12" t="s">
        <v>737</v>
      </c>
      <c r="C1594" s="12" t="s">
        <v>467</v>
      </c>
      <c r="D1594" s="12">
        <v>0</v>
      </c>
      <c r="E1594" s="12" t="s">
        <v>768</v>
      </c>
      <c r="F1594" s="12" t="s">
        <v>428</v>
      </c>
      <c r="G1594" s="12" t="s">
        <v>975</v>
      </c>
      <c r="H1594" s="46">
        <v>282988.58</v>
      </c>
      <c r="I1594" s="46">
        <v>282988.58</v>
      </c>
      <c r="J1594" s="46" t="s">
        <v>2017</v>
      </c>
      <c r="K1594" s="46" t="s">
        <v>2018</v>
      </c>
    </row>
    <row r="1595" spans="1:11" ht="45" customHeight="1">
      <c r="A1595" s="9">
        <v>1591</v>
      </c>
      <c r="B1595" s="12" t="s">
        <v>737</v>
      </c>
      <c r="C1595" s="12" t="s">
        <v>467</v>
      </c>
      <c r="D1595" s="12">
        <v>0</v>
      </c>
      <c r="E1595" s="12" t="s">
        <v>768</v>
      </c>
      <c r="F1595" s="12" t="s">
        <v>428</v>
      </c>
      <c r="G1595" s="12" t="s">
        <v>1003</v>
      </c>
      <c r="H1595" s="46">
        <v>82699.64</v>
      </c>
      <c r="I1595" s="46">
        <v>82699.64</v>
      </c>
      <c r="J1595" s="46" t="s">
        <v>2017</v>
      </c>
      <c r="K1595" s="46" t="s">
        <v>2018</v>
      </c>
    </row>
    <row r="1596" spans="1:11" ht="45" customHeight="1">
      <c r="A1596" s="9">
        <v>1592</v>
      </c>
      <c r="B1596" s="12" t="s">
        <v>737</v>
      </c>
      <c r="C1596" s="12" t="s">
        <v>467</v>
      </c>
      <c r="D1596" s="12">
        <v>0</v>
      </c>
      <c r="E1596" s="12" t="s">
        <v>768</v>
      </c>
      <c r="F1596" s="12" t="s">
        <v>428</v>
      </c>
      <c r="G1596" s="12" t="s">
        <v>973</v>
      </c>
      <c r="H1596" s="46">
        <v>799293.43</v>
      </c>
      <c r="I1596" s="46">
        <v>798242.43</v>
      </c>
      <c r="J1596" s="46" t="s">
        <v>2017</v>
      </c>
      <c r="K1596" s="46" t="s">
        <v>2018</v>
      </c>
    </row>
    <row r="1597" spans="1:11" ht="45" customHeight="1">
      <c r="A1597" s="9">
        <v>1593</v>
      </c>
      <c r="B1597" s="12" t="s">
        <v>737</v>
      </c>
      <c r="C1597" s="12" t="s">
        <v>467</v>
      </c>
      <c r="D1597" s="12">
        <v>0</v>
      </c>
      <c r="E1597" s="12" t="s">
        <v>768</v>
      </c>
      <c r="F1597" s="12" t="s">
        <v>428</v>
      </c>
      <c r="G1597" s="12" t="s">
        <v>978</v>
      </c>
      <c r="H1597" s="46">
        <v>406459.72</v>
      </c>
      <c r="I1597" s="46">
        <v>406459.72</v>
      </c>
      <c r="J1597" s="46" t="s">
        <v>2017</v>
      </c>
      <c r="K1597" s="46" t="s">
        <v>2018</v>
      </c>
    </row>
    <row r="1598" spans="1:11" ht="45" customHeight="1">
      <c r="A1598" s="9">
        <v>1594</v>
      </c>
      <c r="B1598" s="12" t="s">
        <v>737</v>
      </c>
      <c r="C1598" s="12" t="s">
        <v>467</v>
      </c>
      <c r="D1598" s="12">
        <v>0</v>
      </c>
      <c r="E1598" s="12" t="s">
        <v>768</v>
      </c>
      <c r="F1598" s="12" t="s">
        <v>428</v>
      </c>
      <c r="G1598" s="12" t="s">
        <v>979</v>
      </c>
      <c r="H1598" s="46">
        <v>175647.64</v>
      </c>
      <c r="I1598" s="46">
        <v>175647.64</v>
      </c>
      <c r="J1598" s="46" t="s">
        <v>2017</v>
      </c>
      <c r="K1598" s="46" t="s">
        <v>2018</v>
      </c>
    </row>
    <row r="1599" spans="1:11" ht="45" customHeight="1">
      <c r="A1599" s="9">
        <v>1595</v>
      </c>
      <c r="B1599" s="12" t="s">
        <v>737</v>
      </c>
      <c r="C1599" s="12" t="s">
        <v>467</v>
      </c>
      <c r="D1599" s="12">
        <v>0</v>
      </c>
      <c r="E1599" s="12" t="s">
        <v>768</v>
      </c>
      <c r="F1599" s="12" t="s">
        <v>428</v>
      </c>
      <c r="G1599" s="12" t="s">
        <v>974</v>
      </c>
      <c r="H1599" s="46">
        <v>170444.35</v>
      </c>
      <c r="I1599" s="46">
        <v>169033.06</v>
      </c>
      <c r="J1599" s="46" t="s">
        <v>2017</v>
      </c>
      <c r="K1599" s="46" t="s">
        <v>2018</v>
      </c>
    </row>
    <row r="1600" spans="1:11" ht="45" customHeight="1">
      <c r="A1600" s="9">
        <v>1596</v>
      </c>
      <c r="B1600" s="12" t="s">
        <v>740</v>
      </c>
      <c r="C1600" s="12" t="s">
        <v>468</v>
      </c>
      <c r="D1600" s="12">
        <v>0</v>
      </c>
      <c r="E1600" s="12" t="s">
        <v>774</v>
      </c>
      <c r="F1600" s="12" t="s">
        <v>428</v>
      </c>
      <c r="G1600" s="12" t="s">
        <v>981</v>
      </c>
      <c r="H1600" s="46">
        <v>3512869.21</v>
      </c>
      <c r="I1600" s="46">
        <v>0</v>
      </c>
      <c r="J1600" s="46" t="s">
        <v>2017</v>
      </c>
      <c r="K1600" s="46" t="s">
        <v>2018</v>
      </c>
    </row>
    <row r="1601" spans="1:11" ht="45" customHeight="1">
      <c r="A1601" s="9">
        <v>1597</v>
      </c>
      <c r="B1601" s="12" t="s">
        <v>740</v>
      </c>
      <c r="C1601" s="12" t="s">
        <v>468</v>
      </c>
      <c r="D1601" s="12">
        <v>0</v>
      </c>
      <c r="E1601" s="12" t="s">
        <v>774</v>
      </c>
      <c r="F1601" s="12" t="s">
        <v>428</v>
      </c>
      <c r="G1601" s="12" t="s">
        <v>703</v>
      </c>
      <c r="H1601" s="46">
        <v>724000</v>
      </c>
      <c r="I1601" s="46">
        <v>0</v>
      </c>
      <c r="J1601" s="46" t="s">
        <v>2017</v>
      </c>
      <c r="K1601" s="46" t="s">
        <v>2018</v>
      </c>
    </row>
    <row r="1602" spans="1:11" ht="45" customHeight="1">
      <c r="A1602" s="9">
        <v>1598</v>
      </c>
      <c r="B1602" s="12" t="s">
        <v>740</v>
      </c>
      <c r="C1602" s="12" t="s">
        <v>468</v>
      </c>
      <c r="D1602" s="12">
        <v>0</v>
      </c>
      <c r="E1602" s="12" t="s">
        <v>774</v>
      </c>
      <c r="F1602" s="12" t="s">
        <v>428</v>
      </c>
      <c r="G1602" s="12" t="s">
        <v>702</v>
      </c>
      <c r="H1602" s="46">
        <v>458658.05</v>
      </c>
      <c r="I1602" s="46">
        <v>0</v>
      </c>
      <c r="J1602" s="46" t="s">
        <v>2017</v>
      </c>
      <c r="K1602" s="46" t="s">
        <v>2018</v>
      </c>
    </row>
    <row r="1603" spans="1:11" ht="45" customHeight="1">
      <c r="A1603" s="9">
        <v>1599</v>
      </c>
      <c r="B1603" s="12" t="s">
        <v>740</v>
      </c>
      <c r="C1603" s="12" t="s">
        <v>468</v>
      </c>
      <c r="D1603" s="12">
        <v>0</v>
      </c>
      <c r="E1603" s="12" t="s">
        <v>774</v>
      </c>
      <c r="F1603" s="12" t="s">
        <v>428</v>
      </c>
      <c r="G1603" s="12" t="s">
        <v>702</v>
      </c>
      <c r="H1603" s="46">
        <v>444727.86</v>
      </c>
      <c r="I1603" s="46">
        <v>0</v>
      </c>
      <c r="J1603" s="46" t="s">
        <v>2017</v>
      </c>
      <c r="K1603" s="46" t="s">
        <v>2018</v>
      </c>
    </row>
    <row r="1604" spans="1:11" ht="45" customHeight="1">
      <c r="A1604" s="9">
        <v>1600</v>
      </c>
      <c r="B1604" s="12" t="s">
        <v>740</v>
      </c>
      <c r="C1604" s="12" t="s">
        <v>468</v>
      </c>
      <c r="D1604" s="12">
        <v>0</v>
      </c>
      <c r="E1604" s="12" t="s">
        <v>774</v>
      </c>
      <c r="F1604" s="12" t="s">
        <v>428</v>
      </c>
      <c r="G1604" s="12" t="s">
        <v>982</v>
      </c>
      <c r="H1604" s="46">
        <v>32333.84</v>
      </c>
      <c r="I1604" s="46">
        <v>0</v>
      </c>
      <c r="J1604" s="46" t="s">
        <v>2017</v>
      </c>
      <c r="K1604" s="46" t="s">
        <v>2018</v>
      </c>
    </row>
    <row r="1605" spans="1:11" ht="45" customHeight="1">
      <c r="A1605" s="9">
        <v>1601</v>
      </c>
      <c r="B1605" s="12" t="s">
        <v>740</v>
      </c>
      <c r="C1605" s="12" t="s">
        <v>468</v>
      </c>
      <c r="D1605" s="12">
        <v>0</v>
      </c>
      <c r="E1605" s="12" t="s">
        <v>774</v>
      </c>
      <c r="F1605" s="12" t="s">
        <v>428</v>
      </c>
      <c r="G1605" s="12" t="s">
        <v>982</v>
      </c>
      <c r="H1605" s="46">
        <v>211104.13</v>
      </c>
      <c r="I1605" s="46">
        <v>0</v>
      </c>
      <c r="J1605" s="46" t="s">
        <v>2017</v>
      </c>
      <c r="K1605" s="46" t="s">
        <v>2018</v>
      </c>
    </row>
    <row r="1606" spans="1:11" ht="45" customHeight="1">
      <c r="A1606" s="9">
        <v>1602</v>
      </c>
      <c r="B1606" s="12" t="s">
        <v>740</v>
      </c>
      <c r="C1606" s="12" t="s">
        <v>468</v>
      </c>
      <c r="D1606" s="12">
        <v>0</v>
      </c>
      <c r="E1606" s="12" t="s">
        <v>774</v>
      </c>
      <c r="F1606" s="12" t="s">
        <v>428</v>
      </c>
      <c r="G1606" s="12" t="s">
        <v>982</v>
      </c>
      <c r="H1606" s="46">
        <v>45226.9</v>
      </c>
      <c r="I1606" s="46">
        <v>0</v>
      </c>
      <c r="J1606" s="46" t="s">
        <v>2017</v>
      </c>
      <c r="K1606" s="46" t="s">
        <v>2018</v>
      </c>
    </row>
    <row r="1607" spans="1:11" ht="45" customHeight="1">
      <c r="A1607" s="9">
        <v>1603</v>
      </c>
      <c r="B1607" s="12" t="s">
        <v>740</v>
      </c>
      <c r="C1607" s="12" t="s">
        <v>468</v>
      </c>
      <c r="D1607" s="12">
        <v>0</v>
      </c>
      <c r="E1607" s="12" t="s">
        <v>774</v>
      </c>
      <c r="F1607" s="12" t="s">
        <v>428</v>
      </c>
      <c r="G1607" s="12" t="s">
        <v>982</v>
      </c>
      <c r="H1607" s="46">
        <v>337958.56</v>
      </c>
      <c r="I1607" s="46">
        <v>0</v>
      </c>
      <c r="J1607" s="46" t="s">
        <v>2017</v>
      </c>
      <c r="K1607" s="46" t="s">
        <v>2018</v>
      </c>
    </row>
    <row r="1608" spans="1:11" ht="45" customHeight="1">
      <c r="A1608" s="9">
        <v>1604</v>
      </c>
      <c r="B1608" s="12" t="s">
        <v>740</v>
      </c>
      <c r="C1608" s="12" t="s">
        <v>468</v>
      </c>
      <c r="D1608" s="12">
        <v>0</v>
      </c>
      <c r="E1608" s="12" t="s">
        <v>774</v>
      </c>
      <c r="F1608" s="12" t="s">
        <v>428</v>
      </c>
      <c r="G1608" s="12" t="s">
        <v>983</v>
      </c>
      <c r="H1608" s="46">
        <v>953604.3</v>
      </c>
      <c r="I1608" s="46">
        <v>0</v>
      </c>
      <c r="J1608" s="46" t="s">
        <v>2017</v>
      </c>
      <c r="K1608" s="46" t="s">
        <v>2018</v>
      </c>
    </row>
    <row r="1609" spans="1:11" ht="45" customHeight="1">
      <c r="A1609" s="9">
        <v>1605</v>
      </c>
      <c r="B1609" s="12" t="s">
        <v>740</v>
      </c>
      <c r="C1609" s="12" t="s">
        <v>468</v>
      </c>
      <c r="D1609" s="12">
        <v>0</v>
      </c>
      <c r="E1609" s="12" t="s">
        <v>774</v>
      </c>
      <c r="F1609" s="12" t="s">
        <v>428</v>
      </c>
      <c r="G1609" s="12" t="s">
        <v>985</v>
      </c>
      <c r="H1609" s="46">
        <v>142188.53</v>
      </c>
      <c r="I1609" s="46">
        <v>0</v>
      </c>
      <c r="J1609" s="46" t="s">
        <v>2017</v>
      </c>
      <c r="K1609" s="46" t="s">
        <v>2018</v>
      </c>
    </row>
    <row r="1610" spans="1:11" ht="45" customHeight="1">
      <c r="A1610" s="9">
        <v>1606</v>
      </c>
      <c r="B1610" s="12" t="s">
        <v>740</v>
      </c>
      <c r="C1610" s="12" t="s">
        <v>468</v>
      </c>
      <c r="D1610" s="12">
        <v>0</v>
      </c>
      <c r="E1610" s="12" t="s">
        <v>774</v>
      </c>
      <c r="F1610" s="12" t="s">
        <v>428</v>
      </c>
      <c r="G1610" s="12" t="s">
        <v>985</v>
      </c>
      <c r="H1610" s="46">
        <v>803406.87</v>
      </c>
      <c r="I1610" s="46">
        <v>0</v>
      </c>
      <c r="J1610" s="46" t="s">
        <v>2017</v>
      </c>
      <c r="K1610" s="46" t="s">
        <v>2018</v>
      </c>
    </row>
    <row r="1611" spans="1:11" ht="45" customHeight="1">
      <c r="A1611" s="9">
        <v>1607</v>
      </c>
      <c r="B1611" s="12" t="s">
        <v>740</v>
      </c>
      <c r="C1611" s="12" t="s">
        <v>468</v>
      </c>
      <c r="D1611" s="12">
        <v>0</v>
      </c>
      <c r="E1611" s="12" t="s">
        <v>774</v>
      </c>
      <c r="F1611" s="12" t="s">
        <v>428</v>
      </c>
      <c r="G1611" s="12" t="s">
        <v>986</v>
      </c>
      <c r="H1611" s="46">
        <v>16217.31</v>
      </c>
      <c r="I1611" s="46">
        <v>0</v>
      </c>
      <c r="J1611" s="46" t="s">
        <v>2017</v>
      </c>
      <c r="K1611" s="46" t="s">
        <v>2018</v>
      </c>
    </row>
    <row r="1612" spans="1:11" ht="45" customHeight="1">
      <c r="A1612" s="9">
        <v>1608</v>
      </c>
      <c r="B1612" s="12" t="s">
        <v>740</v>
      </c>
      <c r="C1612" s="12" t="s">
        <v>468</v>
      </c>
      <c r="D1612" s="12">
        <v>0</v>
      </c>
      <c r="E1612" s="12" t="s">
        <v>774</v>
      </c>
      <c r="F1612" s="12" t="s">
        <v>428</v>
      </c>
      <c r="G1612" s="12" t="s">
        <v>986</v>
      </c>
      <c r="H1612" s="46">
        <v>778982.59</v>
      </c>
      <c r="I1612" s="46">
        <v>0</v>
      </c>
      <c r="J1612" s="46" t="s">
        <v>2017</v>
      </c>
      <c r="K1612" s="46" t="s">
        <v>2018</v>
      </c>
    </row>
    <row r="1613" spans="1:11" ht="45" customHeight="1">
      <c r="A1613" s="9">
        <v>1609</v>
      </c>
      <c r="B1613" s="12" t="s">
        <v>740</v>
      </c>
      <c r="C1613" s="12" t="s">
        <v>468</v>
      </c>
      <c r="D1613" s="12">
        <v>0</v>
      </c>
      <c r="E1613" s="12" t="s">
        <v>774</v>
      </c>
      <c r="F1613" s="12" t="s">
        <v>428</v>
      </c>
      <c r="G1613" s="12" t="s">
        <v>986</v>
      </c>
      <c r="H1613" s="46">
        <v>1045004.37</v>
      </c>
      <c r="I1613" s="46">
        <v>0</v>
      </c>
      <c r="J1613" s="46" t="s">
        <v>2017</v>
      </c>
      <c r="K1613" s="46" t="s">
        <v>2018</v>
      </c>
    </row>
    <row r="1614" spans="1:11" ht="45" customHeight="1">
      <c r="A1614" s="9">
        <v>1610</v>
      </c>
      <c r="B1614" s="12" t="s">
        <v>740</v>
      </c>
      <c r="C1614" s="12" t="s">
        <v>468</v>
      </c>
      <c r="D1614" s="12">
        <v>0</v>
      </c>
      <c r="E1614" s="12" t="s">
        <v>774</v>
      </c>
      <c r="F1614" s="12" t="s">
        <v>428</v>
      </c>
      <c r="G1614" s="12" t="s">
        <v>987</v>
      </c>
      <c r="H1614" s="46">
        <v>7710.82</v>
      </c>
      <c r="I1614" s="46">
        <v>0</v>
      </c>
      <c r="J1614" s="46" t="s">
        <v>2017</v>
      </c>
      <c r="K1614" s="46" t="s">
        <v>2018</v>
      </c>
    </row>
    <row r="1615" spans="1:11" ht="45" customHeight="1">
      <c r="A1615" s="9">
        <v>1611</v>
      </c>
      <c r="B1615" s="12" t="s">
        <v>740</v>
      </c>
      <c r="C1615" s="12" t="s">
        <v>468</v>
      </c>
      <c r="D1615" s="12">
        <v>0</v>
      </c>
      <c r="E1615" s="12" t="s">
        <v>774</v>
      </c>
      <c r="F1615" s="12" t="s">
        <v>428</v>
      </c>
      <c r="G1615" s="12" t="s">
        <v>991</v>
      </c>
      <c r="H1615" s="46">
        <v>13597.81</v>
      </c>
      <c r="I1615" s="46">
        <v>0</v>
      </c>
      <c r="J1615" s="46" t="s">
        <v>2017</v>
      </c>
      <c r="K1615" s="46" t="s">
        <v>2018</v>
      </c>
    </row>
    <row r="1616" spans="1:11" ht="45" customHeight="1">
      <c r="A1616" s="9">
        <v>1612</v>
      </c>
      <c r="B1616" s="12" t="s">
        <v>740</v>
      </c>
      <c r="C1616" s="12" t="s">
        <v>468</v>
      </c>
      <c r="D1616" s="12">
        <v>0</v>
      </c>
      <c r="E1616" s="12" t="s">
        <v>774</v>
      </c>
      <c r="F1616" s="12" t="s">
        <v>428</v>
      </c>
      <c r="G1616" s="12" t="s">
        <v>991</v>
      </c>
      <c r="H1616" s="46">
        <v>395703.21</v>
      </c>
      <c r="I1616" s="46">
        <v>0</v>
      </c>
      <c r="J1616" s="46" t="s">
        <v>2017</v>
      </c>
      <c r="K1616" s="46" t="s">
        <v>2018</v>
      </c>
    </row>
    <row r="1617" spans="1:11" ht="45" customHeight="1">
      <c r="A1617" s="9">
        <v>1613</v>
      </c>
      <c r="B1617" s="12" t="s">
        <v>740</v>
      </c>
      <c r="C1617" s="12" t="s">
        <v>468</v>
      </c>
      <c r="D1617" s="12">
        <v>0</v>
      </c>
      <c r="E1617" s="12" t="s">
        <v>774</v>
      </c>
      <c r="F1617" s="12" t="s">
        <v>428</v>
      </c>
      <c r="G1617" s="12" t="s">
        <v>991</v>
      </c>
      <c r="H1617" s="46">
        <v>1805226.95</v>
      </c>
      <c r="I1617" s="46">
        <v>0</v>
      </c>
      <c r="J1617" s="46" t="s">
        <v>2017</v>
      </c>
      <c r="K1617" s="46" t="s">
        <v>2018</v>
      </c>
    </row>
    <row r="1618" spans="1:11" ht="45" customHeight="1">
      <c r="A1618" s="9">
        <v>1614</v>
      </c>
      <c r="B1618" s="12" t="s">
        <v>740</v>
      </c>
      <c r="C1618" s="12" t="s">
        <v>468</v>
      </c>
      <c r="D1618" s="12">
        <v>0</v>
      </c>
      <c r="E1618" s="12" t="s">
        <v>774</v>
      </c>
      <c r="F1618" s="12" t="s">
        <v>428</v>
      </c>
      <c r="G1618" s="12" t="s">
        <v>991</v>
      </c>
      <c r="H1618" s="46">
        <v>237558.37</v>
      </c>
      <c r="I1618" s="46">
        <v>0</v>
      </c>
      <c r="J1618" s="46" t="s">
        <v>2017</v>
      </c>
      <c r="K1618" s="46" t="s">
        <v>2018</v>
      </c>
    </row>
    <row r="1619" spans="1:11" ht="45" customHeight="1">
      <c r="A1619" s="9">
        <v>1615</v>
      </c>
      <c r="B1619" s="12" t="s">
        <v>740</v>
      </c>
      <c r="C1619" s="12" t="s">
        <v>468</v>
      </c>
      <c r="D1619" s="12">
        <v>0</v>
      </c>
      <c r="E1619" s="12" t="s">
        <v>774</v>
      </c>
      <c r="F1619" s="12" t="s">
        <v>428</v>
      </c>
      <c r="G1619" s="12" t="s">
        <v>988</v>
      </c>
      <c r="H1619" s="46">
        <v>543188.17000000004</v>
      </c>
      <c r="I1619" s="46">
        <v>0</v>
      </c>
      <c r="J1619" s="46" t="s">
        <v>2017</v>
      </c>
      <c r="K1619" s="46" t="s">
        <v>2018</v>
      </c>
    </row>
    <row r="1620" spans="1:11" ht="45" customHeight="1">
      <c r="A1620" s="9">
        <v>1616</v>
      </c>
      <c r="B1620" s="12" t="s">
        <v>740</v>
      </c>
      <c r="C1620" s="12" t="s">
        <v>468</v>
      </c>
      <c r="D1620" s="12">
        <v>0</v>
      </c>
      <c r="E1620" s="12" t="s">
        <v>774</v>
      </c>
      <c r="F1620" s="12" t="s">
        <v>428</v>
      </c>
      <c r="G1620" s="12" t="s">
        <v>988</v>
      </c>
      <c r="H1620" s="46">
        <v>52757.88</v>
      </c>
      <c r="I1620" s="46">
        <v>0</v>
      </c>
      <c r="J1620" s="46" t="s">
        <v>2017</v>
      </c>
      <c r="K1620" s="46" t="s">
        <v>2018</v>
      </c>
    </row>
    <row r="1621" spans="1:11" ht="45" customHeight="1">
      <c r="A1621" s="9">
        <v>1617</v>
      </c>
      <c r="B1621" s="12" t="s">
        <v>740</v>
      </c>
      <c r="C1621" s="12" t="s">
        <v>468</v>
      </c>
      <c r="D1621" s="12">
        <v>0</v>
      </c>
      <c r="E1621" s="12" t="s">
        <v>774</v>
      </c>
      <c r="F1621" s="12" t="s">
        <v>428</v>
      </c>
      <c r="G1621" s="12" t="s">
        <v>989</v>
      </c>
      <c r="H1621" s="46">
        <v>452499.20000000001</v>
      </c>
      <c r="I1621" s="46">
        <v>0</v>
      </c>
      <c r="J1621" s="46" t="s">
        <v>2017</v>
      </c>
      <c r="K1621" s="46" t="s">
        <v>2018</v>
      </c>
    </row>
    <row r="1622" spans="1:11" ht="45" customHeight="1">
      <c r="A1622" s="9">
        <v>1618</v>
      </c>
      <c r="B1622" s="12" t="s">
        <v>740</v>
      </c>
      <c r="C1622" s="12" t="s">
        <v>468</v>
      </c>
      <c r="D1622" s="12">
        <v>0</v>
      </c>
      <c r="E1622" s="12" t="s">
        <v>774</v>
      </c>
      <c r="F1622" s="12" t="s">
        <v>428</v>
      </c>
      <c r="G1622" s="12" t="s">
        <v>990</v>
      </c>
      <c r="H1622" s="46">
        <v>412289.84</v>
      </c>
      <c r="I1622" s="46">
        <v>0</v>
      </c>
      <c r="J1622" s="46" t="s">
        <v>2017</v>
      </c>
      <c r="K1622" s="46" t="s">
        <v>2018</v>
      </c>
    </row>
    <row r="1623" spans="1:11" ht="45" customHeight="1">
      <c r="A1623" s="9">
        <v>1619</v>
      </c>
      <c r="B1623" s="12" t="s">
        <v>740</v>
      </c>
      <c r="C1623" s="12" t="s">
        <v>468</v>
      </c>
      <c r="D1623" s="12">
        <v>0</v>
      </c>
      <c r="E1623" s="12" t="s">
        <v>774</v>
      </c>
      <c r="F1623" s="12" t="s">
        <v>428</v>
      </c>
      <c r="G1623" s="12" t="s">
        <v>977</v>
      </c>
      <c r="H1623" s="46">
        <v>4217988.59</v>
      </c>
      <c r="I1623" s="46">
        <v>1707.41</v>
      </c>
      <c r="J1623" s="46" t="s">
        <v>2017</v>
      </c>
      <c r="K1623" s="46" t="s">
        <v>2018</v>
      </c>
    </row>
    <row r="1624" spans="1:11" ht="45" customHeight="1">
      <c r="A1624" s="9">
        <v>1620</v>
      </c>
      <c r="B1624" s="12" t="s">
        <v>740</v>
      </c>
      <c r="C1624" s="12" t="s">
        <v>468</v>
      </c>
      <c r="D1624" s="12">
        <v>0</v>
      </c>
      <c r="E1624" s="12" t="s">
        <v>774</v>
      </c>
      <c r="F1624" s="12" t="s">
        <v>428</v>
      </c>
      <c r="G1624" s="12" t="s">
        <v>977</v>
      </c>
      <c r="H1624" s="46">
        <v>398980.25</v>
      </c>
      <c r="I1624" s="46">
        <v>0</v>
      </c>
      <c r="J1624" s="46" t="s">
        <v>2017</v>
      </c>
      <c r="K1624" s="46" t="s">
        <v>2018</v>
      </c>
    </row>
    <row r="1625" spans="1:11" ht="45" customHeight="1">
      <c r="A1625" s="9">
        <v>1621</v>
      </c>
      <c r="B1625" s="12" t="s">
        <v>740</v>
      </c>
      <c r="C1625" s="12" t="s">
        <v>468</v>
      </c>
      <c r="D1625" s="12">
        <v>0</v>
      </c>
      <c r="E1625" s="12" t="s">
        <v>774</v>
      </c>
      <c r="F1625" s="12" t="s">
        <v>428</v>
      </c>
      <c r="G1625" s="12" t="s">
        <v>992</v>
      </c>
      <c r="H1625" s="46">
        <v>4481560.07</v>
      </c>
      <c r="I1625" s="46">
        <v>0</v>
      </c>
      <c r="J1625" s="46" t="s">
        <v>2017</v>
      </c>
      <c r="K1625" s="46" t="s">
        <v>2018</v>
      </c>
    </row>
    <row r="1626" spans="1:11" ht="45" customHeight="1">
      <c r="A1626" s="9">
        <v>1622</v>
      </c>
      <c r="B1626" s="12" t="s">
        <v>740</v>
      </c>
      <c r="C1626" s="12" t="s">
        <v>468</v>
      </c>
      <c r="D1626" s="12">
        <v>0</v>
      </c>
      <c r="E1626" s="12" t="s">
        <v>774</v>
      </c>
      <c r="F1626" s="12" t="s">
        <v>428</v>
      </c>
      <c r="G1626" s="12" t="s">
        <v>992</v>
      </c>
      <c r="H1626" s="46">
        <v>4055274.23</v>
      </c>
      <c r="I1626" s="46">
        <v>0</v>
      </c>
      <c r="J1626" s="46" t="s">
        <v>2017</v>
      </c>
      <c r="K1626" s="46" t="s">
        <v>2018</v>
      </c>
    </row>
    <row r="1627" spans="1:11" ht="45" customHeight="1">
      <c r="A1627" s="9">
        <v>1623</v>
      </c>
      <c r="B1627" s="12" t="s">
        <v>740</v>
      </c>
      <c r="C1627" s="12" t="s">
        <v>468</v>
      </c>
      <c r="D1627" s="12">
        <v>0</v>
      </c>
      <c r="E1627" s="12" t="s">
        <v>774</v>
      </c>
      <c r="F1627" s="12" t="s">
        <v>428</v>
      </c>
      <c r="G1627" s="12" t="s">
        <v>970</v>
      </c>
      <c r="H1627" s="46">
        <v>588221.04</v>
      </c>
      <c r="I1627" s="46">
        <v>0</v>
      </c>
      <c r="J1627" s="46" t="s">
        <v>2017</v>
      </c>
      <c r="K1627" s="46" t="s">
        <v>2018</v>
      </c>
    </row>
    <row r="1628" spans="1:11" ht="45" customHeight="1">
      <c r="A1628" s="9">
        <v>1624</v>
      </c>
      <c r="B1628" s="12" t="s">
        <v>740</v>
      </c>
      <c r="C1628" s="12" t="s">
        <v>468</v>
      </c>
      <c r="D1628" s="12">
        <v>0</v>
      </c>
      <c r="E1628" s="12" t="s">
        <v>774</v>
      </c>
      <c r="F1628" s="12" t="s">
        <v>428</v>
      </c>
      <c r="G1628" s="12" t="s">
        <v>970</v>
      </c>
      <c r="H1628" s="46">
        <v>1208604.98</v>
      </c>
      <c r="I1628" s="46">
        <v>0</v>
      </c>
      <c r="J1628" s="46" t="s">
        <v>2017</v>
      </c>
      <c r="K1628" s="46" t="s">
        <v>2018</v>
      </c>
    </row>
    <row r="1629" spans="1:11" ht="45" customHeight="1">
      <c r="A1629" s="9">
        <v>1625</v>
      </c>
      <c r="B1629" s="12" t="s">
        <v>740</v>
      </c>
      <c r="C1629" s="12" t="s">
        <v>468</v>
      </c>
      <c r="D1629" s="12">
        <v>0</v>
      </c>
      <c r="E1629" s="12" t="s">
        <v>774</v>
      </c>
      <c r="F1629" s="12" t="s">
        <v>428</v>
      </c>
      <c r="G1629" s="12" t="s">
        <v>994</v>
      </c>
      <c r="H1629" s="46">
        <v>115840</v>
      </c>
      <c r="I1629" s="46">
        <v>0</v>
      </c>
      <c r="J1629" s="46" t="s">
        <v>2017</v>
      </c>
      <c r="K1629" s="46" t="s">
        <v>2018</v>
      </c>
    </row>
    <row r="1630" spans="1:11" ht="45" customHeight="1">
      <c r="A1630" s="9">
        <v>1626</v>
      </c>
      <c r="B1630" s="12" t="s">
        <v>740</v>
      </c>
      <c r="C1630" s="12" t="s">
        <v>468</v>
      </c>
      <c r="D1630" s="12">
        <v>0</v>
      </c>
      <c r="E1630" s="12" t="s">
        <v>774</v>
      </c>
      <c r="F1630" s="12" t="s">
        <v>428</v>
      </c>
      <c r="G1630" s="12" t="s">
        <v>994</v>
      </c>
      <c r="H1630" s="46">
        <v>209836.78</v>
      </c>
      <c r="I1630" s="46">
        <v>0</v>
      </c>
      <c r="J1630" s="46" t="s">
        <v>2017</v>
      </c>
      <c r="K1630" s="46" t="s">
        <v>2018</v>
      </c>
    </row>
    <row r="1631" spans="1:11" ht="45" customHeight="1">
      <c r="A1631" s="9">
        <v>1627</v>
      </c>
      <c r="B1631" s="12" t="s">
        <v>740</v>
      </c>
      <c r="C1631" s="12" t="s">
        <v>468</v>
      </c>
      <c r="D1631" s="12">
        <v>0</v>
      </c>
      <c r="E1631" s="12" t="s">
        <v>774</v>
      </c>
      <c r="F1631" s="12" t="s">
        <v>428</v>
      </c>
      <c r="G1631" s="12" t="s">
        <v>996</v>
      </c>
      <c r="H1631" s="46">
        <v>379232.21</v>
      </c>
      <c r="I1631" s="46">
        <v>0</v>
      </c>
      <c r="J1631" s="46" t="s">
        <v>2017</v>
      </c>
      <c r="K1631" s="46" t="s">
        <v>2018</v>
      </c>
    </row>
    <row r="1632" spans="1:11" ht="45" customHeight="1">
      <c r="A1632" s="9">
        <v>1628</v>
      </c>
      <c r="B1632" s="12" t="s">
        <v>740</v>
      </c>
      <c r="C1632" s="12" t="s">
        <v>468</v>
      </c>
      <c r="D1632" s="12">
        <v>0</v>
      </c>
      <c r="E1632" s="12" t="s">
        <v>774</v>
      </c>
      <c r="F1632" s="12" t="s">
        <v>428</v>
      </c>
      <c r="G1632" s="12" t="s">
        <v>997</v>
      </c>
      <c r="H1632" s="46">
        <v>789545.75</v>
      </c>
      <c r="I1632" s="46">
        <v>0</v>
      </c>
      <c r="J1632" s="46" t="s">
        <v>2017</v>
      </c>
      <c r="K1632" s="46" t="s">
        <v>2018</v>
      </c>
    </row>
    <row r="1633" spans="1:11" ht="45" customHeight="1">
      <c r="A1633" s="9">
        <v>1629</v>
      </c>
      <c r="B1633" s="12" t="s">
        <v>740</v>
      </c>
      <c r="C1633" s="12" t="s">
        <v>468</v>
      </c>
      <c r="D1633" s="12">
        <v>0</v>
      </c>
      <c r="E1633" s="12" t="s">
        <v>774</v>
      </c>
      <c r="F1633" s="12" t="s">
        <v>428</v>
      </c>
      <c r="G1633" s="12" t="s">
        <v>997</v>
      </c>
      <c r="H1633" s="46">
        <v>1122263.49</v>
      </c>
      <c r="I1633" s="46">
        <v>395.85</v>
      </c>
      <c r="J1633" s="46" t="s">
        <v>2017</v>
      </c>
      <c r="K1633" s="46" t="s">
        <v>2018</v>
      </c>
    </row>
    <row r="1634" spans="1:11" ht="45" customHeight="1">
      <c r="A1634" s="9">
        <v>1630</v>
      </c>
      <c r="B1634" s="12" t="s">
        <v>740</v>
      </c>
      <c r="C1634" s="12" t="s">
        <v>468</v>
      </c>
      <c r="D1634" s="12">
        <v>0</v>
      </c>
      <c r="E1634" s="12" t="s">
        <v>774</v>
      </c>
      <c r="F1634" s="12" t="s">
        <v>428</v>
      </c>
      <c r="G1634" s="12" t="s">
        <v>997</v>
      </c>
      <c r="H1634" s="46">
        <v>1574635.56</v>
      </c>
      <c r="I1634" s="46">
        <v>0</v>
      </c>
      <c r="J1634" s="46" t="s">
        <v>2017</v>
      </c>
      <c r="K1634" s="46" t="s">
        <v>2018</v>
      </c>
    </row>
    <row r="1635" spans="1:11" ht="45" customHeight="1">
      <c r="A1635" s="9">
        <v>1631</v>
      </c>
      <c r="B1635" s="12" t="s">
        <v>740</v>
      </c>
      <c r="C1635" s="12" t="s">
        <v>468</v>
      </c>
      <c r="D1635" s="12">
        <v>0</v>
      </c>
      <c r="E1635" s="12" t="s">
        <v>774</v>
      </c>
      <c r="F1635" s="12" t="s">
        <v>428</v>
      </c>
      <c r="G1635" s="12" t="s">
        <v>971</v>
      </c>
      <c r="H1635" s="46">
        <v>36127.599999999999</v>
      </c>
      <c r="I1635" s="46">
        <v>0</v>
      </c>
      <c r="J1635" s="46" t="s">
        <v>2017</v>
      </c>
      <c r="K1635" s="46" t="s">
        <v>2018</v>
      </c>
    </row>
    <row r="1636" spans="1:11" ht="45" customHeight="1">
      <c r="A1636" s="9">
        <v>1632</v>
      </c>
      <c r="B1636" s="12" t="s">
        <v>740</v>
      </c>
      <c r="C1636" s="12" t="s">
        <v>468</v>
      </c>
      <c r="D1636" s="12">
        <v>0</v>
      </c>
      <c r="E1636" s="12" t="s">
        <v>774</v>
      </c>
      <c r="F1636" s="12" t="s">
        <v>428</v>
      </c>
      <c r="G1636" s="12" t="s">
        <v>971</v>
      </c>
      <c r="H1636" s="46">
        <v>1982922.62</v>
      </c>
      <c r="I1636" s="46">
        <v>0</v>
      </c>
      <c r="J1636" s="46" t="s">
        <v>2017</v>
      </c>
      <c r="K1636" s="46" t="s">
        <v>2018</v>
      </c>
    </row>
    <row r="1637" spans="1:11" ht="45" customHeight="1">
      <c r="A1637" s="9">
        <v>1633</v>
      </c>
      <c r="B1637" s="12" t="s">
        <v>740</v>
      </c>
      <c r="C1637" s="12" t="s">
        <v>468</v>
      </c>
      <c r="D1637" s="12">
        <v>0</v>
      </c>
      <c r="E1637" s="12" t="s">
        <v>774</v>
      </c>
      <c r="F1637" s="12" t="s">
        <v>428</v>
      </c>
      <c r="G1637" s="12" t="s">
        <v>971</v>
      </c>
      <c r="H1637" s="46">
        <v>882648.02</v>
      </c>
      <c r="I1637" s="46">
        <v>0</v>
      </c>
      <c r="J1637" s="46" t="s">
        <v>2017</v>
      </c>
      <c r="K1637" s="46" t="s">
        <v>2018</v>
      </c>
    </row>
    <row r="1638" spans="1:11" ht="45" customHeight="1">
      <c r="A1638" s="9">
        <v>1634</v>
      </c>
      <c r="B1638" s="12" t="s">
        <v>740</v>
      </c>
      <c r="C1638" s="12" t="s">
        <v>468</v>
      </c>
      <c r="D1638" s="12">
        <v>0</v>
      </c>
      <c r="E1638" s="12" t="s">
        <v>774</v>
      </c>
      <c r="F1638" s="12" t="s">
        <v>428</v>
      </c>
      <c r="G1638" s="12" t="s">
        <v>971</v>
      </c>
      <c r="H1638" s="46">
        <v>1206853.99</v>
      </c>
      <c r="I1638" s="46">
        <v>0</v>
      </c>
      <c r="J1638" s="46" t="s">
        <v>2017</v>
      </c>
      <c r="K1638" s="46" t="s">
        <v>2018</v>
      </c>
    </row>
    <row r="1639" spans="1:11" ht="45" customHeight="1">
      <c r="A1639" s="9">
        <v>1635</v>
      </c>
      <c r="B1639" s="12" t="s">
        <v>740</v>
      </c>
      <c r="C1639" s="12" t="s">
        <v>468</v>
      </c>
      <c r="D1639" s="12">
        <v>0</v>
      </c>
      <c r="E1639" s="12" t="s">
        <v>774</v>
      </c>
      <c r="F1639" s="12" t="s">
        <v>428</v>
      </c>
      <c r="G1639" s="12" t="s">
        <v>998</v>
      </c>
      <c r="H1639" s="46">
        <v>30522.25</v>
      </c>
      <c r="I1639" s="46">
        <v>0</v>
      </c>
      <c r="J1639" s="46" t="s">
        <v>2017</v>
      </c>
      <c r="K1639" s="46" t="s">
        <v>2018</v>
      </c>
    </row>
    <row r="1640" spans="1:11" ht="45" customHeight="1">
      <c r="A1640" s="9">
        <v>1636</v>
      </c>
      <c r="B1640" s="12" t="s">
        <v>740</v>
      </c>
      <c r="C1640" s="12" t="s">
        <v>468</v>
      </c>
      <c r="D1640" s="12">
        <v>0</v>
      </c>
      <c r="E1640" s="12" t="s">
        <v>774</v>
      </c>
      <c r="F1640" s="12" t="s">
        <v>428</v>
      </c>
      <c r="G1640" s="12" t="s">
        <v>999</v>
      </c>
      <c r="H1640" s="46">
        <v>2865356.99</v>
      </c>
      <c r="I1640" s="46">
        <v>0</v>
      </c>
      <c r="J1640" s="46" t="s">
        <v>2017</v>
      </c>
      <c r="K1640" s="46" t="s">
        <v>2018</v>
      </c>
    </row>
    <row r="1641" spans="1:11" ht="45" customHeight="1">
      <c r="A1641" s="9">
        <v>1637</v>
      </c>
      <c r="B1641" s="12" t="s">
        <v>740</v>
      </c>
      <c r="C1641" s="12" t="s">
        <v>468</v>
      </c>
      <c r="D1641" s="12">
        <v>0</v>
      </c>
      <c r="E1641" s="12" t="s">
        <v>774</v>
      </c>
      <c r="F1641" s="12" t="s">
        <v>428</v>
      </c>
      <c r="G1641" s="12" t="s">
        <v>1004</v>
      </c>
      <c r="H1641" s="46">
        <v>1883341.49</v>
      </c>
      <c r="I1641" s="46">
        <v>0</v>
      </c>
      <c r="J1641" s="46" t="s">
        <v>2017</v>
      </c>
      <c r="K1641" s="46" t="s">
        <v>2018</v>
      </c>
    </row>
    <row r="1642" spans="1:11" ht="45" customHeight="1">
      <c r="A1642" s="9">
        <v>1638</v>
      </c>
      <c r="B1642" s="12" t="s">
        <v>740</v>
      </c>
      <c r="C1642" s="12" t="s">
        <v>468</v>
      </c>
      <c r="D1642" s="12">
        <v>0</v>
      </c>
      <c r="E1642" s="12" t="s">
        <v>774</v>
      </c>
      <c r="F1642" s="12" t="s">
        <v>428</v>
      </c>
      <c r="G1642" s="12" t="s">
        <v>1004</v>
      </c>
      <c r="H1642" s="46">
        <v>708648.3</v>
      </c>
      <c r="I1642" s="46">
        <v>0</v>
      </c>
      <c r="J1642" s="46" t="s">
        <v>2017</v>
      </c>
      <c r="K1642" s="46" t="s">
        <v>2018</v>
      </c>
    </row>
    <row r="1643" spans="1:11" ht="45" customHeight="1">
      <c r="A1643" s="9">
        <v>1639</v>
      </c>
      <c r="B1643" s="12" t="s">
        <v>740</v>
      </c>
      <c r="C1643" s="12" t="s">
        <v>468</v>
      </c>
      <c r="D1643" s="12">
        <v>0</v>
      </c>
      <c r="E1643" s="12" t="s">
        <v>774</v>
      </c>
      <c r="F1643" s="12" t="s">
        <v>428</v>
      </c>
      <c r="G1643" s="12" t="s">
        <v>1004</v>
      </c>
      <c r="H1643" s="46">
        <v>502871.72</v>
      </c>
      <c r="I1643" s="46">
        <v>0</v>
      </c>
      <c r="J1643" s="46" t="s">
        <v>2017</v>
      </c>
      <c r="K1643" s="46" t="s">
        <v>2018</v>
      </c>
    </row>
    <row r="1644" spans="1:11" ht="45" customHeight="1">
      <c r="A1644" s="9">
        <v>1640</v>
      </c>
      <c r="B1644" s="12" t="s">
        <v>740</v>
      </c>
      <c r="C1644" s="12" t="s">
        <v>468</v>
      </c>
      <c r="D1644" s="12">
        <v>0</v>
      </c>
      <c r="E1644" s="12" t="s">
        <v>774</v>
      </c>
      <c r="F1644" s="12" t="s">
        <v>428</v>
      </c>
      <c r="G1644" s="12" t="s">
        <v>1005</v>
      </c>
      <c r="H1644" s="46">
        <v>2298353.06</v>
      </c>
      <c r="I1644" s="46">
        <v>0</v>
      </c>
      <c r="J1644" s="46" t="s">
        <v>2017</v>
      </c>
      <c r="K1644" s="46" t="s">
        <v>2018</v>
      </c>
    </row>
    <row r="1645" spans="1:11" ht="45" customHeight="1">
      <c r="A1645" s="9">
        <v>1641</v>
      </c>
      <c r="B1645" s="12" t="s">
        <v>740</v>
      </c>
      <c r="C1645" s="12" t="s">
        <v>468</v>
      </c>
      <c r="D1645" s="12">
        <v>0</v>
      </c>
      <c r="E1645" s="12" t="s">
        <v>774</v>
      </c>
      <c r="F1645" s="12" t="s">
        <v>428</v>
      </c>
      <c r="G1645" s="12" t="s">
        <v>975</v>
      </c>
      <c r="H1645" s="46">
        <v>245935.2</v>
      </c>
      <c r="I1645" s="46">
        <v>0</v>
      </c>
      <c r="J1645" s="46" t="s">
        <v>2017</v>
      </c>
      <c r="K1645" s="46" t="s">
        <v>2018</v>
      </c>
    </row>
    <row r="1646" spans="1:11" ht="45" customHeight="1">
      <c r="A1646" s="9">
        <v>1642</v>
      </c>
      <c r="B1646" s="12" t="s">
        <v>740</v>
      </c>
      <c r="C1646" s="12" t="s">
        <v>468</v>
      </c>
      <c r="D1646" s="12">
        <v>0</v>
      </c>
      <c r="E1646" s="12" t="s">
        <v>774</v>
      </c>
      <c r="F1646" s="12" t="s">
        <v>428</v>
      </c>
      <c r="G1646" s="12" t="s">
        <v>707</v>
      </c>
      <c r="H1646" s="46">
        <v>348867.15</v>
      </c>
      <c r="I1646" s="46">
        <v>0</v>
      </c>
      <c r="J1646" s="46" t="s">
        <v>2017</v>
      </c>
      <c r="K1646" s="46" t="s">
        <v>2018</v>
      </c>
    </row>
    <row r="1647" spans="1:11" ht="45" customHeight="1">
      <c r="A1647" s="9">
        <v>1643</v>
      </c>
      <c r="B1647" s="12" t="s">
        <v>740</v>
      </c>
      <c r="C1647" s="12" t="s">
        <v>468</v>
      </c>
      <c r="D1647" s="12">
        <v>0</v>
      </c>
      <c r="E1647" s="12" t="s">
        <v>774</v>
      </c>
      <c r="F1647" s="12" t="s">
        <v>428</v>
      </c>
      <c r="G1647" s="12" t="s">
        <v>707</v>
      </c>
      <c r="H1647" s="46">
        <v>422835.91</v>
      </c>
      <c r="I1647" s="46">
        <v>0</v>
      </c>
      <c r="J1647" s="46" t="s">
        <v>2017</v>
      </c>
      <c r="K1647" s="46" t="s">
        <v>2018</v>
      </c>
    </row>
    <row r="1648" spans="1:11" ht="45" customHeight="1">
      <c r="A1648" s="9">
        <v>1644</v>
      </c>
      <c r="B1648" s="12" t="s">
        <v>740</v>
      </c>
      <c r="C1648" s="12" t="s">
        <v>468</v>
      </c>
      <c r="D1648" s="12">
        <v>0</v>
      </c>
      <c r="E1648" s="12" t="s">
        <v>774</v>
      </c>
      <c r="F1648" s="12" t="s">
        <v>428</v>
      </c>
      <c r="G1648" s="12" t="s">
        <v>1003</v>
      </c>
      <c r="H1648" s="46">
        <v>840453.44</v>
      </c>
      <c r="I1648" s="46">
        <v>0</v>
      </c>
      <c r="J1648" s="46" t="s">
        <v>2017</v>
      </c>
      <c r="K1648" s="46" t="s">
        <v>2018</v>
      </c>
    </row>
    <row r="1649" spans="1:11" ht="45" customHeight="1">
      <c r="A1649" s="9">
        <v>1645</v>
      </c>
      <c r="B1649" s="12" t="s">
        <v>740</v>
      </c>
      <c r="C1649" s="12" t="s">
        <v>468</v>
      </c>
      <c r="D1649" s="12">
        <v>0</v>
      </c>
      <c r="E1649" s="12" t="s">
        <v>774</v>
      </c>
      <c r="F1649" s="12" t="s">
        <v>428</v>
      </c>
      <c r="G1649" s="12" t="s">
        <v>1006</v>
      </c>
      <c r="H1649" s="46">
        <v>53482.239999999998</v>
      </c>
      <c r="I1649" s="46">
        <v>0</v>
      </c>
      <c r="J1649" s="46" t="s">
        <v>2017</v>
      </c>
      <c r="K1649" s="46" t="s">
        <v>2018</v>
      </c>
    </row>
    <row r="1650" spans="1:11" ht="45" customHeight="1">
      <c r="A1650" s="9">
        <v>1646</v>
      </c>
      <c r="B1650" s="12" t="s">
        <v>740</v>
      </c>
      <c r="C1650" s="12" t="s">
        <v>468</v>
      </c>
      <c r="D1650" s="12">
        <v>0</v>
      </c>
      <c r="E1650" s="12" t="s">
        <v>774</v>
      </c>
      <c r="F1650" s="12" t="s">
        <v>428</v>
      </c>
      <c r="G1650" s="12" t="s">
        <v>1006</v>
      </c>
      <c r="H1650" s="46">
        <v>217969.11</v>
      </c>
      <c r="I1650" s="46">
        <v>0</v>
      </c>
      <c r="J1650" s="46" t="s">
        <v>2017</v>
      </c>
      <c r="K1650" s="46" t="s">
        <v>2018</v>
      </c>
    </row>
    <row r="1651" spans="1:11" ht="45" customHeight="1">
      <c r="A1651" s="9">
        <v>1647</v>
      </c>
      <c r="B1651" s="12" t="s">
        <v>740</v>
      </c>
      <c r="C1651" s="12" t="s">
        <v>468</v>
      </c>
      <c r="D1651" s="12">
        <v>0</v>
      </c>
      <c r="E1651" s="12" t="s">
        <v>774</v>
      </c>
      <c r="F1651" s="12" t="s">
        <v>428</v>
      </c>
      <c r="G1651" s="12" t="s">
        <v>1006</v>
      </c>
      <c r="H1651" s="46">
        <v>264502.68</v>
      </c>
      <c r="I1651" s="46">
        <v>0</v>
      </c>
      <c r="J1651" s="46" t="s">
        <v>2017</v>
      </c>
      <c r="K1651" s="46" t="s">
        <v>2018</v>
      </c>
    </row>
    <row r="1652" spans="1:11" ht="45" customHeight="1">
      <c r="A1652" s="9">
        <v>1648</v>
      </c>
      <c r="B1652" s="12" t="s">
        <v>740</v>
      </c>
      <c r="C1652" s="12" t="s">
        <v>468</v>
      </c>
      <c r="D1652" s="12">
        <v>0</v>
      </c>
      <c r="E1652" s="12" t="s">
        <v>774</v>
      </c>
      <c r="F1652" s="12" t="s">
        <v>428</v>
      </c>
      <c r="G1652" s="12" t="s">
        <v>1006</v>
      </c>
      <c r="H1652" s="46">
        <v>137656.44</v>
      </c>
      <c r="I1652" s="46">
        <v>0</v>
      </c>
      <c r="J1652" s="46" t="s">
        <v>2017</v>
      </c>
      <c r="K1652" s="46" t="s">
        <v>2018</v>
      </c>
    </row>
    <row r="1653" spans="1:11" ht="45" customHeight="1">
      <c r="A1653" s="9">
        <v>1649</v>
      </c>
      <c r="B1653" s="12" t="s">
        <v>740</v>
      </c>
      <c r="C1653" s="12" t="s">
        <v>468</v>
      </c>
      <c r="D1653" s="12">
        <v>0</v>
      </c>
      <c r="E1653" s="12" t="s">
        <v>774</v>
      </c>
      <c r="F1653" s="12" t="s">
        <v>428</v>
      </c>
      <c r="G1653" s="12" t="s">
        <v>1006</v>
      </c>
      <c r="H1653" s="46">
        <v>100741.12</v>
      </c>
      <c r="I1653" s="46">
        <v>0</v>
      </c>
      <c r="J1653" s="46" t="s">
        <v>2017</v>
      </c>
      <c r="K1653" s="46" t="s">
        <v>2018</v>
      </c>
    </row>
    <row r="1654" spans="1:11" ht="45" customHeight="1">
      <c r="A1654" s="9">
        <v>1650</v>
      </c>
      <c r="B1654" s="12" t="s">
        <v>740</v>
      </c>
      <c r="C1654" s="12" t="s">
        <v>468</v>
      </c>
      <c r="D1654" s="12">
        <v>0</v>
      </c>
      <c r="E1654" s="12" t="s">
        <v>774</v>
      </c>
      <c r="F1654" s="12" t="s">
        <v>428</v>
      </c>
      <c r="G1654" s="12" t="s">
        <v>973</v>
      </c>
      <c r="H1654" s="46">
        <v>351292.4</v>
      </c>
      <c r="I1654" s="46">
        <v>0</v>
      </c>
      <c r="J1654" s="46" t="s">
        <v>2017</v>
      </c>
      <c r="K1654" s="46" t="s">
        <v>2018</v>
      </c>
    </row>
    <row r="1655" spans="1:11" ht="45" customHeight="1">
      <c r="A1655" s="9">
        <v>1651</v>
      </c>
      <c r="B1655" s="12" t="s">
        <v>740</v>
      </c>
      <c r="C1655" s="12" t="s">
        <v>468</v>
      </c>
      <c r="D1655" s="12">
        <v>0</v>
      </c>
      <c r="E1655" s="12" t="s">
        <v>774</v>
      </c>
      <c r="F1655" s="12" t="s">
        <v>428</v>
      </c>
      <c r="G1655" s="12" t="s">
        <v>973</v>
      </c>
      <c r="H1655" s="46">
        <v>1303800.05</v>
      </c>
      <c r="I1655" s="46">
        <v>0</v>
      </c>
      <c r="J1655" s="46" t="s">
        <v>2017</v>
      </c>
      <c r="K1655" s="46" t="s">
        <v>2018</v>
      </c>
    </row>
    <row r="1656" spans="1:11" ht="45" customHeight="1">
      <c r="A1656" s="9">
        <v>1652</v>
      </c>
      <c r="B1656" s="12" t="s">
        <v>740</v>
      </c>
      <c r="C1656" s="12" t="s">
        <v>468</v>
      </c>
      <c r="D1656" s="12">
        <v>0</v>
      </c>
      <c r="E1656" s="12" t="s">
        <v>774</v>
      </c>
      <c r="F1656" s="12" t="s">
        <v>428</v>
      </c>
      <c r="G1656" s="12" t="s">
        <v>973</v>
      </c>
      <c r="H1656" s="46">
        <v>2702988.98</v>
      </c>
      <c r="I1656" s="46">
        <v>0</v>
      </c>
      <c r="J1656" s="46" t="s">
        <v>2017</v>
      </c>
      <c r="K1656" s="46" t="s">
        <v>2018</v>
      </c>
    </row>
    <row r="1657" spans="1:11" ht="45" customHeight="1">
      <c r="A1657" s="9">
        <v>1653</v>
      </c>
      <c r="B1657" s="12" t="s">
        <v>740</v>
      </c>
      <c r="C1657" s="12" t="s">
        <v>468</v>
      </c>
      <c r="D1657" s="12">
        <v>0</v>
      </c>
      <c r="E1657" s="12" t="s">
        <v>774</v>
      </c>
      <c r="F1657" s="12" t="s">
        <v>428</v>
      </c>
      <c r="G1657" s="12" t="s">
        <v>973</v>
      </c>
      <c r="H1657" s="46">
        <v>103747.82</v>
      </c>
      <c r="I1657" s="46">
        <v>0</v>
      </c>
      <c r="J1657" s="46" t="s">
        <v>2017</v>
      </c>
      <c r="K1657" s="46" t="s">
        <v>2018</v>
      </c>
    </row>
    <row r="1658" spans="1:11" ht="45" customHeight="1">
      <c r="A1658" s="9">
        <v>1654</v>
      </c>
      <c r="B1658" s="12" t="s">
        <v>740</v>
      </c>
      <c r="C1658" s="12" t="s">
        <v>468</v>
      </c>
      <c r="D1658" s="12">
        <v>0</v>
      </c>
      <c r="E1658" s="12" t="s">
        <v>774</v>
      </c>
      <c r="F1658" s="12" t="s">
        <v>428</v>
      </c>
      <c r="G1658" s="12" t="s">
        <v>973</v>
      </c>
      <c r="H1658" s="46">
        <v>191836.9</v>
      </c>
      <c r="I1658" s="46">
        <v>0</v>
      </c>
      <c r="J1658" s="46" t="s">
        <v>2017</v>
      </c>
      <c r="K1658" s="46" t="s">
        <v>2018</v>
      </c>
    </row>
    <row r="1659" spans="1:11" ht="45" customHeight="1">
      <c r="A1659" s="9">
        <v>1655</v>
      </c>
      <c r="B1659" s="12" t="s">
        <v>740</v>
      </c>
      <c r="C1659" s="12" t="s">
        <v>468</v>
      </c>
      <c r="D1659" s="12">
        <v>0</v>
      </c>
      <c r="E1659" s="12" t="s">
        <v>774</v>
      </c>
      <c r="F1659" s="12" t="s">
        <v>428</v>
      </c>
      <c r="G1659" s="12" t="s">
        <v>1007</v>
      </c>
      <c r="H1659" s="46">
        <v>197142.3</v>
      </c>
      <c r="I1659" s="46">
        <v>0</v>
      </c>
      <c r="J1659" s="46" t="s">
        <v>2017</v>
      </c>
      <c r="K1659" s="46" t="s">
        <v>2018</v>
      </c>
    </row>
    <row r="1660" spans="1:11" ht="45" customHeight="1">
      <c r="A1660" s="9">
        <v>1656</v>
      </c>
      <c r="B1660" s="12" t="s">
        <v>740</v>
      </c>
      <c r="C1660" s="12" t="s">
        <v>468</v>
      </c>
      <c r="D1660" s="12">
        <v>0</v>
      </c>
      <c r="E1660" s="12" t="s">
        <v>774</v>
      </c>
      <c r="F1660" s="12" t="s">
        <v>428</v>
      </c>
      <c r="G1660" s="12" t="s">
        <v>1007</v>
      </c>
      <c r="H1660" s="46">
        <v>121196.23</v>
      </c>
      <c r="I1660" s="46">
        <v>0</v>
      </c>
      <c r="J1660" s="46" t="s">
        <v>2017</v>
      </c>
      <c r="K1660" s="46" t="s">
        <v>2018</v>
      </c>
    </row>
    <row r="1661" spans="1:11" ht="45" customHeight="1">
      <c r="A1661" s="9">
        <v>1657</v>
      </c>
      <c r="B1661" s="12" t="s">
        <v>740</v>
      </c>
      <c r="C1661" s="12" t="s">
        <v>468</v>
      </c>
      <c r="D1661" s="12">
        <v>0</v>
      </c>
      <c r="E1661" s="12" t="s">
        <v>774</v>
      </c>
      <c r="F1661" s="12" t="s">
        <v>428</v>
      </c>
      <c r="G1661" s="12" t="s">
        <v>1007</v>
      </c>
      <c r="H1661" s="46">
        <v>102350.72</v>
      </c>
      <c r="I1661" s="46">
        <v>0</v>
      </c>
      <c r="J1661" s="46" t="s">
        <v>2017</v>
      </c>
      <c r="K1661" s="46" t="s">
        <v>2018</v>
      </c>
    </row>
    <row r="1662" spans="1:11" ht="45" customHeight="1">
      <c r="A1662" s="9">
        <v>1658</v>
      </c>
      <c r="B1662" s="12" t="s">
        <v>740</v>
      </c>
      <c r="C1662" s="12" t="s">
        <v>468</v>
      </c>
      <c r="D1662" s="12">
        <v>0</v>
      </c>
      <c r="E1662" s="12" t="s">
        <v>774</v>
      </c>
      <c r="F1662" s="12" t="s">
        <v>428</v>
      </c>
      <c r="G1662" s="12" t="s">
        <v>1007</v>
      </c>
      <c r="H1662" s="46">
        <v>22764.73</v>
      </c>
      <c r="I1662" s="46">
        <v>0</v>
      </c>
      <c r="J1662" s="46" t="s">
        <v>2017</v>
      </c>
      <c r="K1662" s="46" t="s">
        <v>2018</v>
      </c>
    </row>
    <row r="1663" spans="1:11" ht="45" customHeight="1">
      <c r="A1663" s="9">
        <v>1659</v>
      </c>
      <c r="B1663" s="12" t="s">
        <v>740</v>
      </c>
      <c r="C1663" s="12" t="s">
        <v>468</v>
      </c>
      <c r="D1663" s="12">
        <v>0</v>
      </c>
      <c r="E1663" s="12" t="s">
        <v>774</v>
      </c>
      <c r="F1663" s="12" t="s">
        <v>428</v>
      </c>
      <c r="G1663" s="12" t="s">
        <v>1009</v>
      </c>
      <c r="H1663" s="46">
        <v>72400</v>
      </c>
      <c r="I1663" s="46">
        <v>0</v>
      </c>
      <c r="J1663" s="46" t="s">
        <v>2017</v>
      </c>
      <c r="K1663" s="46" t="s">
        <v>2018</v>
      </c>
    </row>
    <row r="1664" spans="1:11" ht="45" customHeight="1">
      <c r="A1664" s="9">
        <v>1660</v>
      </c>
      <c r="B1664" s="12" t="s">
        <v>740</v>
      </c>
      <c r="C1664" s="12" t="s">
        <v>468</v>
      </c>
      <c r="D1664" s="12">
        <v>0</v>
      </c>
      <c r="E1664" s="12" t="s">
        <v>774</v>
      </c>
      <c r="F1664" s="12" t="s">
        <v>428</v>
      </c>
      <c r="G1664" s="12" t="s">
        <v>1010</v>
      </c>
      <c r="H1664" s="46">
        <v>457507.84000000003</v>
      </c>
      <c r="I1664" s="46">
        <v>0</v>
      </c>
      <c r="J1664" s="46" t="s">
        <v>2017</v>
      </c>
      <c r="K1664" s="46" t="s">
        <v>2018</v>
      </c>
    </row>
    <row r="1665" spans="1:11" ht="45" customHeight="1">
      <c r="A1665" s="9">
        <v>1661</v>
      </c>
      <c r="B1665" s="12" t="s">
        <v>740</v>
      </c>
      <c r="C1665" s="12" t="s">
        <v>468</v>
      </c>
      <c r="D1665" s="12">
        <v>0</v>
      </c>
      <c r="E1665" s="12" t="s">
        <v>774</v>
      </c>
      <c r="F1665" s="12" t="s">
        <v>428</v>
      </c>
      <c r="G1665" s="12" t="s">
        <v>1011</v>
      </c>
      <c r="H1665" s="46">
        <v>1314034.1499999999</v>
      </c>
      <c r="I1665" s="46">
        <v>0</v>
      </c>
      <c r="J1665" s="46" t="s">
        <v>2017</v>
      </c>
      <c r="K1665" s="46" t="s">
        <v>2018</v>
      </c>
    </row>
    <row r="1666" spans="1:11" ht="45" customHeight="1">
      <c r="A1666" s="9">
        <v>1662</v>
      </c>
      <c r="B1666" s="12" t="s">
        <v>740</v>
      </c>
      <c r="C1666" s="12" t="s">
        <v>468</v>
      </c>
      <c r="D1666" s="12">
        <v>0</v>
      </c>
      <c r="E1666" s="12" t="s">
        <v>774</v>
      </c>
      <c r="F1666" s="12" t="s">
        <v>428</v>
      </c>
      <c r="G1666" s="12" t="s">
        <v>1011</v>
      </c>
      <c r="H1666" s="46">
        <v>443975.62</v>
      </c>
      <c r="I1666" s="46">
        <v>0</v>
      </c>
      <c r="J1666" s="46" t="s">
        <v>2017</v>
      </c>
      <c r="K1666" s="46" t="s">
        <v>2018</v>
      </c>
    </row>
    <row r="1667" spans="1:11" ht="45" customHeight="1">
      <c r="A1667" s="9">
        <v>1663</v>
      </c>
      <c r="B1667" s="12" t="s">
        <v>740</v>
      </c>
      <c r="C1667" s="12" t="s">
        <v>468</v>
      </c>
      <c r="D1667" s="12">
        <v>0</v>
      </c>
      <c r="E1667" s="12" t="s">
        <v>774</v>
      </c>
      <c r="F1667" s="12" t="s">
        <v>428</v>
      </c>
      <c r="G1667" s="12" t="s">
        <v>1011</v>
      </c>
      <c r="H1667" s="46">
        <v>2971356.31</v>
      </c>
      <c r="I1667" s="46">
        <v>0</v>
      </c>
      <c r="J1667" s="46" t="s">
        <v>2017</v>
      </c>
      <c r="K1667" s="46" t="s">
        <v>2018</v>
      </c>
    </row>
    <row r="1668" spans="1:11" ht="45" customHeight="1">
      <c r="A1668" s="9">
        <v>1664</v>
      </c>
      <c r="B1668" s="12" t="s">
        <v>740</v>
      </c>
      <c r="C1668" s="12" t="s">
        <v>468</v>
      </c>
      <c r="D1668" s="12">
        <v>0</v>
      </c>
      <c r="E1668" s="12" t="s">
        <v>774</v>
      </c>
      <c r="F1668" s="12" t="s">
        <v>428</v>
      </c>
      <c r="G1668" s="12" t="s">
        <v>1011</v>
      </c>
      <c r="H1668" s="46">
        <v>82679.86</v>
      </c>
      <c r="I1668" s="46">
        <v>0</v>
      </c>
      <c r="J1668" s="46" t="s">
        <v>2017</v>
      </c>
      <c r="K1668" s="46" t="s">
        <v>2018</v>
      </c>
    </row>
    <row r="1669" spans="1:11" ht="45" customHeight="1">
      <c r="A1669" s="9">
        <v>1665</v>
      </c>
      <c r="B1669" s="12" t="s">
        <v>740</v>
      </c>
      <c r="C1669" s="12" t="s">
        <v>468</v>
      </c>
      <c r="D1669" s="12">
        <v>0</v>
      </c>
      <c r="E1669" s="12" t="s">
        <v>774</v>
      </c>
      <c r="F1669" s="12" t="s">
        <v>428</v>
      </c>
      <c r="G1669" s="12" t="s">
        <v>978</v>
      </c>
      <c r="H1669" s="46">
        <v>60331.14</v>
      </c>
      <c r="I1669" s="46">
        <v>0</v>
      </c>
      <c r="J1669" s="46" t="s">
        <v>2017</v>
      </c>
      <c r="K1669" s="46" t="s">
        <v>2018</v>
      </c>
    </row>
    <row r="1670" spans="1:11" ht="45" customHeight="1">
      <c r="A1670" s="9">
        <v>1666</v>
      </c>
      <c r="B1670" s="12" t="s">
        <v>740</v>
      </c>
      <c r="C1670" s="12" t="s">
        <v>468</v>
      </c>
      <c r="D1670" s="12">
        <v>0</v>
      </c>
      <c r="E1670" s="12" t="s">
        <v>774</v>
      </c>
      <c r="F1670" s="12" t="s">
        <v>428</v>
      </c>
      <c r="G1670" s="12" t="s">
        <v>978</v>
      </c>
      <c r="H1670" s="46">
        <v>1222971.75</v>
      </c>
      <c r="I1670" s="46">
        <v>0</v>
      </c>
      <c r="J1670" s="46" t="s">
        <v>2017</v>
      </c>
      <c r="K1670" s="46" t="s">
        <v>2018</v>
      </c>
    </row>
    <row r="1671" spans="1:11" ht="45" customHeight="1">
      <c r="A1671" s="9">
        <v>1667</v>
      </c>
      <c r="B1671" s="12" t="s">
        <v>740</v>
      </c>
      <c r="C1671" s="12" t="s">
        <v>468</v>
      </c>
      <c r="D1671" s="12">
        <v>0</v>
      </c>
      <c r="E1671" s="12" t="s">
        <v>774</v>
      </c>
      <c r="F1671" s="12" t="s">
        <v>428</v>
      </c>
      <c r="G1671" s="12" t="s">
        <v>978</v>
      </c>
      <c r="H1671" s="46">
        <v>102880.4</v>
      </c>
      <c r="I1671" s="46">
        <v>0</v>
      </c>
      <c r="J1671" s="46" t="s">
        <v>2017</v>
      </c>
      <c r="K1671" s="46" t="s">
        <v>2018</v>
      </c>
    </row>
    <row r="1672" spans="1:11" ht="45" customHeight="1">
      <c r="A1672" s="9">
        <v>1668</v>
      </c>
      <c r="B1672" s="12" t="s">
        <v>740</v>
      </c>
      <c r="C1672" s="12" t="s">
        <v>468</v>
      </c>
      <c r="D1672" s="12">
        <v>0</v>
      </c>
      <c r="E1672" s="12" t="s">
        <v>774</v>
      </c>
      <c r="F1672" s="12" t="s">
        <v>428</v>
      </c>
      <c r="G1672" s="12" t="s">
        <v>978</v>
      </c>
      <c r="H1672" s="46">
        <v>2572489.4300000002</v>
      </c>
      <c r="I1672" s="46">
        <v>0</v>
      </c>
      <c r="J1672" s="46" t="s">
        <v>2017</v>
      </c>
      <c r="K1672" s="46" t="s">
        <v>2018</v>
      </c>
    </row>
    <row r="1673" spans="1:11" ht="45" customHeight="1">
      <c r="A1673" s="9">
        <v>1669</v>
      </c>
      <c r="B1673" s="12" t="s">
        <v>740</v>
      </c>
      <c r="C1673" s="12" t="s">
        <v>468</v>
      </c>
      <c r="D1673" s="12">
        <v>0</v>
      </c>
      <c r="E1673" s="12" t="s">
        <v>774</v>
      </c>
      <c r="F1673" s="12" t="s">
        <v>428</v>
      </c>
      <c r="G1673" s="12" t="s">
        <v>978</v>
      </c>
      <c r="H1673" s="46">
        <v>2902744.28</v>
      </c>
      <c r="I1673" s="46">
        <v>0</v>
      </c>
      <c r="J1673" s="46" t="s">
        <v>2017</v>
      </c>
      <c r="K1673" s="46" t="s">
        <v>2018</v>
      </c>
    </row>
    <row r="1674" spans="1:11" ht="45" customHeight="1">
      <c r="A1674" s="9">
        <v>1670</v>
      </c>
      <c r="B1674" s="12" t="s">
        <v>740</v>
      </c>
      <c r="C1674" s="12" t="s">
        <v>468</v>
      </c>
      <c r="D1674" s="12">
        <v>0</v>
      </c>
      <c r="E1674" s="12" t="s">
        <v>774</v>
      </c>
      <c r="F1674" s="12" t="s">
        <v>428</v>
      </c>
      <c r="G1674" s="12" t="s">
        <v>978</v>
      </c>
      <c r="H1674" s="46">
        <v>42493.15</v>
      </c>
      <c r="I1674" s="46">
        <v>0</v>
      </c>
      <c r="J1674" s="46" t="s">
        <v>2017</v>
      </c>
      <c r="K1674" s="46" t="s">
        <v>2018</v>
      </c>
    </row>
    <row r="1675" spans="1:11" ht="45" customHeight="1">
      <c r="A1675" s="9">
        <v>1671</v>
      </c>
      <c r="B1675" s="12" t="s">
        <v>740</v>
      </c>
      <c r="C1675" s="12" t="s">
        <v>468</v>
      </c>
      <c r="D1675" s="12">
        <v>0</v>
      </c>
      <c r="E1675" s="12" t="s">
        <v>774</v>
      </c>
      <c r="F1675" s="12" t="s">
        <v>428</v>
      </c>
      <c r="G1675" s="12" t="s">
        <v>1012</v>
      </c>
      <c r="H1675" s="46">
        <v>44940.42</v>
      </c>
      <c r="I1675" s="46">
        <v>0</v>
      </c>
      <c r="J1675" s="46" t="s">
        <v>2017</v>
      </c>
      <c r="K1675" s="46" t="s">
        <v>2018</v>
      </c>
    </row>
    <row r="1676" spans="1:11" ht="45" customHeight="1">
      <c r="A1676" s="9">
        <v>1672</v>
      </c>
      <c r="B1676" s="12" t="s">
        <v>740</v>
      </c>
      <c r="C1676" s="12" t="s">
        <v>468</v>
      </c>
      <c r="D1676" s="12">
        <v>0</v>
      </c>
      <c r="E1676" s="12" t="s">
        <v>774</v>
      </c>
      <c r="F1676" s="12" t="s">
        <v>428</v>
      </c>
      <c r="G1676" s="12" t="s">
        <v>979</v>
      </c>
      <c r="H1676" s="46">
        <v>177592.78</v>
      </c>
      <c r="I1676" s="46">
        <v>0</v>
      </c>
      <c r="J1676" s="46" t="s">
        <v>2017</v>
      </c>
      <c r="K1676" s="46" t="s">
        <v>2018</v>
      </c>
    </row>
    <row r="1677" spans="1:11" ht="45" customHeight="1">
      <c r="A1677" s="9">
        <v>1673</v>
      </c>
      <c r="B1677" s="12" t="s">
        <v>740</v>
      </c>
      <c r="C1677" s="12" t="s">
        <v>468</v>
      </c>
      <c r="D1677" s="12">
        <v>0</v>
      </c>
      <c r="E1677" s="12" t="s">
        <v>774</v>
      </c>
      <c r="F1677" s="12" t="s">
        <v>428</v>
      </c>
      <c r="G1677" s="12" t="s">
        <v>699</v>
      </c>
      <c r="H1677" s="46">
        <v>2666786.9500000002</v>
      </c>
      <c r="I1677" s="46">
        <v>0</v>
      </c>
      <c r="J1677" s="46" t="s">
        <v>2017</v>
      </c>
      <c r="K1677" s="46" t="s">
        <v>2018</v>
      </c>
    </row>
    <row r="1678" spans="1:11" ht="45" customHeight="1">
      <c r="A1678" s="9">
        <v>1674</v>
      </c>
      <c r="B1678" s="12" t="s">
        <v>740</v>
      </c>
      <c r="C1678" s="12" t="s">
        <v>468</v>
      </c>
      <c r="D1678" s="12">
        <v>0</v>
      </c>
      <c r="E1678" s="12" t="s">
        <v>774</v>
      </c>
      <c r="F1678" s="12" t="s">
        <v>428</v>
      </c>
      <c r="G1678" s="12" t="s">
        <v>700</v>
      </c>
      <c r="H1678" s="46">
        <v>135064.73000000001</v>
      </c>
      <c r="I1678" s="46">
        <v>0</v>
      </c>
      <c r="J1678" s="46" t="s">
        <v>2017</v>
      </c>
      <c r="K1678" s="46" t="s">
        <v>2018</v>
      </c>
    </row>
    <row r="1679" spans="1:11" ht="45" customHeight="1">
      <c r="A1679" s="9">
        <v>1675</v>
      </c>
      <c r="B1679" s="12" t="s">
        <v>740</v>
      </c>
      <c r="C1679" s="12" t="s">
        <v>468</v>
      </c>
      <c r="D1679" s="12">
        <v>0</v>
      </c>
      <c r="E1679" s="12" t="s">
        <v>774</v>
      </c>
      <c r="F1679" s="12" t="s">
        <v>428</v>
      </c>
      <c r="G1679" s="12" t="s">
        <v>700</v>
      </c>
      <c r="H1679" s="46">
        <v>265552.7</v>
      </c>
      <c r="I1679" s="46">
        <v>0</v>
      </c>
      <c r="J1679" s="46" t="s">
        <v>2017</v>
      </c>
      <c r="K1679" s="46" t="s">
        <v>2018</v>
      </c>
    </row>
    <row r="1680" spans="1:11" ht="45" customHeight="1">
      <c r="A1680" s="9">
        <v>1676</v>
      </c>
      <c r="B1680" s="12" t="s">
        <v>740</v>
      </c>
      <c r="C1680" s="12" t="s">
        <v>468</v>
      </c>
      <c r="D1680" s="12">
        <v>0</v>
      </c>
      <c r="E1680" s="12" t="s">
        <v>774</v>
      </c>
      <c r="F1680" s="12" t="s">
        <v>428</v>
      </c>
      <c r="G1680" s="12" t="s">
        <v>700</v>
      </c>
      <c r="H1680" s="46">
        <v>65449.599999999999</v>
      </c>
      <c r="I1680" s="46">
        <v>0</v>
      </c>
      <c r="J1680" s="46" t="s">
        <v>2017</v>
      </c>
      <c r="K1680" s="46" t="s">
        <v>2018</v>
      </c>
    </row>
    <row r="1681" spans="1:11" ht="45" customHeight="1">
      <c r="A1681" s="9">
        <v>1677</v>
      </c>
      <c r="B1681" s="12" t="s">
        <v>740</v>
      </c>
      <c r="C1681" s="12" t="s">
        <v>468</v>
      </c>
      <c r="D1681" s="12">
        <v>0</v>
      </c>
      <c r="E1681" s="12" t="s">
        <v>774</v>
      </c>
      <c r="F1681" s="12" t="s">
        <v>428</v>
      </c>
      <c r="G1681" s="12" t="s">
        <v>701</v>
      </c>
      <c r="H1681" s="46">
        <v>328257.90999999997</v>
      </c>
      <c r="I1681" s="46">
        <v>0</v>
      </c>
      <c r="J1681" s="46" t="s">
        <v>2017</v>
      </c>
      <c r="K1681" s="46" t="s">
        <v>2018</v>
      </c>
    </row>
    <row r="1682" spans="1:11" ht="45" customHeight="1">
      <c r="A1682" s="9">
        <v>1678</v>
      </c>
      <c r="B1682" s="12" t="s">
        <v>740</v>
      </c>
      <c r="C1682" s="12" t="s">
        <v>468</v>
      </c>
      <c r="D1682" s="12">
        <v>0</v>
      </c>
      <c r="E1682" s="12" t="s">
        <v>774</v>
      </c>
      <c r="F1682" s="12" t="s">
        <v>428</v>
      </c>
      <c r="G1682" s="12" t="s">
        <v>701</v>
      </c>
      <c r="H1682" s="46">
        <v>449048.4</v>
      </c>
      <c r="I1682" s="46">
        <v>0</v>
      </c>
      <c r="J1682" s="46" t="s">
        <v>2017</v>
      </c>
      <c r="K1682" s="46" t="s">
        <v>2018</v>
      </c>
    </row>
    <row r="1683" spans="1:11" ht="45" customHeight="1">
      <c r="A1683" s="9">
        <v>1679</v>
      </c>
      <c r="B1683" s="12" t="s">
        <v>740</v>
      </c>
      <c r="C1683" s="12" t="s">
        <v>468</v>
      </c>
      <c r="D1683" s="12">
        <v>0</v>
      </c>
      <c r="E1683" s="12" t="s">
        <v>774</v>
      </c>
      <c r="F1683" s="12" t="s">
        <v>428</v>
      </c>
      <c r="G1683" s="12" t="s">
        <v>701</v>
      </c>
      <c r="H1683" s="46">
        <v>1125754.19</v>
      </c>
      <c r="I1683" s="46">
        <v>0</v>
      </c>
      <c r="J1683" s="46" t="s">
        <v>2017</v>
      </c>
      <c r="K1683" s="46" t="s">
        <v>2018</v>
      </c>
    </row>
    <row r="1684" spans="1:11" ht="45" customHeight="1">
      <c r="A1684" s="9">
        <v>1680</v>
      </c>
      <c r="B1684" s="12" t="s">
        <v>740</v>
      </c>
      <c r="C1684" s="12" t="s">
        <v>468</v>
      </c>
      <c r="D1684" s="12">
        <v>0</v>
      </c>
      <c r="E1684" s="12" t="s">
        <v>774</v>
      </c>
      <c r="F1684" s="12" t="s">
        <v>428</v>
      </c>
      <c r="G1684" s="12" t="s">
        <v>974</v>
      </c>
      <c r="H1684" s="46">
        <v>106823.23</v>
      </c>
      <c r="I1684" s="46">
        <v>0</v>
      </c>
      <c r="J1684" s="46" t="s">
        <v>2017</v>
      </c>
      <c r="K1684" s="46" t="s">
        <v>2018</v>
      </c>
    </row>
    <row r="1685" spans="1:11" ht="45" customHeight="1">
      <c r="A1685" s="9">
        <v>1681</v>
      </c>
      <c r="B1685" s="12" t="s">
        <v>740</v>
      </c>
      <c r="C1685" s="12" t="s">
        <v>468</v>
      </c>
      <c r="D1685" s="12">
        <v>0</v>
      </c>
      <c r="E1685" s="12" t="s">
        <v>774</v>
      </c>
      <c r="F1685" s="12" t="s">
        <v>428</v>
      </c>
      <c r="G1685" s="12" t="s">
        <v>974</v>
      </c>
      <c r="H1685" s="46">
        <v>687400.57</v>
      </c>
      <c r="I1685" s="46">
        <v>0</v>
      </c>
      <c r="J1685" s="46" t="s">
        <v>2017</v>
      </c>
      <c r="K1685" s="46" t="s">
        <v>2018</v>
      </c>
    </row>
    <row r="1686" spans="1:11" ht="45" customHeight="1">
      <c r="A1686" s="9">
        <v>1682</v>
      </c>
      <c r="B1686" s="12" t="s">
        <v>740</v>
      </c>
      <c r="C1686" s="12" t="s">
        <v>468</v>
      </c>
      <c r="D1686" s="12">
        <v>0</v>
      </c>
      <c r="E1686" s="12" t="s">
        <v>769</v>
      </c>
      <c r="F1686" s="12" t="s">
        <v>428</v>
      </c>
      <c r="G1686" s="12" t="s">
        <v>981</v>
      </c>
      <c r="H1686" s="46">
        <v>73851930</v>
      </c>
      <c r="I1686" s="46">
        <v>0</v>
      </c>
      <c r="J1686" s="46" t="s">
        <v>2017</v>
      </c>
      <c r="K1686" s="46" t="s">
        <v>2018</v>
      </c>
    </row>
    <row r="1687" spans="1:11" ht="45" customHeight="1">
      <c r="A1687" s="9">
        <v>1683</v>
      </c>
      <c r="B1687" s="12" t="s">
        <v>740</v>
      </c>
      <c r="C1687" s="12" t="s">
        <v>468</v>
      </c>
      <c r="D1687" s="12">
        <v>0</v>
      </c>
      <c r="E1687" s="12" t="s">
        <v>769</v>
      </c>
      <c r="F1687" s="12" t="s">
        <v>428</v>
      </c>
      <c r="G1687" s="12" t="s">
        <v>980</v>
      </c>
      <c r="H1687" s="46">
        <v>4163589</v>
      </c>
      <c r="I1687" s="46">
        <v>0</v>
      </c>
      <c r="J1687" s="46" t="s">
        <v>2017</v>
      </c>
      <c r="K1687" s="46" t="s">
        <v>2018</v>
      </c>
    </row>
    <row r="1688" spans="1:11" ht="45" customHeight="1">
      <c r="A1688" s="9">
        <v>1684</v>
      </c>
      <c r="B1688" s="12" t="s">
        <v>740</v>
      </c>
      <c r="C1688" s="12" t="s">
        <v>468</v>
      </c>
      <c r="D1688" s="12">
        <v>0</v>
      </c>
      <c r="E1688" s="12" t="s">
        <v>769</v>
      </c>
      <c r="F1688" s="12" t="s">
        <v>428</v>
      </c>
      <c r="G1688" s="12" t="s">
        <v>980</v>
      </c>
      <c r="H1688" s="46">
        <v>19100909</v>
      </c>
      <c r="I1688" s="46">
        <v>0</v>
      </c>
      <c r="J1688" s="46" t="s">
        <v>2017</v>
      </c>
      <c r="K1688" s="46" t="s">
        <v>2018</v>
      </c>
    </row>
    <row r="1689" spans="1:11" ht="45" customHeight="1">
      <c r="A1689" s="9">
        <v>1685</v>
      </c>
      <c r="B1689" s="12" t="s">
        <v>740</v>
      </c>
      <c r="C1689" s="12" t="s">
        <v>468</v>
      </c>
      <c r="D1689" s="12">
        <v>0</v>
      </c>
      <c r="E1689" s="12" t="s">
        <v>769</v>
      </c>
      <c r="F1689" s="12" t="s">
        <v>428</v>
      </c>
      <c r="G1689" s="12" t="s">
        <v>980</v>
      </c>
      <c r="H1689" s="46">
        <v>3892920</v>
      </c>
      <c r="I1689" s="46">
        <v>0</v>
      </c>
      <c r="J1689" s="46" t="s">
        <v>2017</v>
      </c>
      <c r="K1689" s="46" t="s">
        <v>2018</v>
      </c>
    </row>
    <row r="1690" spans="1:11" ht="45" customHeight="1">
      <c r="A1690" s="9">
        <v>1686</v>
      </c>
      <c r="B1690" s="12" t="s">
        <v>740</v>
      </c>
      <c r="C1690" s="12" t="s">
        <v>468</v>
      </c>
      <c r="D1690" s="12">
        <v>0</v>
      </c>
      <c r="E1690" s="12" t="s">
        <v>769</v>
      </c>
      <c r="F1690" s="12" t="s">
        <v>428</v>
      </c>
      <c r="G1690" s="12" t="s">
        <v>976</v>
      </c>
      <c r="H1690" s="46">
        <v>2569636</v>
      </c>
      <c r="I1690" s="46">
        <v>0</v>
      </c>
      <c r="J1690" s="46" t="s">
        <v>2017</v>
      </c>
      <c r="K1690" s="46" t="s">
        <v>2018</v>
      </c>
    </row>
    <row r="1691" spans="1:11" ht="45" customHeight="1">
      <c r="A1691" s="9">
        <v>1687</v>
      </c>
      <c r="B1691" s="12" t="s">
        <v>740</v>
      </c>
      <c r="C1691" s="12" t="s">
        <v>468</v>
      </c>
      <c r="D1691" s="12">
        <v>0</v>
      </c>
      <c r="E1691" s="12" t="s">
        <v>769</v>
      </c>
      <c r="F1691" s="12" t="s">
        <v>428</v>
      </c>
      <c r="G1691" s="12" t="s">
        <v>703</v>
      </c>
      <c r="H1691" s="46">
        <v>81034763</v>
      </c>
      <c r="I1691" s="46">
        <v>0</v>
      </c>
      <c r="J1691" s="46" t="s">
        <v>2017</v>
      </c>
      <c r="K1691" s="46" t="s">
        <v>2018</v>
      </c>
    </row>
    <row r="1692" spans="1:11" ht="45" customHeight="1">
      <c r="A1692" s="9">
        <v>1688</v>
      </c>
      <c r="B1692" s="12" t="s">
        <v>740</v>
      </c>
      <c r="C1692" s="12" t="s">
        <v>468</v>
      </c>
      <c r="D1692" s="12">
        <v>0</v>
      </c>
      <c r="E1692" s="12" t="s">
        <v>769</v>
      </c>
      <c r="F1692" s="12" t="s">
        <v>428</v>
      </c>
      <c r="G1692" s="12" t="s">
        <v>702</v>
      </c>
      <c r="H1692" s="46">
        <v>7789017</v>
      </c>
      <c r="I1692" s="46">
        <v>0</v>
      </c>
      <c r="J1692" s="46" t="s">
        <v>2017</v>
      </c>
      <c r="K1692" s="46" t="s">
        <v>2018</v>
      </c>
    </row>
    <row r="1693" spans="1:11" ht="45" customHeight="1">
      <c r="A1693" s="9">
        <v>1689</v>
      </c>
      <c r="B1693" s="12" t="s">
        <v>740</v>
      </c>
      <c r="C1693" s="12" t="s">
        <v>468</v>
      </c>
      <c r="D1693" s="12">
        <v>0</v>
      </c>
      <c r="E1693" s="12" t="s">
        <v>769</v>
      </c>
      <c r="F1693" s="12" t="s">
        <v>428</v>
      </c>
      <c r="G1693" s="12" t="s">
        <v>702</v>
      </c>
      <c r="H1693" s="46">
        <v>4014808</v>
      </c>
      <c r="I1693" s="46">
        <v>0</v>
      </c>
      <c r="J1693" s="46" t="s">
        <v>2017</v>
      </c>
      <c r="K1693" s="46" t="s">
        <v>2018</v>
      </c>
    </row>
    <row r="1694" spans="1:11" ht="45" customHeight="1">
      <c r="A1694" s="9">
        <v>1690</v>
      </c>
      <c r="B1694" s="12" t="s">
        <v>740</v>
      </c>
      <c r="C1694" s="12" t="s">
        <v>468</v>
      </c>
      <c r="D1694" s="12">
        <v>0</v>
      </c>
      <c r="E1694" s="12" t="s">
        <v>769</v>
      </c>
      <c r="F1694" s="12" t="s">
        <v>428</v>
      </c>
      <c r="G1694" s="12" t="s">
        <v>702</v>
      </c>
      <c r="H1694" s="46">
        <v>11296150</v>
      </c>
      <c r="I1694" s="46">
        <v>0</v>
      </c>
      <c r="J1694" s="46" t="s">
        <v>2017</v>
      </c>
      <c r="K1694" s="46" t="s">
        <v>2018</v>
      </c>
    </row>
    <row r="1695" spans="1:11" ht="45" customHeight="1">
      <c r="A1695" s="9">
        <v>1691</v>
      </c>
      <c r="B1695" s="12" t="s">
        <v>740</v>
      </c>
      <c r="C1695" s="12" t="s">
        <v>468</v>
      </c>
      <c r="D1695" s="12">
        <v>0</v>
      </c>
      <c r="E1695" s="12" t="s">
        <v>769</v>
      </c>
      <c r="F1695" s="12" t="s">
        <v>428</v>
      </c>
      <c r="G1695" s="12" t="s">
        <v>982</v>
      </c>
      <c r="H1695" s="46">
        <v>1339800</v>
      </c>
      <c r="I1695" s="46">
        <v>0</v>
      </c>
      <c r="J1695" s="46" t="s">
        <v>2017</v>
      </c>
      <c r="K1695" s="46" t="s">
        <v>2018</v>
      </c>
    </row>
    <row r="1696" spans="1:11" ht="45" customHeight="1">
      <c r="A1696" s="9">
        <v>1692</v>
      </c>
      <c r="B1696" s="12" t="s">
        <v>740</v>
      </c>
      <c r="C1696" s="12" t="s">
        <v>468</v>
      </c>
      <c r="D1696" s="12">
        <v>0</v>
      </c>
      <c r="E1696" s="12" t="s">
        <v>769</v>
      </c>
      <c r="F1696" s="12" t="s">
        <v>428</v>
      </c>
      <c r="G1696" s="12" t="s">
        <v>982</v>
      </c>
      <c r="H1696" s="46">
        <v>7930008</v>
      </c>
      <c r="I1696" s="46">
        <v>0</v>
      </c>
      <c r="J1696" s="46" t="s">
        <v>2017</v>
      </c>
      <c r="K1696" s="46" t="s">
        <v>2018</v>
      </c>
    </row>
    <row r="1697" spans="1:11" ht="45" customHeight="1">
      <c r="A1697" s="9">
        <v>1693</v>
      </c>
      <c r="B1697" s="12" t="s">
        <v>740</v>
      </c>
      <c r="C1697" s="12" t="s">
        <v>468</v>
      </c>
      <c r="D1697" s="12">
        <v>0</v>
      </c>
      <c r="E1697" s="12" t="s">
        <v>769</v>
      </c>
      <c r="F1697" s="12" t="s">
        <v>428</v>
      </c>
      <c r="G1697" s="12" t="s">
        <v>982</v>
      </c>
      <c r="H1697" s="46">
        <v>1874043</v>
      </c>
      <c r="I1697" s="46">
        <v>0</v>
      </c>
      <c r="J1697" s="46" t="s">
        <v>2017</v>
      </c>
      <c r="K1697" s="46" t="s">
        <v>2018</v>
      </c>
    </row>
    <row r="1698" spans="1:11" ht="45" customHeight="1">
      <c r="A1698" s="9">
        <v>1694</v>
      </c>
      <c r="B1698" s="12" t="s">
        <v>740</v>
      </c>
      <c r="C1698" s="12" t="s">
        <v>468</v>
      </c>
      <c r="D1698" s="12">
        <v>0</v>
      </c>
      <c r="E1698" s="12" t="s">
        <v>769</v>
      </c>
      <c r="F1698" s="12" t="s">
        <v>428</v>
      </c>
      <c r="G1698" s="12" t="s">
        <v>982</v>
      </c>
      <c r="H1698" s="46">
        <v>4667936</v>
      </c>
      <c r="I1698" s="46">
        <v>0</v>
      </c>
      <c r="J1698" s="46" t="s">
        <v>2017</v>
      </c>
      <c r="K1698" s="46" t="s">
        <v>2018</v>
      </c>
    </row>
    <row r="1699" spans="1:11" ht="45" customHeight="1">
      <c r="A1699" s="9">
        <v>1695</v>
      </c>
      <c r="B1699" s="12" t="s">
        <v>740</v>
      </c>
      <c r="C1699" s="12" t="s">
        <v>468</v>
      </c>
      <c r="D1699" s="12">
        <v>0</v>
      </c>
      <c r="E1699" s="12" t="s">
        <v>769</v>
      </c>
      <c r="F1699" s="12" t="s">
        <v>428</v>
      </c>
      <c r="G1699" s="12" t="s">
        <v>983</v>
      </c>
      <c r="H1699" s="46">
        <v>1826979</v>
      </c>
      <c r="I1699" s="46">
        <v>0</v>
      </c>
      <c r="J1699" s="46" t="s">
        <v>2017</v>
      </c>
      <c r="K1699" s="46" t="s">
        <v>2018</v>
      </c>
    </row>
    <row r="1700" spans="1:11" ht="45" customHeight="1">
      <c r="A1700" s="9">
        <v>1696</v>
      </c>
      <c r="B1700" s="12" t="s">
        <v>740</v>
      </c>
      <c r="C1700" s="12" t="s">
        <v>468</v>
      </c>
      <c r="D1700" s="12">
        <v>0</v>
      </c>
      <c r="E1700" s="12" t="s">
        <v>769</v>
      </c>
      <c r="F1700" s="12" t="s">
        <v>428</v>
      </c>
      <c r="G1700" s="12" t="s">
        <v>983</v>
      </c>
      <c r="H1700" s="46">
        <v>10632436</v>
      </c>
      <c r="I1700" s="46">
        <v>0</v>
      </c>
      <c r="J1700" s="46" t="s">
        <v>2017</v>
      </c>
      <c r="K1700" s="46" t="s">
        <v>2018</v>
      </c>
    </row>
    <row r="1701" spans="1:11" ht="45" customHeight="1">
      <c r="A1701" s="9">
        <v>1697</v>
      </c>
      <c r="B1701" s="12" t="s">
        <v>740</v>
      </c>
      <c r="C1701" s="12" t="s">
        <v>468</v>
      </c>
      <c r="D1701" s="12">
        <v>0</v>
      </c>
      <c r="E1701" s="12" t="s">
        <v>769</v>
      </c>
      <c r="F1701" s="12" t="s">
        <v>428</v>
      </c>
      <c r="G1701" s="12" t="s">
        <v>983</v>
      </c>
      <c r="H1701" s="46">
        <v>14159250</v>
      </c>
      <c r="I1701" s="46">
        <v>0</v>
      </c>
      <c r="J1701" s="46" t="s">
        <v>2017</v>
      </c>
      <c r="K1701" s="46" t="s">
        <v>2018</v>
      </c>
    </row>
    <row r="1702" spans="1:11" ht="45" customHeight="1">
      <c r="A1702" s="9">
        <v>1698</v>
      </c>
      <c r="B1702" s="12" t="s">
        <v>740</v>
      </c>
      <c r="C1702" s="12" t="s">
        <v>468</v>
      </c>
      <c r="D1702" s="12">
        <v>0</v>
      </c>
      <c r="E1702" s="12" t="s">
        <v>769</v>
      </c>
      <c r="F1702" s="12" t="s">
        <v>428</v>
      </c>
      <c r="G1702" s="12" t="s">
        <v>985</v>
      </c>
      <c r="H1702" s="46">
        <v>5891796</v>
      </c>
      <c r="I1702" s="46">
        <v>0</v>
      </c>
      <c r="J1702" s="46" t="s">
        <v>2017</v>
      </c>
      <c r="K1702" s="46" t="s">
        <v>2018</v>
      </c>
    </row>
    <row r="1703" spans="1:11" ht="45" customHeight="1">
      <c r="A1703" s="9">
        <v>1699</v>
      </c>
      <c r="B1703" s="12" t="s">
        <v>740</v>
      </c>
      <c r="C1703" s="12" t="s">
        <v>468</v>
      </c>
      <c r="D1703" s="12">
        <v>0</v>
      </c>
      <c r="E1703" s="12" t="s">
        <v>769</v>
      </c>
      <c r="F1703" s="12" t="s">
        <v>428</v>
      </c>
      <c r="G1703" s="12" t="s">
        <v>985</v>
      </c>
      <c r="H1703" s="46">
        <v>25286105</v>
      </c>
      <c r="I1703" s="46">
        <v>0</v>
      </c>
      <c r="J1703" s="46" t="s">
        <v>2017</v>
      </c>
      <c r="K1703" s="46" t="s">
        <v>2018</v>
      </c>
    </row>
    <row r="1704" spans="1:11" ht="45" customHeight="1">
      <c r="A1704" s="9">
        <v>1700</v>
      </c>
      <c r="B1704" s="12" t="s">
        <v>740</v>
      </c>
      <c r="C1704" s="12" t="s">
        <v>468</v>
      </c>
      <c r="D1704" s="12">
        <v>0</v>
      </c>
      <c r="E1704" s="12" t="s">
        <v>769</v>
      </c>
      <c r="F1704" s="12" t="s">
        <v>428</v>
      </c>
      <c r="G1704" s="12" t="s">
        <v>985</v>
      </c>
      <c r="H1704" s="46">
        <v>5053427</v>
      </c>
      <c r="I1704" s="46">
        <v>0</v>
      </c>
      <c r="J1704" s="46" t="s">
        <v>2017</v>
      </c>
      <c r="K1704" s="46" t="s">
        <v>2018</v>
      </c>
    </row>
    <row r="1705" spans="1:11" ht="45" customHeight="1">
      <c r="A1705" s="9">
        <v>1701</v>
      </c>
      <c r="B1705" s="12" t="s">
        <v>740</v>
      </c>
      <c r="C1705" s="12" t="s">
        <v>468</v>
      </c>
      <c r="D1705" s="12">
        <v>0</v>
      </c>
      <c r="E1705" s="12" t="s">
        <v>769</v>
      </c>
      <c r="F1705" s="12" t="s">
        <v>428</v>
      </c>
      <c r="G1705" s="12" t="s">
        <v>986</v>
      </c>
      <c r="H1705" s="46">
        <v>223997</v>
      </c>
      <c r="I1705" s="46">
        <v>0</v>
      </c>
      <c r="J1705" s="46" t="s">
        <v>2017</v>
      </c>
      <c r="K1705" s="46" t="s">
        <v>2018</v>
      </c>
    </row>
    <row r="1706" spans="1:11" ht="45" customHeight="1">
      <c r="A1706" s="9">
        <v>1702</v>
      </c>
      <c r="B1706" s="12" t="s">
        <v>740</v>
      </c>
      <c r="C1706" s="12" t="s">
        <v>468</v>
      </c>
      <c r="D1706" s="12">
        <v>0</v>
      </c>
      <c r="E1706" s="12" t="s">
        <v>769</v>
      </c>
      <c r="F1706" s="12" t="s">
        <v>428</v>
      </c>
      <c r="G1706" s="12" t="s">
        <v>986</v>
      </c>
      <c r="H1706" s="46">
        <v>10759428</v>
      </c>
      <c r="I1706" s="46">
        <v>0</v>
      </c>
      <c r="J1706" s="46" t="s">
        <v>2017</v>
      </c>
      <c r="K1706" s="46" t="s">
        <v>2018</v>
      </c>
    </row>
    <row r="1707" spans="1:11" ht="45" customHeight="1">
      <c r="A1707" s="9">
        <v>1703</v>
      </c>
      <c r="B1707" s="12" t="s">
        <v>740</v>
      </c>
      <c r="C1707" s="12" t="s">
        <v>468</v>
      </c>
      <c r="D1707" s="12">
        <v>0</v>
      </c>
      <c r="E1707" s="12" t="s">
        <v>769</v>
      </c>
      <c r="F1707" s="12" t="s">
        <v>428</v>
      </c>
      <c r="G1707" s="12" t="s">
        <v>986</v>
      </c>
      <c r="H1707" s="46">
        <v>33678779</v>
      </c>
      <c r="I1707" s="46">
        <v>0</v>
      </c>
      <c r="J1707" s="46" t="s">
        <v>2017</v>
      </c>
      <c r="K1707" s="46" t="s">
        <v>2018</v>
      </c>
    </row>
    <row r="1708" spans="1:11" ht="45" customHeight="1">
      <c r="A1708" s="9">
        <v>1704</v>
      </c>
      <c r="B1708" s="12" t="s">
        <v>740</v>
      </c>
      <c r="C1708" s="12" t="s">
        <v>468</v>
      </c>
      <c r="D1708" s="12">
        <v>0</v>
      </c>
      <c r="E1708" s="12" t="s">
        <v>769</v>
      </c>
      <c r="F1708" s="12" t="s">
        <v>428</v>
      </c>
      <c r="G1708" s="12" t="s">
        <v>991</v>
      </c>
      <c r="H1708" s="46">
        <v>1061248</v>
      </c>
      <c r="I1708" s="46">
        <v>0</v>
      </c>
      <c r="J1708" s="46" t="s">
        <v>2017</v>
      </c>
      <c r="K1708" s="46" t="s">
        <v>2018</v>
      </c>
    </row>
    <row r="1709" spans="1:11" ht="45" customHeight="1">
      <c r="A1709" s="9">
        <v>1705</v>
      </c>
      <c r="B1709" s="12" t="s">
        <v>740</v>
      </c>
      <c r="C1709" s="12" t="s">
        <v>468</v>
      </c>
      <c r="D1709" s="12">
        <v>0</v>
      </c>
      <c r="E1709" s="12" t="s">
        <v>769</v>
      </c>
      <c r="F1709" s="12" t="s">
        <v>428</v>
      </c>
      <c r="G1709" s="12" t="s">
        <v>991</v>
      </c>
      <c r="H1709" s="46">
        <v>1609162</v>
      </c>
      <c r="I1709" s="46">
        <v>0</v>
      </c>
      <c r="J1709" s="46" t="s">
        <v>2017</v>
      </c>
      <c r="K1709" s="46" t="s">
        <v>2018</v>
      </c>
    </row>
    <row r="1710" spans="1:11" ht="45" customHeight="1">
      <c r="A1710" s="9">
        <v>1706</v>
      </c>
      <c r="B1710" s="12" t="s">
        <v>740</v>
      </c>
      <c r="C1710" s="12" t="s">
        <v>468</v>
      </c>
      <c r="D1710" s="12">
        <v>0</v>
      </c>
      <c r="E1710" s="12" t="s">
        <v>769</v>
      </c>
      <c r="F1710" s="12" t="s">
        <v>428</v>
      </c>
      <c r="G1710" s="12" t="s">
        <v>991</v>
      </c>
      <c r="H1710" s="46">
        <v>32600671</v>
      </c>
      <c r="I1710" s="46">
        <v>0</v>
      </c>
      <c r="J1710" s="46" t="s">
        <v>2017</v>
      </c>
      <c r="K1710" s="46" t="s">
        <v>2018</v>
      </c>
    </row>
    <row r="1711" spans="1:11" ht="45" customHeight="1">
      <c r="A1711" s="9">
        <v>1707</v>
      </c>
      <c r="B1711" s="12" t="s">
        <v>740</v>
      </c>
      <c r="C1711" s="12" t="s">
        <v>468</v>
      </c>
      <c r="D1711" s="12">
        <v>0</v>
      </c>
      <c r="E1711" s="12" t="s">
        <v>769</v>
      </c>
      <c r="F1711" s="12" t="s">
        <v>428</v>
      </c>
      <c r="G1711" s="12" t="s">
        <v>991</v>
      </c>
      <c r="H1711" s="46">
        <v>9175343</v>
      </c>
      <c r="I1711" s="46">
        <v>0</v>
      </c>
      <c r="J1711" s="46" t="s">
        <v>2017</v>
      </c>
      <c r="K1711" s="46" t="s">
        <v>2018</v>
      </c>
    </row>
    <row r="1712" spans="1:11" ht="45" customHeight="1">
      <c r="A1712" s="9">
        <v>1708</v>
      </c>
      <c r="B1712" s="12" t="s">
        <v>740</v>
      </c>
      <c r="C1712" s="12" t="s">
        <v>468</v>
      </c>
      <c r="D1712" s="12">
        <v>0</v>
      </c>
      <c r="E1712" s="12" t="s">
        <v>769</v>
      </c>
      <c r="F1712" s="12" t="s">
        <v>428</v>
      </c>
      <c r="G1712" s="12" t="s">
        <v>988</v>
      </c>
      <c r="H1712" s="46">
        <v>11329278</v>
      </c>
      <c r="I1712" s="46">
        <v>0</v>
      </c>
      <c r="J1712" s="46" t="s">
        <v>2017</v>
      </c>
      <c r="K1712" s="46" t="s">
        <v>2018</v>
      </c>
    </row>
    <row r="1713" spans="1:11" ht="45" customHeight="1">
      <c r="A1713" s="9">
        <v>1709</v>
      </c>
      <c r="B1713" s="12" t="s">
        <v>740</v>
      </c>
      <c r="C1713" s="12" t="s">
        <v>468</v>
      </c>
      <c r="D1713" s="12">
        <v>0</v>
      </c>
      <c r="E1713" s="12" t="s">
        <v>769</v>
      </c>
      <c r="F1713" s="12" t="s">
        <v>428</v>
      </c>
      <c r="G1713" s="12" t="s">
        <v>988</v>
      </c>
      <c r="H1713" s="46">
        <v>1700300</v>
      </c>
      <c r="I1713" s="46">
        <v>0</v>
      </c>
      <c r="J1713" s="46" t="s">
        <v>2017</v>
      </c>
      <c r="K1713" s="46" t="s">
        <v>2018</v>
      </c>
    </row>
    <row r="1714" spans="1:11" ht="45" customHeight="1">
      <c r="A1714" s="9">
        <v>1710</v>
      </c>
      <c r="B1714" s="12" t="s">
        <v>740</v>
      </c>
      <c r="C1714" s="12" t="s">
        <v>468</v>
      </c>
      <c r="D1714" s="12">
        <v>0</v>
      </c>
      <c r="E1714" s="12" t="s">
        <v>769</v>
      </c>
      <c r="F1714" s="12" t="s">
        <v>428</v>
      </c>
      <c r="G1714" s="12" t="s">
        <v>989</v>
      </c>
      <c r="H1714" s="46">
        <v>1102940</v>
      </c>
      <c r="I1714" s="46">
        <v>0</v>
      </c>
      <c r="J1714" s="46" t="s">
        <v>2017</v>
      </c>
      <c r="K1714" s="46" t="s">
        <v>2018</v>
      </c>
    </row>
    <row r="1715" spans="1:11" ht="45" customHeight="1">
      <c r="A1715" s="9">
        <v>1711</v>
      </c>
      <c r="B1715" s="12" t="s">
        <v>740</v>
      </c>
      <c r="C1715" s="12" t="s">
        <v>468</v>
      </c>
      <c r="D1715" s="12">
        <v>0</v>
      </c>
      <c r="E1715" s="12" t="s">
        <v>769</v>
      </c>
      <c r="F1715" s="12" t="s">
        <v>428</v>
      </c>
      <c r="G1715" s="12" t="s">
        <v>990</v>
      </c>
      <c r="H1715" s="46">
        <v>1089955</v>
      </c>
      <c r="I1715" s="46">
        <v>0</v>
      </c>
      <c r="J1715" s="46" t="s">
        <v>2017</v>
      </c>
      <c r="K1715" s="46" t="s">
        <v>2018</v>
      </c>
    </row>
    <row r="1716" spans="1:11" ht="45" customHeight="1">
      <c r="A1716" s="9">
        <v>1712</v>
      </c>
      <c r="B1716" s="12" t="s">
        <v>740</v>
      </c>
      <c r="C1716" s="12" t="s">
        <v>468</v>
      </c>
      <c r="D1716" s="12">
        <v>0</v>
      </c>
      <c r="E1716" s="12" t="s">
        <v>769</v>
      </c>
      <c r="F1716" s="12" t="s">
        <v>428</v>
      </c>
      <c r="G1716" s="12" t="s">
        <v>990</v>
      </c>
      <c r="H1716" s="46">
        <v>593273</v>
      </c>
      <c r="I1716" s="46">
        <v>0</v>
      </c>
      <c r="J1716" s="46" t="s">
        <v>2017</v>
      </c>
      <c r="K1716" s="46" t="s">
        <v>2018</v>
      </c>
    </row>
    <row r="1717" spans="1:11" ht="45" customHeight="1">
      <c r="A1717" s="9">
        <v>1713</v>
      </c>
      <c r="B1717" s="12" t="s">
        <v>740</v>
      </c>
      <c r="C1717" s="12" t="s">
        <v>468</v>
      </c>
      <c r="D1717" s="12">
        <v>0</v>
      </c>
      <c r="E1717" s="12" t="s">
        <v>769</v>
      </c>
      <c r="F1717" s="12" t="s">
        <v>428</v>
      </c>
      <c r="G1717" s="12" t="s">
        <v>990</v>
      </c>
      <c r="H1717" s="46">
        <v>1428714</v>
      </c>
      <c r="I1717" s="46">
        <v>0</v>
      </c>
      <c r="J1717" s="46" t="s">
        <v>2017</v>
      </c>
      <c r="K1717" s="46" t="s">
        <v>2018</v>
      </c>
    </row>
    <row r="1718" spans="1:11" ht="45" customHeight="1">
      <c r="A1718" s="9">
        <v>1714</v>
      </c>
      <c r="B1718" s="12" t="s">
        <v>740</v>
      </c>
      <c r="C1718" s="12" t="s">
        <v>468</v>
      </c>
      <c r="D1718" s="12">
        <v>0</v>
      </c>
      <c r="E1718" s="12" t="s">
        <v>769</v>
      </c>
      <c r="F1718" s="12" t="s">
        <v>428</v>
      </c>
      <c r="G1718" s="12" t="s">
        <v>990</v>
      </c>
      <c r="H1718" s="46">
        <v>5694611</v>
      </c>
      <c r="I1718" s="46">
        <v>0</v>
      </c>
      <c r="J1718" s="46" t="s">
        <v>2017</v>
      </c>
      <c r="K1718" s="46" t="s">
        <v>2018</v>
      </c>
    </row>
    <row r="1719" spans="1:11" ht="45" customHeight="1">
      <c r="A1719" s="9">
        <v>1715</v>
      </c>
      <c r="B1719" s="12" t="s">
        <v>740</v>
      </c>
      <c r="C1719" s="12" t="s">
        <v>468</v>
      </c>
      <c r="D1719" s="12">
        <v>0</v>
      </c>
      <c r="E1719" s="12" t="s">
        <v>769</v>
      </c>
      <c r="F1719" s="12" t="s">
        <v>428</v>
      </c>
      <c r="G1719" s="12" t="s">
        <v>977</v>
      </c>
      <c r="H1719" s="46">
        <v>60526857</v>
      </c>
      <c r="I1719" s="46">
        <v>22658</v>
      </c>
      <c r="J1719" s="46" t="s">
        <v>2017</v>
      </c>
      <c r="K1719" s="46" t="s">
        <v>2018</v>
      </c>
    </row>
    <row r="1720" spans="1:11" ht="45" customHeight="1">
      <c r="A1720" s="9">
        <v>1716</v>
      </c>
      <c r="B1720" s="12" t="s">
        <v>740</v>
      </c>
      <c r="C1720" s="12" t="s">
        <v>468</v>
      </c>
      <c r="D1720" s="12">
        <v>0</v>
      </c>
      <c r="E1720" s="12" t="s">
        <v>769</v>
      </c>
      <c r="F1720" s="12" t="s">
        <v>428</v>
      </c>
      <c r="G1720" s="12" t="s">
        <v>977</v>
      </c>
      <c r="H1720" s="46">
        <v>8836911</v>
      </c>
      <c r="I1720" s="46">
        <v>0</v>
      </c>
      <c r="J1720" s="46" t="s">
        <v>2017</v>
      </c>
      <c r="K1720" s="46" t="s">
        <v>2018</v>
      </c>
    </row>
    <row r="1721" spans="1:11" ht="45" customHeight="1">
      <c r="A1721" s="9">
        <v>1717</v>
      </c>
      <c r="B1721" s="12" t="s">
        <v>740</v>
      </c>
      <c r="C1721" s="12" t="s">
        <v>468</v>
      </c>
      <c r="D1721" s="12">
        <v>0</v>
      </c>
      <c r="E1721" s="12" t="s">
        <v>769</v>
      </c>
      <c r="F1721" s="12" t="s">
        <v>428</v>
      </c>
      <c r="G1721" s="12" t="s">
        <v>992</v>
      </c>
      <c r="H1721" s="46">
        <v>63834473</v>
      </c>
      <c r="I1721" s="46">
        <v>0</v>
      </c>
      <c r="J1721" s="46" t="s">
        <v>2017</v>
      </c>
      <c r="K1721" s="46" t="s">
        <v>2018</v>
      </c>
    </row>
    <row r="1722" spans="1:11" ht="45" customHeight="1">
      <c r="A1722" s="9">
        <v>1718</v>
      </c>
      <c r="B1722" s="12" t="s">
        <v>740</v>
      </c>
      <c r="C1722" s="12" t="s">
        <v>468</v>
      </c>
      <c r="D1722" s="12">
        <v>0</v>
      </c>
      <c r="E1722" s="12" t="s">
        <v>769</v>
      </c>
      <c r="F1722" s="12" t="s">
        <v>428</v>
      </c>
      <c r="G1722" s="12" t="s">
        <v>992</v>
      </c>
      <c r="H1722" s="46">
        <v>83006750</v>
      </c>
      <c r="I1722" s="46">
        <v>0</v>
      </c>
      <c r="J1722" s="46" t="s">
        <v>2017</v>
      </c>
      <c r="K1722" s="46" t="s">
        <v>2018</v>
      </c>
    </row>
    <row r="1723" spans="1:11" ht="45" customHeight="1">
      <c r="A1723" s="9">
        <v>1719</v>
      </c>
      <c r="B1723" s="12" t="s">
        <v>740</v>
      </c>
      <c r="C1723" s="12" t="s">
        <v>468</v>
      </c>
      <c r="D1723" s="12">
        <v>0</v>
      </c>
      <c r="E1723" s="12" t="s">
        <v>769</v>
      </c>
      <c r="F1723" s="12" t="s">
        <v>428</v>
      </c>
      <c r="G1723" s="12" t="s">
        <v>970</v>
      </c>
      <c r="H1723" s="46">
        <v>5083256</v>
      </c>
      <c r="I1723" s="46">
        <v>0</v>
      </c>
      <c r="J1723" s="46" t="s">
        <v>2017</v>
      </c>
      <c r="K1723" s="46" t="s">
        <v>2018</v>
      </c>
    </row>
    <row r="1724" spans="1:11" ht="45" customHeight="1">
      <c r="A1724" s="9">
        <v>1720</v>
      </c>
      <c r="B1724" s="12" t="s">
        <v>740</v>
      </c>
      <c r="C1724" s="12" t="s">
        <v>468</v>
      </c>
      <c r="D1724" s="12">
        <v>0</v>
      </c>
      <c r="E1724" s="12" t="s">
        <v>769</v>
      </c>
      <c r="F1724" s="12" t="s">
        <v>428</v>
      </c>
      <c r="G1724" s="12" t="s">
        <v>970</v>
      </c>
      <c r="H1724" s="46">
        <v>16691939</v>
      </c>
      <c r="I1724" s="46">
        <v>0</v>
      </c>
      <c r="J1724" s="46" t="s">
        <v>2017</v>
      </c>
      <c r="K1724" s="46" t="s">
        <v>2018</v>
      </c>
    </row>
    <row r="1725" spans="1:11" ht="45" customHeight="1">
      <c r="A1725" s="9">
        <v>1721</v>
      </c>
      <c r="B1725" s="12" t="s">
        <v>740</v>
      </c>
      <c r="C1725" s="12" t="s">
        <v>468</v>
      </c>
      <c r="D1725" s="12">
        <v>0</v>
      </c>
      <c r="E1725" s="12" t="s">
        <v>769</v>
      </c>
      <c r="F1725" s="12" t="s">
        <v>428</v>
      </c>
      <c r="G1725" s="12" t="s">
        <v>994</v>
      </c>
      <c r="H1725" s="46">
        <v>1600000</v>
      </c>
      <c r="I1725" s="46">
        <v>0</v>
      </c>
      <c r="J1725" s="46" t="s">
        <v>2017</v>
      </c>
      <c r="K1725" s="46" t="s">
        <v>2018</v>
      </c>
    </row>
    <row r="1726" spans="1:11" ht="45" customHeight="1">
      <c r="A1726" s="9">
        <v>1722</v>
      </c>
      <c r="B1726" s="12" t="s">
        <v>740</v>
      </c>
      <c r="C1726" s="12" t="s">
        <v>468</v>
      </c>
      <c r="D1726" s="12">
        <v>0</v>
      </c>
      <c r="E1726" s="12" t="s">
        <v>769</v>
      </c>
      <c r="F1726" s="12" t="s">
        <v>428</v>
      </c>
      <c r="G1726" s="12" t="s">
        <v>994</v>
      </c>
      <c r="H1726" s="46">
        <v>67472189</v>
      </c>
      <c r="I1726" s="46">
        <v>0</v>
      </c>
      <c r="J1726" s="46" t="s">
        <v>2017</v>
      </c>
      <c r="K1726" s="46" t="s">
        <v>2018</v>
      </c>
    </row>
    <row r="1727" spans="1:11" ht="45" customHeight="1">
      <c r="A1727" s="9">
        <v>1723</v>
      </c>
      <c r="B1727" s="12" t="s">
        <v>740</v>
      </c>
      <c r="C1727" s="12" t="s">
        <v>468</v>
      </c>
      <c r="D1727" s="12">
        <v>0</v>
      </c>
      <c r="E1727" s="12" t="s">
        <v>769</v>
      </c>
      <c r="F1727" s="12" t="s">
        <v>428</v>
      </c>
      <c r="G1727" s="12" t="s">
        <v>993</v>
      </c>
      <c r="H1727" s="46">
        <v>9404866</v>
      </c>
      <c r="I1727" s="46">
        <v>0</v>
      </c>
      <c r="J1727" s="46" t="s">
        <v>2017</v>
      </c>
      <c r="K1727" s="46" t="s">
        <v>2018</v>
      </c>
    </row>
    <row r="1728" spans="1:11" ht="45" customHeight="1">
      <c r="A1728" s="9">
        <v>1724</v>
      </c>
      <c r="B1728" s="12" t="s">
        <v>740</v>
      </c>
      <c r="C1728" s="12" t="s">
        <v>468</v>
      </c>
      <c r="D1728" s="12">
        <v>0</v>
      </c>
      <c r="E1728" s="12" t="s">
        <v>769</v>
      </c>
      <c r="F1728" s="12" t="s">
        <v>428</v>
      </c>
      <c r="G1728" s="12" t="s">
        <v>996</v>
      </c>
      <c r="H1728" s="46">
        <v>20338120</v>
      </c>
      <c r="I1728" s="46">
        <v>0</v>
      </c>
      <c r="J1728" s="46" t="s">
        <v>2017</v>
      </c>
      <c r="K1728" s="46" t="s">
        <v>2018</v>
      </c>
    </row>
    <row r="1729" spans="1:11" ht="45" customHeight="1">
      <c r="A1729" s="9">
        <v>1725</v>
      </c>
      <c r="B1729" s="12" t="s">
        <v>740</v>
      </c>
      <c r="C1729" s="12" t="s">
        <v>468</v>
      </c>
      <c r="D1729" s="12">
        <v>0</v>
      </c>
      <c r="E1729" s="12" t="s">
        <v>769</v>
      </c>
      <c r="F1729" s="12" t="s">
        <v>428</v>
      </c>
      <c r="G1729" s="12" t="s">
        <v>996</v>
      </c>
      <c r="H1729" s="46">
        <v>7532321</v>
      </c>
      <c r="I1729" s="46">
        <v>0</v>
      </c>
      <c r="J1729" s="46" t="s">
        <v>2017</v>
      </c>
      <c r="K1729" s="46" t="s">
        <v>2018</v>
      </c>
    </row>
    <row r="1730" spans="1:11" ht="45" customHeight="1">
      <c r="A1730" s="9">
        <v>1726</v>
      </c>
      <c r="B1730" s="12" t="s">
        <v>740</v>
      </c>
      <c r="C1730" s="12" t="s">
        <v>468</v>
      </c>
      <c r="D1730" s="12">
        <v>0</v>
      </c>
      <c r="E1730" s="12" t="s">
        <v>769</v>
      </c>
      <c r="F1730" s="12" t="s">
        <v>428</v>
      </c>
      <c r="G1730" s="12" t="s">
        <v>997</v>
      </c>
      <c r="H1730" s="46">
        <v>16979346</v>
      </c>
      <c r="I1730" s="46">
        <v>0</v>
      </c>
      <c r="J1730" s="46" t="s">
        <v>2017</v>
      </c>
      <c r="K1730" s="46" t="s">
        <v>2018</v>
      </c>
    </row>
    <row r="1731" spans="1:11" ht="45" customHeight="1">
      <c r="A1731" s="9">
        <v>1727</v>
      </c>
      <c r="B1731" s="12" t="s">
        <v>740</v>
      </c>
      <c r="C1731" s="12" t="s">
        <v>468</v>
      </c>
      <c r="D1731" s="12">
        <v>0</v>
      </c>
      <c r="E1731" s="12" t="s">
        <v>769</v>
      </c>
      <c r="F1731" s="12" t="s">
        <v>428</v>
      </c>
      <c r="G1731" s="12" t="s">
        <v>997</v>
      </c>
      <c r="H1731" s="46">
        <v>18893343</v>
      </c>
      <c r="I1731" s="46">
        <v>5467.5</v>
      </c>
      <c r="J1731" s="46" t="s">
        <v>2017</v>
      </c>
      <c r="K1731" s="46" t="s">
        <v>2018</v>
      </c>
    </row>
    <row r="1732" spans="1:11" ht="45" customHeight="1">
      <c r="A1732" s="9">
        <v>1728</v>
      </c>
      <c r="B1732" s="12" t="s">
        <v>740</v>
      </c>
      <c r="C1732" s="12" t="s">
        <v>468</v>
      </c>
      <c r="D1732" s="12">
        <v>0</v>
      </c>
      <c r="E1732" s="12" t="s">
        <v>769</v>
      </c>
      <c r="F1732" s="12" t="s">
        <v>428</v>
      </c>
      <c r="G1732" s="12" t="s">
        <v>997</v>
      </c>
      <c r="H1732" s="46">
        <v>26797278</v>
      </c>
      <c r="I1732" s="46">
        <v>0</v>
      </c>
      <c r="J1732" s="46" t="s">
        <v>2017</v>
      </c>
      <c r="K1732" s="46" t="s">
        <v>2018</v>
      </c>
    </row>
    <row r="1733" spans="1:11" ht="45" customHeight="1">
      <c r="A1733" s="9">
        <v>1729</v>
      </c>
      <c r="B1733" s="12" t="s">
        <v>740</v>
      </c>
      <c r="C1733" s="12" t="s">
        <v>468</v>
      </c>
      <c r="D1733" s="12">
        <v>0</v>
      </c>
      <c r="E1733" s="12" t="s">
        <v>769</v>
      </c>
      <c r="F1733" s="12" t="s">
        <v>428</v>
      </c>
      <c r="G1733" s="12" t="s">
        <v>971</v>
      </c>
      <c r="H1733" s="46">
        <v>604794</v>
      </c>
      <c r="I1733" s="46">
        <v>0</v>
      </c>
      <c r="J1733" s="46" t="s">
        <v>2017</v>
      </c>
      <c r="K1733" s="46" t="s">
        <v>2018</v>
      </c>
    </row>
    <row r="1734" spans="1:11" ht="45" customHeight="1">
      <c r="A1734" s="9">
        <v>1730</v>
      </c>
      <c r="B1734" s="12" t="s">
        <v>740</v>
      </c>
      <c r="C1734" s="12" t="s">
        <v>468</v>
      </c>
      <c r="D1734" s="12">
        <v>0</v>
      </c>
      <c r="E1734" s="12" t="s">
        <v>769</v>
      </c>
      <c r="F1734" s="12" t="s">
        <v>428</v>
      </c>
      <c r="G1734" s="12" t="s">
        <v>971</v>
      </c>
      <c r="H1734" s="46">
        <v>499000</v>
      </c>
      <c r="I1734" s="46">
        <v>0</v>
      </c>
      <c r="J1734" s="46" t="s">
        <v>2017</v>
      </c>
      <c r="K1734" s="46" t="s">
        <v>2018</v>
      </c>
    </row>
    <row r="1735" spans="1:11" ht="45" customHeight="1">
      <c r="A1735" s="9">
        <v>1731</v>
      </c>
      <c r="B1735" s="12" t="s">
        <v>740</v>
      </c>
      <c r="C1735" s="12" t="s">
        <v>468</v>
      </c>
      <c r="D1735" s="12">
        <v>0</v>
      </c>
      <c r="E1735" s="12" t="s">
        <v>769</v>
      </c>
      <c r="F1735" s="12" t="s">
        <v>428</v>
      </c>
      <c r="G1735" s="12" t="s">
        <v>971</v>
      </c>
      <c r="H1735" s="46">
        <v>73592524</v>
      </c>
      <c r="I1735" s="46">
        <v>0</v>
      </c>
      <c r="J1735" s="46" t="s">
        <v>2017</v>
      </c>
      <c r="K1735" s="46" t="s">
        <v>2018</v>
      </c>
    </row>
    <row r="1736" spans="1:11" ht="45" customHeight="1">
      <c r="A1736" s="9">
        <v>1732</v>
      </c>
      <c r="B1736" s="12" t="s">
        <v>740</v>
      </c>
      <c r="C1736" s="12" t="s">
        <v>468</v>
      </c>
      <c r="D1736" s="12">
        <v>0</v>
      </c>
      <c r="E1736" s="12" t="s">
        <v>769</v>
      </c>
      <c r="F1736" s="12" t="s">
        <v>428</v>
      </c>
      <c r="G1736" s="12" t="s">
        <v>971</v>
      </c>
      <c r="H1736" s="46">
        <v>12190784</v>
      </c>
      <c r="I1736" s="46">
        <v>0</v>
      </c>
      <c r="J1736" s="46" t="s">
        <v>2017</v>
      </c>
      <c r="K1736" s="46" t="s">
        <v>2018</v>
      </c>
    </row>
    <row r="1737" spans="1:11" ht="45" customHeight="1">
      <c r="A1737" s="9">
        <v>1733</v>
      </c>
      <c r="B1737" s="12" t="s">
        <v>740</v>
      </c>
      <c r="C1737" s="12" t="s">
        <v>468</v>
      </c>
      <c r="D1737" s="12">
        <v>0</v>
      </c>
      <c r="E1737" s="12" t="s">
        <v>769</v>
      </c>
      <c r="F1737" s="12" t="s">
        <v>428</v>
      </c>
      <c r="G1737" s="12" t="s">
        <v>971</v>
      </c>
      <c r="H1737" s="46">
        <v>26163045</v>
      </c>
      <c r="I1737" s="46">
        <v>0</v>
      </c>
      <c r="J1737" s="46" t="s">
        <v>2017</v>
      </c>
      <c r="K1737" s="46" t="s">
        <v>2018</v>
      </c>
    </row>
    <row r="1738" spans="1:11" ht="45" customHeight="1">
      <c r="A1738" s="9">
        <v>1734</v>
      </c>
      <c r="B1738" s="12" t="s">
        <v>740</v>
      </c>
      <c r="C1738" s="12" t="s">
        <v>468</v>
      </c>
      <c r="D1738" s="12">
        <v>0</v>
      </c>
      <c r="E1738" s="12" t="s">
        <v>769</v>
      </c>
      <c r="F1738" s="12" t="s">
        <v>428</v>
      </c>
      <c r="G1738" s="12" t="s">
        <v>998</v>
      </c>
      <c r="H1738" s="46">
        <v>7110886</v>
      </c>
      <c r="I1738" s="46">
        <v>0</v>
      </c>
      <c r="J1738" s="46" t="s">
        <v>2017</v>
      </c>
      <c r="K1738" s="46" t="s">
        <v>2018</v>
      </c>
    </row>
    <row r="1739" spans="1:11" ht="45" customHeight="1">
      <c r="A1739" s="9">
        <v>1735</v>
      </c>
      <c r="B1739" s="12" t="s">
        <v>740</v>
      </c>
      <c r="C1739" s="12" t="s">
        <v>468</v>
      </c>
      <c r="D1739" s="12">
        <v>0</v>
      </c>
      <c r="E1739" s="12" t="s">
        <v>769</v>
      </c>
      <c r="F1739" s="12" t="s">
        <v>428</v>
      </c>
      <c r="G1739" s="12" t="s">
        <v>998</v>
      </c>
      <c r="H1739" s="46">
        <v>1264739</v>
      </c>
      <c r="I1739" s="46">
        <v>0</v>
      </c>
      <c r="J1739" s="46" t="s">
        <v>2017</v>
      </c>
      <c r="K1739" s="46" t="s">
        <v>2018</v>
      </c>
    </row>
    <row r="1740" spans="1:11" ht="45" customHeight="1">
      <c r="A1740" s="9">
        <v>1736</v>
      </c>
      <c r="B1740" s="12" t="s">
        <v>740</v>
      </c>
      <c r="C1740" s="12" t="s">
        <v>468</v>
      </c>
      <c r="D1740" s="12">
        <v>0</v>
      </c>
      <c r="E1740" s="12" t="s">
        <v>769</v>
      </c>
      <c r="F1740" s="12" t="s">
        <v>428</v>
      </c>
      <c r="G1740" s="12" t="s">
        <v>998</v>
      </c>
      <c r="H1740" s="46">
        <v>1875204</v>
      </c>
      <c r="I1740" s="46">
        <v>0</v>
      </c>
      <c r="J1740" s="46" t="s">
        <v>2017</v>
      </c>
      <c r="K1740" s="46" t="s">
        <v>2018</v>
      </c>
    </row>
    <row r="1741" spans="1:11" ht="45" customHeight="1">
      <c r="A1741" s="9">
        <v>1737</v>
      </c>
      <c r="B1741" s="12" t="s">
        <v>740</v>
      </c>
      <c r="C1741" s="12" t="s">
        <v>468</v>
      </c>
      <c r="D1741" s="12">
        <v>0</v>
      </c>
      <c r="E1741" s="12" t="s">
        <v>769</v>
      </c>
      <c r="F1741" s="12" t="s">
        <v>428</v>
      </c>
      <c r="G1741" s="12" t="s">
        <v>999</v>
      </c>
      <c r="H1741" s="46">
        <v>69944634</v>
      </c>
      <c r="I1741" s="46">
        <v>0</v>
      </c>
      <c r="J1741" s="46" t="s">
        <v>2017</v>
      </c>
      <c r="K1741" s="46" t="s">
        <v>2018</v>
      </c>
    </row>
    <row r="1742" spans="1:11" ht="45" customHeight="1">
      <c r="A1742" s="9">
        <v>1738</v>
      </c>
      <c r="B1742" s="12" t="s">
        <v>740</v>
      </c>
      <c r="C1742" s="12" t="s">
        <v>468</v>
      </c>
      <c r="D1742" s="12">
        <v>0</v>
      </c>
      <c r="E1742" s="12" t="s">
        <v>769</v>
      </c>
      <c r="F1742" s="12" t="s">
        <v>428</v>
      </c>
      <c r="G1742" s="12" t="s">
        <v>1004</v>
      </c>
      <c r="H1742" s="46">
        <v>46251522</v>
      </c>
      <c r="I1742" s="46">
        <v>0</v>
      </c>
      <c r="J1742" s="46" t="s">
        <v>2017</v>
      </c>
      <c r="K1742" s="46" t="s">
        <v>2018</v>
      </c>
    </row>
    <row r="1743" spans="1:11" ht="45" customHeight="1">
      <c r="A1743" s="9">
        <v>1739</v>
      </c>
      <c r="B1743" s="12" t="s">
        <v>740</v>
      </c>
      <c r="C1743" s="12" t="s">
        <v>468</v>
      </c>
      <c r="D1743" s="12">
        <v>0</v>
      </c>
      <c r="E1743" s="12" t="s">
        <v>769</v>
      </c>
      <c r="F1743" s="12" t="s">
        <v>428</v>
      </c>
      <c r="G1743" s="12" t="s">
        <v>1004</v>
      </c>
      <c r="H1743" s="46">
        <v>26163197</v>
      </c>
      <c r="I1743" s="46">
        <v>0</v>
      </c>
      <c r="J1743" s="46" t="s">
        <v>2017</v>
      </c>
      <c r="K1743" s="46" t="s">
        <v>2018</v>
      </c>
    </row>
    <row r="1744" spans="1:11" ht="45" customHeight="1">
      <c r="A1744" s="9">
        <v>1740</v>
      </c>
      <c r="B1744" s="12" t="s">
        <v>740</v>
      </c>
      <c r="C1744" s="12" t="s">
        <v>468</v>
      </c>
      <c r="D1744" s="12">
        <v>0</v>
      </c>
      <c r="E1744" s="12" t="s">
        <v>769</v>
      </c>
      <c r="F1744" s="12" t="s">
        <v>428</v>
      </c>
      <c r="G1744" s="12" t="s">
        <v>1004</v>
      </c>
      <c r="H1744" s="46">
        <v>20126950</v>
      </c>
      <c r="I1744" s="46">
        <v>0</v>
      </c>
      <c r="J1744" s="46" t="s">
        <v>2017</v>
      </c>
      <c r="K1744" s="46" t="s">
        <v>2018</v>
      </c>
    </row>
    <row r="1745" spans="1:11" ht="45" customHeight="1">
      <c r="A1745" s="9">
        <v>1741</v>
      </c>
      <c r="B1745" s="12" t="s">
        <v>740</v>
      </c>
      <c r="C1745" s="12" t="s">
        <v>468</v>
      </c>
      <c r="D1745" s="12">
        <v>0</v>
      </c>
      <c r="E1745" s="12" t="s">
        <v>769</v>
      </c>
      <c r="F1745" s="12" t="s">
        <v>428</v>
      </c>
      <c r="G1745" s="12" t="s">
        <v>1005</v>
      </c>
      <c r="H1745" s="46">
        <v>45927454</v>
      </c>
      <c r="I1745" s="46">
        <v>0</v>
      </c>
      <c r="J1745" s="46" t="s">
        <v>2017</v>
      </c>
      <c r="K1745" s="46" t="s">
        <v>2018</v>
      </c>
    </row>
    <row r="1746" spans="1:11" ht="45" customHeight="1">
      <c r="A1746" s="9">
        <v>1742</v>
      </c>
      <c r="B1746" s="12" t="s">
        <v>740</v>
      </c>
      <c r="C1746" s="12" t="s">
        <v>468</v>
      </c>
      <c r="D1746" s="12">
        <v>0</v>
      </c>
      <c r="E1746" s="12" t="s">
        <v>769</v>
      </c>
      <c r="F1746" s="12" t="s">
        <v>428</v>
      </c>
      <c r="G1746" s="12" t="s">
        <v>975</v>
      </c>
      <c r="H1746" s="46">
        <v>7888472</v>
      </c>
      <c r="I1746" s="46">
        <v>0</v>
      </c>
      <c r="J1746" s="46" t="s">
        <v>2017</v>
      </c>
      <c r="K1746" s="46" t="s">
        <v>2018</v>
      </c>
    </row>
    <row r="1747" spans="1:11" ht="45" customHeight="1">
      <c r="A1747" s="9">
        <v>1743</v>
      </c>
      <c r="B1747" s="12" t="s">
        <v>740</v>
      </c>
      <c r="C1747" s="12" t="s">
        <v>468</v>
      </c>
      <c r="D1747" s="12">
        <v>0</v>
      </c>
      <c r="E1747" s="12" t="s">
        <v>769</v>
      </c>
      <c r="F1747" s="12" t="s">
        <v>428</v>
      </c>
      <c r="G1747" s="12" t="s">
        <v>1001</v>
      </c>
      <c r="H1747" s="46">
        <v>1357532</v>
      </c>
      <c r="I1747" s="46">
        <v>0</v>
      </c>
      <c r="J1747" s="46" t="s">
        <v>2017</v>
      </c>
      <c r="K1747" s="46" t="s">
        <v>2018</v>
      </c>
    </row>
    <row r="1748" spans="1:11" ht="45" customHeight="1">
      <c r="A1748" s="9">
        <v>1744</v>
      </c>
      <c r="B1748" s="12" t="s">
        <v>740</v>
      </c>
      <c r="C1748" s="12" t="s">
        <v>468</v>
      </c>
      <c r="D1748" s="12">
        <v>0</v>
      </c>
      <c r="E1748" s="12" t="s">
        <v>769</v>
      </c>
      <c r="F1748" s="12" t="s">
        <v>428</v>
      </c>
      <c r="G1748" s="12" t="s">
        <v>707</v>
      </c>
      <c r="H1748" s="46">
        <v>4770660</v>
      </c>
      <c r="I1748" s="46">
        <v>0</v>
      </c>
      <c r="J1748" s="46" t="s">
        <v>2017</v>
      </c>
      <c r="K1748" s="46" t="s">
        <v>2018</v>
      </c>
    </row>
    <row r="1749" spans="1:11" ht="45" customHeight="1">
      <c r="A1749" s="9">
        <v>1745</v>
      </c>
      <c r="B1749" s="12" t="s">
        <v>740</v>
      </c>
      <c r="C1749" s="12" t="s">
        <v>468</v>
      </c>
      <c r="D1749" s="12">
        <v>0</v>
      </c>
      <c r="E1749" s="12" t="s">
        <v>769</v>
      </c>
      <c r="F1749" s="12" t="s">
        <v>428</v>
      </c>
      <c r="G1749" s="12" t="s">
        <v>707</v>
      </c>
      <c r="H1749" s="46">
        <v>10518007</v>
      </c>
      <c r="I1749" s="46">
        <v>0</v>
      </c>
      <c r="J1749" s="46" t="s">
        <v>2017</v>
      </c>
      <c r="K1749" s="46" t="s">
        <v>2018</v>
      </c>
    </row>
    <row r="1750" spans="1:11" ht="45" customHeight="1">
      <c r="A1750" s="9">
        <v>1746</v>
      </c>
      <c r="B1750" s="12" t="s">
        <v>740</v>
      </c>
      <c r="C1750" s="12" t="s">
        <v>468</v>
      </c>
      <c r="D1750" s="12">
        <v>0</v>
      </c>
      <c r="E1750" s="12" t="s">
        <v>769</v>
      </c>
      <c r="F1750" s="12" t="s">
        <v>428</v>
      </c>
      <c r="G1750" s="12" t="s">
        <v>1000</v>
      </c>
      <c r="H1750" s="46">
        <v>400000</v>
      </c>
      <c r="I1750" s="46">
        <v>0</v>
      </c>
      <c r="J1750" s="46" t="s">
        <v>2017</v>
      </c>
      <c r="K1750" s="46" t="s">
        <v>2018</v>
      </c>
    </row>
    <row r="1751" spans="1:11" ht="45" customHeight="1">
      <c r="A1751" s="9">
        <v>1747</v>
      </c>
      <c r="B1751" s="12" t="s">
        <v>740</v>
      </c>
      <c r="C1751" s="12" t="s">
        <v>468</v>
      </c>
      <c r="D1751" s="12">
        <v>0</v>
      </c>
      <c r="E1751" s="12" t="s">
        <v>769</v>
      </c>
      <c r="F1751" s="12" t="s">
        <v>428</v>
      </c>
      <c r="G1751" s="12" t="s">
        <v>1003</v>
      </c>
      <c r="H1751" s="46">
        <v>2021197</v>
      </c>
      <c r="I1751" s="46">
        <v>0</v>
      </c>
      <c r="J1751" s="46" t="s">
        <v>2017</v>
      </c>
      <c r="K1751" s="46" t="s">
        <v>2018</v>
      </c>
    </row>
    <row r="1752" spans="1:11" ht="45" customHeight="1">
      <c r="A1752" s="9">
        <v>1748</v>
      </c>
      <c r="B1752" s="12" t="s">
        <v>740</v>
      </c>
      <c r="C1752" s="12" t="s">
        <v>468</v>
      </c>
      <c r="D1752" s="12">
        <v>0</v>
      </c>
      <c r="E1752" s="12" t="s">
        <v>769</v>
      </c>
      <c r="F1752" s="12" t="s">
        <v>428</v>
      </c>
      <c r="G1752" s="12" t="s">
        <v>1003</v>
      </c>
      <c r="H1752" s="46">
        <v>3473919</v>
      </c>
      <c r="I1752" s="46">
        <v>0</v>
      </c>
      <c r="J1752" s="46" t="s">
        <v>2017</v>
      </c>
      <c r="K1752" s="46" t="s">
        <v>2018</v>
      </c>
    </row>
    <row r="1753" spans="1:11" ht="45" customHeight="1">
      <c r="A1753" s="9">
        <v>1749</v>
      </c>
      <c r="B1753" s="12" t="s">
        <v>740</v>
      </c>
      <c r="C1753" s="12" t="s">
        <v>468</v>
      </c>
      <c r="D1753" s="12">
        <v>0</v>
      </c>
      <c r="E1753" s="12" t="s">
        <v>769</v>
      </c>
      <c r="F1753" s="12" t="s">
        <v>428</v>
      </c>
      <c r="G1753" s="12" t="s">
        <v>1003</v>
      </c>
      <c r="H1753" s="46">
        <v>3143839</v>
      </c>
      <c r="I1753" s="46">
        <v>0</v>
      </c>
      <c r="J1753" s="46" t="s">
        <v>2017</v>
      </c>
      <c r="K1753" s="46" t="s">
        <v>2018</v>
      </c>
    </row>
    <row r="1754" spans="1:11" ht="45" customHeight="1">
      <c r="A1754" s="9">
        <v>1750</v>
      </c>
      <c r="B1754" s="12" t="s">
        <v>740</v>
      </c>
      <c r="C1754" s="12" t="s">
        <v>468</v>
      </c>
      <c r="D1754" s="12">
        <v>0</v>
      </c>
      <c r="E1754" s="12" t="s">
        <v>769</v>
      </c>
      <c r="F1754" s="12" t="s">
        <v>428</v>
      </c>
      <c r="G1754" s="12" t="s">
        <v>1003</v>
      </c>
      <c r="H1754" s="46">
        <v>28721495</v>
      </c>
      <c r="I1754" s="46">
        <v>0</v>
      </c>
      <c r="J1754" s="46" t="s">
        <v>2017</v>
      </c>
      <c r="K1754" s="46" t="s">
        <v>2018</v>
      </c>
    </row>
    <row r="1755" spans="1:11" ht="45" customHeight="1">
      <c r="A1755" s="9">
        <v>1751</v>
      </c>
      <c r="B1755" s="12" t="s">
        <v>740</v>
      </c>
      <c r="C1755" s="12" t="s">
        <v>468</v>
      </c>
      <c r="D1755" s="12">
        <v>0</v>
      </c>
      <c r="E1755" s="12" t="s">
        <v>769</v>
      </c>
      <c r="F1755" s="12" t="s">
        <v>428</v>
      </c>
      <c r="G1755" s="12" t="s">
        <v>1003</v>
      </c>
      <c r="H1755" s="46">
        <v>639218</v>
      </c>
      <c r="I1755" s="46">
        <v>0</v>
      </c>
      <c r="J1755" s="46" t="s">
        <v>2017</v>
      </c>
      <c r="K1755" s="46" t="s">
        <v>2018</v>
      </c>
    </row>
    <row r="1756" spans="1:11" ht="45" customHeight="1">
      <c r="A1756" s="9">
        <v>1752</v>
      </c>
      <c r="B1756" s="12" t="s">
        <v>740</v>
      </c>
      <c r="C1756" s="12" t="s">
        <v>468</v>
      </c>
      <c r="D1756" s="12">
        <v>0</v>
      </c>
      <c r="E1756" s="12" t="s">
        <v>769</v>
      </c>
      <c r="F1756" s="12" t="s">
        <v>428</v>
      </c>
      <c r="G1756" s="12" t="s">
        <v>1006</v>
      </c>
      <c r="H1756" s="46">
        <v>709736</v>
      </c>
      <c r="I1756" s="46">
        <v>0</v>
      </c>
      <c r="J1756" s="46" t="s">
        <v>2017</v>
      </c>
      <c r="K1756" s="46" t="s">
        <v>2018</v>
      </c>
    </row>
    <row r="1757" spans="1:11" ht="45" customHeight="1">
      <c r="A1757" s="9">
        <v>1753</v>
      </c>
      <c r="B1757" s="12" t="s">
        <v>740</v>
      </c>
      <c r="C1757" s="12" t="s">
        <v>468</v>
      </c>
      <c r="D1757" s="12">
        <v>0</v>
      </c>
      <c r="E1757" s="12" t="s">
        <v>769</v>
      </c>
      <c r="F1757" s="12" t="s">
        <v>428</v>
      </c>
      <c r="G1757" s="12" t="s">
        <v>1006</v>
      </c>
      <c r="H1757" s="46">
        <v>2582355</v>
      </c>
      <c r="I1757" s="46">
        <v>0</v>
      </c>
      <c r="J1757" s="46" t="s">
        <v>2017</v>
      </c>
      <c r="K1757" s="46" t="s">
        <v>2018</v>
      </c>
    </row>
    <row r="1758" spans="1:11" ht="45" customHeight="1">
      <c r="A1758" s="9">
        <v>1754</v>
      </c>
      <c r="B1758" s="12" t="s">
        <v>740</v>
      </c>
      <c r="C1758" s="12" t="s">
        <v>468</v>
      </c>
      <c r="D1758" s="12">
        <v>0</v>
      </c>
      <c r="E1758" s="12" t="s">
        <v>769</v>
      </c>
      <c r="F1758" s="12" t="s">
        <v>428</v>
      </c>
      <c r="G1758" s="12" t="s">
        <v>1006</v>
      </c>
      <c r="H1758" s="46">
        <v>4871932</v>
      </c>
      <c r="I1758" s="46">
        <v>0</v>
      </c>
      <c r="J1758" s="46" t="s">
        <v>2017</v>
      </c>
      <c r="K1758" s="46" t="s">
        <v>2018</v>
      </c>
    </row>
    <row r="1759" spans="1:11" ht="45" customHeight="1">
      <c r="A1759" s="9">
        <v>1755</v>
      </c>
      <c r="B1759" s="12" t="s">
        <v>740</v>
      </c>
      <c r="C1759" s="12" t="s">
        <v>468</v>
      </c>
      <c r="D1759" s="12">
        <v>0</v>
      </c>
      <c r="E1759" s="12" t="s">
        <v>769</v>
      </c>
      <c r="F1759" s="12" t="s">
        <v>428</v>
      </c>
      <c r="G1759" s="12" t="s">
        <v>1006</v>
      </c>
      <c r="H1759" s="46">
        <v>3333193</v>
      </c>
      <c r="I1759" s="46">
        <v>0</v>
      </c>
      <c r="J1759" s="46" t="s">
        <v>2017</v>
      </c>
      <c r="K1759" s="46" t="s">
        <v>2018</v>
      </c>
    </row>
    <row r="1760" spans="1:11" ht="45" customHeight="1">
      <c r="A1760" s="9">
        <v>1756</v>
      </c>
      <c r="B1760" s="12" t="s">
        <v>740</v>
      </c>
      <c r="C1760" s="12" t="s">
        <v>468</v>
      </c>
      <c r="D1760" s="12">
        <v>0</v>
      </c>
      <c r="E1760" s="12" t="s">
        <v>769</v>
      </c>
      <c r="F1760" s="12" t="s">
        <v>428</v>
      </c>
      <c r="G1760" s="12" t="s">
        <v>1006</v>
      </c>
      <c r="H1760" s="46">
        <v>3246721</v>
      </c>
      <c r="I1760" s="46">
        <v>0</v>
      </c>
      <c r="J1760" s="46" t="s">
        <v>2017</v>
      </c>
      <c r="K1760" s="46" t="s">
        <v>2018</v>
      </c>
    </row>
    <row r="1761" spans="1:11" ht="45" customHeight="1">
      <c r="A1761" s="9">
        <v>1757</v>
      </c>
      <c r="B1761" s="12" t="s">
        <v>740</v>
      </c>
      <c r="C1761" s="12" t="s">
        <v>468</v>
      </c>
      <c r="D1761" s="12">
        <v>0</v>
      </c>
      <c r="E1761" s="12" t="s">
        <v>769</v>
      </c>
      <c r="F1761" s="12" t="s">
        <v>428</v>
      </c>
      <c r="G1761" s="12" t="s">
        <v>973</v>
      </c>
      <c r="H1761" s="46">
        <v>3660360</v>
      </c>
      <c r="I1761" s="46">
        <v>0</v>
      </c>
      <c r="J1761" s="46" t="s">
        <v>2017</v>
      </c>
      <c r="K1761" s="46" t="s">
        <v>2018</v>
      </c>
    </row>
    <row r="1762" spans="1:11" ht="45" customHeight="1">
      <c r="A1762" s="9">
        <v>1758</v>
      </c>
      <c r="B1762" s="12" t="s">
        <v>740</v>
      </c>
      <c r="C1762" s="12" t="s">
        <v>468</v>
      </c>
      <c r="D1762" s="12">
        <v>0</v>
      </c>
      <c r="E1762" s="12" t="s">
        <v>769</v>
      </c>
      <c r="F1762" s="12" t="s">
        <v>428</v>
      </c>
      <c r="G1762" s="12" t="s">
        <v>973</v>
      </c>
      <c r="H1762" s="46">
        <v>32095308</v>
      </c>
      <c r="I1762" s="46">
        <v>0</v>
      </c>
      <c r="J1762" s="46" t="s">
        <v>2017</v>
      </c>
      <c r="K1762" s="46" t="s">
        <v>2018</v>
      </c>
    </row>
    <row r="1763" spans="1:11" ht="45" customHeight="1">
      <c r="A1763" s="9">
        <v>1759</v>
      </c>
      <c r="B1763" s="12" t="s">
        <v>740</v>
      </c>
      <c r="C1763" s="12" t="s">
        <v>468</v>
      </c>
      <c r="D1763" s="12">
        <v>0</v>
      </c>
      <c r="E1763" s="12" t="s">
        <v>769</v>
      </c>
      <c r="F1763" s="12" t="s">
        <v>428</v>
      </c>
      <c r="G1763" s="12" t="s">
        <v>973</v>
      </c>
      <c r="H1763" s="46">
        <v>58043476</v>
      </c>
      <c r="I1763" s="46">
        <v>0</v>
      </c>
      <c r="J1763" s="46" t="s">
        <v>2017</v>
      </c>
      <c r="K1763" s="46" t="s">
        <v>2018</v>
      </c>
    </row>
    <row r="1764" spans="1:11" ht="45" customHeight="1">
      <c r="A1764" s="9">
        <v>1760</v>
      </c>
      <c r="B1764" s="12" t="s">
        <v>740</v>
      </c>
      <c r="C1764" s="12" t="s">
        <v>468</v>
      </c>
      <c r="D1764" s="12">
        <v>0</v>
      </c>
      <c r="E1764" s="12" t="s">
        <v>769</v>
      </c>
      <c r="F1764" s="12" t="s">
        <v>428</v>
      </c>
      <c r="G1764" s="12" t="s">
        <v>973</v>
      </c>
      <c r="H1764" s="46">
        <v>1629935</v>
      </c>
      <c r="I1764" s="46">
        <v>0</v>
      </c>
      <c r="J1764" s="46" t="s">
        <v>2017</v>
      </c>
      <c r="K1764" s="46" t="s">
        <v>2018</v>
      </c>
    </row>
    <row r="1765" spans="1:11" ht="45" customHeight="1">
      <c r="A1765" s="9">
        <v>1761</v>
      </c>
      <c r="B1765" s="12" t="s">
        <v>740</v>
      </c>
      <c r="C1765" s="12" t="s">
        <v>468</v>
      </c>
      <c r="D1765" s="12">
        <v>0</v>
      </c>
      <c r="E1765" s="12" t="s">
        <v>769</v>
      </c>
      <c r="F1765" s="12" t="s">
        <v>428</v>
      </c>
      <c r="G1765" s="12" t="s">
        <v>973</v>
      </c>
      <c r="H1765" s="46">
        <v>5897676</v>
      </c>
      <c r="I1765" s="46">
        <v>0</v>
      </c>
      <c r="J1765" s="46" t="s">
        <v>2017</v>
      </c>
      <c r="K1765" s="46" t="s">
        <v>2018</v>
      </c>
    </row>
    <row r="1766" spans="1:11" ht="45" customHeight="1">
      <c r="A1766" s="9">
        <v>1762</v>
      </c>
      <c r="B1766" s="12" t="s">
        <v>740</v>
      </c>
      <c r="C1766" s="12" t="s">
        <v>468</v>
      </c>
      <c r="D1766" s="12">
        <v>0</v>
      </c>
      <c r="E1766" s="12" t="s">
        <v>769</v>
      </c>
      <c r="F1766" s="12" t="s">
        <v>428</v>
      </c>
      <c r="G1766" s="12" t="s">
        <v>1007</v>
      </c>
      <c r="H1766" s="46">
        <v>2722960</v>
      </c>
      <c r="I1766" s="46">
        <v>0</v>
      </c>
      <c r="J1766" s="46" t="s">
        <v>2017</v>
      </c>
      <c r="K1766" s="46" t="s">
        <v>2018</v>
      </c>
    </row>
    <row r="1767" spans="1:11" ht="45" customHeight="1">
      <c r="A1767" s="9">
        <v>1763</v>
      </c>
      <c r="B1767" s="12" t="s">
        <v>740</v>
      </c>
      <c r="C1767" s="12" t="s">
        <v>468</v>
      </c>
      <c r="D1767" s="12">
        <v>0</v>
      </c>
      <c r="E1767" s="12" t="s">
        <v>769</v>
      </c>
      <c r="F1767" s="12" t="s">
        <v>428</v>
      </c>
      <c r="G1767" s="12" t="s">
        <v>1007</v>
      </c>
      <c r="H1767" s="46">
        <v>4272836</v>
      </c>
      <c r="I1767" s="46">
        <v>0</v>
      </c>
      <c r="J1767" s="46" t="s">
        <v>2017</v>
      </c>
      <c r="K1767" s="46" t="s">
        <v>2018</v>
      </c>
    </row>
    <row r="1768" spans="1:11" ht="45" customHeight="1">
      <c r="A1768" s="9">
        <v>1764</v>
      </c>
      <c r="B1768" s="12" t="s">
        <v>740</v>
      </c>
      <c r="C1768" s="12" t="s">
        <v>468</v>
      </c>
      <c r="D1768" s="12">
        <v>0</v>
      </c>
      <c r="E1768" s="12" t="s">
        <v>769</v>
      </c>
      <c r="F1768" s="12" t="s">
        <v>428</v>
      </c>
      <c r="G1768" s="12" t="s">
        <v>1007</v>
      </c>
      <c r="H1768" s="46">
        <v>4241050</v>
      </c>
      <c r="I1768" s="46">
        <v>0</v>
      </c>
      <c r="J1768" s="46" t="s">
        <v>2017</v>
      </c>
      <c r="K1768" s="46" t="s">
        <v>2018</v>
      </c>
    </row>
    <row r="1769" spans="1:11" ht="45" customHeight="1">
      <c r="A1769" s="9">
        <v>1765</v>
      </c>
      <c r="B1769" s="12" t="s">
        <v>740</v>
      </c>
      <c r="C1769" s="12" t="s">
        <v>468</v>
      </c>
      <c r="D1769" s="12">
        <v>0</v>
      </c>
      <c r="E1769" s="12" t="s">
        <v>769</v>
      </c>
      <c r="F1769" s="12" t="s">
        <v>428</v>
      </c>
      <c r="G1769" s="12" t="s">
        <v>1007</v>
      </c>
      <c r="H1769" s="46">
        <v>314430</v>
      </c>
      <c r="I1769" s="46">
        <v>0</v>
      </c>
      <c r="J1769" s="46" t="s">
        <v>2017</v>
      </c>
      <c r="K1769" s="46" t="s">
        <v>2018</v>
      </c>
    </row>
    <row r="1770" spans="1:11" ht="45" customHeight="1">
      <c r="A1770" s="9">
        <v>1766</v>
      </c>
      <c r="B1770" s="12" t="s">
        <v>740</v>
      </c>
      <c r="C1770" s="12" t="s">
        <v>468</v>
      </c>
      <c r="D1770" s="12">
        <v>0</v>
      </c>
      <c r="E1770" s="12" t="s">
        <v>769</v>
      </c>
      <c r="F1770" s="12" t="s">
        <v>428</v>
      </c>
      <c r="G1770" s="12" t="s">
        <v>1009</v>
      </c>
      <c r="H1770" s="46">
        <v>2979868</v>
      </c>
      <c r="I1770" s="46">
        <v>0</v>
      </c>
      <c r="J1770" s="46" t="s">
        <v>2017</v>
      </c>
      <c r="K1770" s="46" t="s">
        <v>2018</v>
      </c>
    </row>
    <row r="1771" spans="1:11" ht="45" customHeight="1">
      <c r="A1771" s="9">
        <v>1767</v>
      </c>
      <c r="B1771" s="12" t="s">
        <v>740</v>
      </c>
      <c r="C1771" s="12" t="s">
        <v>468</v>
      </c>
      <c r="D1771" s="12">
        <v>0</v>
      </c>
      <c r="E1771" s="12" t="s">
        <v>769</v>
      </c>
      <c r="F1771" s="12" t="s">
        <v>428</v>
      </c>
      <c r="G1771" s="12" t="s">
        <v>1010</v>
      </c>
      <c r="H1771" s="46">
        <v>11258119</v>
      </c>
      <c r="I1771" s="46">
        <v>0</v>
      </c>
      <c r="J1771" s="46" t="s">
        <v>2017</v>
      </c>
      <c r="K1771" s="46" t="s">
        <v>2018</v>
      </c>
    </row>
    <row r="1772" spans="1:11" ht="45" customHeight="1">
      <c r="A1772" s="9">
        <v>1768</v>
      </c>
      <c r="B1772" s="12" t="s">
        <v>740</v>
      </c>
      <c r="C1772" s="12" t="s">
        <v>468</v>
      </c>
      <c r="D1772" s="12">
        <v>0</v>
      </c>
      <c r="E1772" s="12" t="s">
        <v>769</v>
      </c>
      <c r="F1772" s="12" t="s">
        <v>428</v>
      </c>
      <c r="G1772" s="12" t="s">
        <v>1011</v>
      </c>
      <c r="H1772" s="46">
        <v>5150691</v>
      </c>
      <c r="I1772" s="46">
        <v>0</v>
      </c>
      <c r="J1772" s="46" t="s">
        <v>2017</v>
      </c>
      <c r="K1772" s="46" t="s">
        <v>2018</v>
      </c>
    </row>
    <row r="1773" spans="1:11" ht="45" customHeight="1">
      <c r="A1773" s="9">
        <v>1769</v>
      </c>
      <c r="B1773" s="12" t="s">
        <v>740</v>
      </c>
      <c r="C1773" s="12" t="s">
        <v>468</v>
      </c>
      <c r="D1773" s="12">
        <v>0</v>
      </c>
      <c r="E1773" s="12" t="s">
        <v>769</v>
      </c>
      <c r="F1773" s="12" t="s">
        <v>428</v>
      </c>
      <c r="G1773" s="12" t="s">
        <v>1011</v>
      </c>
      <c r="H1773" s="46">
        <v>53430692</v>
      </c>
      <c r="I1773" s="46">
        <v>0</v>
      </c>
      <c r="J1773" s="46" t="s">
        <v>2017</v>
      </c>
      <c r="K1773" s="46" t="s">
        <v>2018</v>
      </c>
    </row>
    <row r="1774" spans="1:11" ht="45" customHeight="1">
      <c r="A1774" s="9">
        <v>1770</v>
      </c>
      <c r="B1774" s="12" t="s">
        <v>740</v>
      </c>
      <c r="C1774" s="12" t="s">
        <v>468</v>
      </c>
      <c r="D1774" s="12">
        <v>0</v>
      </c>
      <c r="E1774" s="12" t="s">
        <v>769</v>
      </c>
      <c r="F1774" s="12" t="s">
        <v>428</v>
      </c>
      <c r="G1774" s="12" t="s">
        <v>1011</v>
      </c>
      <c r="H1774" s="46">
        <v>6132260</v>
      </c>
      <c r="I1774" s="46">
        <v>0</v>
      </c>
      <c r="J1774" s="46" t="s">
        <v>2017</v>
      </c>
      <c r="K1774" s="46" t="s">
        <v>2018</v>
      </c>
    </row>
    <row r="1775" spans="1:11" ht="45" customHeight="1">
      <c r="A1775" s="9">
        <v>1771</v>
      </c>
      <c r="B1775" s="12" t="s">
        <v>740</v>
      </c>
      <c r="C1775" s="12" t="s">
        <v>468</v>
      </c>
      <c r="D1775" s="12">
        <v>0</v>
      </c>
      <c r="E1775" s="12" t="s">
        <v>769</v>
      </c>
      <c r="F1775" s="12" t="s">
        <v>428</v>
      </c>
      <c r="G1775" s="12" t="s">
        <v>1011</v>
      </c>
      <c r="H1775" s="46">
        <v>40792543</v>
      </c>
      <c r="I1775" s="46">
        <v>0</v>
      </c>
      <c r="J1775" s="46" t="s">
        <v>2017</v>
      </c>
      <c r="K1775" s="46" t="s">
        <v>2018</v>
      </c>
    </row>
    <row r="1776" spans="1:11" ht="45" customHeight="1">
      <c r="A1776" s="9">
        <v>1772</v>
      </c>
      <c r="B1776" s="12" t="s">
        <v>740</v>
      </c>
      <c r="C1776" s="12" t="s">
        <v>468</v>
      </c>
      <c r="D1776" s="12">
        <v>0</v>
      </c>
      <c r="E1776" s="12" t="s">
        <v>769</v>
      </c>
      <c r="F1776" s="12" t="s">
        <v>428</v>
      </c>
      <c r="G1776" s="12" t="s">
        <v>1011</v>
      </c>
      <c r="H1776" s="46">
        <v>2664635</v>
      </c>
      <c r="I1776" s="46">
        <v>0</v>
      </c>
      <c r="J1776" s="46" t="s">
        <v>2017</v>
      </c>
      <c r="K1776" s="46" t="s">
        <v>2018</v>
      </c>
    </row>
    <row r="1777" spans="1:11" ht="45" customHeight="1">
      <c r="A1777" s="9">
        <v>1773</v>
      </c>
      <c r="B1777" s="12" t="s">
        <v>740</v>
      </c>
      <c r="C1777" s="12" t="s">
        <v>468</v>
      </c>
      <c r="D1777" s="12">
        <v>0</v>
      </c>
      <c r="E1777" s="12" t="s">
        <v>769</v>
      </c>
      <c r="F1777" s="12" t="s">
        <v>428</v>
      </c>
      <c r="G1777" s="12" t="s">
        <v>978</v>
      </c>
      <c r="H1777" s="46">
        <v>1944373</v>
      </c>
      <c r="I1777" s="46">
        <v>0</v>
      </c>
      <c r="J1777" s="46" t="s">
        <v>2017</v>
      </c>
      <c r="K1777" s="46" t="s">
        <v>2018</v>
      </c>
    </row>
    <row r="1778" spans="1:11" ht="45" customHeight="1">
      <c r="A1778" s="9">
        <v>1774</v>
      </c>
      <c r="B1778" s="12" t="s">
        <v>740</v>
      </c>
      <c r="C1778" s="12" t="s">
        <v>468</v>
      </c>
      <c r="D1778" s="12">
        <v>0</v>
      </c>
      <c r="E1778" s="12" t="s">
        <v>769</v>
      </c>
      <c r="F1778" s="12" t="s">
        <v>428</v>
      </c>
      <c r="G1778" s="12" t="s">
        <v>978</v>
      </c>
      <c r="H1778" s="46">
        <v>16891875</v>
      </c>
      <c r="I1778" s="46">
        <v>0</v>
      </c>
      <c r="J1778" s="46" t="s">
        <v>2017</v>
      </c>
      <c r="K1778" s="46" t="s">
        <v>2018</v>
      </c>
    </row>
    <row r="1779" spans="1:11" ht="45" customHeight="1">
      <c r="A1779" s="9">
        <v>1775</v>
      </c>
      <c r="B1779" s="12" t="s">
        <v>740</v>
      </c>
      <c r="C1779" s="12" t="s">
        <v>468</v>
      </c>
      <c r="D1779" s="12">
        <v>0</v>
      </c>
      <c r="E1779" s="12" t="s">
        <v>769</v>
      </c>
      <c r="F1779" s="12" t="s">
        <v>428</v>
      </c>
      <c r="G1779" s="12" t="s">
        <v>978</v>
      </c>
      <c r="H1779" s="46">
        <v>6566390</v>
      </c>
      <c r="I1779" s="46">
        <v>0</v>
      </c>
      <c r="J1779" s="46" t="s">
        <v>2017</v>
      </c>
      <c r="K1779" s="46" t="s">
        <v>2018</v>
      </c>
    </row>
    <row r="1780" spans="1:11" ht="45" customHeight="1">
      <c r="A1780" s="9">
        <v>1776</v>
      </c>
      <c r="B1780" s="12" t="s">
        <v>740</v>
      </c>
      <c r="C1780" s="12" t="s">
        <v>468</v>
      </c>
      <c r="D1780" s="12">
        <v>0</v>
      </c>
      <c r="E1780" s="12" t="s">
        <v>769</v>
      </c>
      <c r="F1780" s="12" t="s">
        <v>428</v>
      </c>
      <c r="G1780" s="12" t="s">
        <v>978</v>
      </c>
      <c r="H1780" s="46">
        <v>28139480</v>
      </c>
      <c r="I1780" s="46">
        <v>0</v>
      </c>
      <c r="J1780" s="46" t="s">
        <v>2017</v>
      </c>
      <c r="K1780" s="46" t="s">
        <v>2018</v>
      </c>
    </row>
    <row r="1781" spans="1:11" ht="45" customHeight="1">
      <c r="A1781" s="9">
        <v>1777</v>
      </c>
      <c r="B1781" s="12" t="s">
        <v>740</v>
      </c>
      <c r="C1781" s="12" t="s">
        <v>468</v>
      </c>
      <c r="D1781" s="12">
        <v>0</v>
      </c>
      <c r="E1781" s="12" t="s">
        <v>769</v>
      </c>
      <c r="F1781" s="12" t="s">
        <v>428</v>
      </c>
      <c r="G1781" s="12" t="s">
        <v>978</v>
      </c>
      <c r="H1781" s="46">
        <v>435500</v>
      </c>
      <c r="I1781" s="46">
        <v>0</v>
      </c>
      <c r="J1781" s="46" t="s">
        <v>2017</v>
      </c>
      <c r="K1781" s="46" t="s">
        <v>2018</v>
      </c>
    </row>
    <row r="1782" spans="1:11" ht="45" customHeight="1">
      <c r="A1782" s="9">
        <v>1778</v>
      </c>
      <c r="B1782" s="12" t="s">
        <v>740</v>
      </c>
      <c r="C1782" s="12" t="s">
        <v>468</v>
      </c>
      <c r="D1782" s="12">
        <v>0</v>
      </c>
      <c r="E1782" s="12" t="s">
        <v>769</v>
      </c>
      <c r="F1782" s="12" t="s">
        <v>428</v>
      </c>
      <c r="G1782" s="12" t="s">
        <v>978</v>
      </c>
      <c r="H1782" s="46">
        <v>38520868</v>
      </c>
      <c r="I1782" s="46">
        <v>0</v>
      </c>
      <c r="J1782" s="46" t="s">
        <v>2017</v>
      </c>
      <c r="K1782" s="46" t="s">
        <v>2018</v>
      </c>
    </row>
    <row r="1783" spans="1:11" ht="45" customHeight="1">
      <c r="A1783" s="9">
        <v>1779</v>
      </c>
      <c r="B1783" s="12" t="s">
        <v>740</v>
      </c>
      <c r="C1783" s="12" t="s">
        <v>468</v>
      </c>
      <c r="D1783" s="12">
        <v>0</v>
      </c>
      <c r="E1783" s="12" t="s">
        <v>769</v>
      </c>
      <c r="F1783" s="12" t="s">
        <v>428</v>
      </c>
      <c r="G1783" s="12" t="s">
        <v>978</v>
      </c>
      <c r="H1783" s="46">
        <v>1306376</v>
      </c>
      <c r="I1783" s="46">
        <v>0</v>
      </c>
      <c r="J1783" s="46" t="s">
        <v>2017</v>
      </c>
      <c r="K1783" s="46" t="s">
        <v>2018</v>
      </c>
    </row>
    <row r="1784" spans="1:11" ht="45" customHeight="1">
      <c r="A1784" s="9">
        <v>1780</v>
      </c>
      <c r="B1784" s="12" t="s">
        <v>740</v>
      </c>
      <c r="C1784" s="12" t="s">
        <v>468</v>
      </c>
      <c r="D1784" s="12">
        <v>0</v>
      </c>
      <c r="E1784" s="12" t="s">
        <v>769</v>
      </c>
      <c r="F1784" s="12" t="s">
        <v>428</v>
      </c>
      <c r="G1784" s="12" t="s">
        <v>1012</v>
      </c>
      <c r="H1784" s="46">
        <v>9187244</v>
      </c>
      <c r="I1784" s="46">
        <v>0</v>
      </c>
      <c r="J1784" s="46" t="s">
        <v>2017</v>
      </c>
      <c r="K1784" s="46" t="s">
        <v>2018</v>
      </c>
    </row>
    <row r="1785" spans="1:11" ht="45" customHeight="1">
      <c r="A1785" s="9">
        <v>1781</v>
      </c>
      <c r="B1785" s="12" t="s">
        <v>740</v>
      </c>
      <c r="C1785" s="12" t="s">
        <v>468</v>
      </c>
      <c r="D1785" s="12">
        <v>0</v>
      </c>
      <c r="E1785" s="12" t="s">
        <v>769</v>
      </c>
      <c r="F1785" s="12" t="s">
        <v>428</v>
      </c>
      <c r="G1785" s="12" t="s">
        <v>1012</v>
      </c>
      <c r="H1785" s="46">
        <v>1862070</v>
      </c>
      <c r="I1785" s="46">
        <v>0</v>
      </c>
      <c r="J1785" s="46" t="s">
        <v>2017</v>
      </c>
      <c r="K1785" s="46" t="s">
        <v>2018</v>
      </c>
    </row>
    <row r="1786" spans="1:11" ht="45" customHeight="1">
      <c r="A1786" s="9">
        <v>1782</v>
      </c>
      <c r="B1786" s="12" t="s">
        <v>740</v>
      </c>
      <c r="C1786" s="12" t="s">
        <v>468</v>
      </c>
      <c r="D1786" s="12">
        <v>0</v>
      </c>
      <c r="E1786" s="12" t="s">
        <v>769</v>
      </c>
      <c r="F1786" s="12" t="s">
        <v>428</v>
      </c>
      <c r="G1786" s="12" t="s">
        <v>979</v>
      </c>
      <c r="H1786" s="46">
        <v>11330606</v>
      </c>
      <c r="I1786" s="46">
        <v>0</v>
      </c>
      <c r="J1786" s="46" t="s">
        <v>2017</v>
      </c>
      <c r="K1786" s="46" t="s">
        <v>2018</v>
      </c>
    </row>
    <row r="1787" spans="1:11" ht="45" customHeight="1">
      <c r="A1787" s="9">
        <v>1783</v>
      </c>
      <c r="B1787" s="12" t="s">
        <v>740</v>
      </c>
      <c r="C1787" s="12" t="s">
        <v>468</v>
      </c>
      <c r="D1787" s="12">
        <v>0</v>
      </c>
      <c r="E1787" s="12" t="s">
        <v>769</v>
      </c>
      <c r="F1787" s="12" t="s">
        <v>428</v>
      </c>
      <c r="G1787" s="12" t="s">
        <v>979</v>
      </c>
      <c r="H1787" s="46">
        <v>7530000</v>
      </c>
      <c r="I1787" s="46">
        <v>0</v>
      </c>
      <c r="J1787" s="46" t="s">
        <v>2017</v>
      </c>
      <c r="K1787" s="46" t="s">
        <v>2018</v>
      </c>
    </row>
    <row r="1788" spans="1:11" ht="45" customHeight="1">
      <c r="A1788" s="9">
        <v>1784</v>
      </c>
      <c r="B1788" s="12" t="s">
        <v>740</v>
      </c>
      <c r="C1788" s="12" t="s">
        <v>468</v>
      </c>
      <c r="D1788" s="12">
        <v>0</v>
      </c>
      <c r="E1788" s="12" t="s">
        <v>769</v>
      </c>
      <c r="F1788" s="12" t="s">
        <v>428</v>
      </c>
      <c r="G1788" s="12" t="s">
        <v>979</v>
      </c>
      <c r="H1788" s="46">
        <v>23142775</v>
      </c>
      <c r="I1788" s="46">
        <v>0</v>
      </c>
      <c r="J1788" s="46" t="s">
        <v>2017</v>
      </c>
      <c r="K1788" s="46" t="s">
        <v>2018</v>
      </c>
    </row>
    <row r="1789" spans="1:11" ht="45" customHeight="1">
      <c r="A1789" s="9">
        <v>1785</v>
      </c>
      <c r="B1789" s="12" t="s">
        <v>740</v>
      </c>
      <c r="C1789" s="12" t="s">
        <v>468</v>
      </c>
      <c r="D1789" s="12">
        <v>0</v>
      </c>
      <c r="E1789" s="12" t="s">
        <v>769</v>
      </c>
      <c r="F1789" s="12" t="s">
        <v>428</v>
      </c>
      <c r="G1789" s="12" t="s">
        <v>699</v>
      </c>
      <c r="H1789" s="46">
        <v>85556736</v>
      </c>
      <c r="I1789" s="46">
        <v>0</v>
      </c>
      <c r="J1789" s="46" t="s">
        <v>2017</v>
      </c>
      <c r="K1789" s="46" t="s">
        <v>2018</v>
      </c>
    </row>
    <row r="1790" spans="1:11" ht="45" customHeight="1">
      <c r="A1790" s="9">
        <v>1786</v>
      </c>
      <c r="B1790" s="12" t="s">
        <v>740</v>
      </c>
      <c r="C1790" s="12" t="s">
        <v>468</v>
      </c>
      <c r="D1790" s="12">
        <v>0</v>
      </c>
      <c r="E1790" s="12" t="s">
        <v>769</v>
      </c>
      <c r="F1790" s="12" t="s">
        <v>428</v>
      </c>
      <c r="G1790" s="12" t="s">
        <v>700</v>
      </c>
      <c r="H1790" s="46">
        <v>3058485</v>
      </c>
      <c r="I1790" s="46">
        <v>0</v>
      </c>
      <c r="J1790" s="46" t="s">
        <v>2017</v>
      </c>
      <c r="K1790" s="46" t="s">
        <v>2018</v>
      </c>
    </row>
    <row r="1791" spans="1:11" ht="45" customHeight="1">
      <c r="A1791" s="9">
        <v>1787</v>
      </c>
      <c r="B1791" s="12" t="s">
        <v>740</v>
      </c>
      <c r="C1791" s="12" t="s">
        <v>468</v>
      </c>
      <c r="D1791" s="12">
        <v>0</v>
      </c>
      <c r="E1791" s="12" t="s">
        <v>769</v>
      </c>
      <c r="F1791" s="12" t="s">
        <v>428</v>
      </c>
      <c r="G1791" s="12" t="s">
        <v>700</v>
      </c>
      <c r="H1791" s="46">
        <v>24963089</v>
      </c>
      <c r="I1791" s="46">
        <v>0</v>
      </c>
      <c r="J1791" s="46" t="s">
        <v>2017</v>
      </c>
      <c r="K1791" s="46" t="s">
        <v>2018</v>
      </c>
    </row>
    <row r="1792" spans="1:11" ht="45" customHeight="1">
      <c r="A1792" s="9">
        <v>1788</v>
      </c>
      <c r="B1792" s="12" t="s">
        <v>740</v>
      </c>
      <c r="C1792" s="12" t="s">
        <v>468</v>
      </c>
      <c r="D1792" s="12">
        <v>0</v>
      </c>
      <c r="E1792" s="12" t="s">
        <v>769</v>
      </c>
      <c r="F1792" s="12" t="s">
        <v>428</v>
      </c>
      <c r="G1792" s="12" t="s">
        <v>700</v>
      </c>
      <c r="H1792" s="46">
        <v>5501782</v>
      </c>
      <c r="I1792" s="46">
        <v>0</v>
      </c>
      <c r="J1792" s="46" t="s">
        <v>2017</v>
      </c>
      <c r="K1792" s="46" t="s">
        <v>2018</v>
      </c>
    </row>
    <row r="1793" spans="1:11" ht="45" customHeight="1">
      <c r="A1793" s="9">
        <v>1789</v>
      </c>
      <c r="B1793" s="12" t="s">
        <v>740</v>
      </c>
      <c r="C1793" s="12" t="s">
        <v>468</v>
      </c>
      <c r="D1793" s="12">
        <v>0</v>
      </c>
      <c r="E1793" s="12" t="s">
        <v>769</v>
      </c>
      <c r="F1793" s="12" t="s">
        <v>428</v>
      </c>
      <c r="G1793" s="12" t="s">
        <v>700</v>
      </c>
      <c r="H1793" s="46">
        <v>2712000</v>
      </c>
      <c r="I1793" s="46">
        <v>0</v>
      </c>
      <c r="J1793" s="46" t="s">
        <v>2017</v>
      </c>
      <c r="K1793" s="46" t="s">
        <v>2018</v>
      </c>
    </row>
    <row r="1794" spans="1:11" ht="45" customHeight="1">
      <c r="A1794" s="9">
        <v>1790</v>
      </c>
      <c r="B1794" s="12" t="s">
        <v>740</v>
      </c>
      <c r="C1794" s="12" t="s">
        <v>468</v>
      </c>
      <c r="D1794" s="12">
        <v>0</v>
      </c>
      <c r="E1794" s="12" t="s">
        <v>769</v>
      </c>
      <c r="F1794" s="12" t="s">
        <v>428</v>
      </c>
      <c r="G1794" s="12" t="s">
        <v>701</v>
      </c>
      <c r="H1794" s="46">
        <v>947555</v>
      </c>
      <c r="I1794" s="46">
        <v>0</v>
      </c>
      <c r="J1794" s="46" t="s">
        <v>2017</v>
      </c>
      <c r="K1794" s="46" t="s">
        <v>2018</v>
      </c>
    </row>
    <row r="1795" spans="1:11" ht="45" customHeight="1">
      <c r="A1795" s="9">
        <v>1791</v>
      </c>
      <c r="B1795" s="12" t="s">
        <v>740</v>
      </c>
      <c r="C1795" s="12" t="s">
        <v>468</v>
      </c>
      <c r="D1795" s="12">
        <v>0</v>
      </c>
      <c r="E1795" s="12" t="s">
        <v>769</v>
      </c>
      <c r="F1795" s="12" t="s">
        <v>428</v>
      </c>
      <c r="G1795" s="12" t="s">
        <v>701</v>
      </c>
      <c r="H1795" s="46">
        <v>12717539</v>
      </c>
      <c r="I1795" s="46">
        <v>0</v>
      </c>
      <c r="J1795" s="46" t="s">
        <v>2017</v>
      </c>
      <c r="K1795" s="46" t="s">
        <v>2018</v>
      </c>
    </row>
    <row r="1796" spans="1:11" ht="45" customHeight="1">
      <c r="A1796" s="9">
        <v>1792</v>
      </c>
      <c r="B1796" s="12" t="s">
        <v>740</v>
      </c>
      <c r="C1796" s="12" t="s">
        <v>468</v>
      </c>
      <c r="D1796" s="12">
        <v>0</v>
      </c>
      <c r="E1796" s="12" t="s">
        <v>769</v>
      </c>
      <c r="F1796" s="12" t="s">
        <v>428</v>
      </c>
      <c r="G1796" s="12" t="s">
        <v>701</v>
      </c>
      <c r="H1796" s="46">
        <v>16949964</v>
      </c>
      <c r="I1796" s="46">
        <v>0</v>
      </c>
      <c r="J1796" s="46" t="s">
        <v>2017</v>
      </c>
      <c r="K1796" s="46" t="s">
        <v>2018</v>
      </c>
    </row>
    <row r="1797" spans="1:11" ht="45" customHeight="1">
      <c r="A1797" s="9">
        <v>1793</v>
      </c>
      <c r="B1797" s="12" t="s">
        <v>740</v>
      </c>
      <c r="C1797" s="12" t="s">
        <v>468</v>
      </c>
      <c r="D1797" s="12">
        <v>0</v>
      </c>
      <c r="E1797" s="12" t="s">
        <v>769</v>
      </c>
      <c r="F1797" s="12" t="s">
        <v>428</v>
      </c>
      <c r="G1797" s="12" t="s">
        <v>701</v>
      </c>
      <c r="H1797" s="46">
        <v>818687</v>
      </c>
      <c r="I1797" s="46">
        <v>0</v>
      </c>
      <c r="J1797" s="46" t="s">
        <v>2017</v>
      </c>
      <c r="K1797" s="46" t="s">
        <v>2018</v>
      </c>
    </row>
    <row r="1798" spans="1:11" ht="45" customHeight="1">
      <c r="A1798" s="9">
        <v>1794</v>
      </c>
      <c r="B1798" s="12" t="s">
        <v>740</v>
      </c>
      <c r="C1798" s="12" t="s">
        <v>468</v>
      </c>
      <c r="D1798" s="12">
        <v>0</v>
      </c>
      <c r="E1798" s="12" t="s">
        <v>769</v>
      </c>
      <c r="F1798" s="12" t="s">
        <v>428</v>
      </c>
      <c r="G1798" s="12" t="s">
        <v>701</v>
      </c>
      <c r="H1798" s="46">
        <v>17311851</v>
      </c>
      <c r="I1798" s="46">
        <v>0</v>
      </c>
      <c r="J1798" s="46" t="s">
        <v>2017</v>
      </c>
      <c r="K1798" s="46" t="s">
        <v>2018</v>
      </c>
    </row>
    <row r="1799" spans="1:11" ht="45" customHeight="1">
      <c r="A1799" s="9">
        <v>1795</v>
      </c>
      <c r="B1799" s="12" t="s">
        <v>740</v>
      </c>
      <c r="C1799" s="12" t="s">
        <v>468</v>
      </c>
      <c r="D1799" s="12">
        <v>0</v>
      </c>
      <c r="E1799" s="12" t="s">
        <v>769</v>
      </c>
      <c r="F1799" s="12" t="s">
        <v>428</v>
      </c>
      <c r="G1799" s="12" t="s">
        <v>701</v>
      </c>
      <c r="H1799" s="46">
        <v>24085807</v>
      </c>
      <c r="I1799" s="46">
        <v>0</v>
      </c>
      <c r="J1799" s="46" t="s">
        <v>2017</v>
      </c>
      <c r="K1799" s="46" t="s">
        <v>2018</v>
      </c>
    </row>
    <row r="1800" spans="1:11" ht="45" customHeight="1">
      <c r="A1800" s="9">
        <v>1796</v>
      </c>
      <c r="B1800" s="12" t="s">
        <v>740</v>
      </c>
      <c r="C1800" s="12" t="s">
        <v>468</v>
      </c>
      <c r="D1800" s="12">
        <v>0</v>
      </c>
      <c r="E1800" s="12" t="s">
        <v>769</v>
      </c>
      <c r="F1800" s="12" t="s">
        <v>428</v>
      </c>
      <c r="G1800" s="12" t="s">
        <v>701</v>
      </c>
      <c r="H1800" s="46">
        <v>1238809</v>
      </c>
      <c r="I1800" s="46">
        <v>0</v>
      </c>
      <c r="J1800" s="46" t="s">
        <v>2017</v>
      </c>
      <c r="K1800" s="46" t="s">
        <v>2018</v>
      </c>
    </row>
    <row r="1801" spans="1:11" ht="45" customHeight="1">
      <c r="A1801" s="9">
        <v>1797</v>
      </c>
      <c r="B1801" s="12" t="s">
        <v>740</v>
      </c>
      <c r="C1801" s="12" t="s">
        <v>468</v>
      </c>
      <c r="D1801" s="12">
        <v>0</v>
      </c>
      <c r="E1801" s="12" t="s">
        <v>769</v>
      </c>
      <c r="F1801" s="12" t="s">
        <v>428</v>
      </c>
      <c r="G1801" s="12" t="s">
        <v>974</v>
      </c>
      <c r="H1801" s="46">
        <v>1417597</v>
      </c>
      <c r="I1801" s="46">
        <v>0</v>
      </c>
      <c r="J1801" s="46" t="s">
        <v>2017</v>
      </c>
      <c r="K1801" s="46" t="s">
        <v>2018</v>
      </c>
    </row>
    <row r="1802" spans="1:11" ht="45" customHeight="1">
      <c r="A1802" s="9">
        <v>1798</v>
      </c>
      <c r="B1802" s="12" t="s">
        <v>740</v>
      </c>
      <c r="C1802" s="12" t="s">
        <v>468</v>
      </c>
      <c r="D1802" s="12">
        <v>0</v>
      </c>
      <c r="E1802" s="12" t="s">
        <v>769</v>
      </c>
      <c r="F1802" s="12" t="s">
        <v>428</v>
      </c>
      <c r="G1802" s="12" t="s">
        <v>974</v>
      </c>
      <c r="H1802" s="46">
        <v>30683101</v>
      </c>
      <c r="I1802" s="46">
        <v>0</v>
      </c>
      <c r="J1802" s="46" t="s">
        <v>2017</v>
      </c>
      <c r="K1802" s="46" t="s">
        <v>2018</v>
      </c>
    </row>
    <row r="1803" spans="1:11" ht="45" customHeight="1">
      <c r="A1803" s="9">
        <v>1799</v>
      </c>
      <c r="B1803" s="12" t="s">
        <v>735</v>
      </c>
      <c r="C1803" s="12" t="s">
        <v>469</v>
      </c>
      <c r="D1803" s="12">
        <v>0</v>
      </c>
      <c r="E1803" s="12" t="s">
        <v>773</v>
      </c>
      <c r="F1803" s="12" t="s">
        <v>428</v>
      </c>
      <c r="G1803" s="12" t="s">
        <v>704</v>
      </c>
      <c r="H1803" s="46">
        <v>122865</v>
      </c>
      <c r="I1803" s="46">
        <v>19665</v>
      </c>
      <c r="J1803" s="46" t="s">
        <v>2017</v>
      </c>
      <c r="K1803" s="46" t="s">
        <v>2018</v>
      </c>
    </row>
    <row r="1804" spans="1:11" ht="45" customHeight="1">
      <c r="A1804" s="9">
        <v>1800</v>
      </c>
      <c r="B1804" s="12" t="s">
        <v>735</v>
      </c>
      <c r="C1804" s="12" t="s">
        <v>469</v>
      </c>
      <c r="D1804" s="12">
        <v>0</v>
      </c>
      <c r="E1804" s="12" t="s">
        <v>773</v>
      </c>
      <c r="F1804" s="12" t="s">
        <v>428</v>
      </c>
      <c r="G1804" s="12" t="s">
        <v>1003</v>
      </c>
      <c r="H1804" s="46">
        <v>686218</v>
      </c>
      <c r="I1804" s="46">
        <v>0</v>
      </c>
      <c r="J1804" s="46" t="s">
        <v>2017</v>
      </c>
      <c r="K1804" s="46" t="s">
        <v>2018</v>
      </c>
    </row>
    <row r="1805" spans="1:11" ht="45" customHeight="1">
      <c r="A1805" s="9">
        <v>1801</v>
      </c>
      <c r="B1805" s="12" t="s">
        <v>735</v>
      </c>
      <c r="C1805" s="12" t="s">
        <v>469</v>
      </c>
      <c r="D1805" s="12">
        <v>0</v>
      </c>
      <c r="E1805" s="12" t="s">
        <v>773</v>
      </c>
      <c r="F1805" s="12" t="s">
        <v>428</v>
      </c>
      <c r="G1805" s="12" t="s">
        <v>1003</v>
      </c>
      <c r="H1805" s="46">
        <v>283485</v>
      </c>
      <c r="I1805" s="46">
        <v>19273</v>
      </c>
      <c r="J1805" s="46" t="s">
        <v>2017</v>
      </c>
      <c r="K1805" s="46" t="s">
        <v>2018</v>
      </c>
    </row>
    <row r="1806" spans="1:11" ht="45" customHeight="1">
      <c r="A1806" s="9">
        <v>1802</v>
      </c>
      <c r="B1806" s="12" t="s">
        <v>735</v>
      </c>
      <c r="C1806" s="12" t="s">
        <v>469</v>
      </c>
      <c r="D1806" s="12">
        <v>0</v>
      </c>
      <c r="E1806" s="12" t="s">
        <v>773</v>
      </c>
      <c r="F1806" s="12" t="s">
        <v>428</v>
      </c>
      <c r="G1806" s="12" t="s">
        <v>974</v>
      </c>
      <c r="H1806" s="46">
        <v>976084</v>
      </c>
      <c r="I1806" s="46">
        <v>34794</v>
      </c>
      <c r="J1806" s="46" t="s">
        <v>2017</v>
      </c>
      <c r="K1806" s="46" t="s">
        <v>2018</v>
      </c>
    </row>
    <row r="1807" spans="1:11" ht="45" customHeight="1">
      <c r="A1807" s="9">
        <v>1803</v>
      </c>
      <c r="B1807" s="12" t="s">
        <v>735</v>
      </c>
      <c r="C1807" s="12" t="s">
        <v>469</v>
      </c>
      <c r="D1807" s="12">
        <v>0</v>
      </c>
      <c r="E1807" s="12" t="s">
        <v>773</v>
      </c>
      <c r="F1807" s="12" t="s">
        <v>428</v>
      </c>
      <c r="G1807" s="12" t="s">
        <v>990</v>
      </c>
      <c r="H1807" s="46">
        <v>1233396</v>
      </c>
      <c r="I1807" s="46">
        <v>99213</v>
      </c>
      <c r="J1807" s="46" t="s">
        <v>2017</v>
      </c>
      <c r="K1807" s="46" t="s">
        <v>2018</v>
      </c>
    </row>
    <row r="1808" spans="1:11" ht="45" customHeight="1">
      <c r="A1808" s="9">
        <v>1804</v>
      </c>
      <c r="B1808" s="12" t="s">
        <v>735</v>
      </c>
      <c r="C1808" s="12" t="s">
        <v>469</v>
      </c>
      <c r="D1808" s="12">
        <v>0</v>
      </c>
      <c r="E1808" s="12" t="s">
        <v>773</v>
      </c>
      <c r="F1808" s="12" t="s">
        <v>428</v>
      </c>
      <c r="G1808" s="12" t="s">
        <v>997</v>
      </c>
      <c r="H1808" s="46">
        <v>1824165</v>
      </c>
      <c r="I1808" s="46">
        <v>127156</v>
      </c>
      <c r="J1808" s="46" t="s">
        <v>2017</v>
      </c>
      <c r="K1808" s="46" t="s">
        <v>2018</v>
      </c>
    </row>
    <row r="1809" spans="1:11" ht="45" customHeight="1">
      <c r="A1809" s="9">
        <v>1805</v>
      </c>
      <c r="B1809" s="12" t="s">
        <v>735</v>
      </c>
      <c r="C1809" s="12" t="s">
        <v>469</v>
      </c>
      <c r="D1809" s="12">
        <v>0</v>
      </c>
      <c r="E1809" s="12" t="s">
        <v>773</v>
      </c>
      <c r="F1809" s="12" t="s">
        <v>428</v>
      </c>
      <c r="G1809" s="12" t="s">
        <v>701</v>
      </c>
      <c r="H1809" s="46">
        <v>3956439</v>
      </c>
      <c r="I1809" s="46">
        <v>335737</v>
      </c>
      <c r="J1809" s="46" t="s">
        <v>2017</v>
      </c>
      <c r="K1809" s="46" t="s">
        <v>2018</v>
      </c>
    </row>
    <row r="1810" spans="1:11" ht="45" customHeight="1">
      <c r="A1810" s="9">
        <v>1806</v>
      </c>
      <c r="B1810" s="12" t="s">
        <v>735</v>
      </c>
      <c r="C1810" s="12" t="s">
        <v>469</v>
      </c>
      <c r="D1810" s="12">
        <v>0</v>
      </c>
      <c r="E1810" s="12" t="s">
        <v>773</v>
      </c>
      <c r="F1810" s="12" t="s">
        <v>428</v>
      </c>
      <c r="G1810" s="12" t="s">
        <v>996</v>
      </c>
      <c r="H1810" s="46">
        <v>653726</v>
      </c>
      <c r="I1810" s="46">
        <v>173005</v>
      </c>
      <c r="J1810" s="46" t="s">
        <v>2017</v>
      </c>
      <c r="K1810" s="46" t="s">
        <v>2018</v>
      </c>
    </row>
    <row r="1811" spans="1:11" ht="45" customHeight="1">
      <c r="A1811" s="9">
        <v>1807</v>
      </c>
      <c r="B1811" s="12" t="s">
        <v>735</v>
      </c>
      <c r="C1811" s="12" t="s">
        <v>469</v>
      </c>
      <c r="D1811" s="12">
        <v>0</v>
      </c>
      <c r="E1811" s="12" t="s">
        <v>773</v>
      </c>
      <c r="F1811" s="12" t="s">
        <v>428</v>
      </c>
      <c r="G1811" s="12" t="s">
        <v>982</v>
      </c>
      <c r="H1811" s="46">
        <v>18293814</v>
      </c>
      <c r="I1811" s="46">
        <v>1692682</v>
      </c>
      <c r="J1811" s="46" t="s">
        <v>2017</v>
      </c>
      <c r="K1811" s="46" t="s">
        <v>2018</v>
      </c>
    </row>
    <row r="1812" spans="1:11" ht="45" customHeight="1">
      <c r="A1812" s="9">
        <v>1808</v>
      </c>
      <c r="B1812" s="12" t="s">
        <v>735</v>
      </c>
      <c r="C1812" s="12" t="s">
        <v>469</v>
      </c>
      <c r="D1812" s="12">
        <v>0</v>
      </c>
      <c r="E1812" s="12" t="s">
        <v>773</v>
      </c>
      <c r="F1812" s="12" t="s">
        <v>428</v>
      </c>
      <c r="G1812" s="12" t="s">
        <v>702</v>
      </c>
      <c r="H1812" s="46">
        <v>12911</v>
      </c>
      <c r="I1812" s="46">
        <v>12911</v>
      </c>
      <c r="J1812" s="46" t="s">
        <v>2017</v>
      </c>
      <c r="K1812" s="46" t="s">
        <v>2018</v>
      </c>
    </row>
    <row r="1813" spans="1:11" ht="45" customHeight="1">
      <c r="A1813" s="9">
        <v>1809</v>
      </c>
      <c r="B1813" s="12" t="s">
        <v>735</v>
      </c>
      <c r="C1813" s="12" t="s">
        <v>469</v>
      </c>
      <c r="D1813" s="12">
        <v>0</v>
      </c>
      <c r="E1813" s="12" t="s">
        <v>773</v>
      </c>
      <c r="F1813" s="12" t="s">
        <v>428</v>
      </c>
      <c r="G1813" s="12" t="s">
        <v>982</v>
      </c>
      <c r="H1813" s="46">
        <v>684728</v>
      </c>
      <c r="I1813" s="46">
        <v>108104</v>
      </c>
      <c r="J1813" s="46" t="s">
        <v>2017</v>
      </c>
      <c r="K1813" s="46" t="s">
        <v>2018</v>
      </c>
    </row>
    <row r="1814" spans="1:11" ht="45" customHeight="1">
      <c r="A1814" s="9">
        <v>1810</v>
      </c>
      <c r="B1814" s="12" t="s">
        <v>735</v>
      </c>
      <c r="C1814" s="12" t="s">
        <v>469</v>
      </c>
      <c r="D1814" s="12">
        <v>0</v>
      </c>
      <c r="E1814" s="12" t="s">
        <v>773</v>
      </c>
      <c r="F1814" s="12" t="s">
        <v>428</v>
      </c>
      <c r="G1814" s="12" t="s">
        <v>988</v>
      </c>
      <c r="H1814" s="46">
        <v>35090</v>
      </c>
      <c r="I1814" s="46">
        <v>13403</v>
      </c>
      <c r="J1814" s="46" t="s">
        <v>2017</v>
      </c>
      <c r="K1814" s="46" t="s">
        <v>2018</v>
      </c>
    </row>
    <row r="1815" spans="1:11" ht="45" customHeight="1">
      <c r="A1815" s="9">
        <v>1811</v>
      </c>
      <c r="B1815" s="12" t="s">
        <v>735</v>
      </c>
      <c r="C1815" s="12" t="s">
        <v>469</v>
      </c>
      <c r="D1815" s="12">
        <v>0</v>
      </c>
      <c r="E1815" s="12" t="s">
        <v>773</v>
      </c>
      <c r="F1815" s="12" t="s">
        <v>428</v>
      </c>
      <c r="G1815" s="12" t="s">
        <v>988</v>
      </c>
      <c r="H1815" s="46">
        <v>46143</v>
      </c>
      <c r="I1815" s="46">
        <v>46143</v>
      </c>
      <c r="J1815" s="46" t="s">
        <v>2017</v>
      </c>
      <c r="K1815" s="46" t="s">
        <v>2018</v>
      </c>
    </row>
    <row r="1816" spans="1:11" ht="45" customHeight="1">
      <c r="A1816" s="9">
        <v>1812</v>
      </c>
      <c r="B1816" s="12" t="s">
        <v>735</v>
      </c>
      <c r="C1816" s="12" t="s">
        <v>469</v>
      </c>
      <c r="D1816" s="12">
        <v>0</v>
      </c>
      <c r="E1816" s="12" t="s">
        <v>773</v>
      </c>
      <c r="F1816" s="12" t="s">
        <v>428</v>
      </c>
      <c r="G1816" s="12" t="s">
        <v>1007</v>
      </c>
      <c r="H1816" s="46">
        <v>142139</v>
      </c>
      <c r="I1816" s="46">
        <v>142139</v>
      </c>
      <c r="J1816" s="46" t="s">
        <v>2017</v>
      </c>
      <c r="K1816" s="46" t="s">
        <v>2018</v>
      </c>
    </row>
    <row r="1817" spans="1:11" ht="45" customHeight="1">
      <c r="A1817" s="9">
        <v>1813</v>
      </c>
      <c r="B1817" s="12" t="s">
        <v>735</v>
      </c>
      <c r="C1817" s="12" t="s">
        <v>469</v>
      </c>
      <c r="D1817" s="12">
        <v>0</v>
      </c>
      <c r="E1817" s="12" t="s">
        <v>773</v>
      </c>
      <c r="F1817" s="12" t="s">
        <v>428</v>
      </c>
      <c r="G1817" s="12" t="s">
        <v>1007</v>
      </c>
      <c r="H1817" s="46">
        <v>142140</v>
      </c>
      <c r="I1817" s="46">
        <v>142140</v>
      </c>
      <c r="J1817" s="46" t="s">
        <v>2017</v>
      </c>
      <c r="K1817" s="46" t="s">
        <v>2018</v>
      </c>
    </row>
    <row r="1818" spans="1:11" ht="45" customHeight="1">
      <c r="A1818" s="9">
        <v>1814</v>
      </c>
      <c r="B1818" s="12" t="s">
        <v>735</v>
      </c>
      <c r="C1818" s="12" t="s">
        <v>469</v>
      </c>
      <c r="D1818" s="12">
        <v>0</v>
      </c>
      <c r="E1818" s="12" t="s">
        <v>773</v>
      </c>
      <c r="F1818" s="12" t="s">
        <v>428</v>
      </c>
      <c r="G1818" s="12" t="s">
        <v>1007</v>
      </c>
      <c r="H1818" s="46">
        <v>264931</v>
      </c>
      <c r="I1818" s="46">
        <v>229789</v>
      </c>
      <c r="J1818" s="46" t="s">
        <v>2017</v>
      </c>
      <c r="K1818" s="46" t="s">
        <v>2018</v>
      </c>
    </row>
    <row r="1819" spans="1:11" ht="45" customHeight="1">
      <c r="A1819" s="9">
        <v>1815</v>
      </c>
      <c r="B1819" s="12" t="s">
        <v>735</v>
      </c>
      <c r="C1819" s="12" t="s">
        <v>469</v>
      </c>
      <c r="D1819" s="12">
        <v>0</v>
      </c>
      <c r="E1819" s="12" t="s">
        <v>773</v>
      </c>
      <c r="F1819" s="12" t="s">
        <v>428</v>
      </c>
      <c r="G1819" s="12" t="s">
        <v>983</v>
      </c>
      <c r="H1819" s="46">
        <v>776666</v>
      </c>
      <c r="I1819" s="46">
        <v>143696</v>
      </c>
      <c r="J1819" s="46" t="s">
        <v>2017</v>
      </c>
      <c r="K1819" s="46" t="s">
        <v>2018</v>
      </c>
    </row>
    <row r="1820" spans="1:11" ht="45" customHeight="1">
      <c r="A1820" s="9">
        <v>1816</v>
      </c>
      <c r="B1820" s="12" t="s">
        <v>735</v>
      </c>
      <c r="C1820" s="12" t="s">
        <v>469</v>
      </c>
      <c r="D1820" s="12">
        <v>0</v>
      </c>
      <c r="E1820" s="12" t="s">
        <v>773</v>
      </c>
      <c r="F1820" s="12" t="s">
        <v>428</v>
      </c>
      <c r="G1820" s="12" t="s">
        <v>983</v>
      </c>
      <c r="H1820" s="46">
        <v>299238</v>
      </c>
      <c r="I1820" s="46">
        <v>299238</v>
      </c>
      <c r="J1820" s="46" t="s">
        <v>2017</v>
      </c>
      <c r="K1820" s="46" t="s">
        <v>2018</v>
      </c>
    </row>
    <row r="1821" spans="1:11" ht="45" customHeight="1">
      <c r="A1821" s="9">
        <v>1817</v>
      </c>
      <c r="B1821" s="12" t="s">
        <v>735</v>
      </c>
      <c r="C1821" s="12" t="s">
        <v>469</v>
      </c>
      <c r="D1821" s="12">
        <v>0</v>
      </c>
      <c r="E1821" s="12" t="s">
        <v>773</v>
      </c>
      <c r="F1821" s="12" t="s">
        <v>428</v>
      </c>
      <c r="G1821" s="12" t="s">
        <v>977</v>
      </c>
      <c r="H1821" s="46">
        <v>578963</v>
      </c>
      <c r="I1821" s="46">
        <v>276765</v>
      </c>
      <c r="J1821" s="46" t="s">
        <v>2017</v>
      </c>
      <c r="K1821" s="46" t="s">
        <v>2018</v>
      </c>
    </row>
    <row r="1822" spans="1:11" ht="45" customHeight="1">
      <c r="A1822" s="9">
        <v>1818</v>
      </c>
      <c r="B1822" s="12" t="s">
        <v>735</v>
      </c>
      <c r="C1822" s="12" t="s">
        <v>469</v>
      </c>
      <c r="D1822" s="12">
        <v>0</v>
      </c>
      <c r="E1822" s="12" t="s">
        <v>773</v>
      </c>
      <c r="F1822" s="12" t="s">
        <v>428</v>
      </c>
      <c r="G1822" s="12" t="s">
        <v>1005</v>
      </c>
      <c r="H1822" s="46">
        <v>1477254</v>
      </c>
      <c r="I1822" s="46">
        <v>1198294</v>
      </c>
      <c r="J1822" s="46" t="s">
        <v>2017</v>
      </c>
      <c r="K1822" s="46" t="s">
        <v>2018</v>
      </c>
    </row>
    <row r="1823" spans="1:11" ht="45" customHeight="1">
      <c r="A1823" s="9">
        <v>1819</v>
      </c>
      <c r="B1823" s="12" t="s">
        <v>735</v>
      </c>
      <c r="C1823" s="12" t="s">
        <v>469</v>
      </c>
      <c r="D1823" s="12">
        <v>0</v>
      </c>
      <c r="E1823" s="12" t="s">
        <v>773</v>
      </c>
      <c r="F1823" s="12" t="s">
        <v>428</v>
      </c>
      <c r="G1823" s="12" t="s">
        <v>975</v>
      </c>
      <c r="H1823" s="46">
        <v>1687906</v>
      </c>
      <c r="I1823" s="46">
        <v>323400</v>
      </c>
      <c r="J1823" s="46" t="s">
        <v>2017</v>
      </c>
      <c r="K1823" s="46" t="s">
        <v>2018</v>
      </c>
    </row>
    <row r="1824" spans="1:11" ht="45" customHeight="1">
      <c r="A1824" s="9">
        <v>1820</v>
      </c>
      <c r="B1824" s="12" t="s">
        <v>735</v>
      </c>
      <c r="C1824" s="12" t="s">
        <v>469</v>
      </c>
      <c r="D1824" s="12">
        <v>0</v>
      </c>
      <c r="E1824" s="12" t="s">
        <v>773</v>
      </c>
      <c r="F1824" s="12" t="s">
        <v>428</v>
      </c>
      <c r="G1824" s="12" t="s">
        <v>1012</v>
      </c>
      <c r="H1824" s="46">
        <v>136592</v>
      </c>
      <c r="I1824" s="46">
        <v>130287</v>
      </c>
      <c r="J1824" s="46" t="s">
        <v>2017</v>
      </c>
      <c r="K1824" s="46" t="s">
        <v>2018</v>
      </c>
    </row>
    <row r="1825" spans="1:11" ht="45" customHeight="1">
      <c r="A1825" s="9">
        <v>1821</v>
      </c>
      <c r="B1825" s="12" t="s">
        <v>735</v>
      </c>
      <c r="C1825" s="12" t="s">
        <v>469</v>
      </c>
      <c r="D1825" s="12">
        <v>0</v>
      </c>
      <c r="E1825" s="12" t="s">
        <v>773</v>
      </c>
      <c r="F1825" s="12" t="s">
        <v>428</v>
      </c>
      <c r="G1825" s="12" t="s">
        <v>973</v>
      </c>
      <c r="H1825" s="46">
        <v>145660</v>
      </c>
      <c r="I1825" s="46">
        <v>12660</v>
      </c>
      <c r="J1825" s="46" t="s">
        <v>2017</v>
      </c>
      <c r="K1825" s="46" t="s">
        <v>2018</v>
      </c>
    </row>
    <row r="1826" spans="1:11" ht="45" customHeight="1">
      <c r="A1826" s="9">
        <v>1822</v>
      </c>
      <c r="B1826" s="12" t="s">
        <v>735</v>
      </c>
      <c r="C1826" s="12" t="s">
        <v>469</v>
      </c>
      <c r="D1826" s="12">
        <v>0</v>
      </c>
      <c r="E1826" s="12" t="s">
        <v>773</v>
      </c>
      <c r="F1826" s="12" t="s">
        <v>428</v>
      </c>
      <c r="G1826" s="12" t="s">
        <v>978</v>
      </c>
      <c r="H1826" s="46">
        <v>50826</v>
      </c>
      <c r="I1826" s="46">
        <v>50825</v>
      </c>
      <c r="J1826" s="46" t="s">
        <v>2017</v>
      </c>
      <c r="K1826" s="46" t="s">
        <v>2018</v>
      </c>
    </row>
    <row r="1827" spans="1:11" ht="45" customHeight="1">
      <c r="A1827" s="9">
        <v>1823</v>
      </c>
      <c r="B1827" s="12" t="s">
        <v>735</v>
      </c>
      <c r="C1827" s="12" t="s">
        <v>469</v>
      </c>
      <c r="D1827" s="12">
        <v>0</v>
      </c>
      <c r="E1827" s="12" t="s">
        <v>773</v>
      </c>
      <c r="F1827" s="12" t="s">
        <v>428</v>
      </c>
      <c r="G1827" s="12" t="s">
        <v>998</v>
      </c>
      <c r="H1827" s="46">
        <v>1251757</v>
      </c>
      <c r="I1827" s="46">
        <v>376460</v>
      </c>
      <c r="J1827" s="46" t="s">
        <v>2017</v>
      </c>
      <c r="K1827" s="46" t="s">
        <v>2018</v>
      </c>
    </row>
    <row r="1828" spans="1:11" ht="45" customHeight="1">
      <c r="A1828" s="9">
        <v>1824</v>
      </c>
      <c r="B1828" s="12" t="s">
        <v>735</v>
      </c>
      <c r="C1828" s="12" t="s">
        <v>469</v>
      </c>
      <c r="D1828" s="12">
        <v>0</v>
      </c>
      <c r="E1828" s="12" t="s">
        <v>773</v>
      </c>
      <c r="F1828" s="12" t="s">
        <v>428</v>
      </c>
      <c r="G1828" s="12" t="s">
        <v>998</v>
      </c>
      <c r="H1828" s="46">
        <v>416825</v>
      </c>
      <c r="I1828" s="46">
        <v>0</v>
      </c>
      <c r="J1828" s="46" t="s">
        <v>2017</v>
      </c>
      <c r="K1828" s="46" t="s">
        <v>2018</v>
      </c>
    </row>
    <row r="1829" spans="1:11" ht="45" customHeight="1">
      <c r="A1829" s="9">
        <v>1825</v>
      </c>
      <c r="B1829" s="12" t="s">
        <v>735</v>
      </c>
      <c r="C1829" s="12" t="s">
        <v>469</v>
      </c>
      <c r="D1829" s="12">
        <v>0</v>
      </c>
      <c r="E1829" s="12" t="s">
        <v>773</v>
      </c>
      <c r="F1829" s="12" t="s">
        <v>428</v>
      </c>
      <c r="G1829" s="12" t="s">
        <v>1009</v>
      </c>
      <c r="H1829" s="46">
        <v>280804</v>
      </c>
      <c r="I1829" s="46">
        <v>256598</v>
      </c>
      <c r="J1829" s="46" t="s">
        <v>2017</v>
      </c>
      <c r="K1829" s="46" t="s">
        <v>2018</v>
      </c>
    </row>
    <row r="1830" spans="1:11" ht="45" customHeight="1">
      <c r="A1830" s="9">
        <v>1826</v>
      </c>
      <c r="B1830" s="12" t="s">
        <v>735</v>
      </c>
      <c r="C1830" s="12" t="s">
        <v>469</v>
      </c>
      <c r="D1830" s="12">
        <v>0</v>
      </c>
      <c r="E1830" s="12" t="s">
        <v>773</v>
      </c>
      <c r="F1830" s="12" t="s">
        <v>428</v>
      </c>
      <c r="G1830" s="12" t="s">
        <v>985</v>
      </c>
      <c r="H1830" s="46">
        <v>448601</v>
      </c>
      <c r="I1830" s="46">
        <v>403092</v>
      </c>
      <c r="J1830" s="46" t="s">
        <v>2017</v>
      </c>
      <c r="K1830" s="46" t="s">
        <v>2018</v>
      </c>
    </row>
    <row r="1831" spans="1:11" ht="45" customHeight="1">
      <c r="A1831" s="9">
        <v>1827</v>
      </c>
      <c r="B1831" s="12" t="s">
        <v>735</v>
      </c>
      <c r="C1831" s="12" t="s">
        <v>469</v>
      </c>
      <c r="D1831" s="12">
        <v>0</v>
      </c>
      <c r="E1831" s="12" t="s">
        <v>773</v>
      </c>
      <c r="F1831" s="12" t="s">
        <v>428</v>
      </c>
      <c r="G1831" s="12" t="s">
        <v>969</v>
      </c>
      <c r="H1831" s="46">
        <v>8015276</v>
      </c>
      <c r="I1831" s="46">
        <v>359994</v>
      </c>
      <c r="J1831" s="46" t="s">
        <v>2017</v>
      </c>
      <c r="K1831" s="46" t="s">
        <v>2018</v>
      </c>
    </row>
    <row r="1832" spans="1:11" ht="45" customHeight="1">
      <c r="A1832" s="9">
        <v>1828</v>
      </c>
      <c r="B1832" s="12" t="s">
        <v>735</v>
      </c>
      <c r="C1832" s="12" t="s">
        <v>469</v>
      </c>
      <c r="D1832" s="12">
        <v>0</v>
      </c>
      <c r="E1832" s="12" t="s">
        <v>773</v>
      </c>
      <c r="F1832" s="12" t="s">
        <v>428</v>
      </c>
      <c r="G1832" s="12" t="s">
        <v>986</v>
      </c>
      <c r="H1832" s="46">
        <v>6194874</v>
      </c>
      <c r="I1832" s="46">
        <v>2115415</v>
      </c>
      <c r="J1832" s="46" t="s">
        <v>2017</v>
      </c>
      <c r="K1832" s="46" t="s">
        <v>2018</v>
      </c>
    </row>
    <row r="1833" spans="1:11" ht="45" customHeight="1">
      <c r="A1833" s="9">
        <v>1829</v>
      </c>
      <c r="B1833" s="12" t="s">
        <v>735</v>
      </c>
      <c r="C1833" s="12" t="s">
        <v>469</v>
      </c>
      <c r="D1833" s="12">
        <v>0</v>
      </c>
      <c r="E1833" s="12" t="s">
        <v>773</v>
      </c>
      <c r="F1833" s="12" t="s">
        <v>428</v>
      </c>
      <c r="G1833" s="12" t="s">
        <v>991</v>
      </c>
      <c r="H1833" s="46">
        <v>12105944</v>
      </c>
      <c r="I1833" s="46">
        <v>1009964</v>
      </c>
      <c r="J1833" s="46" t="s">
        <v>2017</v>
      </c>
      <c r="K1833" s="46" t="s">
        <v>2018</v>
      </c>
    </row>
    <row r="1834" spans="1:11" ht="45" customHeight="1">
      <c r="A1834" s="9">
        <v>1830</v>
      </c>
      <c r="B1834" s="12" t="s">
        <v>735</v>
      </c>
      <c r="C1834" s="12" t="s">
        <v>469</v>
      </c>
      <c r="D1834" s="12">
        <v>0</v>
      </c>
      <c r="E1834" s="12" t="s">
        <v>773</v>
      </c>
      <c r="F1834" s="12" t="s">
        <v>428</v>
      </c>
      <c r="G1834" s="12" t="s">
        <v>989</v>
      </c>
      <c r="H1834" s="46">
        <v>16099848</v>
      </c>
      <c r="I1834" s="46">
        <v>3466839</v>
      </c>
      <c r="J1834" s="46" t="s">
        <v>2017</v>
      </c>
      <c r="K1834" s="46" t="s">
        <v>2018</v>
      </c>
    </row>
    <row r="1835" spans="1:11" ht="45" customHeight="1">
      <c r="A1835" s="9">
        <v>1831</v>
      </c>
      <c r="B1835" s="12" t="s">
        <v>735</v>
      </c>
      <c r="C1835" s="12" t="s">
        <v>469</v>
      </c>
      <c r="D1835" s="12">
        <v>0</v>
      </c>
      <c r="E1835" s="12" t="s">
        <v>773</v>
      </c>
      <c r="F1835" s="12" t="s">
        <v>428</v>
      </c>
      <c r="G1835" s="12" t="s">
        <v>995</v>
      </c>
      <c r="H1835" s="46">
        <v>3528377</v>
      </c>
      <c r="I1835" s="46">
        <v>2641504</v>
      </c>
      <c r="J1835" s="46" t="s">
        <v>2017</v>
      </c>
      <c r="K1835" s="46" t="s">
        <v>2018</v>
      </c>
    </row>
    <row r="1836" spans="1:11" ht="45" customHeight="1">
      <c r="A1836" s="9">
        <v>1832</v>
      </c>
      <c r="B1836" s="12" t="s">
        <v>735</v>
      </c>
      <c r="C1836" s="12" t="s">
        <v>469</v>
      </c>
      <c r="D1836" s="12">
        <v>0</v>
      </c>
      <c r="E1836" s="12" t="s">
        <v>773</v>
      </c>
      <c r="F1836" s="12" t="s">
        <v>428</v>
      </c>
      <c r="G1836" s="12" t="s">
        <v>994</v>
      </c>
      <c r="H1836" s="46">
        <v>23196895</v>
      </c>
      <c r="I1836" s="46">
        <v>2525143</v>
      </c>
      <c r="J1836" s="46" t="s">
        <v>2017</v>
      </c>
      <c r="K1836" s="46" t="s">
        <v>2018</v>
      </c>
    </row>
    <row r="1837" spans="1:11" ht="45" customHeight="1">
      <c r="A1837" s="9">
        <v>1833</v>
      </c>
      <c r="B1837" s="12" t="s">
        <v>735</v>
      </c>
      <c r="C1837" s="12" t="s">
        <v>469</v>
      </c>
      <c r="D1837" s="12">
        <v>0</v>
      </c>
      <c r="E1837" s="12" t="s">
        <v>773</v>
      </c>
      <c r="F1837" s="12" t="s">
        <v>428</v>
      </c>
      <c r="G1837" s="12" t="s">
        <v>999</v>
      </c>
      <c r="H1837" s="46">
        <v>3593666</v>
      </c>
      <c r="I1837" s="46">
        <v>2650293</v>
      </c>
      <c r="J1837" s="46" t="s">
        <v>2017</v>
      </c>
      <c r="K1837" s="46" t="s">
        <v>2018</v>
      </c>
    </row>
    <row r="1838" spans="1:11" ht="45" customHeight="1">
      <c r="A1838" s="9">
        <v>1834</v>
      </c>
      <c r="B1838" s="12" t="s">
        <v>735</v>
      </c>
      <c r="C1838" s="12" t="s">
        <v>469</v>
      </c>
      <c r="D1838" s="12">
        <v>0</v>
      </c>
      <c r="E1838" s="12" t="s">
        <v>773</v>
      </c>
      <c r="F1838" s="12" t="s">
        <v>428</v>
      </c>
      <c r="G1838" s="12" t="s">
        <v>998</v>
      </c>
      <c r="H1838" s="46">
        <v>36347783</v>
      </c>
      <c r="I1838" s="46">
        <v>865684</v>
      </c>
      <c r="J1838" s="46" t="s">
        <v>2017</v>
      </c>
      <c r="K1838" s="46" t="s">
        <v>2018</v>
      </c>
    </row>
    <row r="1839" spans="1:11" ht="45" customHeight="1">
      <c r="A1839" s="9">
        <v>1835</v>
      </c>
      <c r="B1839" s="12" t="s">
        <v>735</v>
      </c>
      <c r="C1839" s="12" t="s">
        <v>469</v>
      </c>
      <c r="D1839" s="12">
        <v>0</v>
      </c>
      <c r="E1839" s="12" t="s">
        <v>773</v>
      </c>
      <c r="F1839" s="12" t="s">
        <v>428</v>
      </c>
      <c r="G1839" s="12" t="s">
        <v>972</v>
      </c>
      <c r="H1839" s="46">
        <v>15040420</v>
      </c>
      <c r="I1839" s="46">
        <v>617300</v>
      </c>
      <c r="J1839" s="46" t="s">
        <v>2017</v>
      </c>
      <c r="K1839" s="46" t="s">
        <v>2018</v>
      </c>
    </row>
    <row r="1840" spans="1:11" ht="45" customHeight="1">
      <c r="A1840" s="9">
        <v>1836</v>
      </c>
      <c r="B1840" s="12" t="s">
        <v>735</v>
      </c>
      <c r="C1840" s="12" t="s">
        <v>469</v>
      </c>
      <c r="D1840" s="12">
        <v>0</v>
      </c>
      <c r="E1840" s="12" t="s">
        <v>768</v>
      </c>
      <c r="F1840" s="12" t="s">
        <v>428</v>
      </c>
      <c r="G1840" s="12" t="s">
        <v>982</v>
      </c>
      <c r="H1840" s="46">
        <v>200746</v>
      </c>
      <c r="I1840" s="46">
        <v>200746</v>
      </c>
      <c r="J1840" s="46" t="s">
        <v>2019</v>
      </c>
      <c r="K1840" s="46" t="s">
        <v>382</v>
      </c>
    </row>
    <row r="1841" spans="1:11" ht="45" customHeight="1">
      <c r="A1841" s="9">
        <v>1837</v>
      </c>
      <c r="B1841" s="12" t="s">
        <v>741</v>
      </c>
      <c r="C1841" s="12" t="s">
        <v>470</v>
      </c>
      <c r="D1841" s="12">
        <v>0</v>
      </c>
      <c r="E1841" s="12" t="s">
        <v>768</v>
      </c>
      <c r="F1841" s="12" t="s">
        <v>428</v>
      </c>
      <c r="G1841" s="12" t="s">
        <v>969</v>
      </c>
      <c r="H1841" s="46">
        <v>151201</v>
      </c>
      <c r="I1841" s="46">
        <v>151201</v>
      </c>
      <c r="J1841" s="46" t="s">
        <v>2017</v>
      </c>
      <c r="K1841" s="46" t="s">
        <v>2018</v>
      </c>
    </row>
    <row r="1842" spans="1:11" ht="45" customHeight="1">
      <c r="A1842" s="9">
        <v>1838</v>
      </c>
      <c r="B1842" s="12" t="s">
        <v>741</v>
      </c>
      <c r="C1842" s="12" t="s">
        <v>470</v>
      </c>
      <c r="D1842" s="12">
        <v>0</v>
      </c>
      <c r="E1842" s="12" t="s">
        <v>768</v>
      </c>
      <c r="F1842" s="12" t="s">
        <v>428</v>
      </c>
      <c r="G1842" s="12" t="s">
        <v>969</v>
      </c>
      <c r="H1842" s="46">
        <v>78365</v>
      </c>
      <c r="I1842" s="46">
        <v>78365</v>
      </c>
      <c r="J1842" s="46" t="s">
        <v>2017</v>
      </c>
      <c r="K1842" s="46" t="s">
        <v>2018</v>
      </c>
    </row>
    <row r="1843" spans="1:11" ht="45" customHeight="1">
      <c r="A1843" s="9">
        <v>1839</v>
      </c>
      <c r="B1843" s="12" t="s">
        <v>741</v>
      </c>
      <c r="C1843" s="12" t="s">
        <v>470</v>
      </c>
      <c r="D1843" s="12">
        <v>0</v>
      </c>
      <c r="E1843" s="12" t="s">
        <v>768</v>
      </c>
      <c r="F1843" s="12" t="s">
        <v>428</v>
      </c>
      <c r="G1843" s="12" t="s">
        <v>969</v>
      </c>
      <c r="H1843" s="46">
        <v>1960000</v>
      </c>
      <c r="I1843" s="46">
        <v>1960000</v>
      </c>
      <c r="J1843" s="46" t="s">
        <v>2017</v>
      </c>
      <c r="K1843" s="46" t="s">
        <v>2018</v>
      </c>
    </row>
    <row r="1844" spans="1:11" ht="45" customHeight="1">
      <c r="A1844" s="9">
        <v>1840</v>
      </c>
      <c r="B1844" s="12" t="s">
        <v>741</v>
      </c>
      <c r="C1844" s="12" t="s">
        <v>470</v>
      </c>
      <c r="D1844" s="12">
        <v>0</v>
      </c>
      <c r="E1844" s="12" t="s">
        <v>767</v>
      </c>
      <c r="F1844" s="12" t="s">
        <v>428</v>
      </c>
      <c r="G1844" s="12" t="s">
        <v>997</v>
      </c>
      <c r="H1844" s="46">
        <v>17640000</v>
      </c>
      <c r="I1844" s="46">
        <v>569002.75</v>
      </c>
      <c r="J1844" s="46" t="s">
        <v>2017</v>
      </c>
      <c r="K1844" s="46" t="s">
        <v>2018</v>
      </c>
    </row>
    <row r="1845" spans="1:11" ht="45" customHeight="1">
      <c r="A1845" s="9">
        <v>1841</v>
      </c>
      <c r="B1845" s="12" t="s">
        <v>741</v>
      </c>
      <c r="C1845" s="12" t="s">
        <v>470</v>
      </c>
      <c r="D1845" s="12">
        <v>0</v>
      </c>
      <c r="E1845" s="12" t="s">
        <v>773</v>
      </c>
      <c r="F1845" s="12" t="s">
        <v>428</v>
      </c>
      <c r="G1845" s="12" t="s">
        <v>1011</v>
      </c>
      <c r="H1845" s="46">
        <v>3004372</v>
      </c>
      <c r="I1845" s="46">
        <v>782418</v>
      </c>
      <c r="J1845" s="46" t="s">
        <v>2017</v>
      </c>
      <c r="K1845" s="46" t="s">
        <v>2018</v>
      </c>
    </row>
    <row r="1846" spans="1:11" ht="45" customHeight="1">
      <c r="A1846" s="9">
        <v>1842</v>
      </c>
      <c r="B1846" s="12" t="s">
        <v>741</v>
      </c>
      <c r="C1846" s="12" t="s">
        <v>470</v>
      </c>
      <c r="D1846" s="12">
        <v>0</v>
      </c>
      <c r="E1846" s="12" t="s">
        <v>773</v>
      </c>
      <c r="F1846" s="12" t="s">
        <v>428</v>
      </c>
      <c r="G1846" s="12" t="s">
        <v>980</v>
      </c>
      <c r="H1846" s="46">
        <v>2174224</v>
      </c>
      <c r="I1846" s="46">
        <v>510180</v>
      </c>
      <c r="J1846" s="46" t="s">
        <v>2017</v>
      </c>
      <c r="K1846" s="46" t="s">
        <v>2018</v>
      </c>
    </row>
    <row r="1847" spans="1:11" ht="45" customHeight="1">
      <c r="A1847" s="9">
        <v>1843</v>
      </c>
      <c r="B1847" s="12" t="s">
        <v>741</v>
      </c>
      <c r="C1847" s="12" t="s">
        <v>128</v>
      </c>
      <c r="D1847" s="12">
        <v>0</v>
      </c>
      <c r="E1847" s="12" t="s">
        <v>768</v>
      </c>
      <c r="F1847" s="12" t="s">
        <v>428</v>
      </c>
      <c r="G1847" s="12" t="s">
        <v>969</v>
      </c>
      <c r="H1847" s="46">
        <v>398178</v>
      </c>
      <c r="I1847" s="46">
        <v>398178</v>
      </c>
      <c r="J1847" s="46" t="s">
        <v>2017</v>
      </c>
      <c r="K1847" s="46" t="s">
        <v>2018</v>
      </c>
    </row>
    <row r="1848" spans="1:11" ht="45" customHeight="1">
      <c r="A1848" s="9">
        <v>1844</v>
      </c>
      <c r="B1848" s="12" t="s">
        <v>741</v>
      </c>
      <c r="C1848" s="12" t="s">
        <v>128</v>
      </c>
      <c r="D1848" s="12">
        <v>0</v>
      </c>
      <c r="E1848" s="12" t="s">
        <v>768</v>
      </c>
      <c r="F1848" s="12" t="s">
        <v>428</v>
      </c>
      <c r="G1848" s="12" t="s">
        <v>969</v>
      </c>
      <c r="H1848" s="46">
        <v>953000</v>
      </c>
      <c r="I1848" s="46">
        <v>0</v>
      </c>
      <c r="J1848" s="46" t="s">
        <v>2017</v>
      </c>
      <c r="K1848" s="46" t="s">
        <v>2018</v>
      </c>
    </row>
    <row r="1849" spans="1:11" ht="45" customHeight="1">
      <c r="A1849" s="9">
        <v>1845</v>
      </c>
      <c r="B1849" s="12" t="s">
        <v>741</v>
      </c>
      <c r="C1849" s="12" t="s">
        <v>128</v>
      </c>
      <c r="D1849" s="12">
        <v>0</v>
      </c>
      <c r="E1849" s="12" t="s">
        <v>768</v>
      </c>
      <c r="F1849" s="12" t="s">
        <v>428</v>
      </c>
      <c r="G1849" s="12" t="s">
        <v>969</v>
      </c>
      <c r="H1849" s="46">
        <v>750000</v>
      </c>
      <c r="I1849" s="46">
        <v>0</v>
      </c>
      <c r="J1849" s="46" t="s">
        <v>2017</v>
      </c>
      <c r="K1849" s="46" t="s">
        <v>2018</v>
      </c>
    </row>
    <row r="1850" spans="1:11" ht="45" customHeight="1">
      <c r="A1850" s="9">
        <v>1846</v>
      </c>
      <c r="B1850" s="12" t="s">
        <v>741</v>
      </c>
      <c r="C1850" s="12" t="s">
        <v>128</v>
      </c>
      <c r="D1850" s="12">
        <v>0</v>
      </c>
      <c r="E1850" s="12" t="s">
        <v>768</v>
      </c>
      <c r="F1850" s="12" t="s">
        <v>428</v>
      </c>
      <c r="G1850" s="12" t="s">
        <v>969</v>
      </c>
      <c r="H1850" s="46">
        <v>100000</v>
      </c>
      <c r="I1850" s="46">
        <v>71258.149999999994</v>
      </c>
      <c r="J1850" s="46" t="s">
        <v>2017</v>
      </c>
      <c r="K1850" s="46" t="s">
        <v>2018</v>
      </c>
    </row>
    <row r="1851" spans="1:11" ht="45" customHeight="1">
      <c r="A1851" s="9">
        <v>1847</v>
      </c>
      <c r="B1851" s="12" t="s">
        <v>1235</v>
      </c>
      <c r="C1851" s="12" t="s">
        <v>1233</v>
      </c>
      <c r="D1851" s="12">
        <v>0</v>
      </c>
      <c r="E1851" s="12" t="s">
        <v>768</v>
      </c>
      <c r="F1851" s="12" t="s">
        <v>428</v>
      </c>
      <c r="G1851" s="12" t="s">
        <v>981</v>
      </c>
      <c r="H1851" s="46">
        <v>625023</v>
      </c>
      <c r="I1851" s="46">
        <v>620263</v>
      </c>
      <c r="J1851" s="46" t="s">
        <v>2019</v>
      </c>
      <c r="K1851" s="46" t="s">
        <v>192</v>
      </c>
    </row>
    <row r="1852" spans="1:11" ht="45" customHeight="1">
      <c r="A1852" s="9">
        <v>1848</v>
      </c>
      <c r="B1852" s="12" t="s">
        <v>739</v>
      </c>
      <c r="C1852" s="12" t="s">
        <v>471</v>
      </c>
      <c r="D1852" s="12">
        <v>0</v>
      </c>
      <c r="E1852" s="12" t="s">
        <v>775</v>
      </c>
      <c r="F1852" s="12" t="s">
        <v>428</v>
      </c>
      <c r="G1852" s="12" t="s">
        <v>981</v>
      </c>
      <c r="H1852" s="46">
        <v>1244681.32</v>
      </c>
      <c r="I1852" s="46">
        <v>1244681.32</v>
      </c>
      <c r="J1852" s="46" t="s">
        <v>2017</v>
      </c>
      <c r="K1852" s="46" t="s">
        <v>2018</v>
      </c>
    </row>
    <row r="1853" spans="1:11" ht="45" customHeight="1">
      <c r="A1853" s="9">
        <v>1849</v>
      </c>
      <c r="B1853" s="12" t="s">
        <v>739</v>
      </c>
      <c r="C1853" s="12" t="s">
        <v>471</v>
      </c>
      <c r="D1853" s="12">
        <v>0</v>
      </c>
      <c r="E1853" s="12" t="s">
        <v>775</v>
      </c>
      <c r="F1853" s="12" t="s">
        <v>428</v>
      </c>
      <c r="G1853" s="12" t="s">
        <v>980</v>
      </c>
      <c r="H1853" s="46">
        <v>697445.88</v>
      </c>
      <c r="I1853" s="46">
        <v>386619.48</v>
      </c>
      <c r="J1853" s="46" t="s">
        <v>2017</v>
      </c>
      <c r="K1853" s="46" t="s">
        <v>2018</v>
      </c>
    </row>
    <row r="1854" spans="1:11" ht="45" customHeight="1">
      <c r="A1854" s="9">
        <v>1850</v>
      </c>
      <c r="B1854" s="12" t="s">
        <v>739</v>
      </c>
      <c r="C1854" s="12" t="s">
        <v>471</v>
      </c>
      <c r="D1854" s="12">
        <v>0</v>
      </c>
      <c r="E1854" s="12" t="s">
        <v>775</v>
      </c>
      <c r="F1854" s="12" t="s">
        <v>428</v>
      </c>
      <c r="G1854" s="12" t="s">
        <v>980</v>
      </c>
      <c r="H1854" s="46">
        <v>469214.4</v>
      </c>
      <c r="I1854" s="46">
        <v>469214.4</v>
      </c>
      <c r="J1854" s="46" t="s">
        <v>2017</v>
      </c>
      <c r="K1854" s="46" t="s">
        <v>2018</v>
      </c>
    </row>
    <row r="1855" spans="1:11" ht="45" customHeight="1">
      <c r="A1855" s="9">
        <v>1851</v>
      </c>
      <c r="B1855" s="12" t="s">
        <v>739</v>
      </c>
      <c r="C1855" s="12" t="s">
        <v>471</v>
      </c>
      <c r="D1855" s="12">
        <v>0</v>
      </c>
      <c r="E1855" s="12" t="s">
        <v>775</v>
      </c>
      <c r="F1855" s="12" t="s">
        <v>428</v>
      </c>
      <c r="G1855" s="12" t="s">
        <v>980</v>
      </c>
      <c r="H1855" s="46">
        <v>971232</v>
      </c>
      <c r="I1855" s="46">
        <v>673752</v>
      </c>
      <c r="J1855" s="46" t="s">
        <v>2017</v>
      </c>
      <c r="K1855" s="46" t="s">
        <v>2018</v>
      </c>
    </row>
    <row r="1856" spans="1:11" ht="45" customHeight="1">
      <c r="A1856" s="9">
        <v>1852</v>
      </c>
      <c r="B1856" s="12" t="s">
        <v>739</v>
      </c>
      <c r="C1856" s="12" t="s">
        <v>471</v>
      </c>
      <c r="D1856" s="12">
        <v>0</v>
      </c>
      <c r="E1856" s="12" t="s">
        <v>775</v>
      </c>
      <c r="F1856" s="12" t="s">
        <v>428</v>
      </c>
      <c r="G1856" s="12" t="s">
        <v>980</v>
      </c>
      <c r="H1856" s="46">
        <v>419688</v>
      </c>
      <c r="I1856" s="46">
        <v>419688</v>
      </c>
      <c r="J1856" s="46" t="s">
        <v>2017</v>
      </c>
      <c r="K1856" s="46" t="s">
        <v>2018</v>
      </c>
    </row>
    <row r="1857" spans="1:11" ht="45" customHeight="1">
      <c r="A1857" s="9">
        <v>1853</v>
      </c>
      <c r="B1857" s="12" t="s">
        <v>739</v>
      </c>
      <c r="C1857" s="12" t="s">
        <v>471</v>
      </c>
      <c r="D1857" s="12">
        <v>0</v>
      </c>
      <c r="E1857" s="12" t="s">
        <v>775</v>
      </c>
      <c r="F1857" s="12" t="s">
        <v>428</v>
      </c>
      <c r="G1857" s="12" t="s">
        <v>980</v>
      </c>
      <c r="H1857" s="46">
        <v>196336.8</v>
      </c>
      <c r="I1857" s="46">
        <v>196336.8</v>
      </c>
      <c r="J1857" s="46" t="s">
        <v>2017</v>
      </c>
      <c r="K1857" s="46" t="s">
        <v>2018</v>
      </c>
    </row>
    <row r="1858" spans="1:11" ht="45" customHeight="1">
      <c r="A1858" s="9">
        <v>1854</v>
      </c>
      <c r="B1858" s="12" t="s">
        <v>739</v>
      </c>
      <c r="C1858" s="12" t="s">
        <v>471</v>
      </c>
      <c r="D1858" s="12">
        <v>0</v>
      </c>
      <c r="E1858" s="12" t="s">
        <v>775</v>
      </c>
      <c r="F1858" s="12" t="s">
        <v>428</v>
      </c>
      <c r="G1858" s="12" t="s">
        <v>980</v>
      </c>
      <c r="H1858" s="46">
        <v>299892</v>
      </c>
      <c r="I1858" s="46">
        <v>299892</v>
      </c>
      <c r="J1858" s="46" t="s">
        <v>2017</v>
      </c>
      <c r="K1858" s="46" t="s">
        <v>2018</v>
      </c>
    </row>
    <row r="1859" spans="1:11" ht="45" customHeight="1">
      <c r="A1859" s="9">
        <v>1855</v>
      </c>
      <c r="B1859" s="12" t="s">
        <v>739</v>
      </c>
      <c r="C1859" s="12" t="s">
        <v>471</v>
      </c>
      <c r="D1859" s="12">
        <v>0</v>
      </c>
      <c r="E1859" s="12" t="s">
        <v>775</v>
      </c>
      <c r="F1859" s="12" t="s">
        <v>428</v>
      </c>
      <c r="G1859" s="12" t="s">
        <v>976</v>
      </c>
      <c r="H1859" s="46">
        <v>422100</v>
      </c>
      <c r="I1859" s="46">
        <v>0</v>
      </c>
      <c r="J1859" s="46" t="s">
        <v>2017</v>
      </c>
      <c r="K1859" s="46" t="s">
        <v>2018</v>
      </c>
    </row>
    <row r="1860" spans="1:11" ht="45" customHeight="1">
      <c r="A1860" s="9">
        <v>1856</v>
      </c>
      <c r="B1860" s="12" t="s">
        <v>739</v>
      </c>
      <c r="C1860" s="12" t="s">
        <v>471</v>
      </c>
      <c r="D1860" s="12">
        <v>0</v>
      </c>
      <c r="E1860" s="12" t="s">
        <v>775</v>
      </c>
      <c r="F1860" s="12" t="s">
        <v>428</v>
      </c>
      <c r="G1860" s="12" t="s">
        <v>976</v>
      </c>
      <c r="H1860" s="46">
        <v>582900</v>
      </c>
      <c r="I1860" s="46">
        <v>0</v>
      </c>
      <c r="J1860" s="46" t="s">
        <v>2017</v>
      </c>
      <c r="K1860" s="46" t="s">
        <v>2018</v>
      </c>
    </row>
    <row r="1861" spans="1:11" ht="45" customHeight="1">
      <c r="A1861" s="9">
        <v>1857</v>
      </c>
      <c r="B1861" s="12" t="s">
        <v>739</v>
      </c>
      <c r="C1861" s="12" t="s">
        <v>471</v>
      </c>
      <c r="D1861" s="12">
        <v>0</v>
      </c>
      <c r="E1861" s="12" t="s">
        <v>775</v>
      </c>
      <c r="F1861" s="12" t="s">
        <v>428</v>
      </c>
      <c r="G1861" s="12" t="s">
        <v>703</v>
      </c>
      <c r="H1861" s="46">
        <v>1340428.8</v>
      </c>
      <c r="I1861" s="46">
        <v>0</v>
      </c>
      <c r="J1861" s="46" t="s">
        <v>2017</v>
      </c>
      <c r="K1861" s="46" t="s">
        <v>2018</v>
      </c>
    </row>
    <row r="1862" spans="1:11" ht="45" customHeight="1">
      <c r="A1862" s="9">
        <v>1858</v>
      </c>
      <c r="B1862" s="12" t="s">
        <v>739</v>
      </c>
      <c r="C1862" s="12" t="s">
        <v>471</v>
      </c>
      <c r="D1862" s="12">
        <v>0</v>
      </c>
      <c r="E1862" s="12" t="s">
        <v>775</v>
      </c>
      <c r="F1862" s="12" t="s">
        <v>428</v>
      </c>
      <c r="G1862" s="12" t="s">
        <v>702</v>
      </c>
      <c r="H1862" s="46">
        <v>645612</v>
      </c>
      <c r="I1862" s="46">
        <v>645612</v>
      </c>
      <c r="J1862" s="46" t="s">
        <v>2017</v>
      </c>
      <c r="K1862" s="46" t="s">
        <v>2018</v>
      </c>
    </row>
    <row r="1863" spans="1:11" ht="45" customHeight="1">
      <c r="A1863" s="9">
        <v>1859</v>
      </c>
      <c r="B1863" s="12" t="s">
        <v>739</v>
      </c>
      <c r="C1863" s="12" t="s">
        <v>471</v>
      </c>
      <c r="D1863" s="12">
        <v>0</v>
      </c>
      <c r="E1863" s="12" t="s">
        <v>775</v>
      </c>
      <c r="F1863" s="12" t="s">
        <v>428</v>
      </c>
      <c r="G1863" s="12" t="s">
        <v>702</v>
      </c>
      <c r="H1863" s="46">
        <v>514511.2</v>
      </c>
      <c r="I1863" s="46">
        <v>514511.2</v>
      </c>
      <c r="J1863" s="46" t="s">
        <v>2017</v>
      </c>
      <c r="K1863" s="46" t="s">
        <v>2018</v>
      </c>
    </row>
    <row r="1864" spans="1:11" ht="45" customHeight="1">
      <c r="A1864" s="9">
        <v>1860</v>
      </c>
      <c r="B1864" s="12" t="s">
        <v>739</v>
      </c>
      <c r="C1864" s="12" t="s">
        <v>471</v>
      </c>
      <c r="D1864" s="12">
        <v>0</v>
      </c>
      <c r="E1864" s="12" t="s">
        <v>775</v>
      </c>
      <c r="F1864" s="12" t="s">
        <v>428</v>
      </c>
      <c r="G1864" s="12" t="s">
        <v>702</v>
      </c>
      <c r="H1864" s="46">
        <v>194970</v>
      </c>
      <c r="I1864" s="46">
        <v>194970</v>
      </c>
      <c r="J1864" s="46" t="s">
        <v>2017</v>
      </c>
      <c r="K1864" s="46" t="s">
        <v>2018</v>
      </c>
    </row>
    <row r="1865" spans="1:11" ht="45" customHeight="1">
      <c r="A1865" s="9">
        <v>1861</v>
      </c>
      <c r="B1865" s="12" t="s">
        <v>739</v>
      </c>
      <c r="C1865" s="12" t="s">
        <v>471</v>
      </c>
      <c r="D1865" s="12">
        <v>0</v>
      </c>
      <c r="E1865" s="12" t="s">
        <v>775</v>
      </c>
      <c r="F1865" s="12" t="s">
        <v>428</v>
      </c>
      <c r="G1865" s="12" t="s">
        <v>982</v>
      </c>
      <c r="H1865" s="46">
        <v>1090191.8400000001</v>
      </c>
      <c r="I1865" s="46">
        <v>1090191.8400000001</v>
      </c>
      <c r="J1865" s="46" t="s">
        <v>2017</v>
      </c>
      <c r="K1865" s="46" t="s">
        <v>2018</v>
      </c>
    </row>
    <row r="1866" spans="1:11" ht="45" customHeight="1">
      <c r="A1866" s="9">
        <v>1862</v>
      </c>
      <c r="B1866" s="12" t="s">
        <v>739</v>
      </c>
      <c r="C1866" s="12" t="s">
        <v>471</v>
      </c>
      <c r="D1866" s="12">
        <v>0</v>
      </c>
      <c r="E1866" s="12" t="s">
        <v>775</v>
      </c>
      <c r="F1866" s="12" t="s">
        <v>428</v>
      </c>
      <c r="G1866" s="12" t="s">
        <v>982</v>
      </c>
      <c r="H1866" s="46">
        <v>431104.8</v>
      </c>
      <c r="I1866" s="46">
        <v>180256.8</v>
      </c>
      <c r="J1866" s="46" t="s">
        <v>2017</v>
      </c>
      <c r="K1866" s="46" t="s">
        <v>2018</v>
      </c>
    </row>
    <row r="1867" spans="1:11" ht="45" customHeight="1">
      <c r="A1867" s="9">
        <v>1863</v>
      </c>
      <c r="B1867" s="12" t="s">
        <v>739</v>
      </c>
      <c r="C1867" s="12" t="s">
        <v>471</v>
      </c>
      <c r="D1867" s="12">
        <v>0</v>
      </c>
      <c r="E1867" s="12" t="s">
        <v>775</v>
      </c>
      <c r="F1867" s="12" t="s">
        <v>428</v>
      </c>
      <c r="G1867" s="12" t="s">
        <v>982</v>
      </c>
      <c r="H1867" s="46">
        <v>490440</v>
      </c>
      <c r="I1867" s="46">
        <v>490440</v>
      </c>
      <c r="J1867" s="46" t="s">
        <v>2017</v>
      </c>
      <c r="K1867" s="46" t="s">
        <v>2018</v>
      </c>
    </row>
    <row r="1868" spans="1:11" ht="45" customHeight="1">
      <c r="A1868" s="9">
        <v>1864</v>
      </c>
      <c r="B1868" s="12" t="s">
        <v>739</v>
      </c>
      <c r="C1868" s="12" t="s">
        <v>471</v>
      </c>
      <c r="D1868" s="12">
        <v>0</v>
      </c>
      <c r="E1868" s="12" t="s">
        <v>775</v>
      </c>
      <c r="F1868" s="12" t="s">
        <v>428</v>
      </c>
      <c r="G1868" s="12" t="s">
        <v>982</v>
      </c>
      <c r="H1868" s="46">
        <v>41808</v>
      </c>
      <c r="I1868" s="46">
        <v>41808</v>
      </c>
      <c r="J1868" s="46" t="s">
        <v>2017</v>
      </c>
      <c r="K1868" s="46" t="s">
        <v>2018</v>
      </c>
    </row>
    <row r="1869" spans="1:11" ht="45" customHeight="1">
      <c r="A1869" s="9">
        <v>1865</v>
      </c>
      <c r="B1869" s="12" t="s">
        <v>739</v>
      </c>
      <c r="C1869" s="12" t="s">
        <v>471</v>
      </c>
      <c r="D1869" s="12">
        <v>0</v>
      </c>
      <c r="E1869" s="12" t="s">
        <v>775</v>
      </c>
      <c r="F1869" s="12" t="s">
        <v>428</v>
      </c>
      <c r="G1869" s="12" t="s">
        <v>982</v>
      </c>
      <c r="H1869" s="46">
        <v>104520</v>
      </c>
      <c r="I1869" s="46">
        <v>0</v>
      </c>
      <c r="J1869" s="46" t="s">
        <v>2017</v>
      </c>
      <c r="K1869" s="46" t="s">
        <v>2018</v>
      </c>
    </row>
    <row r="1870" spans="1:11" ht="45" customHeight="1">
      <c r="A1870" s="9">
        <v>1866</v>
      </c>
      <c r="B1870" s="12" t="s">
        <v>739</v>
      </c>
      <c r="C1870" s="12" t="s">
        <v>471</v>
      </c>
      <c r="D1870" s="12">
        <v>0</v>
      </c>
      <c r="E1870" s="12" t="s">
        <v>775</v>
      </c>
      <c r="F1870" s="12" t="s">
        <v>428</v>
      </c>
      <c r="G1870" s="12" t="s">
        <v>982</v>
      </c>
      <c r="H1870" s="46">
        <v>678941.26</v>
      </c>
      <c r="I1870" s="46">
        <v>638098.06000000006</v>
      </c>
      <c r="J1870" s="46" t="s">
        <v>2017</v>
      </c>
      <c r="K1870" s="46" t="s">
        <v>2018</v>
      </c>
    </row>
    <row r="1871" spans="1:11" ht="45" customHeight="1">
      <c r="A1871" s="9">
        <v>1867</v>
      </c>
      <c r="B1871" s="12" t="s">
        <v>739</v>
      </c>
      <c r="C1871" s="12" t="s">
        <v>471</v>
      </c>
      <c r="D1871" s="12">
        <v>0</v>
      </c>
      <c r="E1871" s="12" t="s">
        <v>775</v>
      </c>
      <c r="F1871" s="12" t="s">
        <v>428</v>
      </c>
      <c r="G1871" s="12" t="s">
        <v>982</v>
      </c>
      <c r="H1871" s="46">
        <v>210728.4</v>
      </c>
      <c r="I1871" s="46">
        <v>210728.4</v>
      </c>
      <c r="J1871" s="46" t="s">
        <v>2017</v>
      </c>
      <c r="K1871" s="46" t="s">
        <v>2018</v>
      </c>
    </row>
    <row r="1872" spans="1:11" ht="45" customHeight="1">
      <c r="A1872" s="9">
        <v>1868</v>
      </c>
      <c r="B1872" s="12" t="s">
        <v>739</v>
      </c>
      <c r="C1872" s="12" t="s">
        <v>471</v>
      </c>
      <c r="D1872" s="12">
        <v>0</v>
      </c>
      <c r="E1872" s="12" t="s">
        <v>775</v>
      </c>
      <c r="F1872" s="12" t="s">
        <v>428</v>
      </c>
      <c r="G1872" s="12" t="s">
        <v>982</v>
      </c>
      <c r="H1872" s="46">
        <v>385920</v>
      </c>
      <c r="I1872" s="46">
        <v>0</v>
      </c>
      <c r="J1872" s="46" t="s">
        <v>2017</v>
      </c>
      <c r="K1872" s="46" t="s">
        <v>2018</v>
      </c>
    </row>
    <row r="1873" spans="1:11" ht="45" customHeight="1">
      <c r="A1873" s="9">
        <v>1869</v>
      </c>
      <c r="B1873" s="12" t="s">
        <v>739</v>
      </c>
      <c r="C1873" s="12" t="s">
        <v>471</v>
      </c>
      <c r="D1873" s="12">
        <v>0</v>
      </c>
      <c r="E1873" s="12" t="s">
        <v>775</v>
      </c>
      <c r="F1873" s="12" t="s">
        <v>428</v>
      </c>
      <c r="G1873" s="12" t="s">
        <v>982</v>
      </c>
      <c r="H1873" s="46">
        <v>262827.59999999998</v>
      </c>
      <c r="I1873" s="46">
        <v>262827.59999999998</v>
      </c>
      <c r="J1873" s="46" t="s">
        <v>2017</v>
      </c>
      <c r="K1873" s="46" t="s">
        <v>2018</v>
      </c>
    </row>
    <row r="1874" spans="1:11" ht="45" customHeight="1">
      <c r="A1874" s="9">
        <v>1870</v>
      </c>
      <c r="B1874" s="12" t="s">
        <v>739</v>
      </c>
      <c r="C1874" s="12" t="s">
        <v>471</v>
      </c>
      <c r="D1874" s="12">
        <v>0</v>
      </c>
      <c r="E1874" s="12" t="s">
        <v>775</v>
      </c>
      <c r="F1874" s="12" t="s">
        <v>428</v>
      </c>
      <c r="G1874" s="12" t="s">
        <v>982</v>
      </c>
      <c r="H1874" s="46">
        <v>383668.8</v>
      </c>
      <c r="I1874" s="46">
        <v>383668.8</v>
      </c>
      <c r="J1874" s="46" t="s">
        <v>2017</v>
      </c>
      <c r="K1874" s="46" t="s">
        <v>2018</v>
      </c>
    </row>
    <row r="1875" spans="1:11" ht="45" customHeight="1">
      <c r="A1875" s="9">
        <v>1871</v>
      </c>
      <c r="B1875" s="12" t="s">
        <v>739</v>
      </c>
      <c r="C1875" s="12" t="s">
        <v>471</v>
      </c>
      <c r="D1875" s="12">
        <v>0</v>
      </c>
      <c r="E1875" s="12" t="s">
        <v>775</v>
      </c>
      <c r="F1875" s="12" t="s">
        <v>428</v>
      </c>
      <c r="G1875" s="12" t="s">
        <v>982</v>
      </c>
      <c r="H1875" s="46">
        <v>341700</v>
      </c>
      <c r="I1875" s="46">
        <v>0</v>
      </c>
      <c r="J1875" s="46" t="s">
        <v>2017</v>
      </c>
      <c r="K1875" s="46" t="s">
        <v>2018</v>
      </c>
    </row>
    <row r="1876" spans="1:11" ht="45" customHeight="1">
      <c r="A1876" s="9">
        <v>1872</v>
      </c>
      <c r="B1876" s="12" t="s">
        <v>739</v>
      </c>
      <c r="C1876" s="12" t="s">
        <v>471</v>
      </c>
      <c r="D1876" s="12">
        <v>0</v>
      </c>
      <c r="E1876" s="12" t="s">
        <v>775</v>
      </c>
      <c r="F1876" s="12" t="s">
        <v>428</v>
      </c>
      <c r="G1876" s="12" t="s">
        <v>982</v>
      </c>
      <c r="H1876" s="46">
        <v>99696</v>
      </c>
      <c r="I1876" s="46">
        <v>99696</v>
      </c>
      <c r="J1876" s="46" t="s">
        <v>2017</v>
      </c>
      <c r="K1876" s="46" t="s">
        <v>2018</v>
      </c>
    </row>
    <row r="1877" spans="1:11" ht="45" customHeight="1">
      <c r="A1877" s="9">
        <v>1873</v>
      </c>
      <c r="B1877" s="12" t="s">
        <v>739</v>
      </c>
      <c r="C1877" s="12" t="s">
        <v>471</v>
      </c>
      <c r="D1877" s="12">
        <v>0</v>
      </c>
      <c r="E1877" s="12" t="s">
        <v>775</v>
      </c>
      <c r="F1877" s="12" t="s">
        <v>428</v>
      </c>
      <c r="G1877" s="12" t="s">
        <v>982</v>
      </c>
      <c r="H1877" s="46">
        <v>128640</v>
      </c>
      <c r="I1877" s="46">
        <v>0</v>
      </c>
      <c r="J1877" s="46" t="s">
        <v>2017</v>
      </c>
      <c r="K1877" s="46" t="s">
        <v>2018</v>
      </c>
    </row>
    <row r="1878" spans="1:11" ht="45" customHeight="1">
      <c r="A1878" s="9">
        <v>1874</v>
      </c>
      <c r="B1878" s="12" t="s">
        <v>739</v>
      </c>
      <c r="C1878" s="12" t="s">
        <v>471</v>
      </c>
      <c r="D1878" s="12">
        <v>0</v>
      </c>
      <c r="E1878" s="12" t="s">
        <v>775</v>
      </c>
      <c r="F1878" s="12" t="s">
        <v>428</v>
      </c>
      <c r="G1878" s="12" t="s">
        <v>983</v>
      </c>
      <c r="H1878" s="46">
        <v>114811.2</v>
      </c>
      <c r="I1878" s="46">
        <v>114811.2</v>
      </c>
      <c r="J1878" s="46" t="s">
        <v>2017</v>
      </c>
      <c r="K1878" s="46" t="s">
        <v>2018</v>
      </c>
    </row>
    <row r="1879" spans="1:11" ht="45" customHeight="1">
      <c r="A1879" s="9">
        <v>1875</v>
      </c>
      <c r="B1879" s="12" t="s">
        <v>739</v>
      </c>
      <c r="C1879" s="12" t="s">
        <v>471</v>
      </c>
      <c r="D1879" s="12">
        <v>0</v>
      </c>
      <c r="E1879" s="12" t="s">
        <v>775</v>
      </c>
      <c r="F1879" s="12" t="s">
        <v>428</v>
      </c>
      <c r="G1879" s="12" t="s">
        <v>984</v>
      </c>
      <c r="H1879" s="46">
        <v>984979.43</v>
      </c>
      <c r="I1879" s="46">
        <v>47710</v>
      </c>
      <c r="J1879" s="46" t="s">
        <v>2017</v>
      </c>
      <c r="K1879" s="46" t="s">
        <v>2018</v>
      </c>
    </row>
    <row r="1880" spans="1:11" ht="45" customHeight="1">
      <c r="A1880" s="9">
        <v>1876</v>
      </c>
      <c r="B1880" s="12" t="s">
        <v>739</v>
      </c>
      <c r="C1880" s="12" t="s">
        <v>471</v>
      </c>
      <c r="D1880" s="12">
        <v>0</v>
      </c>
      <c r="E1880" s="12" t="s">
        <v>775</v>
      </c>
      <c r="F1880" s="12" t="s">
        <v>428</v>
      </c>
      <c r="G1880" s="12" t="s">
        <v>985</v>
      </c>
      <c r="H1880" s="46">
        <v>201000</v>
      </c>
      <c r="I1880" s="46">
        <v>201000</v>
      </c>
      <c r="J1880" s="46" t="s">
        <v>2017</v>
      </c>
      <c r="K1880" s="46" t="s">
        <v>2018</v>
      </c>
    </row>
    <row r="1881" spans="1:11" ht="45" customHeight="1">
      <c r="A1881" s="9">
        <v>1877</v>
      </c>
      <c r="B1881" s="12" t="s">
        <v>739</v>
      </c>
      <c r="C1881" s="12" t="s">
        <v>471</v>
      </c>
      <c r="D1881" s="12">
        <v>0</v>
      </c>
      <c r="E1881" s="12" t="s">
        <v>775</v>
      </c>
      <c r="F1881" s="12" t="s">
        <v>428</v>
      </c>
      <c r="G1881" s="12" t="s">
        <v>985</v>
      </c>
      <c r="H1881" s="46">
        <v>402000</v>
      </c>
      <c r="I1881" s="46">
        <v>402000</v>
      </c>
      <c r="J1881" s="46" t="s">
        <v>2017</v>
      </c>
      <c r="K1881" s="46" t="s">
        <v>2018</v>
      </c>
    </row>
    <row r="1882" spans="1:11" ht="45" customHeight="1">
      <c r="A1882" s="9">
        <v>1878</v>
      </c>
      <c r="B1882" s="12" t="s">
        <v>739</v>
      </c>
      <c r="C1882" s="12" t="s">
        <v>471</v>
      </c>
      <c r="D1882" s="12">
        <v>0</v>
      </c>
      <c r="E1882" s="12" t="s">
        <v>775</v>
      </c>
      <c r="F1882" s="12" t="s">
        <v>428</v>
      </c>
      <c r="G1882" s="12" t="s">
        <v>985</v>
      </c>
      <c r="H1882" s="46">
        <v>639180</v>
      </c>
      <c r="I1882" s="46">
        <v>639180</v>
      </c>
      <c r="J1882" s="46" t="s">
        <v>2017</v>
      </c>
      <c r="K1882" s="46" t="s">
        <v>2018</v>
      </c>
    </row>
    <row r="1883" spans="1:11" ht="45" customHeight="1">
      <c r="A1883" s="9">
        <v>1879</v>
      </c>
      <c r="B1883" s="12" t="s">
        <v>739</v>
      </c>
      <c r="C1883" s="12" t="s">
        <v>471</v>
      </c>
      <c r="D1883" s="12">
        <v>0</v>
      </c>
      <c r="E1883" s="12" t="s">
        <v>775</v>
      </c>
      <c r="F1883" s="12" t="s">
        <v>428</v>
      </c>
      <c r="G1883" s="12" t="s">
        <v>985</v>
      </c>
      <c r="H1883" s="46">
        <v>32160</v>
      </c>
      <c r="I1883" s="46">
        <v>32160</v>
      </c>
      <c r="J1883" s="46" t="s">
        <v>2017</v>
      </c>
      <c r="K1883" s="46" t="s">
        <v>2018</v>
      </c>
    </row>
    <row r="1884" spans="1:11" ht="45" customHeight="1">
      <c r="A1884" s="9">
        <v>1880</v>
      </c>
      <c r="B1884" s="12" t="s">
        <v>739</v>
      </c>
      <c r="C1884" s="12" t="s">
        <v>471</v>
      </c>
      <c r="D1884" s="12">
        <v>0</v>
      </c>
      <c r="E1884" s="12" t="s">
        <v>775</v>
      </c>
      <c r="F1884" s="12" t="s">
        <v>428</v>
      </c>
      <c r="G1884" s="12" t="s">
        <v>985</v>
      </c>
      <c r="H1884" s="46">
        <v>241200</v>
      </c>
      <c r="I1884" s="46">
        <v>241200</v>
      </c>
      <c r="J1884" s="46" t="s">
        <v>2017</v>
      </c>
      <c r="K1884" s="46" t="s">
        <v>2018</v>
      </c>
    </row>
    <row r="1885" spans="1:11" ht="45" customHeight="1">
      <c r="A1885" s="9">
        <v>1881</v>
      </c>
      <c r="B1885" s="12" t="s">
        <v>739</v>
      </c>
      <c r="C1885" s="12" t="s">
        <v>471</v>
      </c>
      <c r="D1885" s="12">
        <v>0</v>
      </c>
      <c r="E1885" s="12" t="s">
        <v>775</v>
      </c>
      <c r="F1885" s="12" t="s">
        <v>428</v>
      </c>
      <c r="G1885" s="12" t="s">
        <v>986</v>
      </c>
      <c r="H1885" s="46">
        <v>1150524</v>
      </c>
      <c r="I1885" s="46">
        <v>1150524</v>
      </c>
      <c r="J1885" s="46" t="s">
        <v>2017</v>
      </c>
      <c r="K1885" s="46" t="s">
        <v>2018</v>
      </c>
    </row>
    <row r="1886" spans="1:11" ht="45" customHeight="1">
      <c r="A1886" s="9">
        <v>1882</v>
      </c>
      <c r="B1886" s="12" t="s">
        <v>739</v>
      </c>
      <c r="C1886" s="12" t="s">
        <v>471</v>
      </c>
      <c r="D1886" s="12">
        <v>0</v>
      </c>
      <c r="E1886" s="12" t="s">
        <v>775</v>
      </c>
      <c r="F1886" s="12" t="s">
        <v>428</v>
      </c>
      <c r="G1886" s="12" t="s">
        <v>986</v>
      </c>
      <c r="H1886" s="46">
        <v>1425090</v>
      </c>
      <c r="I1886" s="46">
        <v>1425090</v>
      </c>
      <c r="J1886" s="46" t="s">
        <v>2017</v>
      </c>
      <c r="K1886" s="46" t="s">
        <v>2018</v>
      </c>
    </row>
    <row r="1887" spans="1:11" ht="45" customHeight="1">
      <c r="A1887" s="9">
        <v>1883</v>
      </c>
      <c r="B1887" s="12" t="s">
        <v>739</v>
      </c>
      <c r="C1887" s="12" t="s">
        <v>471</v>
      </c>
      <c r="D1887" s="12">
        <v>0</v>
      </c>
      <c r="E1887" s="12" t="s">
        <v>775</v>
      </c>
      <c r="F1887" s="12" t="s">
        <v>428</v>
      </c>
      <c r="G1887" s="12" t="s">
        <v>986</v>
      </c>
      <c r="H1887" s="46">
        <v>271269.59999999998</v>
      </c>
      <c r="I1887" s="46">
        <v>271269.59999999998</v>
      </c>
      <c r="J1887" s="46" t="s">
        <v>2017</v>
      </c>
      <c r="K1887" s="46" t="s">
        <v>2018</v>
      </c>
    </row>
    <row r="1888" spans="1:11" ht="45" customHeight="1">
      <c r="A1888" s="9">
        <v>1884</v>
      </c>
      <c r="B1888" s="12" t="s">
        <v>739</v>
      </c>
      <c r="C1888" s="12" t="s">
        <v>471</v>
      </c>
      <c r="D1888" s="12">
        <v>0</v>
      </c>
      <c r="E1888" s="12" t="s">
        <v>775</v>
      </c>
      <c r="F1888" s="12" t="s">
        <v>428</v>
      </c>
      <c r="G1888" s="12" t="s">
        <v>986</v>
      </c>
      <c r="H1888" s="46">
        <v>199392</v>
      </c>
      <c r="I1888" s="46">
        <v>199392</v>
      </c>
      <c r="J1888" s="46" t="s">
        <v>2017</v>
      </c>
      <c r="K1888" s="46" t="s">
        <v>2018</v>
      </c>
    </row>
    <row r="1889" spans="1:11" ht="45" customHeight="1">
      <c r="A1889" s="9">
        <v>1885</v>
      </c>
      <c r="B1889" s="12" t="s">
        <v>739</v>
      </c>
      <c r="C1889" s="12" t="s">
        <v>471</v>
      </c>
      <c r="D1889" s="12">
        <v>0</v>
      </c>
      <c r="E1889" s="12" t="s">
        <v>775</v>
      </c>
      <c r="F1889" s="12" t="s">
        <v>428</v>
      </c>
      <c r="G1889" s="12" t="s">
        <v>986</v>
      </c>
      <c r="H1889" s="46">
        <v>708002.4</v>
      </c>
      <c r="I1889" s="46">
        <v>708002.4</v>
      </c>
      <c r="J1889" s="46" t="s">
        <v>2017</v>
      </c>
      <c r="K1889" s="46" t="s">
        <v>2018</v>
      </c>
    </row>
    <row r="1890" spans="1:11" ht="45" customHeight="1">
      <c r="A1890" s="9">
        <v>1886</v>
      </c>
      <c r="B1890" s="12" t="s">
        <v>739</v>
      </c>
      <c r="C1890" s="12" t="s">
        <v>471</v>
      </c>
      <c r="D1890" s="12">
        <v>0</v>
      </c>
      <c r="E1890" s="12" t="s">
        <v>775</v>
      </c>
      <c r="F1890" s="12" t="s">
        <v>428</v>
      </c>
      <c r="G1890" s="12" t="s">
        <v>986</v>
      </c>
      <c r="H1890" s="46">
        <v>909806.4</v>
      </c>
      <c r="I1890" s="46">
        <v>909806.4</v>
      </c>
      <c r="J1890" s="46" t="s">
        <v>2017</v>
      </c>
      <c r="K1890" s="46" t="s">
        <v>2018</v>
      </c>
    </row>
    <row r="1891" spans="1:11" ht="45" customHeight="1">
      <c r="A1891" s="9">
        <v>1887</v>
      </c>
      <c r="B1891" s="12" t="s">
        <v>739</v>
      </c>
      <c r="C1891" s="12" t="s">
        <v>471</v>
      </c>
      <c r="D1891" s="12">
        <v>0</v>
      </c>
      <c r="E1891" s="12" t="s">
        <v>775</v>
      </c>
      <c r="F1891" s="12" t="s">
        <v>428</v>
      </c>
      <c r="G1891" s="12" t="s">
        <v>986</v>
      </c>
      <c r="H1891" s="46">
        <v>804448.23</v>
      </c>
      <c r="I1891" s="46">
        <v>593593.19999999995</v>
      </c>
      <c r="J1891" s="46" t="s">
        <v>2017</v>
      </c>
      <c r="K1891" s="46" t="s">
        <v>2018</v>
      </c>
    </row>
    <row r="1892" spans="1:11" ht="45" customHeight="1">
      <c r="A1892" s="9">
        <v>1888</v>
      </c>
      <c r="B1892" s="12" t="s">
        <v>739</v>
      </c>
      <c r="C1892" s="12" t="s">
        <v>471</v>
      </c>
      <c r="D1892" s="12">
        <v>0</v>
      </c>
      <c r="E1892" s="12" t="s">
        <v>775</v>
      </c>
      <c r="F1892" s="12" t="s">
        <v>428</v>
      </c>
      <c r="G1892" s="12" t="s">
        <v>705</v>
      </c>
      <c r="H1892" s="46">
        <v>121605</v>
      </c>
      <c r="I1892" s="46">
        <v>81405</v>
      </c>
      <c r="J1892" s="46" t="s">
        <v>2017</v>
      </c>
      <c r="K1892" s="46" t="s">
        <v>2018</v>
      </c>
    </row>
    <row r="1893" spans="1:11" ht="45" customHeight="1">
      <c r="A1893" s="9">
        <v>1889</v>
      </c>
      <c r="B1893" s="12" t="s">
        <v>739</v>
      </c>
      <c r="C1893" s="12" t="s">
        <v>471</v>
      </c>
      <c r="D1893" s="12">
        <v>0</v>
      </c>
      <c r="E1893" s="12" t="s">
        <v>775</v>
      </c>
      <c r="F1893" s="12" t="s">
        <v>428</v>
      </c>
      <c r="G1893" s="12" t="s">
        <v>987</v>
      </c>
      <c r="H1893" s="46">
        <v>804000</v>
      </c>
      <c r="I1893" s="46">
        <v>0</v>
      </c>
      <c r="J1893" s="46" t="s">
        <v>2017</v>
      </c>
      <c r="K1893" s="46" t="s">
        <v>2018</v>
      </c>
    </row>
    <row r="1894" spans="1:11" ht="45" customHeight="1">
      <c r="A1894" s="9">
        <v>1890</v>
      </c>
      <c r="B1894" s="12" t="s">
        <v>739</v>
      </c>
      <c r="C1894" s="12" t="s">
        <v>471</v>
      </c>
      <c r="D1894" s="12">
        <v>0</v>
      </c>
      <c r="E1894" s="12" t="s">
        <v>775</v>
      </c>
      <c r="F1894" s="12" t="s">
        <v>428</v>
      </c>
      <c r="G1894" s="12" t="s">
        <v>991</v>
      </c>
      <c r="H1894" s="46">
        <v>1818839.11</v>
      </c>
      <c r="I1894" s="46">
        <v>1246200</v>
      </c>
      <c r="J1894" s="46" t="s">
        <v>2017</v>
      </c>
      <c r="K1894" s="46" t="s">
        <v>2018</v>
      </c>
    </row>
    <row r="1895" spans="1:11" ht="45" customHeight="1">
      <c r="A1895" s="9">
        <v>1891</v>
      </c>
      <c r="B1895" s="12" t="s">
        <v>739</v>
      </c>
      <c r="C1895" s="12" t="s">
        <v>471</v>
      </c>
      <c r="D1895" s="12">
        <v>0</v>
      </c>
      <c r="E1895" s="12" t="s">
        <v>775</v>
      </c>
      <c r="F1895" s="12" t="s">
        <v>428</v>
      </c>
      <c r="G1895" s="12" t="s">
        <v>991</v>
      </c>
      <c r="H1895" s="46">
        <v>1067310</v>
      </c>
      <c r="I1895" s="46">
        <v>345720</v>
      </c>
      <c r="J1895" s="46" t="s">
        <v>2017</v>
      </c>
      <c r="K1895" s="46" t="s">
        <v>2018</v>
      </c>
    </row>
    <row r="1896" spans="1:11" ht="45" customHeight="1">
      <c r="A1896" s="9">
        <v>1892</v>
      </c>
      <c r="B1896" s="12" t="s">
        <v>739</v>
      </c>
      <c r="C1896" s="12" t="s">
        <v>471</v>
      </c>
      <c r="D1896" s="12">
        <v>0</v>
      </c>
      <c r="E1896" s="12" t="s">
        <v>775</v>
      </c>
      <c r="F1896" s="12" t="s">
        <v>428</v>
      </c>
      <c r="G1896" s="12" t="s">
        <v>991</v>
      </c>
      <c r="H1896" s="46">
        <v>643200</v>
      </c>
      <c r="I1896" s="46">
        <v>643200</v>
      </c>
      <c r="J1896" s="46" t="s">
        <v>2017</v>
      </c>
      <c r="K1896" s="46" t="s">
        <v>2018</v>
      </c>
    </row>
    <row r="1897" spans="1:11" ht="45" customHeight="1">
      <c r="A1897" s="9">
        <v>1893</v>
      </c>
      <c r="B1897" s="12" t="s">
        <v>739</v>
      </c>
      <c r="C1897" s="12" t="s">
        <v>471</v>
      </c>
      <c r="D1897" s="12">
        <v>0</v>
      </c>
      <c r="E1897" s="12" t="s">
        <v>775</v>
      </c>
      <c r="F1897" s="12" t="s">
        <v>428</v>
      </c>
      <c r="G1897" s="12" t="s">
        <v>991</v>
      </c>
      <c r="H1897" s="46">
        <v>798846.36</v>
      </c>
      <c r="I1897" s="46">
        <v>469206.36</v>
      </c>
      <c r="J1897" s="46" t="s">
        <v>2017</v>
      </c>
      <c r="K1897" s="46" t="s">
        <v>2018</v>
      </c>
    </row>
    <row r="1898" spans="1:11" ht="45" customHeight="1">
      <c r="A1898" s="9">
        <v>1894</v>
      </c>
      <c r="B1898" s="12" t="s">
        <v>739</v>
      </c>
      <c r="C1898" s="12" t="s">
        <v>471</v>
      </c>
      <c r="D1898" s="12">
        <v>0</v>
      </c>
      <c r="E1898" s="12" t="s">
        <v>775</v>
      </c>
      <c r="F1898" s="12" t="s">
        <v>428</v>
      </c>
      <c r="G1898" s="12" t="s">
        <v>991</v>
      </c>
      <c r="H1898" s="46">
        <v>1787376.72</v>
      </c>
      <c r="I1898" s="46">
        <v>1112177.52</v>
      </c>
      <c r="J1898" s="46" t="s">
        <v>2017</v>
      </c>
      <c r="K1898" s="46" t="s">
        <v>2018</v>
      </c>
    </row>
    <row r="1899" spans="1:11" ht="45" customHeight="1">
      <c r="A1899" s="9">
        <v>1895</v>
      </c>
      <c r="B1899" s="12" t="s">
        <v>739</v>
      </c>
      <c r="C1899" s="12" t="s">
        <v>471</v>
      </c>
      <c r="D1899" s="12">
        <v>0</v>
      </c>
      <c r="E1899" s="12" t="s">
        <v>775</v>
      </c>
      <c r="F1899" s="12" t="s">
        <v>428</v>
      </c>
      <c r="G1899" s="12" t="s">
        <v>988</v>
      </c>
      <c r="H1899" s="46">
        <v>602206.16</v>
      </c>
      <c r="I1899" s="46">
        <v>200206.16</v>
      </c>
      <c r="J1899" s="46" t="s">
        <v>2017</v>
      </c>
      <c r="K1899" s="46" t="s">
        <v>2018</v>
      </c>
    </row>
    <row r="1900" spans="1:11" ht="45" customHeight="1">
      <c r="A1900" s="9">
        <v>1896</v>
      </c>
      <c r="B1900" s="12" t="s">
        <v>739</v>
      </c>
      <c r="C1900" s="12" t="s">
        <v>471</v>
      </c>
      <c r="D1900" s="12">
        <v>0</v>
      </c>
      <c r="E1900" s="12" t="s">
        <v>775</v>
      </c>
      <c r="F1900" s="12" t="s">
        <v>428</v>
      </c>
      <c r="G1900" s="12" t="s">
        <v>988</v>
      </c>
      <c r="H1900" s="46">
        <v>460732.79</v>
      </c>
      <c r="I1900" s="46">
        <v>392392.79</v>
      </c>
      <c r="J1900" s="46" t="s">
        <v>2017</v>
      </c>
      <c r="K1900" s="46" t="s">
        <v>2018</v>
      </c>
    </row>
    <row r="1901" spans="1:11" ht="45" customHeight="1">
      <c r="A1901" s="9">
        <v>1897</v>
      </c>
      <c r="B1901" s="12" t="s">
        <v>739</v>
      </c>
      <c r="C1901" s="12" t="s">
        <v>471</v>
      </c>
      <c r="D1901" s="12">
        <v>0</v>
      </c>
      <c r="E1901" s="12" t="s">
        <v>775</v>
      </c>
      <c r="F1901" s="12" t="s">
        <v>428</v>
      </c>
      <c r="G1901" s="12" t="s">
        <v>989</v>
      </c>
      <c r="H1901" s="46">
        <v>960782.57</v>
      </c>
      <c r="I1901" s="46">
        <v>434162.57</v>
      </c>
      <c r="J1901" s="46" t="s">
        <v>2017</v>
      </c>
      <c r="K1901" s="46" t="s">
        <v>2018</v>
      </c>
    </row>
    <row r="1902" spans="1:11" ht="45" customHeight="1">
      <c r="A1902" s="9">
        <v>1898</v>
      </c>
      <c r="B1902" s="12" t="s">
        <v>739</v>
      </c>
      <c r="C1902" s="12" t="s">
        <v>471</v>
      </c>
      <c r="D1902" s="12">
        <v>0</v>
      </c>
      <c r="E1902" s="12" t="s">
        <v>775</v>
      </c>
      <c r="F1902" s="12" t="s">
        <v>428</v>
      </c>
      <c r="G1902" s="12" t="s">
        <v>989</v>
      </c>
      <c r="H1902" s="46">
        <v>269880.61</v>
      </c>
      <c r="I1902" s="46">
        <v>269880.61</v>
      </c>
      <c r="J1902" s="46" t="s">
        <v>2017</v>
      </c>
      <c r="K1902" s="46" t="s">
        <v>2018</v>
      </c>
    </row>
    <row r="1903" spans="1:11" ht="45" customHeight="1">
      <c r="A1903" s="9">
        <v>1899</v>
      </c>
      <c r="B1903" s="12" t="s">
        <v>739</v>
      </c>
      <c r="C1903" s="12" t="s">
        <v>471</v>
      </c>
      <c r="D1903" s="12">
        <v>0</v>
      </c>
      <c r="E1903" s="12" t="s">
        <v>775</v>
      </c>
      <c r="F1903" s="12" t="s">
        <v>428</v>
      </c>
      <c r="G1903" s="12" t="s">
        <v>989</v>
      </c>
      <c r="H1903" s="46">
        <v>118188</v>
      </c>
      <c r="I1903" s="46">
        <v>118188</v>
      </c>
      <c r="J1903" s="46" t="s">
        <v>2017</v>
      </c>
      <c r="K1903" s="46" t="s">
        <v>2018</v>
      </c>
    </row>
    <row r="1904" spans="1:11" ht="45" customHeight="1">
      <c r="A1904" s="9">
        <v>1900</v>
      </c>
      <c r="B1904" s="12" t="s">
        <v>739</v>
      </c>
      <c r="C1904" s="12" t="s">
        <v>471</v>
      </c>
      <c r="D1904" s="12">
        <v>0</v>
      </c>
      <c r="E1904" s="12" t="s">
        <v>775</v>
      </c>
      <c r="F1904" s="12" t="s">
        <v>428</v>
      </c>
      <c r="G1904" s="12" t="s">
        <v>989</v>
      </c>
      <c r="H1904" s="46">
        <v>173664</v>
      </c>
      <c r="I1904" s="46">
        <v>173664</v>
      </c>
      <c r="J1904" s="46" t="s">
        <v>2017</v>
      </c>
      <c r="K1904" s="46" t="s">
        <v>2018</v>
      </c>
    </row>
    <row r="1905" spans="1:11" ht="45" customHeight="1">
      <c r="A1905" s="9">
        <v>1901</v>
      </c>
      <c r="B1905" s="12" t="s">
        <v>739</v>
      </c>
      <c r="C1905" s="12" t="s">
        <v>471</v>
      </c>
      <c r="D1905" s="12">
        <v>0</v>
      </c>
      <c r="E1905" s="12" t="s">
        <v>775</v>
      </c>
      <c r="F1905" s="12" t="s">
        <v>428</v>
      </c>
      <c r="G1905" s="12" t="s">
        <v>989</v>
      </c>
      <c r="H1905" s="46">
        <v>723600</v>
      </c>
      <c r="I1905" s="46">
        <v>534660</v>
      </c>
      <c r="J1905" s="46" t="s">
        <v>2017</v>
      </c>
      <c r="K1905" s="46" t="s">
        <v>2018</v>
      </c>
    </row>
    <row r="1906" spans="1:11" ht="45" customHeight="1">
      <c r="A1906" s="9">
        <v>1902</v>
      </c>
      <c r="B1906" s="12" t="s">
        <v>739</v>
      </c>
      <c r="C1906" s="12" t="s">
        <v>471</v>
      </c>
      <c r="D1906" s="12">
        <v>0</v>
      </c>
      <c r="E1906" s="12" t="s">
        <v>775</v>
      </c>
      <c r="F1906" s="12" t="s">
        <v>428</v>
      </c>
      <c r="G1906" s="12" t="s">
        <v>989</v>
      </c>
      <c r="H1906" s="46">
        <v>607146</v>
      </c>
      <c r="I1906" s="46">
        <v>607146</v>
      </c>
      <c r="J1906" s="46" t="s">
        <v>2017</v>
      </c>
      <c r="K1906" s="46" t="s">
        <v>2018</v>
      </c>
    </row>
    <row r="1907" spans="1:11" ht="45" customHeight="1">
      <c r="A1907" s="9">
        <v>1903</v>
      </c>
      <c r="B1907" s="12" t="s">
        <v>739</v>
      </c>
      <c r="C1907" s="12" t="s">
        <v>471</v>
      </c>
      <c r="D1907" s="12">
        <v>0</v>
      </c>
      <c r="E1907" s="12" t="s">
        <v>775</v>
      </c>
      <c r="F1907" s="12" t="s">
        <v>428</v>
      </c>
      <c r="G1907" s="12" t="s">
        <v>990</v>
      </c>
      <c r="H1907" s="46">
        <v>127836</v>
      </c>
      <c r="I1907" s="46">
        <v>127836</v>
      </c>
      <c r="J1907" s="46" t="s">
        <v>2017</v>
      </c>
      <c r="K1907" s="46" t="s">
        <v>2018</v>
      </c>
    </row>
    <row r="1908" spans="1:11" ht="45" customHeight="1">
      <c r="A1908" s="9">
        <v>1904</v>
      </c>
      <c r="B1908" s="12" t="s">
        <v>739</v>
      </c>
      <c r="C1908" s="12" t="s">
        <v>471</v>
      </c>
      <c r="D1908" s="12">
        <v>0</v>
      </c>
      <c r="E1908" s="12" t="s">
        <v>775</v>
      </c>
      <c r="F1908" s="12" t="s">
        <v>428</v>
      </c>
      <c r="G1908" s="12" t="s">
        <v>990</v>
      </c>
      <c r="H1908" s="46">
        <v>124990.8</v>
      </c>
      <c r="I1908" s="46">
        <v>124990.8</v>
      </c>
      <c r="J1908" s="46" t="s">
        <v>2017</v>
      </c>
      <c r="K1908" s="46" t="s">
        <v>2018</v>
      </c>
    </row>
    <row r="1909" spans="1:11" ht="45" customHeight="1">
      <c r="A1909" s="9">
        <v>1905</v>
      </c>
      <c r="B1909" s="12" t="s">
        <v>739</v>
      </c>
      <c r="C1909" s="12" t="s">
        <v>471</v>
      </c>
      <c r="D1909" s="12">
        <v>0</v>
      </c>
      <c r="E1909" s="12" t="s">
        <v>775</v>
      </c>
      <c r="F1909" s="12" t="s">
        <v>428</v>
      </c>
      <c r="G1909" s="12" t="s">
        <v>990</v>
      </c>
      <c r="H1909" s="46">
        <v>377478</v>
      </c>
      <c r="I1909" s="46">
        <v>377478</v>
      </c>
      <c r="J1909" s="46" t="s">
        <v>2017</v>
      </c>
      <c r="K1909" s="46" t="s">
        <v>2018</v>
      </c>
    </row>
    <row r="1910" spans="1:11" ht="45" customHeight="1">
      <c r="A1910" s="9">
        <v>1906</v>
      </c>
      <c r="B1910" s="12" t="s">
        <v>739</v>
      </c>
      <c r="C1910" s="12" t="s">
        <v>471</v>
      </c>
      <c r="D1910" s="12">
        <v>0</v>
      </c>
      <c r="E1910" s="12" t="s">
        <v>775</v>
      </c>
      <c r="F1910" s="12" t="s">
        <v>428</v>
      </c>
      <c r="G1910" s="12" t="s">
        <v>990</v>
      </c>
      <c r="H1910" s="46">
        <v>207753.60000000001</v>
      </c>
      <c r="I1910" s="46">
        <v>207753.60000000001</v>
      </c>
      <c r="J1910" s="46" t="s">
        <v>2017</v>
      </c>
      <c r="K1910" s="46" t="s">
        <v>2018</v>
      </c>
    </row>
    <row r="1911" spans="1:11" ht="45" customHeight="1">
      <c r="A1911" s="9">
        <v>1907</v>
      </c>
      <c r="B1911" s="12" t="s">
        <v>739</v>
      </c>
      <c r="C1911" s="12" t="s">
        <v>471</v>
      </c>
      <c r="D1911" s="12">
        <v>0</v>
      </c>
      <c r="E1911" s="12" t="s">
        <v>775</v>
      </c>
      <c r="F1911" s="12" t="s">
        <v>428</v>
      </c>
      <c r="G1911" s="12" t="s">
        <v>977</v>
      </c>
      <c r="H1911" s="46">
        <v>1732620</v>
      </c>
      <c r="I1911" s="46">
        <v>787920</v>
      </c>
      <c r="J1911" s="46" t="s">
        <v>2017</v>
      </c>
      <c r="K1911" s="46" t="s">
        <v>2018</v>
      </c>
    </row>
    <row r="1912" spans="1:11" ht="45" customHeight="1">
      <c r="A1912" s="9">
        <v>1908</v>
      </c>
      <c r="B1912" s="12" t="s">
        <v>739</v>
      </c>
      <c r="C1912" s="12" t="s">
        <v>471</v>
      </c>
      <c r="D1912" s="12">
        <v>0</v>
      </c>
      <c r="E1912" s="12" t="s">
        <v>775</v>
      </c>
      <c r="F1912" s="12" t="s">
        <v>428</v>
      </c>
      <c r="G1912" s="12" t="s">
        <v>977</v>
      </c>
      <c r="H1912" s="46">
        <v>1282693.56</v>
      </c>
      <c r="I1912" s="46">
        <v>520501.56</v>
      </c>
      <c r="J1912" s="46" t="s">
        <v>2017</v>
      </c>
      <c r="K1912" s="46" t="s">
        <v>2018</v>
      </c>
    </row>
    <row r="1913" spans="1:11" ht="45" customHeight="1">
      <c r="A1913" s="9">
        <v>1909</v>
      </c>
      <c r="B1913" s="12" t="s">
        <v>739</v>
      </c>
      <c r="C1913" s="12" t="s">
        <v>471</v>
      </c>
      <c r="D1913" s="12">
        <v>0</v>
      </c>
      <c r="E1913" s="12" t="s">
        <v>775</v>
      </c>
      <c r="F1913" s="12" t="s">
        <v>428</v>
      </c>
      <c r="G1913" s="12" t="s">
        <v>977</v>
      </c>
      <c r="H1913" s="46">
        <v>228260</v>
      </c>
      <c r="I1913" s="46">
        <v>228260</v>
      </c>
      <c r="J1913" s="46" t="s">
        <v>2017</v>
      </c>
      <c r="K1913" s="46" t="s">
        <v>2018</v>
      </c>
    </row>
    <row r="1914" spans="1:11" ht="45" customHeight="1">
      <c r="A1914" s="9">
        <v>1910</v>
      </c>
      <c r="B1914" s="12" t="s">
        <v>739</v>
      </c>
      <c r="C1914" s="12" t="s">
        <v>471</v>
      </c>
      <c r="D1914" s="12">
        <v>0</v>
      </c>
      <c r="E1914" s="12" t="s">
        <v>775</v>
      </c>
      <c r="F1914" s="12" t="s">
        <v>428</v>
      </c>
      <c r="G1914" s="12" t="s">
        <v>992</v>
      </c>
      <c r="H1914" s="46">
        <v>424110</v>
      </c>
      <c r="I1914" s="46">
        <v>289440</v>
      </c>
      <c r="J1914" s="46" t="s">
        <v>2017</v>
      </c>
      <c r="K1914" s="46" t="s">
        <v>2018</v>
      </c>
    </row>
    <row r="1915" spans="1:11" ht="45" customHeight="1">
      <c r="A1915" s="9">
        <v>1911</v>
      </c>
      <c r="B1915" s="12" t="s">
        <v>739</v>
      </c>
      <c r="C1915" s="12" t="s">
        <v>471</v>
      </c>
      <c r="D1915" s="12">
        <v>0</v>
      </c>
      <c r="E1915" s="12" t="s">
        <v>775</v>
      </c>
      <c r="F1915" s="12" t="s">
        <v>428</v>
      </c>
      <c r="G1915" s="12" t="s">
        <v>992</v>
      </c>
      <c r="H1915" s="46">
        <v>2697651.31</v>
      </c>
      <c r="I1915" s="46">
        <v>2253226.08</v>
      </c>
      <c r="J1915" s="46" t="s">
        <v>2017</v>
      </c>
      <c r="K1915" s="46" t="s">
        <v>2018</v>
      </c>
    </row>
    <row r="1916" spans="1:11" ht="45" customHeight="1">
      <c r="A1916" s="9">
        <v>1912</v>
      </c>
      <c r="B1916" s="12" t="s">
        <v>739</v>
      </c>
      <c r="C1916" s="12" t="s">
        <v>471</v>
      </c>
      <c r="D1916" s="12">
        <v>0</v>
      </c>
      <c r="E1916" s="12" t="s">
        <v>775</v>
      </c>
      <c r="F1916" s="12" t="s">
        <v>428</v>
      </c>
      <c r="G1916" s="12" t="s">
        <v>992</v>
      </c>
      <c r="H1916" s="46">
        <v>293170.56</v>
      </c>
      <c r="I1916" s="46">
        <v>293170.56</v>
      </c>
      <c r="J1916" s="46" t="s">
        <v>2017</v>
      </c>
      <c r="K1916" s="46" t="s">
        <v>2018</v>
      </c>
    </row>
    <row r="1917" spans="1:11" ht="45" customHeight="1">
      <c r="A1917" s="9">
        <v>1913</v>
      </c>
      <c r="B1917" s="12" t="s">
        <v>739</v>
      </c>
      <c r="C1917" s="12" t="s">
        <v>471</v>
      </c>
      <c r="D1917" s="12">
        <v>0</v>
      </c>
      <c r="E1917" s="12" t="s">
        <v>775</v>
      </c>
      <c r="F1917" s="12" t="s">
        <v>428</v>
      </c>
      <c r="G1917" s="12" t="s">
        <v>992</v>
      </c>
      <c r="H1917" s="46">
        <v>1745860</v>
      </c>
      <c r="I1917" s="46">
        <v>1560940</v>
      </c>
      <c r="J1917" s="46" t="s">
        <v>2017</v>
      </c>
      <c r="K1917" s="46" t="s">
        <v>2018</v>
      </c>
    </row>
    <row r="1918" spans="1:11" ht="45" customHeight="1">
      <c r="A1918" s="9">
        <v>1914</v>
      </c>
      <c r="B1918" s="12" t="s">
        <v>739</v>
      </c>
      <c r="C1918" s="12" t="s">
        <v>471</v>
      </c>
      <c r="D1918" s="12">
        <v>0</v>
      </c>
      <c r="E1918" s="12" t="s">
        <v>775</v>
      </c>
      <c r="F1918" s="12" t="s">
        <v>428</v>
      </c>
      <c r="G1918" s="12" t="s">
        <v>970</v>
      </c>
      <c r="H1918" s="46">
        <v>643200</v>
      </c>
      <c r="I1918" s="46">
        <v>643200</v>
      </c>
      <c r="J1918" s="46" t="s">
        <v>2017</v>
      </c>
      <c r="K1918" s="46" t="s">
        <v>2018</v>
      </c>
    </row>
    <row r="1919" spans="1:11" ht="45" customHeight="1">
      <c r="A1919" s="9">
        <v>1915</v>
      </c>
      <c r="B1919" s="12" t="s">
        <v>739</v>
      </c>
      <c r="C1919" s="12" t="s">
        <v>471</v>
      </c>
      <c r="D1919" s="12">
        <v>0</v>
      </c>
      <c r="E1919" s="12" t="s">
        <v>775</v>
      </c>
      <c r="F1919" s="12" t="s">
        <v>428</v>
      </c>
      <c r="G1919" s="12" t="s">
        <v>970</v>
      </c>
      <c r="H1919" s="46">
        <v>858270</v>
      </c>
      <c r="I1919" s="46">
        <v>858270</v>
      </c>
      <c r="J1919" s="46" t="s">
        <v>2017</v>
      </c>
      <c r="K1919" s="46" t="s">
        <v>2018</v>
      </c>
    </row>
    <row r="1920" spans="1:11" ht="45" customHeight="1">
      <c r="A1920" s="9">
        <v>1916</v>
      </c>
      <c r="B1920" s="12" t="s">
        <v>739</v>
      </c>
      <c r="C1920" s="12" t="s">
        <v>471</v>
      </c>
      <c r="D1920" s="12">
        <v>0</v>
      </c>
      <c r="E1920" s="12" t="s">
        <v>775</v>
      </c>
      <c r="F1920" s="12" t="s">
        <v>428</v>
      </c>
      <c r="G1920" s="12" t="s">
        <v>970</v>
      </c>
      <c r="H1920" s="46">
        <v>162810</v>
      </c>
      <c r="I1920" s="46">
        <v>162810</v>
      </c>
      <c r="J1920" s="46" t="s">
        <v>2017</v>
      </c>
      <c r="K1920" s="46" t="s">
        <v>2018</v>
      </c>
    </row>
    <row r="1921" spans="1:11" ht="45" customHeight="1">
      <c r="A1921" s="9">
        <v>1917</v>
      </c>
      <c r="B1921" s="12" t="s">
        <v>739</v>
      </c>
      <c r="C1921" s="12" t="s">
        <v>471</v>
      </c>
      <c r="D1921" s="12">
        <v>0</v>
      </c>
      <c r="E1921" s="12" t="s">
        <v>775</v>
      </c>
      <c r="F1921" s="12" t="s">
        <v>428</v>
      </c>
      <c r="G1921" s="12" t="s">
        <v>970</v>
      </c>
      <c r="H1921" s="46">
        <v>3169368</v>
      </c>
      <c r="I1921" s="46">
        <v>1641768</v>
      </c>
      <c r="J1921" s="46" t="s">
        <v>2017</v>
      </c>
      <c r="K1921" s="46" t="s">
        <v>2018</v>
      </c>
    </row>
    <row r="1922" spans="1:11" ht="45" customHeight="1">
      <c r="A1922" s="9">
        <v>1918</v>
      </c>
      <c r="B1922" s="12" t="s">
        <v>739</v>
      </c>
      <c r="C1922" s="12" t="s">
        <v>471</v>
      </c>
      <c r="D1922" s="12">
        <v>0</v>
      </c>
      <c r="E1922" s="12" t="s">
        <v>775</v>
      </c>
      <c r="F1922" s="12" t="s">
        <v>428</v>
      </c>
      <c r="G1922" s="12" t="s">
        <v>970</v>
      </c>
      <c r="H1922" s="46">
        <v>804000</v>
      </c>
      <c r="I1922" s="46">
        <v>804000</v>
      </c>
      <c r="J1922" s="46" t="s">
        <v>2017</v>
      </c>
      <c r="K1922" s="46" t="s">
        <v>2018</v>
      </c>
    </row>
    <row r="1923" spans="1:11" ht="45" customHeight="1">
      <c r="A1923" s="9">
        <v>1919</v>
      </c>
      <c r="B1923" s="12" t="s">
        <v>739</v>
      </c>
      <c r="C1923" s="12" t="s">
        <v>471</v>
      </c>
      <c r="D1923" s="12">
        <v>0</v>
      </c>
      <c r="E1923" s="12" t="s">
        <v>775</v>
      </c>
      <c r="F1923" s="12" t="s">
        <v>428</v>
      </c>
      <c r="G1923" s="12" t="s">
        <v>970</v>
      </c>
      <c r="H1923" s="46">
        <v>161480</v>
      </c>
      <c r="I1923" s="46">
        <v>161480</v>
      </c>
      <c r="J1923" s="46" t="s">
        <v>2017</v>
      </c>
      <c r="K1923" s="46" t="s">
        <v>2018</v>
      </c>
    </row>
    <row r="1924" spans="1:11" ht="45" customHeight="1">
      <c r="A1924" s="9">
        <v>1920</v>
      </c>
      <c r="B1924" s="12" t="s">
        <v>739</v>
      </c>
      <c r="C1924" s="12" t="s">
        <v>471</v>
      </c>
      <c r="D1924" s="12">
        <v>0</v>
      </c>
      <c r="E1924" s="12" t="s">
        <v>775</v>
      </c>
      <c r="F1924" s="12" t="s">
        <v>428</v>
      </c>
      <c r="G1924" s="12" t="s">
        <v>995</v>
      </c>
      <c r="H1924" s="46">
        <v>356976</v>
      </c>
      <c r="I1924" s="46">
        <v>0</v>
      </c>
      <c r="J1924" s="46" t="s">
        <v>2017</v>
      </c>
      <c r="K1924" s="46" t="s">
        <v>2018</v>
      </c>
    </row>
    <row r="1925" spans="1:11" ht="45" customHeight="1">
      <c r="A1925" s="9">
        <v>1921</v>
      </c>
      <c r="B1925" s="12" t="s">
        <v>739</v>
      </c>
      <c r="C1925" s="12" t="s">
        <v>471</v>
      </c>
      <c r="D1925" s="12">
        <v>0</v>
      </c>
      <c r="E1925" s="12" t="s">
        <v>775</v>
      </c>
      <c r="F1925" s="12" t="s">
        <v>428</v>
      </c>
      <c r="G1925" s="12" t="s">
        <v>995</v>
      </c>
      <c r="H1925" s="46">
        <v>160800</v>
      </c>
      <c r="I1925" s="46">
        <v>160800</v>
      </c>
      <c r="J1925" s="46" t="s">
        <v>2017</v>
      </c>
      <c r="K1925" s="46" t="s">
        <v>2018</v>
      </c>
    </row>
    <row r="1926" spans="1:11" ht="45" customHeight="1">
      <c r="A1926" s="9">
        <v>1922</v>
      </c>
      <c r="B1926" s="12" t="s">
        <v>739</v>
      </c>
      <c r="C1926" s="12" t="s">
        <v>471</v>
      </c>
      <c r="D1926" s="12">
        <v>0</v>
      </c>
      <c r="E1926" s="12" t="s">
        <v>775</v>
      </c>
      <c r="F1926" s="12" t="s">
        <v>428</v>
      </c>
      <c r="G1926" s="12" t="s">
        <v>995</v>
      </c>
      <c r="H1926" s="46">
        <v>240174.9</v>
      </c>
      <c r="I1926" s="46">
        <v>240174.9</v>
      </c>
      <c r="J1926" s="46" t="s">
        <v>2017</v>
      </c>
      <c r="K1926" s="46" t="s">
        <v>2018</v>
      </c>
    </row>
    <row r="1927" spans="1:11" ht="45" customHeight="1">
      <c r="A1927" s="9">
        <v>1923</v>
      </c>
      <c r="B1927" s="12" t="s">
        <v>739</v>
      </c>
      <c r="C1927" s="12" t="s">
        <v>471</v>
      </c>
      <c r="D1927" s="12">
        <v>0</v>
      </c>
      <c r="E1927" s="12" t="s">
        <v>775</v>
      </c>
      <c r="F1927" s="12" t="s">
        <v>428</v>
      </c>
      <c r="G1927" s="12" t="s">
        <v>993</v>
      </c>
      <c r="H1927" s="46">
        <v>616703.12</v>
      </c>
      <c r="I1927" s="46">
        <v>422070.8</v>
      </c>
      <c r="J1927" s="46" t="s">
        <v>2017</v>
      </c>
      <c r="K1927" s="46" t="s">
        <v>2018</v>
      </c>
    </row>
    <row r="1928" spans="1:11" ht="45" customHeight="1">
      <c r="A1928" s="9">
        <v>1924</v>
      </c>
      <c r="B1928" s="12" t="s">
        <v>739</v>
      </c>
      <c r="C1928" s="12" t="s">
        <v>471</v>
      </c>
      <c r="D1928" s="12">
        <v>0</v>
      </c>
      <c r="E1928" s="12" t="s">
        <v>775</v>
      </c>
      <c r="F1928" s="12" t="s">
        <v>428</v>
      </c>
      <c r="G1928" s="12" t="s">
        <v>996</v>
      </c>
      <c r="H1928" s="46">
        <v>459502.08000000002</v>
      </c>
      <c r="I1928" s="46">
        <v>0</v>
      </c>
      <c r="J1928" s="46" t="s">
        <v>2017</v>
      </c>
      <c r="K1928" s="46" t="s">
        <v>2018</v>
      </c>
    </row>
    <row r="1929" spans="1:11" ht="45" customHeight="1">
      <c r="A1929" s="9">
        <v>1925</v>
      </c>
      <c r="B1929" s="12" t="s">
        <v>739</v>
      </c>
      <c r="C1929" s="12" t="s">
        <v>471</v>
      </c>
      <c r="D1929" s="12">
        <v>0</v>
      </c>
      <c r="E1929" s="12" t="s">
        <v>775</v>
      </c>
      <c r="F1929" s="12" t="s">
        <v>428</v>
      </c>
      <c r="G1929" s="12" t="s">
        <v>996</v>
      </c>
      <c r="H1929" s="46">
        <v>902148.86</v>
      </c>
      <c r="I1929" s="46">
        <v>0</v>
      </c>
      <c r="J1929" s="46" t="s">
        <v>2017</v>
      </c>
      <c r="K1929" s="46" t="s">
        <v>2018</v>
      </c>
    </row>
    <row r="1930" spans="1:11" ht="45" customHeight="1">
      <c r="A1930" s="9">
        <v>1926</v>
      </c>
      <c r="B1930" s="12" t="s">
        <v>739</v>
      </c>
      <c r="C1930" s="12" t="s">
        <v>471</v>
      </c>
      <c r="D1930" s="12">
        <v>0</v>
      </c>
      <c r="E1930" s="12" t="s">
        <v>775</v>
      </c>
      <c r="F1930" s="12" t="s">
        <v>428</v>
      </c>
      <c r="G1930" s="12" t="s">
        <v>996</v>
      </c>
      <c r="H1930" s="46">
        <v>429738</v>
      </c>
      <c r="I1930" s="46">
        <v>0</v>
      </c>
      <c r="J1930" s="46" t="s">
        <v>2017</v>
      </c>
      <c r="K1930" s="46" t="s">
        <v>2018</v>
      </c>
    </row>
    <row r="1931" spans="1:11" ht="45" customHeight="1">
      <c r="A1931" s="9">
        <v>1927</v>
      </c>
      <c r="B1931" s="12" t="s">
        <v>739</v>
      </c>
      <c r="C1931" s="12" t="s">
        <v>471</v>
      </c>
      <c r="D1931" s="12">
        <v>0</v>
      </c>
      <c r="E1931" s="12" t="s">
        <v>775</v>
      </c>
      <c r="F1931" s="12" t="s">
        <v>428</v>
      </c>
      <c r="G1931" s="12" t="s">
        <v>996</v>
      </c>
      <c r="H1931" s="46">
        <v>443512.77</v>
      </c>
      <c r="I1931" s="46">
        <v>241200</v>
      </c>
      <c r="J1931" s="46" t="s">
        <v>2017</v>
      </c>
      <c r="K1931" s="46" t="s">
        <v>2018</v>
      </c>
    </row>
    <row r="1932" spans="1:11" ht="45" customHeight="1">
      <c r="A1932" s="9">
        <v>1928</v>
      </c>
      <c r="B1932" s="12" t="s">
        <v>739</v>
      </c>
      <c r="C1932" s="12" t="s">
        <v>471</v>
      </c>
      <c r="D1932" s="12">
        <v>0</v>
      </c>
      <c r="E1932" s="12" t="s">
        <v>775</v>
      </c>
      <c r="F1932" s="12" t="s">
        <v>428</v>
      </c>
      <c r="G1932" s="12" t="s">
        <v>996</v>
      </c>
      <c r="H1932" s="46">
        <v>1923350.11</v>
      </c>
      <c r="I1932" s="46">
        <v>1129802.1100000001</v>
      </c>
      <c r="J1932" s="46" t="s">
        <v>2017</v>
      </c>
      <c r="K1932" s="46" t="s">
        <v>2018</v>
      </c>
    </row>
    <row r="1933" spans="1:11" ht="45" customHeight="1">
      <c r="A1933" s="9">
        <v>1929</v>
      </c>
      <c r="B1933" s="12" t="s">
        <v>739</v>
      </c>
      <c r="C1933" s="12" t="s">
        <v>471</v>
      </c>
      <c r="D1933" s="12">
        <v>0</v>
      </c>
      <c r="E1933" s="12" t="s">
        <v>775</v>
      </c>
      <c r="F1933" s="12" t="s">
        <v>428</v>
      </c>
      <c r="G1933" s="12" t="s">
        <v>996</v>
      </c>
      <c r="H1933" s="46">
        <v>58922.19</v>
      </c>
      <c r="I1933" s="46">
        <v>0</v>
      </c>
      <c r="J1933" s="46" t="s">
        <v>2017</v>
      </c>
      <c r="K1933" s="46" t="s">
        <v>2018</v>
      </c>
    </row>
    <row r="1934" spans="1:11" ht="45" customHeight="1">
      <c r="A1934" s="9">
        <v>1930</v>
      </c>
      <c r="B1934" s="12" t="s">
        <v>739</v>
      </c>
      <c r="C1934" s="12" t="s">
        <v>471</v>
      </c>
      <c r="D1934" s="12">
        <v>0</v>
      </c>
      <c r="E1934" s="12" t="s">
        <v>775</v>
      </c>
      <c r="F1934" s="12" t="s">
        <v>428</v>
      </c>
      <c r="G1934" s="12" t="s">
        <v>996</v>
      </c>
      <c r="H1934" s="46">
        <v>172056</v>
      </c>
      <c r="I1934" s="46">
        <v>172056</v>
      </c>
      <c r="J1934" s="46" t="s">
        <v>2017</v>
      </c>
      <c r="K1934" s="46" t="s">
        <v>2018</v>
      </c>
    </row>
    <row r="1935" spans="1:11" ht="45" customHeight="1">
      <c r="A1935" s="9">
        <v>1931</v>
      </c>
      <c r="B1935" s="12" t="s">
        <v>739</v>
      </c>
      <c r="C1935" s="12" t="s">
        <v>471</v>
      </c>
      <c r="D1935" s="12">
        <v>0</v>
      </c>
      <c r="E1935" s="12" t="s">
        <v>775</v>
      </c>
      <c r="F1935" s="12" t="s">
        <v>428</v>
      </c>
      <c r="G1935" s="12" t="s">
        <v>996</v>
      </c>
      <c r="H1935" s="46">
        <v>566418</v>
      </c>
      <c r="I1935" s="46">
        <v>393558</v>
      </c>
      <c r="J1935" s="46" t="s">
        <v>2017</v>
      </c>
      <c r="K1935" s="46" t="s">
        <v>2018</v>
      </c>
    </row>
    <row r="1936" spans="1:11" ht="45" customHeight="1">
      <c r="A1936" s="9">
        <v>1932</v>
      </c>
      <c r="B1936" s="12" t="s">
        <v>739</v>
      </c>
      <c r="C1936" s="12" t="s">
        <v>471</v>
      </c>
      <c r="D1936" s="12">
        <v>0</v>
      </c>
      <c r="E1936" s="12" t="s">
        <v>775</v>
      </c>
      <c r="F1936" s="12" t="s">
        <v>428</v>
      </c>
      <c r="G1936" s="12" t="s">
        <v>996</v>
      </c>
      <c r="H1936" s="46">
        <v>313560</v>
      </c>
      <c r="I1936" s="46">
        <v>0</v>
      </c>
      <c r="J1936" s="46" t="s">
        <v>2017</v>
      </c>
      <c r="K1936" s="46" t="s">
        <v>2018</v>
      </c>
    </row>
    <row r="1937" spans="1:11" ht="45" customHeight="1">
      <c r="A1937" s="9">
        <v>1933</v>
      </c>
      <c r="B1937" s="12" t="s">
        <v>739</v>
      </c>
      <c r="C1937" s="12" t="s">
        <v>471</v>
      </c>
      <c r="D1937" s="12">
        <v>0</v>
      </c>
      <c r="E1937" s="12" t="s">
        <v>775</v>
      </c>
      <c r="F1937" s="12" t="s">
        <v>428</v>
      </c>
      <c r="G1937" s="12" t="s">
        <v>997</v>
      </c>
      <c r="H1937" s="46">
        <v>730846.69</v>
      </c>
      <c r="I1937" s="46">
        <v>350743.31</v>
      </c>
      <c r="J1937" s="46" t="s">
        <v>2017</v>
      </c>
      <c r="K1937" s="46" t="s">
        <v>2018</v>
      </c>
    </row>
    <row r="1938" spans="1:11" ht="45" customHeight="1">
      <c r="A1938" s="9">
        <v>1934</v>
      </c>
      <c r="B1938" s="12" t="s">
        <v>739</v>
      </c>
      <c r="C1938" s="12" t="s">
        <v>471</v>
      </c>
      <c r="D1938" s="12">
        <v>0</v>
      </c>
      <c r="E1938" s="12" t="s">
        <v>775</v>
      </c>
      <c r="F1938" s="12" t="s">
        <v>428</v>
      </c>
      <c r="G1938" s="12" t="s">
        <v>997</v>
      </c>
      <c r="H1938" s="46">
        <v>598176</v>
      </c>
      <c r="I1938" s="46">
        <v>0</v>
      </c>
      <c r="J1938" s="46" t="s">
        <v>2017</v>
      </c>
      <c r="K1938" s="46" t="s">
        <v>2018</v>
      </c>
    </row>
    <row r="1939" spans="1:11" ht="45" customHeight="1">
      <c r="A1939" s="9">
        <v>1935</v>
      </c>
      <c r="B1939" s="12" t="s">
        <v>739</v>
      </c>
      <c r="C1939" s="12" t="s">
        <v>471</v>
      </c>
      <c r="D1939" s="12">
        <v>0</v>
      </c>
      <c r="E1939" s="12" t="s">
        <v>775</v>
      </c>
      <c r="F1939" s="12" t="s">
        <v>428</v>
      </c>
      <c r="G1939" s="12" t="s">
        <v>997</v>
      </c>
      <c r="H1939" s="46">
        <v>439360</v>
      </c>
      <c r="I1939" s="46">
        <v>439360</v>
      </c>
      <c r="J1939" s="46" t="s">
        <v>2017</v>
      </c>
      <c r="K1939" s="46" t="s">
        <v>2018</v>
      </c>
    </row>
    <row r="1940" spans="1:11" ht="45" customHeight="1">
      <c r="A1940" s="9">
        <v>1936</v>
      </c>
      <c r="B1940" s="12" t="s">
        <v>739</v>
      </c>
      <c r="C1940" s="12" t="s">
        <v>471</v>
      </c>
      <c r="D1940" s="12">
        <v>0</v>
      </c>
      <c r="E1940" s="12" t="s">
        <v>775</v>
      </c>
      <c r="F1940" s="12" t="s">
        <v>428</v>
      </c>
      <c r="G1940" s="12" t="s">
        <v>997</v>
      </c>
      <c r="H1940" s="46">
        <v>641190</v>
      </c>
      <c r="I1940" s="46">
        <v>641190</v>
      </c>
      <c r="J1940" s="46" t="s">
        <v>2017</v>
      </c>
      <c r="K1940" s="46" t="s">
        <v>2018</v>
      </c>
    </row>
    <row r="1941" spans="1:11" ht="45" customHeight="1">
      <c r="A1941" s="9">
        <v>1937</v>
      </c>
      <c r="B1941" s="12" t="s">
        <v>739</v>
      </c>
      <c r="C1941" s="12" t="s">
        <v>471</v>
      </c>
      <c r="D1941" s="12">
        <v>0</v>
      </c>
      <c r="E1941" s="12" t="s">
        <v>775</v>
      </c>
      <c r="F1941" s="12" t="s">
        <v>428</v>
      </c>
      <c r="G1941" s="12" t="s">
        <v>997</v>
      </c>
      <c r="H1941" s="46">
        <v>414060</v>
      </c>
      <c r="I1941" s="46">
        <v>414060</v>
      </c>
      <c r="J1941" s="46" t="s">
        <v>2017</v>
      </c>
      <c r="K1941" s="46" t="s">
        <v>2018</v>
      </c>
    </row>
    <row r="1942" spans="1:11" ht="45" customHeight="1">
      <c r="A1942" s="9">
        <v>1938</v>
      </c>
      <c r="B1942" s="12" t="s">
        <v>739</v>
      </c>
      <c r="C1942" s="12" t="s">
        <v>471</v>
      </c>
      <c r="D1942" s="12">
        <v>0</v>
      </c>
      <c r="E1942" s="12" t="s">
        <v>775</v>
      </c>
      <c r="F1942" s="12" t="s">
        <v>428</v>
      </c>
      <c r="G1942" s="12" t="s">
        <v>971</v>
      </c>
      <c r="H1942" s="46">
        <v>1643697.6</v>
      </c>
      <c r="I1942" s="46">
        <v>895977.6</v>
      </c>
      <c r="J1942" s="46" t="s">
        <v>2017</v>
      </c>
      <c r="K1942" s="46" t="s">
        <v>2018</v>
      </c>
    </row>
    <row r="1943" spans="1:11" ht="45" customHeight="1">
      <c r="A1943" s="9">
        <v>1939</v>
      </c>
      <c r="B1943" s="12" t="s">
        <v>739</v>
      </c>
      <c r="C1943" s="12" t="s">
        <v>471</v>
      </c>
      <c r="D1943" s="12">
        <v>0</v>
      </c>
      <c r="E1943" s="12" t="s">
        <v>775</v>
      </c>
      <c r="F1943" s="12" t="s">
        <v>428</v>
      </c>
      <c r="G1943" s="12" t="s">
        <v>971</v>
      </c>
      <c r="H1943" s="46">
        <v>469294.8</v>
      </c>
      <c r="I1943" s="46">
        <v>206386.8</v>
      </c>
      <c r="J1943" s="46" t="s">
        <v>2017</v>
      </c>
      <c r="K1943" s="46" t="s">
        <v>2018</v>
      </c>
    </row>
    <row r="1944" spans="1:11" ht="45" customHeight="1">
      <c r="A1944" s="9">
        <v>1940</v>
      </c>
      <c r="B1944" s="12" t="s">
        <v>739</v>
      </c>
      <c r="C1944" s="12" t="s">
        <v>471</v>
      </c>
      <c r="D1944" s="12">
        <v>0</v>
      </c>
      <c r="E1944" s="12" t="s">
        <v>775</v>
      </c>
      <c r="F1944" s="12" t="s">
        <v>428</v>
      </c>
      <c r="G1944" s="12" t="s">
        <v>971</v>
      </c>
      <c r="H1944" s="46">
        <v>779156.4</v>
      </c>
      <c r="I1944" s="46">
        <v>779156.4</v>
      </c>
      <c r="J1944" s="46" t="s">
        <v>2017</v>
      </c>
      <c r="K1944" s="46" t="s">
        <v>2018</v>
      </c>
    </row>
    <row r="1945" spans="1:11" ht="45" customHeight="1">
      <c r="A1945" s="9">
        <v>1941</v>
      </c>
      <c r="B1945" s="12" t="s">
        <v>739</v>
      </c>
      <c r="C1945" s="12" t="s">
        <v>471</v>
      </c>
      <c r="D1945" s="12">
        <v>0</v>
      </c>
      <c r="E1945" s="12" t="s">
        <v>775</v>
      </c>
      <c r="F1945" s="12" t="s">
        <v>428</v>
      </c>
      <c r="G1945" s="12" t="s">
        <v>971</v>
      </c>
      <c r="H1945" s="46">
        <v>927896.4</v>
      </c>
      <c r="I1945" s="46">
        <v>451285.2</v>
      </c>
      <c r="J1945" s="46" t="s">
        <v>2017</v>
      </c>
      <c r="K1945" s="46" t="s">
        <v>2018</v>
      </c>
    </row>
    <row r="1946" spans="1:11" ht="45" customHeight="1">
      <c r="A1946" s="9">
        <v>1942</v>
      </c>
      <c r="B1946" s="12" t="s">
        <v>739</v>
      </c>
      <c r="C1946" s="12" t="s">
        <v>471</v>
      </c>
      <c r="D1946" s="12">
        <v>0</v>
      </c>
      <c r="E1946" s="12" t="s">
        <v>775</v>
      </c>
      <c r="F1946" s="12" t="s">
        <v>428</v>
      </c>
      <c r="G1946" s="12" t="s">
        <v>971</v>
      </c>
      <c r="H1946" s="46">
        <v>28542</v>
      </c>
      <c r="I1946" s="46">
        <v>28542</v>
      </c>
      <c r="J1946" s="46" t="s">
        <v>2017</v>
      </c>
      <c r="K1946" s="46" t="s">
        <v>2018</v>
      </c>
    </row>
    <row r="1947" spans="1:11" ht="45" customHeight="1">
      <c r="A1947" s="9">
        <v>1943</v>
      </c>
      <c r="B1947" s="12" t="s">
        <v>739</v>
      </c>
      <c r="C1947" s="12" t="s">
        <v>471</v>
      </c>
      <c r="D1947" s="12">
        <v>0</v>
      </c>
      <c r="E1947" s="12" t="s">
        <v>775</v>
      </c>
      <c r="F1947" s="12" t="s">
        <v>428</v>
      </c>
      <c r="G1947" s="12" t="s">
        <v>998</v>
      </c>
      <c r="H1947" s="46">
        <v>1499460</v>
      </c>
      <c r="I1947" s="46">
        <v>494460</v>
      </c>
      <c r="J1947" s="46" t="s">
        <v>2017</v>
      </c>
      <c r="K1947" s="46" t="s">
        <v>2018</v>
      </c>
    </row>
    <row r="1948" spans="1:11" ht="45" customHeight="1">
      <c r="A1948" s="9">
        <v>1944</v>
      </c>
      <c r="B1948" s="12" t="s">
        <v>739</v>
      </c>
      <c r="C1948" s="12" t="s">
        <v>471</v>
      </c>
      <c r="D1948" s="12">
        <v>0</v>
      </c>
      <c r="E1948" s="12" t="s">
        <v>775</v>
      </c>
      <c r="F1948" s="12" t="s">
        <v>428</v>
      </c>
      <c r="G1948" s="12" t="s">
        <v>998</v>
      </c>
      <c r="H1948" s="46">
        <v>1081380</v>
      </c>
      <c r="I1948" s="46">
        <v>1081380</v>
      </c>
      <c r="J1948" s="46" t="s">
        <v>2017</v>
      </c>
      <c r="K1948" s="46" t="s">
        <v>2018</v>
      </c>
    </row>
    <row r="1949" spans="1:11" ht="45" customHeight="1">
      <c r="A1949" s="9">
        <v>1945</v>
      </c>
      <c r="B1949" s="12" t="s">
        <v>739</v>
      </c>
      <c r="C1949" s="12" t="s">
        <v>471</v>
      </c>
      <c r="D1949" s="12">
        <v>0</v>
      </c>
      <c r="E1949" s="12" t="s">
        <v>775</v>
      </c>
      <c r="F1949" s="12" t="s">
        <v>428</v>
      </c>
      <c r="G1949" s="12" t="s">
        <v>998</v>
      </c>
      <c r="H1949" s="46">
        <v>120600</v>
      </c>
      <c r="I1949" s="46">
        <v>120600</v>
      </c>
      <c r="J1949" s="46" t="s">
        <v>2017</v>
      </c>
      <c r="K1949" s="46" t="s">
        <v>2018</v>
      </c>
    </row>
    <row r="1950" spans="1:11" ht="45" customHeight="1">
      <c r="A1950" s="9">
        <v>1946</v>
      </c>
      <c r="B1950" s="12" t="s">
        <v>739</v>
      </c>
      <c r="C1950" s="12" t="s">
        <v>471</v>
      </c>
      <c r="D1950" s="12">
        <v>0</v>
      </c>
      <c r="E1950" s="12" t="s">
        <v>775</v>
      </c>
      <c r="F1950" s="12" t="s">
        <v>428</v>
      </c>
      <c r="G1950" s="12" t="s">
        <v>998</v>
      </c>
      <c r="H1950" s="46">
        <v>577272</v>
      </c>
      <c r="I1950" s="46">
        <v>118590</v>
      </c>
      <c r="J1950" s="46" t="s">
        <v>2017</v>
      </c>
      <c r="K1950" s="46" t="s">
        <v>2018</v>
      </c>
    </row>
    <row r="1951" spans="1:11" ht="45" customHeight="1">
      <c r="A1951" s="9">
        <v>1947</v>
      </c>
      <c r="B1951" s="12" t="s">
        <v>739</v>
      </c>
      <c r="C1951" s="12" t="s">
        <v>471</v>
      </c>
      <c r="D1951" s="12">
        <v>0</v>
      </c>
      <c r="E1951" s="12" t="s">
        <v>775</v>
      </c>
      <c r="F1951" s="12" t="s">
        <v>428</v>
      </c>
      <c r="G1951" s="12" t="s">
        <v>999</v>
      </c>
      <c r="H1951" s="46">
        <v>1304711.1000000001</v>
      </c>
      <c r="I1951" s="46">
        <v>1304711.1000000001</v>
      </c>
      <c r="J1951" s="46" t="s">
        <v>2017</v>
      </c>
      <c r="K1951" s="46" t="s">
        <v>2018</v>
      </c>
    </row>
    <row r="1952" spans="1:11" ht="45" customHeight="1">
      <c r="A1952" s="9">
        <v>1948</v>
      </c>
      <c r="B1952" s="12" t="s">
        <v>739</v>
      </c>
      <c r="C1952" s="12" t="s">
        <v>471</v>
      </c>
      <c r="D1952" s="12">
        <v>0</v>
      </c>
      <c r="E1952" s="12" t="s">
        <v>775</v>
      </c>
      <c r="F1952" s="12" t="s">
        <v>428</v>
      </c>
      <c r="G1952" s="12" t="s">
        <v>1004</v>
      </c>
      <c r="H1952" s="46">
        <v>1497369.6000000001</v>
      </c>
      <c r="I1952" s="46">
        <v>0</v>
      </c>
      <c r="J1952" s="46" t="s">
        <v>2017</v>
      </c>
      <c r="K1952" s="46" t="s">
        <v>2018</v>
      </c>
    </row>
    <row r="1953" spans="1:11" ht="45" customHeight="1">
      <c r="A1953" s="9">
        <v>1949</v>
      </c>
      <c r="B1953" s="12" t="s">
        <v>739</v>
      </c>
      <c r="C1953" s="12" t="s">
        <v>471</v>
      </c>
      <c r="D1953" s="12">
        <v>0</v>
      </c>
      <c r="E1953" s="12" t="s">
        <v>775</v>
      </c>
      <c r="F1953" s="12" t="s">
        <v>428</v>
      </c>
      <c r="G1953" s="12" t="s">
        <v>1004</v>
      </c>
      <c r="H1953" s="46">
        <v>231954</v>
      </c>
      <c r="I1953" s="46">
        <v>0</v>
      </c>
      <c r="J1953" s="46" t="s">
        <v>2017</v>
      </c>
      <c r="K1953" s="46" t="s">
        <v>2018</v>
      </c>
    </row>
    <row r="1954" spans="1:11" ht="45" customHeight="1">
      <c r="A1954" s="9">
        <v>1950</v>
      </c>
      <c r="B1954" s="12" t="s">
        <v>739</v>
      </c>
      <c r="C1954" s="12" t="s">
        <v>471</v>
      </c>
      <c r="D1954" s="12">
        <v>0</v>
      </c>
      <c r="E1954" s="12" t="s">
        <v>775</v>
      </c>
      <c r="F1954" s="12" t="s">
        <v>428</v>
      </c>
      <c r="G1954" s="12" t="s">
        <v>1004</v>
      </c>
      <c r="H1954" s="46">
        <v>989241.6</v>
      </c>
      <c r="I1954" s="46">
        <v>567141.6</v>
      </c>
      <c r="J1954" s="46" t="s">
        <v>2017</v>
      </c>
      <c r="K1954" s="46" t="s">
        <v>2018</v>
      </c>
    </row>
    <row r="1955" spans="1:11" ht="45" customHeight="1">
      <c r="A1955" s="9">
        <v>1951</v>
      </c>
      <c r="B1955" s="12" t="s">
        <v>739</v>
      </c>
      <c r="C1955" s="12" t="s">
        <v>471</v>
      </c>
      <c r="D1955" s="12">
        <v>0</v>
      </c>
      <c r="E1955" s="12" t="s">
        <v>775</v>
      </c>
      <c r="F1955" s="12" t="s">
        <v>428</v>
      </c>
      <c r="G1955" s="12" t="s">
        <v>1004</v>
      </c>
      <c r="H1955" s="46">
        <v>421458.41</v>
      </c>
      <c r="I1955" s="46">
        <v>348776.81</v>
      </c>
      <c r="J1955" s="46" t="s">
        <v>2017</v>
      </c>
      <c r="K1955" s="46" t="s">
        <v>2018</v>
      </c>
    </row>
    <row r="1956" spans="1:11" ht="45" customHeight="1">
      <c r="A1956" s="9">
        <v>1952</v>
      </c>
      <c r="B1956" s="12" t="s">
        <v>739</v>
      </c>
      <c r="C1956" s="12" t="s">
        <v>471</v>
      </c>
      <c r="D1956" s="12">
        <v>0</v>
      </c>
      <c r="E1956" s="12" t="s">
        <v>775</v>
      </c>
      <c r="F1956" s="12" t="s">
        <v>428</v>
      </c>
      <c r="G1956" s="12" t="s">
        <v>1004</v>
      </c>
      <c r="H1956" s="46">
        <v>100339.2</v>
      </c>
      <c r="I1956" s="46">
        <v>54028.800000000003</v>
      </c>
      <c r="J1956" s="46" t="s">
        <v>2017</v>
      </c>
      <c r="K1956" s="46" t="s">
        <v>2018</v>
      </c>
    </row>
    <row r="1957" spans="1:11" ht="45" customHeight="1">
      <c r="A1957" s="9">
        <v>1953</v>
      </c>
      <c r="B1957" s="12" t="s">
        <v>739</v>
      </c>
      <c r="C1957" s="12" t="s">
        <v>471</v>
      </c>
      <c r="D1957" s="12">
        <v>0</v>
      </c>
      <c r="E1957" s="12" t="s">
        <v>775</v>
      </c>
      <c r="F1957" s="12" t="s">
        <v>428</v>
      </c>
      <c r="G1957" s="12" t="s">
        <v>1004</v>
      </c>
      <c r="H1957" s="46">
        <v>204778.8</v>
      </c>
      <c r="I1957" s="46">
        <v>168598.8</v>
      </c>
      <c r="J1957" s="46" t="s">
        <v>2017</v>
      </c>
      <c r="K1957" s="46" t="s">
        <v>2018</v>
      </c>
    </row>
    <row r="1958" spans="1:11" ht="45" customHeight="1">
      <c r="A1958" s="9">
        <v>1954</v>
      </c>
      <c r="B1958" s="12" t="s">
        <v>739</v>
      </c>
      <c r="C1958" s="12" t="s">
        <v>471</v>
      </c>
      <c r="D1958" s="12">
        <v>0</v>
      </c>
      <c r="E1958" s="12" t="s">
        <v>775</v>
      </c>
      <c r="F1958" s="12" t="s">
        <v>428</v>
      </c>
      <c r="G1958" s="12" t="s">
        <v>1004</v>
      </c>
      <c r="H1958" s="46">
        <v>482400</v>
      </c>
      <c r="I1958" s="46">
        <v>482400</v>
      </c>
      <c r="J1958" s="46" t="s">
        <v>2017</v>
      </c>
      <c r="K1958" s="46" t="s">
        <v>2018</v>
      </c>
    </row>
    <row r="1959" spans="1:11" ht="45" customHeight="1">
      <c r="A1959" s="9">
        <v>1955</v>
      </c>
      <c r="B1959" s="12" t="s">
        <v>739</v>
      </c>
      <c r="C1959" s="12" t="s">
        <v>471</v>
      </c>
      <c r="D1959" s="12">
        <v>0</v>
      </c>
      <c r="E1959" s="12" t="s">
        <v>775</v>
      </c>
      <c r="F1959" s="12" t="s">
        <v>428</v>
      </c>
      <c r="G1959" s="12" t="s">
        <v>1004</v>
      </c>
      <c r="H1959" s="46">
        <v>263310</v>
      </c>
      <c r="I1959" s="46">
        <v>0</v>
      </c>
      <c r="J1959" s="46" t="s">
        <v>2017</v>
      </c>
      <c r="K1959" s="46" t="s">
        <v>2018</v>
      </c>
    </row>
    <row r="1960" spans="1:11" ht="45" customHeight="1">
      <c r="A1960" s="9">
        <v>1956</v>
      </c>
      <c r="B1960" s="12" t="s">
        <v>739</v>
      </c>
      <c r="C1960" s="12" t="s">
        <v>471</v>
      </c>
      <c r="D1960" s="12">
        <v>0</v>
      </c>
      <c r="E1960" s="12" t="s">
        <v>775</v>
      </c>
      <c r="F1960" s="12" t="s">
        <v>428</v>
      </c>
      <c r="G1960" s="12" t="s">
        <v>1004</v>
      </c>
      <c r="H1960" s="46">
        <v>299248.8</v>
      </c>
      <c r="I1960" s="46">
        <v>212256</v>
      </c>
      <c r="J1960" s="46" t="s">
        <v>2017</v>
      </c>
      <c r="K1960" s="46" t="s">
        <v>2018</v>
      </c>
    </row>
    <row r="1961" spans="1:11" ht="45" customHeight="1">
      <c r="A1961" s="9">
        <v>1957</v>
      </c>
      <c r="B1961" s="12" t="s">
        <v>739</v>
      </c>
      <c r="C1961" s="12" t="s">
        <v>471</v>
      </c>
      <c r="D1961" s="12">
        <v>0</v>
      </c>
      <c r="E1961" s="12" t="s">
        <v>775</v>
      </c>
      <c r="F1961" s="12" t="s">
        <v>428</v>
      </c>
      <c r="G1961" s="12" t="s">
        <v>1004</v>
      </c>
      <c r="H1961" s="46">
        <v>96721.2</v>
      </c>
      <c r="I1961" s="46">
        <v>0</v>
      </c>
      <c r="J1961" s="46" t="s">
        <v>2017</v>
      </c>
      <c r="K1961" s="46" t="s">
        <v>2018</v>
      </c>
    </row>
    <row r="1962" spans="1:11" ht="45" customHeight="1">
      <c r="A1962" s="9">
        <v>1958</v>
      </c>
      <c r="B1962" s="12" t="s">
        <v>739</v>
      </c>
      <c r="C1962" s="12" t="s">
        <v>471</v>
      </c>
      <c r="D1962" s="12">
        <v>0</v>
      </c>
      <c r="E1962" s="12" t="s">
        <v>775</v>
      </c>
      <c r="F1962" s="12" t="s">
        <v>428</v>
      </c>
      <c r="G1962" s="12" t="s">
        <v>1004</v>
      </c>
      <c r="H1962" s="46">
        <v>175272</v>
      </c>
      <c r="I1962" s="46">
        <v>0</v>
      </c>
      <c r="J1962" s="46" t="s">
        <v>2017</v>
      </c>
      <c r="K1962" s="46" t="s">
        <v>2018</v>
      </c>
    </row>
    <row r="1963" spans="1:11" ht="45" customHeight="1">
      <c r="A1963" s="9">
        <v>1959</v>
      </c>
      <c r="B1963" s="12" t="s">
        <v>739</v>
      </c>
      <c r="C1963" s="12" t="s">
        <v>471</v>
      </c>
      <c r="D1963" s="12">
        <v>0</v>
      </c>
      <c r="E1963" s="12" t="s">
        <v>775</v>
      </c>
      <c r="F1963" s="12" t="s">
        <v>428</v>
      </c>
      <c r="G1963" s="12" t="s">
        <v>1005</v>
      </c>
      <c r="H1963" s="46">
        <v>445496.4</v>
      </c>
      <c r="I1963" s="46">
        <v>241200</v>
      </c>
      <c r="J1963" s="46" t="s">
        <v>2017</v>
      </c>
      <c r="K1963" s="46" t="s">
        <v>2018</v>
      </c>
    </row>
    <row r="1964" spans="1:11" ht="45" customHeight="1">
      <c r="A1964" s="9">
        <v>1960</v>
      </c>
      <c r="B1964" s="12" t="s">
        <v>739</v>
      </c>
      <c r="C1964" s="12" t="s">
        <v>471</v>
      </c>
      <c r="D1964" s="12">
        <v>0</v>
      </c>
      <c r="E1964" s="12" t="s">
        <v>775</v>
      </c>
      <c r="F1964" s="12" t="s">
        <v>428</v>
      </c>
      <c r="G1964" s="12" t="s">
        <v>975</v>
      </c>
      <c r="H1964" s="46">
        <v>203549.27</v>
      </c>
      <c r="I1964" s="46">
        <v>58829.27</v>
      </c>
      <c r="J1964" s="46" t="s">
        <v>2017</v>
      </c>
      <c r="K1964" s="46" t="s">
        <v>2018</v>
      </c>
    </row>
    <row r="1965" spans="1:11" ht="45" customHeight="1">
      <c r="A1965" s="9">
        <v>1961</v>
      </c>
      <c r="B1965" s="12" t="s">
        <v>739</v>
      </c>
      <c r="C1965" s="12" t="s">
        <v>471</v>
      </c>
      <c r="D1965" s="12">
        <v>0</v>
      </c>
      <c r="E1965" s="12" t="s">
        <v>775</v>
      </c>
      <c r="F1965" s="12" t="s">
        <v>428</v>
      </c>
      <c r="G1965" s="12" t="s">
        <v>975</v>
      </c>
      <c r="H1965" s="46">
        <v>3711727.26</v>
      </c>
      <c r="I1965" s="46">
        <v>3711727.26</v>
      </c>
      <c r="J1965" s="46" t="s">
        <v>2017</v>
      </c>
      <c r="K1965" s="46" t="s">
        <v>2018</v>
      </c>
    </row>
    <row r="1966" spans="1:11" ht="45" customHeight="1">
      <c r="A1966" s="9">
        <v>1962</v>
      </c>
      <c r="B1966" s="12" t="s">
        <v>739</v>
      </c>
      <c r="C1966" s="12" t="s">
        <v>471</v>
      </c>
      <c r="D1966" s="12">
        <v>0</v>
      </c>
      <c r="E1966" s="12" t="s">
        <v>775</v>
      </c>
      <c r="F1966" s="12" t="s">
        <v>428</v>
      </c>
      <c r="G1966" s="12" t="s">
        <v>1001</v>
      </c>
      <c r="H1966" s="46">
        <v>482400</v>
      </c>
      <c r="I1966" s="46">
        <v>0</v>
      </c>
      <c r="J1966" s="46" t="s">
        <v>2017</v>
      </c>
      <c r="K1966" s="46" t="s">
        <v>2018</v>
      </c>
    </row>
    <row r="1967" spans="1:11" ht="45" customHeight="1">
      <c r="A1967" s="9">
        <v>1963</v>
      </c>
      <c r="B1967" s="12" t="s">
        <v>739</v>
      </c>
      <c r="C1967" s="12" t="s">
        <v>471</v>
      </c>
      <c r="D1967" s="12">
        <v>0</v>
      </c>
      <c r="E1967" s="12" t="s">
        <v>775</v>
      </c>
      <c r="F1967" s="12" t="s">
        <v>428</v>
      </c>
      <c r="G1967" s="12" t="s">
        <v>1001</v>
      </c>
      <c r="H1967" s="46">
        <v>548482.37</v>
      </c>
      <c r="I1967" s="46">
        <v>548482.37</v>
      </c>
      <c r="J1967" s="46" t="s">
        <v>2017</v>
      </c>
      <c r="K1967" s="46" t="s">
        <v>2018</v>
      </c>
    </row>
    <row r="1968" spans="1:11" ht="45" customHeight="1">
      <c r="A1968" s="9">
        <v>1964</v>
      </c>
      <c r="B1968" s="12" t="s">
        <v>739</v>
      </c>
      <c r="C1968" s="12" t="s">
        <v>471</v>
      </c>
      <c r="D1968" s="12">
        <v>0</v>
      </c>
      <c r="E1968" s="12" t="s">
        <v>775</v>
      </c>
      <c r="F1968" s="12" t="s">
        <v>428</v>
      </c>
      <c r="G1968" s="12" t="s">
        <v>1000</v>
      </c>
      <c r="H1968" s="46">
        <v>136680</v>
      </c>
      <c r="I1968" s="46">
        <v>136680</v>
      </c>
      <c r="J1968" s="46" t="s">
        <v>2017</v>
      </c>
      <c r="K1968" s="46" t="s">
        <v>2018</v>
      </c>
    </row>
    <row r="1969" spans="1:11" ht="45" customHeight="1">
      <c r="A1969" s="9">
        <v>1965</v>
      </c>
      <c r="B1969" s="12" t="s">
        <v>739</v>
      </c>
      <c r="C1969" s="12" t="s">
        <v>471</v>
      </c>
      <c r="D1969" s="12">
        <v>0</v>
      </c>
      <c r="E1969" s="12" t="s">
        <v>775</v>
      </c>
      <c r="F1969" s="12" t="s">
        <v>428</v>
      </c>
      <c r="G1969" s="12" t="s">
        <v>1000</v>
      </c>
      <c r="H1969" s="46">
        <v>572850</v>
      </c>
      <c r="I1969" s="46">
        <v>0</v>
      </c>
      <c r="J1969" s="46" t="s">
        <v>2017</v>
      </c>
      <c r="K1969" s="46" t="s">
        <v>2018</v>
      </c>
    </row>
    <row r="1970" spans="1:11" ht="45" customHeight="1">
      <c r="A1970" s="9">
        <v>1966</v>
      </c>
      <c r="B1970" s="12" t="s">
        <v>739</v>
      </c>
      <c r="C1970" s="12" t="s">
        <v>471</v>
      </c>
      <c r="D1970" s="12">
        <v>0</v>
      </c>
      <c r="E1970" s="12" t="s">
        <v>775</v>
      </c>
      <c r="F1970" s="12" t="s">
        <v>428</v>
      </c>
      <c r="G1970" s="12" t="s">
        <v>1003</v>
      </c>
      <c r="H1970" s="46">
        <v>211878.12</v>
      </c>
      <c r="I1970" s="46">
        <v>91278.12</v>
      </c>
      <c r="J1970" s="46" t="s">
        <v>2017</v>
      </c>
      <c r="K1970" s="46" t="s">
        <v>2018</v>
      </c>
    </row>
    <row r="1971" spans="1:11" ht="45" customHeight="1">
      <c r="A1971" s="9">
        <v>1967</v>
      </c>
      <c r="B1971" s="12" t="s">
        <v>739</v>
      </c>
      <c r="C1971" s="12" t="s">
        <v>471</v>
      </c>
      <c r="D1971" s="12">
        <v>0</v>
      </c>
      <c r="E1971" s="12" t="s">
        <v>775</v>
      </c>
      <c r="F1971" s="12" t="s">
        <v>428</v>
      </c>
      <c r="G1971" s="12" t="s">
        <v>1003</v>
      </c>
      <c r="H1971" s="46">
        <v>615060</v>
      </c>
      <c r="I1971" s="46">
        <v>229140</v>
      </c>
      <c r="J1971" s="46" t="s">
        <v>2017</v>
      </c>
      <c r="K1971" s="46" t="s">
        <v>2018</v>
      </c>
    </row>
    <row r="1972" spans="1:11" ht="45" customHeight="1">
      <c r="A1972" s="9">
        <v>1968</v>
      </c>
      <c r="B1972" s="12" t="s">
        <v>739</v>
      </c>
      <c r="C1972" s="12" t="s">
        <v>471</v>
      </c>
      <c r="D1972" s="12">
        <v>0</v>
      </c>
      <c r="E1972" s="12" t="s">
        <v>775</v>
      </c>
      <c r="F1972" s="12" t="s">
        <v>428</v>
      </c>
      <c r="G1972" s="12" t="s">
        <v>1003</v>
      </c>
      <c r="H1972" s="46">
        <v>250848</v>
      </c>
      <c r="I1972" s="46">
        <v>0</v>
      </c>
      <c r="J1972" s="46" t="s">
        <v>2017</v>
      </c>
      <c r="K1972" s="46" t="s">
        <v>2018</v>
      </c>
    </row>
    <row r="1973" spans="1:11" ht="45" customHeight="1">
      <c r="A1973" s="9">
        <v>1969</v>
      </c>
      <c r="B1973" s="12" t="s">
        <v>739</v>
      </c>
      <c r="C1973" s="12" t="s">
        <v>471</v>
      </c>
      <c r="D1973" s="12">
        <v>0</v>
      </c>
      <c r="E1973" s="12" t="s">
        <v>775</v>
      </c>
      <c r="F1973" s="12" t="s">
        <v>428</v>
      </c>
      <c r="G1973" s="12" t="s">
        <v>1003</v>
      </c>
      <c r="H1973" s="46">
        <v>1440286.97</v>
      </c>
      <c r="I1973" s="46">
        <v>64320</v>
      </c>
      <c r="J1973" s="46" t="s">
        <v>2017</v>
      </c>
      <c r="K1973" s="46" t="s">
        <v>2018</v>
      </c>
    </row>
    <row r="1974" spans="1:11" ht="45" customHeight="1">
      <c r="A1974" s="9">
        <v>1970</v>
      </c>
      <c r="B1974" s="12" t="s">
        <v>739</v>
      </c>
      <c r="C1974" s="12" t="s">
        <v>471</v>
      </c>
      <c r="D1974" s="12">
        <v>0</v>
      </c>
      <c r="E1974" s="12" t="s">
        <v>775</v>
      </c>
      <c r="F1974" s="12" t="s">
        <v>428</v>
      </c>
      <c r="G1974" s="12" t="s">
        <v>1003</v>
      </c>
      <c r="H1974" s="46">
        <v>1330756.68</v>
      </c>
      <c r="I1974" s="46">
        <v>1101480</v>
      </c>
      <c r="J1974" s="46" t="s">
        <v>2017</v>
      </c>
      <c r="K1974" s="46" t="s">
        <v>2018</v>
      </c>
    </row>
    <row r="1975" spans="1:11" ht="45" customHeight="1">
      <c r="A1975" s="9">
        <v>1971</v>
      </c>
      <c r="B1975" s="12" t="s">
        <v>739</v>
      </c>
      <c r="C1975" s="12" t="s">
        <v>471</v>
      </c>
      <c r="D1975" s="12">
        <v>0</v>
      </c>
      <c r="E1975" s="12" t="s">
        <v>775</v>
      </c>
      <c r="F1975" s="12" t="s">
        <v>428</v>
      </c>
      <c r="G1975" s="12" t="s">
        <v>1003</v>
      </c>
      <c r="H1975" s="46">
        <v>28300.799999999999</v>
      </c>
      <c r="I1975" s="46">
        <v>0</v>
      </c>
      <c r="J1975" s="46" t="s">
        <v>2017</v>
      </c>
      <c r="K1975" s="46" t="s">
        <v>2018</v>
      </c>
    </row>
    <row r="1976" spans="1:11" ht="45" customHeight="1">
      <c r="A1976" s="9">
        <v>1972</v>
      </c>
      <c r="B1976" s="12" t="s">
        <v>739</v>
      </c>
      <c r="C1976" s="12" t="s">
        <v>471</v>
      </c>
      <c r="D1976" s="12">
        <v>0</v>
      </c>
      <c r="E1976" s="12" t="s">
        <v>775</v>
      </c>
      <c r="F1976" s="12" t="s">
        <v>428</v>
      </c>
      <c r="G1976" s="12" t="s">
        <v>1003</v>
      </c>
      <c r="H1976" s="46">
        <v>321600</v>
      </c>
      <c r="I1976" s="46">
        <v>321600</v>
      </c>
      <c r="J1976" s="46" t="s">
        <v>2017</v>
      </c>
      <c r="K1976" s="46" t="s">
        <v>2018</v>
      </c>
    </row>
    <row r="1977" spans="1:11" ht="45" customHeight="1">
      <c r="A1977" s="9">
        <v>1973</v>
      </c>
      <c r="B1977" s="12" t="s">
        <v>739</v>
      </c>
      <c r="C1977" s="12" t="s">
        <v>471</v>
      </c>
      <c r="D1977" s="12">
        <v>0</v>
      </c>
      <c r="E1977" s="12" t="s">
        <v>775</v>
      </c>
      <c r="F1977" s="12" t="s">
        <v>428</v>
      </c>
      <c r="G1977" s="12" t="s">
        <v>1006</v>
      </c>
      <c r="H1977" s="46">
        <v>603000</v>
      </c>
      <c r="I1977" s="46">
        <v>603000</v>
      </c>
      <c r="J1977" s="46" t="s">
        <v>2017</v>
      </c>
      <c r="K1977" s="46" t="s">
        <v>2018</v>
      </c>
    </row>
    <row r="1978" spans="1:11" ht="45" customHeight="1">
      <c r="A1978" s="9">
        <v>1974</v>
      </c>
      <c r="B1978" s="12" t="s">
        <v>739</v>
      </c>
      <c r="C1978" s="12" t="s">
        <v>471</v>
      </c>
      <c r="D1978" s="12">
        <v>0</v>
      </c>
      <c r="E1978" s="12" t="s">
        <v>775</v>
      </c>
      <c r="F1978" s="12" t="s">
        <v>428</v>
      </c>
      <c r="G1978" s="12" t="s">
        <v>1006</v>
      </c>
      <c r="H1978" s="46">
        <v>1719792.98</v>
      </c>
      <c r="I1978" s="46">
        <v>1567032.98</v>
      </c>
      <c r="J1978" s="46" t="s">
        <v>2017</v>
      </c>
      <c r="K1978" s="46" t="s">
        <v>2018</v>
      </c>
    </row>
    <row r="1979" spans="1:11" ht="45" customHeight="1">
      <c r="A1979" s="9">
        <v>1975</v>
      </c>
      <c r="B1979" s="12" t="s">
        <v>739</v>
      </c>
      <c r="C1979" s="12" t="s">
        <v>471</v>
      </c>
      <c r="D1979" s="12">
        <v>0</v>
      </c>
      <c r="E1979" s="12" t="s">
        <v>775</v>
      </c>
      <c r="F1979" s="12" t="s">
        <v>428</v>
      </c>
      <c r="G1979" s="12" t="s">
        <v>1006</v>
      </c>
      <c r="H1979" s="46">
        <v>215190.6</v>
      </c>
      <c r="I1979" s="46">
        <v>0</v>
      </c>
      <c r="J1979" s="46" t="s">
        <v>2017</v>
      </c>
      <c r="K1979" s="46" t="s">
        <v>2018</v>
      </c>
    </row>
    <row r="1980" spans="1:11" ht="45" customHeight="1">
      <c r="A1980" s="9">
        <v>1976</v>
      </c>
      <c r="B1980" s="12" t="s">
        <v>739</v>
      </c>
      <c r="C1980" s="12" t="s">
        <v>471</v>
      </c>
      <c r="D1980" s="12">
        <v>0</v>
      </c>
      <c r="E1980" s="12" t="s">
        <v>775</v>
      </c>
      <c r="F1980" s="12" t="s">
        <v>428</v>
      </c>
      <c r="G1980" s="12" t="s">
        <v>1006</v>
      </c>
      <c r="H1980" s="46">
        <v>620229.72</v>
      </c>
      <c r="I1980" s="46">
        <v>620229.72</v>
      </c>
      <c r="J1980" s="46" t="s">
        <v>2017</v>
      </c>
      <c r="K1980" s="46" t="s">
        <v>2018</v>
      </c>
    </row>
    <row r="1981" spans="1:11" ht="45" customHeight="1">
      <c r="A1981" s="9">
        <v>1977</v>
      </c>
      <c r="B1981" s="12" t="s">
        <v>739</v>
      </c>
      <c r="C1981" s="12" t="s">
        <v>471</v>
      </c>
      <c r="D1981" s="12">
        <v>0</v>
      </c>
      <c r="E1981" s="12" t="s">
        <v>775</v>
      </c>
      <c r="F1981" s="12" t="s">
        <v>428</v>
      </c>
      <c r="G1981" s="12" t="s">
        <v>1006</v>
      </c>
      <c r="H1981" s="46">
        <v>289564.61</v>
      </c>
      <c r="I1981" s="46">
        <v>289564.61</v>
      </c>
      <c r="J1981" s="46" t="s">
        <v>2017</v>
      </c>
      <c r="K1981" s="46" t="s">
        <v>2018</v>
      </c>
    </row>
    <row r="1982" spans="1:11" ht="45" customHeight="1">
      <c r="A1982" s="9">
        <v>1978</v>
      </c>
      <c r="B1982" s="12" t="s">
        <v>739</v>
      </c>
      <c r="C1982" s="12" t="s">
        <v>471</v>
      </c>
      <c r="D1982" s="12">
        <v>0</v>
      </c>
      <c r="E1982" s="12" t="s">
        <v>775</v>
      </c>
      <c r="F1982" s="12" t="s">
        <v>428</v>
      </c>
      <c r="G1982" s="12" t="s">
        <v>1006</v>
      </c>
      <c r="H1982" s="46">
        <v>1335444</v>
      </c>
      <c r="I1982" s="46">
        <v>155976</v>
      </c>
      <c r="J1982" s="46" t="s">
        <v>2017</v>
      </c>
      <c r="K1982" s="46" t="s">
        <v>2018</v>
      </c>
    </row>
    <row r="1983" spans="1:11" ht="45" customHeight="1">
      <c r="A1983" s="9">
        <v>1979</v>
      </c>
      <c r="B1983" s="12" t="s">
        <v>739</v>
      </c>
      <c r="C1983" s="12" t="s">
        <v>471</v>
      </c>
      <c r="D1983" s="12">
        <v>0</v>
      </c>
      <c r="E1983" s="12" t="s">
        <v>775</v>
      </c>
      <c r="F1983" s="12" t="s">
        <v>428</v>
      </c>
      <c r="G1983" s="12" t="s">
        <v>973</v>
      </c>
      <c r="H1983" s="46">
        <v>1801643.4</v>
      </c>
      <c r="I1983" s="46">
        <v>1801643.4</v>
      </c>
      <c r="J1983" s="46" t="s">
        <v>2017</v>
      </c>
      <c r="K1983" s="46" t="s">
        <v>2018</v>
      </c>
    </row>
    <row r="1984" spans="1:11" ht="45" customHeight="1">
      <c r="A1984" s="9">
        <v>1980</v>
      </c>
      <c r="B1984" s="12" t="s">
        <v>739</v>
      </c>
      <c r="C1984" s="12" t="s">
        <v>471</v>
      </c>
      <c r="D1984" s="12">
        <v>0</v>
      </c>
      <c r="E1984" s="12" t="s">
        <v>775</v>
      </c>
      <c r="F1984" s="12" t="s">
        <v>428</v>
      </c>
      <c r="G1984" s="12" t="s">
        <v>973</v>
      </c>
      <c r="H1984" s="46">
        <v>850310.4</v>
      </c>
      <c r="I1984" s="46">
        <v>850310.4</v>
      </c>
      <c r="J1984" s="46" t="s">
        <v>2017</v>
      </c>
      <c r="K1984" s="46" t="s">
        <v>2018</v>
      </c>
    </row>
    <row r="1985" spans="1:11" ht="45" customHeight="1">
      <c r="A1985" s="9">
        <v>1981</v>
      </c>
      <c r="B1985" s="12" t="s">
        <v>739</v>
      </c>
      <c r="C1985" s="12" t="s">
        <v>471</v>
      </c>
      <c r="D1985" s="12">
        <v>0</v>
      </c>
      <c r="E1985" s="12" t="s">
        <v>775</v>
      </c>
      <c r="F1985" s="12" t="s">
        <v>428</v>
      </c>
      <c r="G1985" s="12" t="s">
        <v>1007</v>
      </c>
      <c r="H1985" s="46">
        <v>541347.79</v>
      </c>
      <c r="I1985" s="46">
        <v>0</v>
      </c>
      <c r="J1985" s="46" t="s">
        <v>2017</v>
      </c>
      <c r="K1985" s="46" t="s">
        <v>2018</v>
      </c>
    </row>
    <row r="1986" spans="1:11" ht="45" customHeight="1">
      <c r="A1986" s="9">
        <v>1982</v>
      </c>
      <c r="B1986" s="12" t="s">
        <v>739</v>
      </c>
      <c r="C1986" s="12" t="s">
        <v>471</v>
      </c>
      <c r="D1986" s="12">
        <v>0</v>
      </c>
      <c r="E1986" s="12" t="s">
        <v>775</v>
      </c>
      <c r="F1986" s="12" t="s">
        <v>428</v>
      </c>
      <c r="G1986" s="12" t="s">
        <v>1007</v>
      </c>
      <c r="H1986" s="46">
        <v>1142699.71</v>
      </c>
      <c r="I1986" s="46">
        <v>1142699.71</v>
      </c>
      <c r="J1986" s="46" t="s">
        <v>2017</v>
      </c>
      <c r="K1986" s="46" t="s">
        <v>2018</v>
      </c>
    </row>
    <row r="1987" spans="1:11" ht="45" customHeight="1">
      <c r="A1987" s="9">
        <v>1983</v>
      </c>
      <c r="B1987" s="12" t="s">
        <v>739</v>
      </c>
      <c r="C1987" s="12" t="s">
        <v>471</v>
      </c>
      <c r="D1987" s="12">
        <v>0</v>
      </c>
      <c r="E1987" s="12" t="s">
        <v>775</v>
      </c>
      <c r="F1987" s="12" t="s">
        <v>428</v>
      </c>
      <c r="G1987" s="12" t="s">
        <v>1007</v>
      </c>
      <c r="H1987" s="46">
        <v>735874.67</v>
      </c>
      <c r="I1987" s="46">
        <v>395769</v>
      </c>
      <c r="J1987" s="46" t="s">
        <v>2017</v>
      </c>
      <c r="K1987" s="46" t="s">
        <v>2018</v>
      </c>
    </row>
    <row r="1988" spans="1:11" ht="45" customHeight="1">
      <c r="A1988" s="9">
        <v>1984</v>
      </c>
      <c r="B1988" s="12" t="s">
        <v>739</v>
      </c>
      <c r="C1988" s="12" t="s">
        <v>471</v>
      </c>
      <c r="D1988" s="12">
        <v>0</v>
      </c>
      <c r="E1988" s="12" t="s">
        <v>775</v>
      </c>
      <c r="F1988" s="12" t="s">
        <v>428</v>
      </c>
      <c r="G1988" s="12" t="s">
        <v>1007</v>
      </c>
      <c r="H1988" s="46">
        <v>804000</v>
      </c>
      <c r="I1988" s="46">
        <v>804000</v>
      </c>
      <c r="J1988" s="46" t="s">
        <v>2017</v>
      </c>
      <c r="K1988" s="46" t="s">
        <v>2018</v>
      </c>
    </row>
    <row r="1989" spans="1:11" ht="45" customHeight="1">
      <c r="A1989" s="9">
        <v>1985</v>
      </c>
      <c r="B1989" s="12" t="s">
        <v>739</v>
      </c>
      <c r="C1989" s="12" t="s">
        <v>471</v>
      </c>
      <c r="D1989" s="12">
        <v>0</v>
      </c>
      <c r="E1989" s="12" t="s">
        <v>775</v>
      </c>
      <c r="F1989" s="12" t="s">
        <v>428</v>
      </c>
      <c r="G1989" s="12" t="s">
        <v>972</v>
      </c>
      <c r="H1989" s="46">
        <v>361800</v>
      </c>
      <c r="I1989" s="46">
        <v>361800</v>
      </c>
      <c r="J1989" s="46" t="s">
        <v>2017</v>
      </c>
      <c r="K1989" s="46" t="s">
        <v>2018</v>
      </c>
    </row>
    <row r="1990" spans="1:11" ht="45" customHeight="1">
      <c r="A1990" s="9">
        <v>1986</v>
      </c>
      <c r="B1990" s="12" t="s">
        <v>739</v>
      </c>
      <c r="C1990" s="12" t="s">
        <v>471</v>
      </c>
      <c r="D1990" s="12">
        <v>0</v>
      </c>
      <c r="E1990" s="12" t="s">
        <v>775</v>
      </c>
      <c r="F1990" s="12" t="s">
        <v>428</v>
      </c>
      <c r="G1990" s="12" t="s">
        <v>972</v>
      </c>
      <c r="H1990" s="46">
        <v>804000</v>
      </c>
      <c r="I1990" s="46">
        <v>804000</v>
      </c>
      <c r="J1990" s="46" t="s">
        <v>2017</v>
      </c>
      <c r="K1990" s="46" t="s">
        <v>2018</v>
      </c>
    </row>
    <row r="1991" spans="1:11" ht="45" customHeight="1">
      <c r="A1991" s="9">
        <v>1987</v>
      </c>
      <c r="B1991" s="12" t="s">
        <v>739</v>
      </c>
      <c r="C1991" s="12" t="s">
        <v>471</v>
      </c>
      <c r="D1991" s="12">
        <v>0</v>
      </c>
      <c r="E1991" s="12" t="s">
        <v>775</v>
      </c>
      <c r="F1991" s="12" t="s">
        <v>428</v>
      </c>
      <c r="G1991" s="12" t="s">
        <v>972</v>
      </c>
      <c r="H1991" s="46">
        <v>51858</v>
      </c>
      <c r="I1991" s="46">
        <v>51858</v>
      </c>
      <c r="J1991" s="46" t="s">
        <v>2017</v>
      </c>
      <c r="K1991" s="46" t="s">
        <v>2018</v>
      </c>
    </row>
    <row r="1992" spans="1:11" ht="45" customHeight="1">
      <c r="A1992" s="9">
        <v>1988</v>
      </c>
      <c r="B1992" s="12" t="s">
        <v>739</v>
      </c>
      <c r="C1992" s="12" t="s">
        <v>471</v>
      </c>
      <c r="D1992" s="12">
        <v>0</v>
      </c>
      <c r="E1992" s="12" t="s">
        <v>775</v>
      </c>
      <c r="F1992" s="12" t="s">
        <v>428</v>
      </c>
      <c r="G1992" s="12" t="s">
        <v>972</v>
      </c>
      <c r="H1992" s="46">
        <v>804000</v>
      </c>
      <c r="I1992" s="46">
        <v>0</v>
      </c>
      <c r="J1992" s="46" t="s">
        <v>2017</v>
      </c>
      <c r="K1992" s="46" t="s">
        <v>2018</v>
      </c>
    </row>
    <row r="1993" spans="1:11" ht="45" customHeight="1">
      <c r="A1993" s="9">
        <v>1989</v>
      </c>
      <c r="B1993" s="12" t="s">
        <v>739</v>
      </c>
      <c r="C1993" s="12" t="s">
        <v>471</v>
      </c>
      <c r="D1993" s="12">
        <v>0</v>
      </c>
      <c r="E1993" s="12" t="s">
        <v>775</v>
      </c>
      <c r="F1993" s="12" t="s">
        <v>428</v>
      </c>
      <c r="G1993" s="12" t="s">
        <v>972</v>
      </c>
      <c r="H1993" s="46">
        <v>389136</v>
      </c>
      <c r="I1993" s="46">
        <v>389136</v>
      </c>
      <c r="J1993" s="46" t="s">
        <v>2017</v>
      </c>
      <c r="K1993" s="46" t="s">
        <v>2018</v>
      </c>
    </row>
    <row r="1994" spans="1:11" ht="45" customHeight="1">
      <c r="A1994" s="9">
        <v>1990</v>
      </c>
      <c r="B1994" s="12" t="s">
        <v>739</v>
      </c>
      <c r="C1994" s="12" t="s">
        <v>471</v>
      </c>
      <c r="D1994" s="12">
        <v>0</v>
      </c>
      <c r="E1994" s="12" t="s">
        <v>775</v>
      </c>
      <c r="F1994" s="12" t="s">
        <v>428</v>
      </c>
      <c r="G1994" s="12" t="s">
        <v>708</v>
      </c>
      <c r="H1994" s="46">
        <v>170448</v>
      </c>
      <c r="I1994" s="46">
        <v>0</v>
      </c>
      <c r="J1994" s="46" t="s">
        <v>2017</v>
      </c>
      <c r="K1994" s="46" t="s">
        <v>2018</v>
      </c>
    </row>
    <row r="1995" spans="1:11" ht="45" customHeight="1">
      <c r="A1995" s="9">
        <v>1991</v>
      </c>
      <c r="B1995" s="12" t="s">
        <v>739</v>
      </c>
      <c r="C1995" s="12" t="s">
        <v>471</v>
      </c>
      <c r="D1995" s="12">
        <v>0</v>
      </c>
      <c r="E1995" s="12" t="s">
        <v>775</v>
      </c>
      <c r="F1995" s="12" t="s">
        <v>428</v>
      </c>
      <c r="G1995" s="12" t="s">
        <v>708</v>
      </c>
      <c r="H1995" s="46">
        <v>1017794.37</v>
      </c>
      <c r="I1995" s="46">
        <v>241200</v>
      </c>
      <c r="J1995" s="46" t="s">
        <v>2017</v>
      </c>
      <c r="K1995" s="46" t="s">
        <v>2018</v>
      </c>
    </row>
    <row r="1996" spans="1:11" ht="45" customHeight="1">
      <c r="A1996" s="9">
        <v>1992</v>
      </c>
      <c r="B1996" s="12" t="s">
        <v>739</v>
      </c>
      <c r="C1996" s="12" t="s">
        <v>471</v>
      </c>
      <c r="D1996" s="12">
        <v>0</v>
      </c>
      <c r="E1996" s="12" t="s">
        <v>775</v>
      </c>
      <c r="F1996" s="12" t="s">
        <v>428</v>
      </c>
      <c r="G1996" s="12" t="s">
        <v>1008</v>
      </c>
      <c r="H1996" s="46">
        <v>141986.4</v>
      </c>
      <c r="I1996" s="46">
        <v>141986.4</v>
      </c>
      <c r="J1996" s="46" t="s">
        <v>2017</v>
      </c>
      <c r="K1996" s="46" t="s">
        <v>2018</v>
      </c>
    </row>
    <row r="1997" spans="1:11" ht="45" customHeight="1">
      <c r="A1997" s="9">
        <v>1993</v>
      </c>
      <c r="B1997" s="12" t="s">
        <v>739</v>
      </c>
      <c r="C1997" s="12" t="s">
        <v>471</v>
      </c>
      <c r="D1997" s="12">
        <v>0</v>
      </c>
      <c r="E1997" s="12" t="s">
        <v>775</v>
      </c>
      <c r="F1997" s="12" t="s">
        <v>428</v>
      </c>
      <c r="G1997" s="12" t="s">
        <v>1009</v>
      </c>
      <c r="H1997" s="46">
        <v>429240</v>
      </c>
      <c r="I1997" s="46">
        <v>429240</v>
      </c>
      <c r="J1997" s="46" t="s">
        <v>2017</v>
      </c>
      <c r="K1997" s="46" t="s">
        <v>2018</v>
      </c>
    </row>
    <row r="1998" spans="1:11" ht="45" customHeight="1">
      <c r="A1998" s="9">
        <v>1994</v>
      </c>
      <c r="B1998" s="12" t="s">
        <v>739</v>
      </c>
      <c r="C1998" s="12" t="s">
        <v>471</v>
      </c>
      <c r="D1998" s="12">
        <v>0</v>
      </c>
      <c r="E1998" s="12" t="s">
        <v>775</v>
      </c>
      <c r="F1998" s="12" t="s">
        <v>428</v>
      </c>
      <c r="G1998" s="12" t="s">
        <v>1009</v>
      </c>
      <c r="H1998" s="46">
        <v>128640</v>
      </c>
      <c r="I1998" s="46">
        <v>0</v>
      </c>
      <c r="J1998" s="46" t="s">
        <v>2017</v>
      </c>
      <c r="K1998" s="46" t="s">
        <v>2018</v>
      </c>
    </row>
    <row r="1999" spans="1:11" ht="45" customHeight="1">
      <c r="A1999" s="9">
        <v>1995</v>
      </c>
      <c r="B1999" s="12" t="s">
        <v>739</v>
      </c>
      <c r="C1999" s="12" t="s">
        <v>471</v>
      </c>
      <c r="D1999" s="12">
        <v>0</v>
      </c>
      <c r="E1999" s="12" t="s">
        <v>775</v>
      </c>
      <c r="F1999" s="12" t="s">
        <v>428</v>
      </c>
      <c r="G1999" s="12" t="s">
        <v>1009</v>
      </c>
      <c r="H1999" s="46">
        <v>447878.25</v>
      </c>
      <c r="I1999" s="46">
        <v>367478.25</v>
      </c>
      <c r="J1999" s="46" t="s">
        <v>2017</v>
      </c>
      <c r="K1999" s="46" t="s">
        <v>2018</v>
      </c>
    </row>
    <row r="2000" spans="1:11" ht="45" customHeight="1">
      <c r="A2000" s="9">
        <v>1996</v>
      </c>
      <c r="B2000" s="12" t="s">
        <v>739</v>
      </c>
      <c r="C2000" s="12" t="s">
        <v>471</v>
      </c>
      <c r="D2000" s="12">
        <v>0</v>
      </c>
      <c r="E2000" s="12" t="s">
        <v>775</v>
      </c>
      <c r="F2000" s="12" t="s">
        <v>428</v>
      </c>
      <c r="G2000" s="12" t="s">
        <v>1009</v>
      </c>
      <c r="H2000" s="46">
        <v>838199.1</v>
      </c>
      <c r="I2000" s="46">
        <v>464339.1</v>
      </c>
      <c r="J2000" s="46" t="s">
        <v>2017</v>
      </c>
      <c r="K2000" s="46" t="s">
        <v>2018</v>
      </c>
    </row>
    <row r="2001" spans="1:11" ht="45" customHeight="1">
      <c r="A2001" s="9">
        <v>1997</v>
      </c>
      <c r="B2001" s="12" t="s">
        <v>739</v>
      </c>
      <c r="C2001" s="12" t="s">
        <v>471</v>
      </c>
      <c r="D2001" s="12">
        <v>0</v>
      </c>
      <c r="E2001" s="12" t="s">
        <v>775</v>
      </c>
      <c r="F2001" s="12" t="s">
        <v>428</v>
      </c>
      <c r="G2001" s="12" t="s">
        <v>1009</v>
      </c>
      <c r="H2001" s="46">
        <v>839215.2</v>
      </c>
      <c r="I2001" s="46">
        <v>0</v>
      </c>
      <c r="J2001" s="46" t="s">
        <v>2017</v>
      </c>
      <c r="K2001" s="46" t="s">
        <v>2018</v>
      </c>
    </row>
    <row r="2002" spans="1:11" ht="45" customHeight="1">
      <c r="A2002" s="9">
        <v>1998</v>
      </c>
      <c r="B2002" s="12" t="s">
        <v>739</v>
      </c>
      <c r="C2002" s="12" t="s">
        <v>471</v>
      </c>
      <c r="D2002" s="12">
        <v>0</v>
      </c>
      <c r="E2002" s="12" t="s">
        <v>775</v>
      </c>
      <c r="F2002" s="12" t="s">
        <v>428</v>
      </c>
      <c r="G2002" s="12" t="s">
        <v>1010</v>
      </c>
      <c r="H2002" s="46">
        <v>277974.96000000002</v>
      </c>
      <c r="I2002" s="46">
        <v>257280</v>
      </c>
      <c r="J2002" s="46" t="s">
        <v>2017</v>
      </c>
      <c r="K2002" s="46" t="s">
        <v>2018</v>
      </c>
    </row>
    <row r="2003" spans="1:11" ht="45" customHeight="1">
      <c r="A2003" s="9">
        <v>1999</v>
      </c>
      <c r="B2003" s="12" t="s">
        <v>739</v>
      </c>
      <c r="C2003" s="12" t="s">
        <v>471</v>
      </c>
      <c r="D2003" s="12">
        <v>0</v>
      </c>
      <c r="E2003" s="12" t="s">
        <v>775</v>
      </c>
      <c r="F2003" s="12" t="s">
        <v>428</v>
      </c>
      <c r="G2003" s="12" t="s">
        <v>1011</v>
      </c>
      <c r="H2003" s="46">
        <v>186528</v>
      </c>
      <c r="I2003" s="46">
        <v>186528</v>
      </c>
      <c r="J2003" s="46" t="s">
        <v>2017</v>
      </c>
      <c r="K2003" s="46" t="s">
        <v>2018</v>
      </c>
    </row>
    <row r="2004" spans="1:11" ht="45" customHeight="1">
      <c r="A2004" s="9">
        <v>2000</v>
      </c>
      <c r="B2004" s="12" t="s">
        <v>739</v>
      </c>
      <c r="C2004" s="12" t="s">
        <v>471</v>
      </c>
      <c r="D2004" s="12">
        <v>0</v>
      </c>
      <c r="E2004" s="12" t="s">
        <v>775</v>
      </c>
      <c r="F2004" s="12" t="s">
        <v>428</v>
      </c>
      <c r="G2004" s="12" t="s">
        <v>1011</v>
      </c>
      <c r="H2004" s="46">
        <v>377880</v>
      </c>
      <c r="I2004" s="46">
        <v>136680</v>
      </c>
      <c r="J2004" s="46" t="s">
        <v>2017</v>
      </c>
      <c r="K2004" s="46" t="s">
        <v>2018</v>
      </c>
    </row>
    <row r="2005" spans="1:11" ht="45" customHeight="1">
      <c r="A2005" s="9">
        <v>2001</v>
      </c>
      <c r="B2005" s="12" t="s">
        <v>739</v>
      </c>
      <c r="C2005" s="12" t="s">
        <v>471</v>
      </c>
      <c r="D2005" s="12">
        <v>0</v>
      </c>
      <c r="E2005" s="12" t="s">
        <v>775</v>
      </c>
      <c r="F2005" s="12" t="s">
        <v>428</v>
      </c>
      <c r="G2005" s="12" t="s">
        <v>1011</v>
      </c>
      <c r="H2005" s="46">
        <v>1101882</v>
      </c>
      <c r="I2005" s="46">
        <v>659682</v>
      </c>
      <c r="J2005" s="46" t="s">
        <v>2017</v>
      </c>
      <c r="K2005" s="46" t="s">
        <v>2018</v>
      </c>
    </row>
    <row r="2006" spans="1:11" ht="45" customHeight="1">
      <c r="A2006" s="9">
        <v>2002</v>
      </c>
      <c r="B2006" s="12" t="s">
        <v>739</v>
      </c>
      <c r="C2006" s="12" t="s">
        <v>471</v>
      </c>
      <c r="D2006" s="12">
        <v>0</v>
      </c>
      <c r="E2006" s="12" t="s">
        <v>775</v>
      </c>
      <c r="F2006" s="12" t="s">
        <v>428</v>
      </c>
      <c r="G2006" s="12" t="s">
        <v>1011</v>
      </c>
      <c r="H2006" s="46">
        <v>954991.2</v>
      </c>
      <c r="I2006" s="46">
        <v>912540</v>
      </c>
      <c r="J2006" s="46" t="s">
        <v>2017</v>
      </c>
      <c r="K2006" s="46" t="s">
        <v>2018</v>
      </c>
    </row>
    <row r="2007" spans="1:11" ht="45" customHeight="1">
      <c r="A2007" s="9">
        <v>2003</v>
      </c>
      <c r="B2007" s="12" t="s">
        <v>739</v>
      </c>
      <c r="C2007" s="12" t="s">
        <v>471</v>
      </c>
      <c r="D2007" s="12">
        <v>0</v>
      </c>
      <c r="E2007" s="12" t="s">
        <v>775</v>
      </c>
      <c r="F2007" s="12" t="s">
        <v>428</v>
      </c>
      <c r="G2007" s="12" t="s">
        <v>1011</v>
      </c>
      <c r="H2007" s="46">
        <v>72360</v>
      </c>
      <c r="I2007" s="46">
        <v>72360</v>
      </c>
      <c r="J2007" s="46" t="s">
        <v>2017</v>
      </c>
      <c r="K2007" s="46" t="s">
        <v>2018</v>
      </c>
    </row>
    <row r="2008" spans="1:11" ht="45" customHeight="1">
      <c r="A2008" s="9">
        <v>2004</v>
      </c>
      <c r="B2008" s="12" t="s">
        <v>739</v>
      </c>
      <c r="C2008" s="12" t="s">
        <v>471</v>
      </c>
      <c r="D2008" s="12">
        <v>0</v>
      </c>
      <c r="E2008" s="12" t="s">
        <v>775</v>
      </c>
      <c r="F2008" s="12" t="s">
        <v>428</v>
      </c>
      <c r="G2008" s="12" t="s">
        <v>1011</v>
      </c>
      <c r="H2008" s="46">
        <v>1380484.08</v>
      </c>
      <c r="I2008" s="46">
        <v>258904.08</v>
      </c>
      <c r="J2008" s="46" t="s">
        <v>2017</v>
      </c>
      <c r="K2008" s="46" t="s">
        <v>2018</v>
      </c>
    </row>
    <row r="2009" spans="1:11" ht="45" customHeight="1">
      <c r="A2009" s="9">
        <v>2005</v>
      </c>
      <c r="B2009" s="12" t="s">
        <v>739</v>
      </c>
      <c r="C2009" s="12" t="s">
        <v>471</v>
      </c>
      <c r="D2009" s="12">
        <v>0</v>
      </c>
      <c r="E2009" s="12" t="s">
        <v>775</v>
      </c>
      <c r="F2009" s="12" t="s">
        <v>428</v>
      </c>
      <c r="G2009" s="12" t="s">
        <v>1011</v>
      </c>
      <c r="H2009" s="46">
        <v>1751441.64</v>
      </c>
      <c r="I2009" s="46">
        <v>1751441.64</v>
      </c>
      <c r="J2009" s="46" t="s">
        <v>2017</v>
      </c>
      <c r="K2009" s="46" t="s">
        <v>2018</v>
      </c>
    </row>
    <row r="2010" spans="1:11" ht="45" customHeight="1">
      <c r="A2010" s="9">
        <v>2006</v>
      </c>
      <c r="B2010" s="12" t="s">
        <v>739</v>
      </c>
      <c r="C2010" s="12" t="s">
        <v>471</v>
      </c>
      <c r="D2010" s="12">
        <v>0</v>
      </c>
      <c r="E2010" s="12" t="s">
        <v>775</v>
      </c>
      <c r="F2010" s="12" t="s">
        <v>428</v>
      </c>
      <c r="G2010" s="12" t="s">
        <v>978</v>
      </c>
      <c r="H2010" s="46">
        <v>804000</v>
      </c>
      <c r="I2010" s="46">
        <v>804000</v>
      </c>
      <c r="J2010" s="46" t="s">
        <v>2017</v>
      </c>
      <c r="K2010" s="46" t="s">
        <v>2018</v>
      </c>
    </row>
    <row r="2011" spans="1:11" ht="45" customHeight="1">
      <c r="A2011" s="9">
        <v>2007</v>
      </c>
      <c r="B2011" s="12" t="s">
        <v>739</v>
      </c>
      <c r="C2011" s="12" t="s">
        <v>471</v>
      </c>
      <c r="D2011" s="12">
        <v>0</v>
      </c>
      <c r="E2011" s="12" t="s">
        <v>775</v>
      </c>
      <c r="F2011" s="12" t="s">
        <v>428</v>
      </c>
      <c r="G2011" s="12" t="s">
        <v>978</v>
      </c>
      <c r="H2011" s="46">
        <v>267330</v>
      </c>
      <c r="I2011" s="46">
        <v>0</v>
      </c>
      <c r="J2011" s="46" t="s">
        <v>2017</v>
      </c>
      <c r="K2011" s="46" t="s">
        <v>2018</v>
      </c>
    </row>
    <row r="2012" spans="1:11" ht="45" customHeight="1">
      <c r="A2012" s="9">
        <v>2008</v>
      </c>
      <c r="B2012" s="12" t="s">
        <v>739</v>
      </c>
      <c r="C2012" s="12" t="s">
        <v>471</v>
      </c>
      <c r="D2012" s="12">
        <v>0</v>
      </c>
      <c r="E2012" s="12" t="s">
        <v>775</v>
      </c>
      <c r="F2012" s="12" t="s">
        <v>428</v>
      </c>
      <c r="G2012" s="12" t="s">
        <v>978</v>
      </c>
      <c r="H2012" s="46">
        <v>297801.59999999998</v>
      </c>
      <c r="I2012" s="46">
        <v>0</v>
      </c>
      <c r="J2012" s="46" t="s">
        <v>2017</v>
      </c>
      <c r="K2012" s="46" t="s">
        <v>2018</v>
      </c>
    </row>
    <row r="2013" spans="1:11" ht="45" customHeight="1">
      <c r="A2013" s="9">
        <v>2009</v>
      </c>
      <c r="B2013" s="12" t="s">
        <v>739</v>
      </c>
      <c r="C2013" s="12" t="s">
        <v>471</v>
      </c>
      <c r="D2013" s="12">
        <v>0</v>
      </c>
      <c r="E2013" s="12" t="s">
        <v>775</v>
      </c>
      <c r="F2013" s="12" t="s">
        <v>428</v>
      </c>
      <c r="G2013" s="12" t="s">
        <v>978</v>
      </c>
      <c r="H2013" s="46">
        <v>281400</v>
      </c>
      <c r="I2013" s="46">
        <v>281400</v>
      </c>
      <c r="J2013" s="46" t="s">
        <v>2017</v>
      </c>
      <c r="K2013" s="46" t="s">
        <v>2018</v>
      </c>
    </row>
    <row r="2014" spans="1:11" ht="45" customHeight="1">
      <c r="A2014" s="9">
        <v>2010</v>
      </c>
      <c r="B2014" s="12" t="s">
        <v>739</v>
      </c>
      <c r="C2014" s="12" t="s">
        <v>471</v>
      </c>
      <c r="D2014" s="12">
        <v>0</v>
      </c>
      <c r="E2014" s="12" t="s">
        <v>775</v>
      </c>
      <c r="F2014" s="12" t="s">
        <v>428</v>
      </c>
      <c r="G2014" s="12" t="s">
        <v>978</v>
      </c>
      <c r="H2014" s="46">
        <v>867708.96</v>
      </c>
      <c r="I2014" s="46">
        <v>867708.96</v>
      </c>
      <c r="J2014" s="46" t="s">
        <v>2017</v>
      </c>
      <c r="K2014" s="46" t="s">
        <v>2018</v>
      </c>
    </row>
    <row r="2015" spans="1:11" ht="45" customHeight="1">
      <c r="A2015" s="9">
        <v>2011</v>
      </c>
      <c r="B2015" s="12" t="s">
        <v>739</v>
      </c>
      <c r="C2015" s="12" t="s">
        <v>471</v>
      </c>
      <c r="D2015" s="12">
        <v>0</v>
      </c>
      <c r="E2015" s="12" t="s">
        <v>775</v>
      </c>
      <c r="F2015" s="12" t="s">
        <v>428</v>
      </c>
      <c r="G2015" s="12" t="s">
        <v>978</v>
      </c>
      <c r="H2015" s="46">
        <v>525249.18000000005</v>
      </c>
      <c r="I2015" s="46">
        <v>0</v>
      </c>
      <c r="J2015" s="46" t="s">
        <v>2017</v>
      </c>
      <c r="K2015" s="46" t="s">
        <v>2018</v>
      </c>
    </row>
    <row r="2016" spans="1:11" ht="45" customHeight="1">
      <c r="A2016" s="9">
        <v>2012</v>
      </c>
      <c r="B2016" s="12" t="s">
        <v>739</v>
      </c>
      <c r="C2016" s="12" t="s">
        <v>471</v>
      </c>
      <c r="D2016" s="12">
        <v>0</v>
      </c>
      <c r="E2016" s="12" t="s">
        <v>775</v>
      </c>
      <c r="F2016" s="12" t="s">
        <v>428</v>
      </c>
      <c r="G2016" s="12" t="s">
        <v>978</v>
      </c>
      <c r="H2016" s="46">
        <v>2010000</v>
      </c>
      <c r="I2016" s="46">
        <v>2010000</v>
      </c>
      <c r="J2016" s="46" t="s">
        <v>2017</v>
      </c>
      <c r="K2016" s="46" t="s">
        <v>2018</v>
      </c>
    </row>
    <row r="2017" spans="1:11" ht="45" customHeight="1">
      <c r="A2017" s="9">
        <v>2013</v>
      </c>
      <c r="B2017" s="12" t="s">
        <v>739</v>
      </c>
      <c r="C2017" s="12" t="s">
        <v>471</v>
      </c>
      <c r="D2017" s="12">
        <v>0</v>
      </c>
      <c r="E2017" s="12" t="s">
        <v>775</v>
      </c>
      <c r="F2017" s="12" t="s">
        <v>428</v>
      </c>
      <c r="G2017" s="12" t="s">
        <v>1012</v>
      </c>
      <c r="H2017" s="46">
        <v>371504.92</v>
      </c>
      <c r="I2017" s="46">
        <v>371504.92</v>
      </c>
      <c r="J2017" s="46" t="s">
        <v>2017</v>
      </c>
      <c r="K2017" s="46" t="s">
        <v>2018</v>
      </c>
    </row>
    <row r="2018" spans="1:11" ht="45" customHeight="1">
      <c r="A2018" s="9">
        <v>2014</v>
      </c>
      <c r="B2018" s="12" t="s">
        <v>739</v>
      </c>
      <c r="C2018" s="12" t="s">
        <v>471</v>
      </c>
      <c r="D2018" s="12">
        <v>0</v>
      </c>
      <c r="E2018" s="12" t="s">
        <v>775</v>
      </c>
      <c r="F2018" s="12" t="s">
        <v>428</v>
      </c>
      <c r="G2018" s="12" t="s">
        <v>979</v>
      </c>
      <c r="H2018" s="46">
        <v>1102846.8</v>
      </c>
      <c r="I2018" s="46">
        <v>1102846.8</v>
      </c>
      <c r="J2018" s="46" t="s">
        <v>2017</v>
      </c>
      <c r="K2018" s="46" t="s">
        <v>2018</v>
      </c>
    </row>
    <row r="2019" spans="1:11" ht="45" customHeight="1">
      <c r="A2019" s="9">
        <v>2015</v>
      </c>
      <c r="B2019" s="12" t="s">
        <v>739</v>
      </c>
      <c r="C2019" s="12" t="s">
        <v>471</v>
      </c>
      <c r="D2019" s="12">
        <v>0</v>
      </c>
      <c r="E2019" s="12" t="s">
        <v>775</v>
      </c>
      <c r="F2019" s="12" t="s">
        <v>428</v>
      </c>
      <c r="G2019" s="12" t="s">
        <v>979</v>
      </c>
      <c r="H2019" s="46">
        <v>22914</v>
      </c>
      <c r="I2019" s="46">
        <v>0</v>
      </c>
      <c r="J2019" s="46" t="s">
        <v>2017</v>
      </c>
      <c r="K2019" s="46" t="s">
        <v>2018</v>
      </c>
    </row>
    <row r="2020" spans="1:11" ht="45" customHeight="1">
      <c r="A2020" s="9">
        <v>2016</v>
      </c>
      <c r="B2020" s="12" t="s">
        <v>739</v>
      </c>
      <c r="C2020" s="12" t="s">
        <v>471</v>
      </c>
      <c r="D2020" s="12">
        <v>0</v>
      </c>
      <c r="E2020" s="12" t="s">
        <v>775</v>
      </c>
      <c r="F2020" s="12" t="s">
        <v>428</v>
      </c>
      <c r="G2020" s="12" t="s">
        <v>979</v>
      </c>
      <c r="H2020" s="46">
        <v>246024</v>
      </c>
      <c r="I2020" s="46">
        <v>225120</v>
      </c>
      <c r="J2020" s="46" t="s">
        <v>2017</v>
      </c>
      <c r="K2020" s="46" t="s">
        <v>2018</v>
      </c>
    </row>
    <row r="2021" spans="1:11" ht="45" customHeight="1">
      <c r="A2021" s="9">
        <v>2017</v>
      </c>
      <c r="B2021" s="12" t="s">
        <v>739</v>
      </c>
      <c r="C2021" s="12" t="s">
        <v>471</v>
      </c>
      <c r="D2021" s="12">
        <v>0</v>
      </c>
      <c r="E2021" s="12" t="s">
        <v>775</v>
      </c>
      <c r="F2021" s="12" t="s">
        <v>428</v>
      </c>
      <c r="G2021" s="12" t="s">
        <v>709</v>
      </c>
      <c r="H2021" s="46">
        <v>301500</v>
      </c>
      <c r="I2021" s="46">
        <v>301500</v>
      </c>
      <c r="J2021" s="46" t="s">
        <v>2017</v>
      </c>
      <c r="K2021" s="46" t="s">
        <v>2018</v>
      </c>
    </row>
    <row r="2022" spans="1:11" ht="45" customHeight="1">
      <c r="A2022" s="9">
        <v>2018</v>
      </c>
      <c r="B2022" s="12" t="s">
        <v>739</v>
      </c>
      <c r="C2022" s="12" t="s">
        <v>471</v>
      </c>
      <c r="D2022" s="12">
        <v>0</v>
      </c>
      <c r="E2022" s="12" t="s">
        <v>775</v>
      </c>
      <c r="F2022" s="12" t="s">
        <v>428</v>
      </c>
      <c r="G2022" s="12" t="s">
        <v>699</v>
      </c>
      <c r="H2022" s="46">
        <v>1243943.98</v>
      </c>
      <c r="I2022" s="46">
        <v>99952.48</v>
      </c>
      <c r="J2022" s="46" t="s">
        <v>2017</v>
      </c>
      <c r="K2022" s="46" t="s">
        <v>2018</v>
      </c>
    </row>
    <row r="2023" spans="1:11" ht="45" customHeight="1">
      <c r="A2023" s="9">
        <v>2019</v>
      </c>
      <c r="B2023" s="12" t="s">
        <v>739</v>
      </c>
      <c r="C2023" s="12" t="s">
        <v>471</v>
      </c>
      <c r="D2023" s="12">
        <v>0</v>
      </c>
      <c r="E2023" s="12" t="s">
        <v>775</v>
      </c>
      <c r="F2023" s="12" t="s">
        <v>428</v>
      </c>
      <c r="G2023" s="12" t="s">
        <v>700</v>
      </c>
      <c r="H2023" s="46">
        <v>675360</v>
      </c>
      <c r="I2023" s="46">
        <v>675360</v>
      </c>
      <c r="J2023" s="46" t="s">
        <v>2017</v>
      </c>
      <c r="K2023" s="46" t="s">
        <v>2018</v>
      </c>
    </row>
    <row r="2024" spans="1:11" ht="45" customHeight="1">
      <c r="A2024" s="9">
        <v>2020</v>
      </c>
      <c r="B2024" s="12" t="s">
        <v>739</v>
      </c>
      <c r="C2024" s="12" t="s">
        <v>471</v>
      </c>
      <c r="D2024" s="12">
        <v>0</v>
      </c>
      <c r="E2024" s="12" t="s">
        <v>775</v>
      </c>
      <c r="F2024" s="12" t="s">
        <v>428</v>
      </c>
      <c r="G2024" s="12" t="s">
        <v>700</v>
      </c>
      <c r="H2024" s="46">
        <v>176880</v>
      </c>
      <c r="I2024" s="46">
        <v>176880</v>
      </c>
      <c r="J2024" s="46" t="s">
        <v>2017</v>
      </c>
      <c r="K2024" s="46" t="s">
        <v>2018</v>
      </c>
    </row>
    <row r="2025" spans="1:11" ht="45" customHeight="1">
      <c r="A2025" s="9">
        <v>2021</v>
      </c>
      <c r="B2025" s="12" t="s">
        <v>739</v>
      </c>
      <c r="C2025" s="12" t="s">
        <v>471</v>
      </c>
      <c r="D2025" s="12">
        <v>0</v>
      </c>
      <c r="E2025" s="12" t="s">
        <v>775</v>
      </c>
      <c r="F2025" s="12" t="s">
        <v>428</v>
      </c>
      <c r="G2025" s="12" t="s">
        <v>700</v>
      </c>
      <c r="H2025" s="46">
        <v>779651.91</v>
      </c>
      <c r="I2025" s="46">
        <v>779651.91</v>
      </c>
      <c r="J2025" s="46" t="s">
        <v>2017</v>
      </c>
      <c r="K2025" s="46" t="s">
        <v>2018</v>
      </c>
    </row>
    <row r="2026" spans="1:11" ht="45" customHeight="1">
      <c r="A2026" s="9">
        <v>2022</v>
      </c>
      <c r="B2026" s="12" t="s">
        <v>739</v>
      </c>
      <c r="C2026" s="12" t="s">
        <v>471</v>
      </c>
      <c r="D2026" s="12">
        <v>0</v>
      </c>
      <c r="E2026" s="12" t="s">
        <v>775</v>
      </c>
      <c r="F2026" s="12" t="s">
        <v>428</v>
      </c>
      <c r="G2026" s="12" t="s">
        <v>700</v>
      </c>
      <c r="H2026" s="46">
        <v>124620</v>
      </c>
      <c r="I2026" s="46">
        <v>124620</v>
      </c>
      <c r="J2026" s="46" t="s">
        <v>2017</v>
      </c>
      <c r="K2026" s="46" t="s">
        <v>2018</v>
      </c>
    </row>
    <row r="2027" spans="1:11" ht="45" customHeight="1">
      <c r="A2027" s="9">
        <v>2023</v>
      </c>
      <c r="B2027" s="12" t="s">
        <v>739</v>
      </c>
      <c r="C2027" s="12" t="s">
        <v>471</v>
      </c>
      <c r="D2027" s="12">
        <v>0</v>
      </c>
      <c r="E2027" s="12" t="s">
        <v>775</v>
      </c>
      <c r="F2027" s="12" t="s">
        <v>428</v>
      </c>
      <c r="G2027" s="12" t="s">
        <v>700</v>
      </c>
      <c r="H2027" s="46">
        <v>152701.31</v>
      </c>
      <c r="I2027" s="46">
        <v>152701.31</v>
      </c>
      <c r="J2027" s="46" t="s">
        <v>2017</v>
      </c>
      <c r="K2027" s="46" t="s">
        <v>2018</v>
      </c>
    </row>
    <row r="2028" spans="1:11" ht="45" customHeight="1">
      <c r="A2028" s="9">
        <v>2024</v>
      </c>
      <c r="B2028" s="12" t="s">
        <v>739</v>
      </c>
      <c r="C2028" s="12" t="s">
        <v>471</v>
      </c>
      <c r="D2028" s="12">
        <v>0</v>
      </c>
      <c r="E2028" s="12" t="s">
        <v>775</v>
      </c>
      <c r="F2028" s="12" t="s">
        <v>428</v>
      </c>
      <c r="G2028" s="12" t="s">
        <v>701</v>
      </c>
      <c r="H2028" s="46">
        <v>1166472.8</v>
      </c>
      <c r="I2028" s="46">
        <v>1166472.8</v>
      </c>
      <c r="J2028" s="46" t="s">
        <v>2017</v>
      </c>
      <c r="K2028" s="46" t="s">
        <v>2018</v>
      </c>
    </row>
    <row r="2029" spans="1:11" ht="45" customHeight="1">
      <c r="A2029" s="9">
        <v>2025</v>
      </c>
      <c r="B2029" s="12" t="s">
        <v>739</v>
      </c>
      <c r="C2029" s="12" t="s">
        <v>471</v>
      </c>
      <c r="D2029" s="12">
        <v>0</v>
      </c>
      <c r="E2029" s="12" t="s">
        <v>775</v>
      </c>
      <c r="F2029" s="12" t="s">
        <v>428</v>
      </c>
      <c r="G2029" s="12" t="s">
        <v>701</v>
      </c>
      <c r="H2029" s="46">
        <v>675360</v>
      </c>
      <c r="I2029" s="46">
        <v>643200</v>
      </c>
      <c r="J2029" s="46" t="s">
        <v>2017</v>
      </c>
      <c r="K2029" s="46" t="s">
        <v>2018</v>
      </c>
    </row>
    <row r="2030" spans="1:11" ht="45" customHeight="1">
      <c r="A2030" s="9">
        <v>2026</v>
      </c>
      <c r="B2030" s="12" t="s">
        <v>739</v>
      </c>
      <c r="C2030" s="12" t="s">
        <v>471</v>
      </c>
      <c r="D2030" s="12">
        <v>0</v>
      </c>
      <c r="E2030" s="12" t="s">
        <v>775</v>
      </c>
      <c r="F2030" s="12" t="s">
        <v>428</v>
      </c>
      <c r="G2030" s="12" t="s">
        <v>701</v>
      </c>
      <c r="H2030" s="46">
        <v>58611.6</v>
      </c>
      <c r="I2030" s="46">
        <v>58611.6</v>
      </c>
      <c r="J2030" s="46" t="s">
        <v>2017</v>
      </c>
      <c r="K2030" s="46" t="s">
        <v>2018</v>
      </c>
    </row>
    <row r="2031" spans="1:11" ht="45" customHeight="1">
      <c r="A2031" s="9">
        <v>2027</v>
      </c>
      <c r="B2031" s="12" t="s">
        <v>739</v>
      </c>
      <c r="C2031" s="12" t="s">
        <v>471</v>
      </c>
      <c r="D2031" s="12">
        <v>0</v>
      </c>
      <c r="E2031" s="12" t="s">
        <v>775</v>
      </c>
      <c r="F2031" s="12" t="s">
        <v>428</v>
      </c>
      <c r="G2031" s="12" t="s">
        <v>701</v>
      </c>
      <c r="H2031" s="46">
        <v>631542</v>
      </c>
      <c r="I2031" s="46">
        <v>631542</v>
      </c>
      <c r="J2031" s="46" t="s">
        <v>2017</v>
      </c>
      <c r="K2031" s="46" t="s">
        <v>2018</v>
      </c>
    </row>
    <row r="2032" spans="1:11" ht="45" customHeight="1">
      <c r="A2032" s="9">
        <v>2028</v>
      </c>
      <c r="B2032" s="12" t="s">
        <v>739</v>
      </c>
      <c r="C2032" s="12" t="s">
        <v>471</v>
      </c>
      <c r="D2032" s="12">
        <v>0</v>
      </c>
      <c r="E2032" s="12" t="s">
        <v>775</v>
      </c>
      <c r="F2032" s="12" t="s">
        <v>428</v>
      </c>
      <c r="G2032" s="12" t="s">
        <v>701</v>
      </c>
      <c r="H2032" s="46">
        <v>4416492.5999999996</v>
      </c>
      <c r="I2032" s="46">
        <v>3974292.6</v>
      </c>
      <c r="J2032" s="46" t="s">
        <v>2017</v>
      </c>
      <c r="K2032" s="46" t="s">
        <v>2018</v>
      </c>
    </row>
    <row r="2033" spans="1:11" ht="45" customHeight="1">
      <c r="A2033" s="9">
        <v>2029</v>
      </c>
      <c r="B2033" s="12" t="s">
        <v>739</v>
      </c>
      <c r="C2033" s="12" t="s">
        <v>471</v>
      </c>
      <c r="D2033" s="12">
        <v>0</v>
      </c>
      <c r="E2033" s="12" t="s">
        <v>775</v>
      </c>
      <c r="F2033" s="12" t="s">
        <v>428</v>
      </c>
      <c r="G2033" s="12" t="s">
        <v>701</v>
      </c>
      <c r="H2033" s="46">
        <v>2157186.1800000002</v>
      </c>
      <c r="I2033" s="46">
        <v>1982878.98</v>
      </c>
      <c r="J2033" s="46" t="s">
        <v>2017</v>
      </c>
      <c r="K2033" s="46" t="s">
        <v>2018</v>
      </c>
    </row>
    <row r="2034" spans="1:11" ht="45" customHeight="1">
      <c r="A2034" s="9">
        <v>2030</v>
      </c>
      <c r="B2034" s="12" t="s">
        <v>739</v>
      </c>
      <c r="C2034" s="12" t="s">
        <v>471</v>
      </c>
      <c r="D2034" s="12">
        <v>0</v>
      </c>
      <c r="E2034" s="12" t="s">
        <v>775</v>
      </c>
      <c r="F2034" s="12" t="s">
        <v>428</v>
      </c>
      <c r="G2034" s="12" t="s">
        <v>701</v>
      </c>
      <c r="H2034" s="46">
        <v>190548</v>
      </c>
      <c r="I2034" s="46">
        <v>0</v>
      </c>
      <c r="J2034" s="46" t="s">
        <v>2017</v>
      </c>
      <c r="K2034" s="46" t="s">
        <v>2018</v>
      </c>
    </row>
    <row r="2035" spans="1:11" ht="45" customHeight="1">
      <c r="A2035" s="9">
        <v>2031</v>
      </c>
      <c r="B2035" s="12" t="s">
        <v>739</v>
      </c>
      <c r="C2035" s="12" t="s">
        <v>471</v>
      </c>
      <c r="D2035" s="12">
        <v>0</v>
      </c>
      <c r="E2035" s="12" t="s">
        <v>775</v>
      </c>
      <c r="F2035" s="12" t="s">
        <v>428</v>
      </c>
      <c r="G2035" s="12" t="s">
        <v>974</v>
      </c>
      <c r="H2035" s="46">
        <v>264033.59999999998</v>
      </c>
      <c r="I2035" s="46">
        <v>264033.59999999998</v>
      </c>
      <c r="J2035" s="46" t="s">
        <v>2017</v>
      </c>
      <c r="K2035" s="46" t="s">
        <v>2018</v>
      </c>
    </row>
    <row r="2036" spans="1:11" ht="45" customHeight="1">
      <c r="A2036" s="9">
        <v>2032</v>
      </c>
      <c r="B2036" s="12" t="s">
        <v>739</v>
      </c>
      <c r="C2036" s="12" t="s">
        <v>471</v>
      </c>
      <c r="D2036" s="12">
        <v>0</v>
      </c>
      <c r="E2036" s="12" t="s">
        <v>775</v>
      </c>
      <c r="F2036" s="12" t="s">
        <v>428</v>
      </c>
      <c r="G2036" s="12" t="s">
        <v>710</v>
      </c>
      <c r="H2036" s="46">
        <v>402000</v>
      </c>
      <c r="I2036" s="46">
        <v>402000</v>
      </c>
      <c r="J2036" s="46" t="s">
        <v>2017</v>
      </c>
      <c r="K2036" s="46" t="s">
        <v>2018</v>
      </c>
    </row>
    <row r="2037" spans="1:11" ht="45" customHeight="1">
      <c r="A2037" s="9">
        <v>2033</v>
      </c>
      <c r="B2037" s="12" t="s">
        <v>739</v>
      </c>
      <c r="C2037" s="12" t="s">
        <v>471</v>
      </c>
      <c r="D2037" s="12">
        <v>0</v>
      </c>
      <c r="E2037" s="12" t="s">
        <v>769</v>
      </c>
      <c r="F2037" s="12" t="s">
        <v>428</v>
      </c>
      <c r="G2037" s="12" t="s">
        <v>981</v>
      </c>
      <c r="H2037" s="46">
        <v>170000</v>
      </c>
      <c r="I2037" s="46">
        <v>56298.66</v>
      </c>
      <c r="J2037" s="46" t="s">
        <v>2017</v>
      </c>
      <c r="K2037" s="46" t="s">
        <v>2018</v>
      </c>
    </row>
    <row r="2038" spans="1:11" ht="45" customHeight="1">
      <c r="A2038" s="9">
        <v>2034</v>
      </c>
      <c r="B2038" s="12" t="s">
        <v>739</v>
      </c>
      <c r="C2038" s="12" t="s">
        <v>471</v>
      </c>
      <c r="D2038" s="12">
        <v>0</v>
      </c>
      <c r="E2038" s="12" t="s">
        <v>769</v>
      </c>
      <c r="F2038" s="12" t="s">
        <v>428</v>
      </c>
      <c r="G2038" s="12" t="s">
        <v>980</v>
      </c>
      <c r="H2038" s="46">
        <v>199000</v>
      </c>
      <c r="I2038" s="46">
        <v>142393.63</v>
      </c>
      <c r="J2038" s="46" t="s">
        <v>2017</v>
      </c>
      <c r="K2038" s="46" t="s">
        <v>2018</v>
      </c>
    </row>
    <row r="2039" spans="1:11" ht="45" customHeight="1">
      <c r="A2039" s="9">
        <v>2035</v>
      </c>
      <c r="B2039" s="12" t="s">
        <v>739</v>
      </c>
      <c r="C2039" s="12" t="s">
        <v>471</v>
      </c>
      <c r="D2039" s="12">
        <v>0</v>
      </c>
      <c r="E2039" s="12" t="s">
        <v>769</v>
      </c>
      <c r="F2039" s="12" t="s">
        <v>428</v>
      </c>
      <c r="G2039" s="12" t="s">
        <v>976</v>
      </c>
      <c r="H2039" s="46">
        <v>96400</v>
      </c>
      <c r="I2039" s="46">
        <v>72141.05</v>
      </c>
      <c r="J2039" s="46" t="s">
        <v>2017</v>
      </c>
      <c r="K2039" s="46" t="s">
        <v>2018</v>
      </c>
    </row>
    <row r="2040" spans="1:11" ht="45" customHeight="1">
      <c r="A2040" s="9">
        <v>2036</v>
      </c>
      <c r="B2040" s="12" t="s">
        <v>739</v>
      </c>
      <c r="C2040" s="12" t="s">
        <v>471</v>
      </c>
      <c r="D2040" s="12">
        <v>0</v>
      </c>
      <c r="E2040" s="12" t="s">
        <v>769</v>
      </c>
      <c r="F2040" s="12" t="s">
        <v>428</v>
      </c>
      <c r="G2040" s="12" t="s">
        <v>702</v>
      </c>
      <c r="H2040" s="46">
        <v>30000</v>
      </c>
      <c r="I2040" s="46">
        <v>30000</v>
      </c>
      <c r="J2040" s="46" t="s">
        <v>2017</v>
      </c>
      <c r="K2040" s="46" t="s">
        <v>2018</v>
      </c>
    </row>
    <row r="2041" spans="1:11" ht="45" customHeight="1">
      <c r="A2041" s="9">
        <v>2037</v>
      </c>
      <c r="B2041" s="12" t="s">
        <v>739</v>
      </c>
      <c r="C2041" s="12" t="s">
        <v>471</v>
      </c>
      <c r="D2041" s="12">
        <v>0</v>
      </c>
      <c r="E2041" s="12" t="s">
        <v>769</v>
      </c>
      <c r="F2041" s="12" t="s">
        <v>428</v>
      </c>
      <c r="G2041" s="12" t="s">
        <v>982</v>
      </c>
      <c r="H2041" s="46">
        <v>80000</v>
      </c>
      <c r="I2041" s="46">
        <v>57118.83</v>
      </c>
      <c r="J2041" s="46" t="s">
        <v>2017</v>
      </c>
      <c r="K2041" s="46" t="s">
        <v>2018</v>
      </c>
    </row>
    <row r="2042" spans="1:11" ht="45" customHeight="1">
      <c r="A2042" s="9">
        <v>2038</v>
      </c>
      <c r="B2042" s="12" t="s">
        <v>739</v>
      </c>
      <c r="C2042" s="12" t="s">
        <v>471</v>
      </c>
      <c r="D2042" s="12">
        <v>0</v>
      </c>
      <c r="E2042" s="12" t="s">
        <v>769</v>
      </c>
      <c r="F2042" s="12" t="s">
        <v>428</v>
      </c>
      <c r="G2042" s="12" t="s">
        <v>982</v>
      </c>
      <c r="H2042" s="46">
        <v>60000</v>
      </c>
      <c r="I2042" s="46">
        <v>3791</v>
      </c>
      <c r="J2042" s="46" t="s">
        <v>2017</v>
      </c>
      <c r="K2042" s="46" t="s">
        <v>2018</v>
      </c>
    </row>
    <row r="2043" spans="1:11" ht="45" customHeight="1">
      <c r="A2043" s="9">
        <v>2039</v>
      </c>
      <c r="B2043" s="12" t="s">
        <v>739</v>
      </c>
      <c r="C2043" s="12" t="s">
        <v>471</v>
      </c>
      <c r="D2043" s="12">
        <v>0</v>
      </c>
      <c r="E2043" s="12" t="s">
        <v>769</v>
      </c>
      <c r="F2043" s="12" t="s">
        <v>428</v>
      </c>
      <c r="G2043" s="12" t="s">
        <v>982</v>
      </c>
      <c r="H2043" s="46">
        <v>98500</v>
      </c>
      <c r="I2043" s="46">
        <v>16125</v>
      </c>
      <c r="J2043" s="46" t="s">
        <v>2017</v>
      </c>
      <c r="K2043" s="46" t="s">
        <v>2018</v>
      </c>
    </row>
    <row r="2044" spans="1:11" ht="45" customHeight="1">
      <c r="A2044" s="9">
        <v>2040</v>
      </c>
      <c r="B2044" s="12" t="s">
        <v>739</v>
      </c>
      <c r="C2044" s="12" t="s">
        <v>471</v>
      </c>
      <c r="D2044" s="12">
        <v>0</v>
      </c>
      <c r="E2044" s="12" t="s">
        <v>769</v>
      </c>
      <c r="F2044" s="12" t="s">
        <v>428</v>
      </c>
      <c r="G2044" s="12" t="s">
        <v>983</v>
      </c>
      <c r="H2044" s="46">
        <v>60000</v>
      </c>
      <c r="I2044" s="46">
        <v>8260</v>
      </c>
      <c r="J2044" s="46" t="s">
        <v>2017</v>
      </c>
      <c r="K2044" s="46" t="s">
        <v>2018</v>
      </c>
    </row>
    <row r="2045" spans="1:11" ht="45" customHeight="1">
      <c r="A2045" s="9">
        <v>2041</v>
      </c>
      <c r="B2045" s="12" t="s">
        <v>739</v>
      </c>
      <c r="C2045" s="12" t="s">
        <v>471</v>
      </c>
      <c r="D2045" s="12">
        <v>0</v>
      </c>
      <c r="E2045" s="12" t="s">
        <v>769</v>
      </c>
      <c r="F2045" s="12" t="s">
        <v>428</v>
      </c>
      <c r="G2045" s="12" t="s">
        <v>983</v>
      </c>
      <c r="H2045" s="46">
        <v>25000</v>
      </c>
      <c r="I2045" s="46">
        <v>0</v>
      </c>
      <c r="J2045" s="46" t="s">
        <v>2017</v>
      </c>
      <c r="K2045" s="46" t="s">
        <v>2018</v>
      </c>
    </row>
    <row r="2046" spans="1:11" ht="45" customHeight="1">
      <c r="A2046" s="9">
        <v>2042</v>
      </c>
      <c r="B2046" s="12" t="s">
        <v>739</v>
      </c>
      <c r="C2046" s="12" t="s">
        <v>471</v>
      </c>
      <c r="D2046" s="12">
        <v>0</v>
      </c>
      <c r="E2046" s="12" t="s">
        <v>769</v>
      </c>
      <c r="F2046" s="12" t="s">
        <v>428</v>
      </c>
      <c r="G2046" s="12" t="s">
        <v>984</v>
      </c>
      <c r="H2046" s="46">
        <v>60620</v>
      </c>
      <c r="I2046" s="46">
        <v>34095</v>
      </c>
      <c r="J2046" s="46" t="s">
        <v>2017</v>
      </c>
      <c r="K2046" s="46" t="s">
        <v>2018</v>
      </c>
    </row>
    <row r="2047" spans="1:11" ht="45" customHeight="1">
      <c r="A2047" s="9">
        <v>2043</v>
      </c>
      <c r="B2047" s="12" t="s">
        <v>739</v>
      </c>
      <c r="C2047" s="12" t="s">
        <v>471</v>
      </c>
      <c r="D2047" s="12">
        <v>0</v>
      </c>
      <c r="E2047" s="12" t="s">
        <v>769</v>
      </c>
      <c r="F2047" s="12" t="s">
        <v>428</v>
      </c>
      <c r="G2047" s="12" t="s">
        <v>704</v>
      </c>
      <c r="H2047" s="46">
        <v>41000</v>
      </c>
      <c r="I2047" s="46">
        <v>9881.25</v>
      </c>
      <c r="J2047" s="46" t="s">
        <v>2017</v>
      </c>
      <c r="K2047" s="46" t="s">
        <v>2018</v>
      </c>
    </row>
    <row r="2048" spans="1:11" ht="45" customHeight="1">
      <c r="A2048" s="9">
        <v>2044</v>
      </c>
      <c r="B2048" s="12" t="s">
        <v>739</v>
      </c>
      <c r="C2048" s="12" t="s">
        <v>471</v>
      </c>
      <c r="D2048" s="12">
        <v>0</v>
      </c>
      <c r="E2048" s="12" t="s">
        <v>769</v>
      </c>
      <c r="F2048" s="12" t="s">
        <v>428</v>
      </c>
      <c r="G2048" s="12" t="s">
        <v>986</v>
      </c>
      <c r="H2048" s="46">
        <v>297998</v>
      </c>
      <c r="I2048" s="46">
        <v>166244</v>
      </c>
      <c r="J2048" s="46" t="s">
        <v>2017</v>
      </c>
      <c r="K2048" s="46" t="s">
        <v>2018</v>
      </c>
    </row>
    <row r="2049" spans="1:11" ht="45" customHeight="1">
      <c r="A2049" s="9">
        <v>2045</v>
      </c>
      <c r="B2049" s="12" t="s">
        <v>739</v>
      </c>
      <c r="C2049" s="12" t="s">
        <v>471</v>
      </c>
      <c r="D2049" s="12">
        <v>0</v>
      </c>
      <c r="E2049" s="12" t="s">
        <v>769</v>
      </c>
      <c r="F2049" s="12" t="s">
        <v>428</v>
      </c>
      <c r="G2049" s="12" t="s">
        <v>986</v>
      </c>
      <c r="H2049" s="46">
        <v>930345</v>
      </c>
      <c r="I2049" s="46">
        <v>281169.57</v>
      </c>
      <c r="J2049" s="46" t="s">
        <v>2017</v>
      </c>
      <c r="K2049" s="46" t="s">
        <v>2018</v>
      </c>
    </row>
    <row r="2050" spans="1:11" ht="45" customHeight="1">
      <c r="A2050" s="9">
        <v>2046</v>
      </c>
      <c r="B2050" s="12" t="s">
        <v>739</v>
      </c>
      <c r="C2050" s="12" t="s">
        <v>471</v>
      </c>
      <c r="D2050" s="12">
        <v>0</v>
      </c>
      <c r="E2050" s="12" t="s">
        <v>769</v>
      </c>
      <c r="F2050" s="12" t="s">
        <v>428</v>
      </c>
      <c r="G2050" s="12" t="s">
        <v>986</v>
      </c>
      <c r="H2050" s="46">
        <v>50000</v>
      </c>
      <c r="I2050" s="46">
        <v>0</v>
      </c>
      <c r="J2050" s="46" t="s">
        <v>2017</v>
      </c>
      <c r="K2050" s="46" t="s">
        <v>2018</v>
      </c>
    </row>
    <row r="2051" spans="1:11" ht="45" customHeight="1">
      <c r="A2051" s="9">
        <v>2047</v>
      </c>
      <c r="B2051" s="12" t="s">
        <v>739</v>
      </c>
      <c r="C2051" s="12" t="s">
        <v>471</v>
      </c>
      <c r="D2051" s="12">
        <v>0</v>
      </c>
      <c r="E2051" s="12" t="s">
        <v>769</v>
      </c>
      <c r="F2051" s="12" t="s">
        <v>428</v>
      </c>
      <c r="G2051" s="12" t="s">
        <v>986</v>
      </c>
      <c r="H2051" s="46">
        <v>233646</v>
      </c>
      <c r="I2051" s="46">
        <v>75489.48</v>
      </c>
      <c r="J2051" s="46" t="s">
        <v>2017</v>
      </c>
      <c r="K2051" s="46" t="s">
        <v>2018</v>
      </c>
    </row>
    <row r="2052" spans="1:11" ht="45" customHeight="1">
      <c r="A2052" s="9">
        <v>2048</v>
      </c>
      <c r="B2052" s="12" t="s">
        <v>739</v>
      </c>
      <c r="C2052" s="12" t="s">
        <v>471</v>
      </c>
      <c r="D2052" s="12">
        <v>0</v>
      </c>
      <c r="E2052" s="12" t="s">
        <v>769</v>
      </c>
      <c r="F2052" s="12" t="s">
        <v>428</v>
      </c>
      <c r="G2052" s="12" t="s">
        <v>986</v>
      </c>
      <c r="H2052" s="46">
        <v>198763</v>
      </c>
      <c r="I2052" s="46">
        <v>118764</v>
      </c>
      <c r="J2052" s="46" t="s">
        <v>2017</v>
      </c>
      <c r="K2052" s="46" t="s">
        <v>2018</v>
      </c>
    </row>
    <row r="2053" spans="1:11" ht="45" customHeight="1">
      <c r="A2053" s="9">
        <v>2049</v>
      </c>
      <c r="B2053" s="12" t="s">
        <v>739</v>
      </c>
      <c r="C2053" s="12" t="s">
        <v>471</v>
      </c>
      <c r="D2053" s="12">
        <v>0</v>
      </c>
      <c r="E2053" s="12" t="s">
        <v>769</v>
      </c>
      <c r="F2053" s="12" t="s">
        <v>428</v>
      </c>
      <c r="G2053" s="12" t="s">
        <v>986</v>
      </c>
      <c r="H2053" s="46">
        <v>154255</v>
      </c>
      <c r="I2053" s="46">
        <v>83305</v>
      </c>
      <c r="J2053" s="46" t="s">
        <v>2017</v>
      </c>
      <c r="K2053" s="46" t="s">
        <v>2018</v>
      </c>
    </row>
    <row r="2054" spans="1:11" ht="45" customHeight="1">
      <c r="A2054" s="9">
        <v>2050</v>
      </c>
      <c r="B2054" s="12" t="s">
        <v>739</v>
      </c>
      <c r="C2054" s="12" t="s">
        <v>471</v>
      </c>
      <c r="D2054" s="12">
        <v>0</v>
      </c>
      <c r="E2054" s="12" t="s">
        <v>769</v>
      </c>
      <c r="F2054" s="12" t="s">
        <v>428</v>
      </c>
      <c r="G2054" s="12" t="s">
        <v>705</v>
      </c>
      <c r="H2054" s="46">
        <v>165000</v>
      </c>
      <c r="I2054" s="46">
        <v>75311.259999999995</v>
      </c>
      <c r="J2054" s="46" t="s">
        <v>2017</v>
      </c>
      <c r="K2054" s="46" t="s">
        <v>2018</v>
      </c>
    </row>
    <row r="2055" spans="1:11" ht="45" customHeight="1">
      <c r="A2055" s="9">
        <v>2051</v>
      </c>
      <c r="B2055" s="12" t="s">
        <v>739</v>
      </c>
      <c r="C2055" s="12" t="s">
        <v>471</v>
      </c>
      <c r="D2055" s="12">
        <v>0</v>
      </c>
      <c r="E2055" s="12" t="s">
        <v>769</v>
      </c>
      <c r="F2055" s="12" t="s">
        <v>428</v>
      </c>
      <c r="G2055" s="12" t="s">
        <v>987</v>
      </c>
      <c r="H2055" s="46">
        <v>197608</v>
      </c>
      <c r="I2055" s="46">
        <v>63317.84</v>
      </c>
      <c r="J2055" s="46" t="s">
        <v>2017</v>
      </c>
      <c r="K2055" s="46" t="s">
        <v>2018</v>
      </c>
    </row>
    <row r="2056" spans="1:11" ht="45" customHeight="1">
      <c r="A2056" s="9">
        <v>2052</v>
      </c>
      <c r="B2056" s="12" t="s">
        <v>739</v>
      </c>
      <c r="C2056" s="12" t="s">
        <v>471</v>
      </c>
      <c r="D2056" s="12">
        <v>0</v>
      </c>
      <c r="E2056" s="12" t="s">
        <v>769</v>
      </c>
      <c r="F2056" s="12" t="s">
        <v>428</v>
      </c>
      <c r="G2056" s="12" t="s">
        <v>991</v>
      </c>
      <c r="H2056" s="46">
        <v>298900</v>
      </c>
      <c r="I2056" s="46">
        <v>199900</v>
      </c>
      <c r="J2056" s="46" t="s">
        <v>2017</v>
      </c>
      <c r="K2056" s="46" t="s">
        <v>2018</v>
      </c>
    </row>
    <row r="2057" spans="1:11" ht="45" customHeight="1">
      <c r="A2057" s="9">
        <v>2053</v>
      </c>
      <c r="B2057" s="12" t="s">
        <v>739</v>
      </c>
      <c r="C2057" s="12" t="s">
        <v>471</v>
      </c>
      <c r="D2057" s="12">
        <v>0</v>
      </c>
      <c r="E2057" s="12" t="s">
        <v>769</v>
      </c>
      <c r="F2057" s="12" t="s">
        <v>428</v>
      </c>
      <c r="G2057" s="12" t="s">
        <v>991</v>
      </c>
      <c r="H2057" s="46">
        <v>193000</v>
      </c>
      <c r="I2057" s="46">
        <v>55000</v>
      </c>
      <c r="J2057" s="46" t="s">
        <v>2017</v>
      </c>
      <c r="K2057" s="46" t="s">
        <v>2018</v>
      </c>
    </row>
    <row r="2058" spans="1:11" ht="45" customHeight="1">
      <c r="A2058" s="9">
        <v>2054</v>
      </c>
      <c r="B2058" s="12" t="s">
        <v>739</v>
      </c>
      <c r="C2058" s="12" t="s">
        <v>471</v>
      </c>
      <c r="D2058" s="12">
        <v>0</v>
      </c>
      <c r="E2058" s="12" t="s">
        <v>769</v>
      </c>
      <c r="F2058" s="12" t="s">
        <v>428</v>
      </c>
      <c r="G2058" s="12" t="s">
        <v>991</v>
      </c>
      <c r="H2058" s="46">
        <v>149999</v>
      </c>
      <c r="I2058" s="46">
        <v>10000</v>
      </c>
      <c r="J2058" s="46" t="s">
        <v>2017</v>
      </c>
      <c r="K2058" s="46" t="s">
        <v>2018</v>
      </c>
    </row>
    <row r="2059" spans="1:11" ht="45" customHeight="1">
      <c r="A2059" s="9">
        <v>2055</v>
      </c>
      <c r="B2059" s="12" t="s">
        <v>739</v>
      </c>
      <c r="C2059" s="12" t="s">
        <v>471</v>
      </c>
      <c r="D2059" s="12">
        <v>0</v>
      </c>
      <c r="E2059" s="12" t="s">
        <v>769</v>
      </c>
      <c r="F2059" s="12" t="s">
        <v>428</v>
      </c>
      <c r="G2059" s="12" t="s">
        <v>991</v>
      </c>
      <c r="H2059" s="46">
        <v>112000</v>
      </c>
      <c r="I2059" s="46">
        <v>0</v>
      </c>
      <c r="J2059" s="46" t="s">
        <v>2017</v>
      </c>
      <c r="K2059" s="46" t="s">
        <v>2018</v>
      </c>
    </row>
    <row r="2060" spans="1:11" ht="45" customHeight="1">
      <c r="A2060" s="9">
        <v>2056</v>
      </c>
      <c r="B2060" s="12" t="s">
        <v>739</v>
      </c>
      <c r="C2060" s="12" t="s">
        <v>471</v>
      </c>
      <c r="D2060" s="12">
        <v>0</v>
      </c>
      <c r="E2060" s="12" t="s">
        <v>769</v>
      </c>
      <c r="F2060" s="12" t="s">
        <v>428</v>
      </c>
      <c r="G2060" s="12" t="s">
        <v>988</v>
      </c>
      <c r="H2060" s="46">
        <v>32000</v>
      </c>
      <c r="I2060" s="46">
        <v>29000</v>
      </c>
      <c r="J2060" s="46" t="s">
        <v>2017</v>
      </c>
      <c r="K2060" s="46" t="s">
        <v>2018</v>
      </c>
    </row>
    <row r="2061" spans="1:11" ht="45" customHeight="1">
      <c r="A2061" s="9">
        <v>2057</v>
      </c>
      <c r="B2061" s="12" t="s">
        <v>739</v>
      </c>
      <c r="C2061" s="12" t="s">
        <v>471</v>
      </c>
      <c r="D2061" s="12">
        <v>0</v>
      </c>
      <c r="E2061" s="12" t="s">
        <v>769</v>
      </c>
      <c r="F2061" s="12" t="s">
        <v>428</v>
      </c>
      <c r="G2061" s="12" t="s">
        <v>988</v>
      </c>
      <c r="H2061" s="46">
        <v>8000</v>
      </c>
      <c r="I2061" s="46">
        <v>8000</v>
      </c>
      <c r="J2061" s="46" t="s">
        <v>2017</v>
      </c>
      <c r="K2061" s="46" t="s">
        <v>2018</v>
      </c>
    </row>
    <row r="2062" spans="1:11" ht="45" customHeight="1">
      <c r="A2062" s="9">
        <v>2058</v>
      </c>
      <c r="B2062" s="12" t="s">
        <v>739</v>
      </c>
      <c r="C2062" s="12" t="s">
        <v>471</v>
      </c>
      <c r="D2062" s="12">
        <v>0</v>
      </c>
      <c r="E2062" s="12" t="s">
        <v>769</v>
      </c>
      <c r="F2062" s="12" t="s">
        <v>428</v>
      </c>
      <c r="G2062" s="12" t="s">
        <v>989</v>
      </c>
      <c r="H2062" s="46">
        <v>79650</v>
      </c>
      <c r="I2062" s="46">
        <v>79650</v>
      </c>
      <c r="J2062" s="46" t="s">
        <v>2017</v>
      </c>
      <c r="K2062" s="46" t="s">
        <v>2018</v>
      </c>
    </row>
    <row r="2063" spans="1:11" ht="45" customHeight="1">
      <c r="A2063" s="9">
        <v>2059</v>
      </c>
      <c r="B2063" s="12" t="s">
        <v>739</v>
      </c>
      <c r="C2063" s="12" t="s">
        <v>471</v>
      </c>
      <c r="D2063" s="12">
        <v>0</v>
      </c>
      <c r="E2063" s="12" t="s">
        <v>769</v>
      </c>
      <c r="F2063" s="12" t="s">
        <v>428</v>
      </c>
      <c r="G2063" s="12" t="s">
        <v>989</v>
      </c>
      <c r="H2063" s="46">
        <v>99500</v>
      </c>
      <c r="I2063" s="46">
        <v>9445</v>
      </c>
      <c r="J2063" s="46" t="s">
        <v>2017</v>
      </c>
      <c r="K2063" s="46" t="s">
        <v>2018</v>
      </c>
    </row>
    <row r="2064" spans="1:11" ht="45" customHeight="1">
      <c r="A2064" s="9">
        <v>2060</v>
      </c>
      <c r="B2064" s="12" t="s">
        <v>739</v>
      </c>
      <c r="C2064" s="12" t="s">
        <v>471</v>
      </c>
      <c r="D2064" s="12">
        <v>0</v>
      </c>
      <c r="E2064" s="12" t="s">
        <v>769</v>
      </c>
      <c r="F2064" s="12" t="s">
        <v>428</v>
      </c>
      <c r="G2064" s="12" t="s">
        <v>989</v>
      </c>
      <c r="H2064" s="46">
        <v>99000</v>
      </c>
      <c r="I2064" s="46">
        <v>0</v>
      </c>
      <c r="J2064" s="46" t="s">
        <v>2017</v>
      </c>
      <c r="K2064" s="46" t="s">
        <v>2018</v>
      </c>
    </row>
    <row r="2065" spans="1:11" ht="45" customHeight="1">
      <c r="A2065" s="9">
        <v>2061</v>
      </c>
      <c r="B2065" s="12" t="s">
        <v>739</v>
      </c>
      <c r="C2065" s="12" t="s">
        <v>471</v>
      </c>
      <c r="D2065" s="12">
        <v>0</v>
      </c>
      <c r="E2065" s="12" t="s">
        <v>769</v>
      </c>
      <c r="F2065" s="12" t="s">
        <v>428</v>
      </c>
      <c r="G2065" s="12" t="s">
        <v>989</v>
      </c>
      <c r="H2065" s="46">
        <v>33750</v>
      </c>
      <c r="I2065" s="46">
        <v>17750</v>
      </c>
      <c r="J2065" s="46" t="s">
        <v>2017</v>
      </c>
      <c r="K2065" s="46" t="s">
        <v>2018</v>
      </c>
    </row>
    <row r="2066" spans="1:11" ht="45" customHeight="1">
      <c r="A2066" s="9">
        <v>2062</v>
      </c>
      <c r="B2066" s="12" t="s">
        <v>739</v>
      </c>
      <c r="C2066" s="12" t="s">
        <v>471</v>
      </c>
      <c r="D2066" s="12">
        <v>0</v>
      </c>
      <c r="E2066" s="12" t="s">
        <v>769</v>
      </c>
      <c r="F2066" s="12" t="s">
        <v>428</v>
      </c>
      <c r="G2066" s="12" t="s">
        <v>977</v>
      </c>
      <c r="H2066" s="46">
        <v>95000</v>
      </c>
      <c r="I2066" s="46">
        <v>0</v>
      </c>
      <c r="J2066" s="46" t="s">
        <v>2017</v>
      </c>
      <c r="K2066" s="46" t="s">
        <v>2018</v>
      </c>
    </row>
    <row r="2067" spans="1:11" ht="45" customHeight="1">
      <c r="A2067" s="9">
        <v>2063</v>
      </c>
      <c r="B2067" s="12" t="s">
        <v>739</v>
      </c>
      <c r="C2067" s="12" t="s">
        <v>471</v>
      </c>
      <c r="D2067" s="12">
        <v>0</v>
      </c>
      <c r="E2067" s="12" t="s">
        <v>769</v>
      </c>
      <c r="F2067" s="12" t="s">
        <v>428</v>
      </c>
      <c r="G2067" s="12" t="s">
        <v>992</v>
      </c>
      <c r="H2067" s="46">
        <v>400000</v>
      </c>
      <c r="I2067" s="46">
        <v>303139.7</v>
      </c>
      <c r="J2067" s="46" t="s">
        <v>2017</v>
      </c>
      <c r="K2067" s="46" t="s">
        <v>2018</v>
      </c>
    </row>
    <row r="2068" spans="1:11" ht="45" customHeight="1">
      <c r="A2068" s="9">
        <v>2064</v>
      </c>
      <c r="B2068" s="12" t="s">
        <v>739</v>
      </c>
      <c r="C2068" s="12" t="s">
        <v>471</v>
      </c>
      <c r="D2068" s="12">
        <v>0</v>
      </c>
      <c r="E2068" s="12" t="s">
        <v>769</v>
      </c>
      <c r="F2068" s="12" t="s">
        <v>428</v>
      </c>
      <c r="G2068" s="12" t="s">
        <v>992</v>
      </c>
      <c r="H2068" s="46">
        <v>165000</v>
      </c>
      <c r="I2068" s="46">
        <v>165000</v>
      </c>
      <c r="J2068" s="46" t="s">
        <v>2017</v>
      </c>
      <c r="K2068" s="46" t="s">
        <v>2018</v>
      </c>
    </row>
    <row r="2069" spans="1:11" ht="45" customHeight="1">
      <c r="A2069" s="9">
        <v>2065</v>
      </c>
      <c r="B2069" s="12" t="s">
        <v>739</v>
      </c>
      <c r="C2069" s="12" t="s">
        <v>471</v>
      </c>
      <c r="D2069" s="12">
        <v>0</v>
      </c>
      <c r="E2069" s="12" t="s">
        <v>769</v>
      </c>
      <c r="F2069" s="12" t="s">
        <v>428</v>
      </c>
      <c r="G2069" s="12" t="s">
        <v>992</v>
      </c>
      <c r="H2069" s="46">
        <v>200000</v>
      </c>
      <c r="I2069" s="46">
        <v>0</v>
      </c>
      <c r="J2069" s="46" t="s">
        <v>2017</v>
      </c>
      <c r="K2069" s="46" t="s">
        <v>2018</v>
      </c>
    </row>
    <row r="2070" spans="1:11" ht="45" customHeight="1">
      <c r="A2070" s="9">
        <v>2066</v>
      </c>
      <c r="B2070" s="12" t="s">
        <v>739</v>
      </c>
      <c r="C2070" s="12" t="s">
        <v>471</v>
      </c>
      <c r="D2070" s="12">
        <v>0</v>
      </c>
      <c r="E2070" s="12" t="s">
        <v>769</v>
      </c>
      <c r="F2070" s="12" t="s">
        <v>428</v>
      </c>
      <c r="G2070" s="12" t="s">
        <v>970</v>
      </c>
      <c r="H2070" s="46">
        <v>139432</v>
      </c>
      <c r="I2070" s="46">
        <v>7230.5</v>
      </c>
      <c r="J2070" s="46" t="s">
        <v>2017</v>
      </c>
      <c r="K2070" s="46" t="s">
        <v>2018</v>
      </c>
    </row>
    <row r="2071" spans="1:11" ht="45" customHeight="1">
      <c r="A2071" s="9">
        <v>2067</v>
      </c>
      <c r="B2071" s="12" t="s">
        <v>739</v>
      </c>
      <c r="C2071" s="12" t="s">
        <v>471</v>
      </c>
      <c r="D2071" s="12">
        <v>0</v>
      </c>
      <c r="E2071" s="12" t="s">
        <v>769</v>
      </c>
      <c r="F2071" s="12" t="s">
        <v>428</v>
      </c>
      <c r="G2071" s="12" t="s">
        <v>970</v>
      </c>
      <c r="H2071" s="46">
        <v>49900</v>
      </c>
      <c r="I2071" s="46">
        <v>20746.29</v>
      </c>
      <c r="J2071" s="46" t="s">
        <v>2017</v>
      </c>
      <c r="K2071" s="46" t="s">
        <v>2018</v>
      </c>
    </row>
    <row r="2072" spans="1:11" ht="45" customHeight="1">
      <c r="A2072" s="9">
        <v>2068</v>
      </c>
      <c r="B2072" s="12" t="s">
        <v>739</v>
      </c>
      <c r="C2072" s="12" t="s">
        <v>471</v>
      </c>
      <c r="D2072" s="12">
        <v>0</v>
      </c>
      <c r="E2072" s="12" t="s">
        <v>769</v>
      </c>
      <c r="F2072" s="12" t="s">
        <v>428</v>
      </c>
      <c r="G2072" s="12" t="s">
        <v>995</v>
      </c>
      <c r="H2072" s="46">
        <v>75000</v>
      </c>
      <c r="I2072" s="46">
        <v>75000</v>
      </c>
      <c r="J2072" s="46" t="s">
        <v>2017</v>
      </c>
      <c r="K2072" s="46" t="s">
        <v>2018</v>
      </c>
    </row>
    <row r="2073" spans="1:11" ht="45" customHeight="1">
      <c r="A2073" s="9">
        <v>2069</v>
      </c>
      <c r="B2073" s="12" t="s">
        <v>739</v>
      </c>
      <c r="C2073" s="12" t="s">
        <v>471</v>
      </c>
      <c r="D2073" s="12">
        <v>0</v>
      </c>
      <c r="E2073" s="12" t="s">
        <v>769</v>
      </c>
      <c r="F2073" s="12" t="s">
        <v>428</v>
      </c>
      <c r="G2073" s="12" t="s">
        <v>994</v>
      </c>
      <c r="H2073" s="46">
        <v>309038</v>
      </c>
      <c r="I2073" s="46">
        <v>234659.46</v>
      </c>
      <c r="J2073" s="46" t="s">
        <v>2017</v>
      </c>
      <c r="K2073" s="46" t="s">
        <v>2018</v>
      </c>
    </row>
    <row r="2074" spans="1:11" ht="45" customHeight="1">
      <c r="A2074" s="9">
        <v>2070</v>
      </c>
      <c r="B2074" s="12" t="s">
        <v>739</v>
      </c>
      <c r="C2074" s="12" t="s">
        <v>471</v>
      </c>
      <c r="D2074" s="12">
        <v>0</v>
      </c>
      <c r="E2074" s="12" t="s">
        <v>769</v>
      </c>
      <c r="F2074" s="12" t="s">
        <v>428</v>
      </c>
      <c r="G2074" s="12" t="s">
        <v>993</v>
      </c>
      <c r="H2074" s="46">
        <v>578000</v>
      </c>
      <c r="I2074" s="46">
        <v>112047.5</v>
      </c>
      <c r="J2074" s="46" t="s">
        <v>2017</v>
      </c>
      <c r="K2074" s="46" t="s">
        <v>2018</v>
      </c>
    </row>
    <row r="2075" spans="1:11" ht="45" customHeight="1">
      <c r="A2075" s="9">
        <v>2071</v>
      </c>
      <c r="B2075" s="12" t="s">
        <v>739</v>
      </c>
      <c r="C2075" s="12" t="s">
        <v>471</v>
      </c>
      <c r="D2075" s="12">
        <v>0</v>
      </c>
      <c r="E2075" s="12" t="s">
        <v>769</v>
      </c>
      <c r="F2075" s="12" t="s">
        <v>428</v>
      </c>
      <c r="G2075" s="12" t="s">
        <v>996</v>
      </c>
      <c r="H2075" s="46">
        <v>140000</v>
      </c>
      <c r="I2075" s="46">
        <v>74850</v>
      </c>
      <c r="J2075" s="46" t="s">
        <v>2017</v>
      </c>
      <c r="K2075" s="46" t="s">
        <v>2018</v>
      </c>
    </row>
    <row r="2076" spans="1:11" ht="45" customHeight="1">
      <c r="A2076" s="9">
        <v>2072</v>
      </c>
      <c r="B2076" s="12" t="s">
        <v>739</v>
      </c>
      <c r="C2076" s="12" t="s">
        <v>471</v>
      </c>
      <c r="D2076" s="12">
        <v>0</v>
      </c>
      <c r="E2076" s="12" t="s">
        <v>769</v>
      </c>
      <c r="F2076" s="12" t="s">
        <v>428</v>
      </c>
      <c r="G2076" s="12" t="s">
        <v>997</v>
      </c>
      <c r="H2076" s="46">
        <v>199998</v>
      </c>
      <c r="I2076" s="46">
        <v>0</v>
      </c>
      <c r="J2076" s="46" t="s">
        <v>2017</v>
      </c>
      <c r="K2076" s="46" t="s">
        <v>2018</v>
      </c>
    </row>
    <row r="2077" spans="1:11" ht="45" customHeight="1">
      <c r="A2077" s="9">
        <v>2073</v>
      </c>
      <c r="B2077" s="12" t="s">
        <v>739</v>
      </c>
      <c r="C2077" s="12" t="s">
        <v>471</v>
      </c>
      <c r="D2077" s="12">
        <v>0</v>
      </c>
      <c r="E2077" s="12" t="s">
        <v>769</v>
      </c>
      <c r="F2077" s="12" t="s">
        <v>428</v>
      </c>
      <c r="G2077" s="12" t="s">
        <v>997</v>
      </c>
      <c r="H2077" s="46">
        <v>787234</v>
      </c>
      <c r="I2077" s="46">
        <v>329302.64</v>
      </c>
      <c r="J2077" s="46" t="s">
        <v>2017</v>
      </c>
      <c r="K2077" s="46" t="s">
        <v>2018</v>
      </c>
    </row>
    <row r="2078" spans="1:11" ht="45" customHeight="1">
      <c r="A2078" s="9">
        <v>2074</v>
      </c>
      <c r="B2078" s="12" t="s">
        <v>739</v>
      </c>
      <c r="C2078" s="12" t="s">
        <v>471</v>
      </c>
      <c r="D2078" s="12">
        <v>0</v>
      </c>
      <c r="E2078" s="12" t="s">
        <v>769</v>
      </c>
      <c r="F2078" s="12" t="s">
        <v>428</v>
      </c>
      <c r="G2078" s="12" t="s">
        <v>997</v>
      </c>
      <c r="H2078" s="46">
        <v>83149</v>
      </c>
      <c r="I2078" s="46">
        <v>0</v>
      </c>
      <c r="J2078" s="46" t="s">
        <v>2017</v>
      </c>
      <c r="K2078" s="46" t="s">
        <v>2018</v>
      </c>
    </row>
    <row r="2079" spans="1:11" ht="45" customHeight="1">
      <c r="A2079" s="9">
        <v>2075</v>
      </c>
      <c r="B2079" s="12" t="s">
        <v>739</v>
      </c>
      <c r="C2079" s="12" t="s">
        <v>471</v>
      </c>
      <c r="D2079" s="12">
        <v>0</v>
      </c>
      <c r="E2079" s="12" t="s">
        <v>769</v>
      </c>
      <c r="F2079" s="12" t="s">
        <v>428</v>
      </c>
      <c r="G2079" s="12" t="s">
        <v>971</v>
      </c>
      <c r="H2079" s="46">
        <v>358350</v>
      </c>
      <c r="I2079" s="46">
        <v>119820</v>
      </c>
      <c r="J2079" s="46" t="s">
        <v>2017</v>
      </c>
      <c r="K2079" s="46" t="s">
        <v>2018</v>
      </c>
    </row>
    <row r="2080" spans="1:11" ht="45" customHeight="1">
      <c r="A2080" s="9">
        <v>2076</v>
      </c>
      <c r="B2080" s="12" t="s">
        <v>739</v>
      </c>
      <c r="C2080" s="12" t="s">
        <v>471</v>
      </c>
      <c r="D2080" s="12">
        <v>0</v>
      </c>
      <c r="E2080" s="12" t="s">
        <v>769</v>
      </c>
      <c r="F2080" s="12" t="s">
        <v>428</v>
      </c>
      <c r="G2080" s="12" t="s">
        <v>971</v>
      </c>
      <c r="H2080" s="46">
        <v>45000</v>
      </c>
      <c r="I2080" s="46">
        <v>45000</v>
      </c>
      <c r="J2080" s="46" t="s">
        <v>2017</v>
      </c>
      <c r="K2080" s="46" t="s">
        <v>2018</v>
      </c>
    </row>
    <row r="2081" spans="1:11" ht="45" customHeight="1">
      <c r="A2081" s="9">
        <v>2077</v>
      </c>
      <c r="B2081" s="12" t="s">
        <v>739</v>
      </c>
      <c r="C2081" s="12" t="s">
        <v>471</v>
      </c>
      <c r="D2081" s="12">
        <v>0</v>
      </c>
      <c r="E2081" s="12" t="s">
        <v>769</v>
      </c>
      <c r="F2081" s="12" t="s">
        <v>428</v>
      </c>
      <c r="G2081" s="12" t="s">
        <v>706</v>
      </c>
      <c r="H2081" s="46">
        <v>47499</v>
      </c>
      <c r="I2081" s="46">
        <v>0</v>
      </c>
      <c r="J2081" s="46" t="s">
        <v>2017</v>
      </c>
      <c r="K2081" s="46" t="s">
        <v>2018</v>
      </c>
    </row>
    <row r="2082" spans="1:11" ht="45" customHeight="1">
      <c r="A2082" s="9">
        <v>2078</v>
      </c>
      <c r="B2082" s="12" t="s">
        <v>739</v>
      </c>
      <c r="C2082" s="12" t="s">
        <v>471</v>
      </c>
      <c r="D2082" s="12">
        <v>0</v>
      </c>
      <c r="E2082" s="12" t="s">
        <v>769</v>
      </c>
      <c r="F2082" s="12" t="s">
        <v>428</v>
      </c>
      <c r="G2082" s="12" t="s">
        <v>998</v>
      </c>
      <c r="H2082" s="46">
        <v>99990</v>
      </c>
      <c r="I2082" s="46">
        <v>17740</v>
      </c>
      <c r="J2082" s="46" t="s">
        <v>2017</v>
      </c>
      <c r="K2082" s="46" t="s">
        <v>2018</v>
      </c>
    </row>
    <row r="2083" spans="1:11" ht="45" customHeight="1">
      <c r="A2083" s="9">
        <v>2079</v>
      </c>
      <c r="B2083" s="12" t="s">
        <v>739</v>
      </c>
      <c r="C2083" s="12" t="s">
        <v>471</v>
      </c>
      <c r="D2083" s="12">
        <v>0</v>
      </c>
      <c r="E2083" s="12" t="s">
        <v>769</v>
      </c>
      <c r="F2083" s="12" t="s">
        <v>428</v>
      </c>
      <c r="G2083" s="12" t="s">
        <v>998</v>
      </c>
      <c r="H2083" s="46">
        <v>86520</v>
      </c>
      <c r="I2083" s="46">
        <v>0</v>
      </c>
      <c r="J2083" s="46" t="s">
        <v>2017</v>
      </c>
      <c r="K2083" s="46" t="s">
        <v>2018</v>
      </c>
    </row>
    <row r="2084" spans="1:11" ht="45" customHeight="1">
      <c r="A2084" s="9">
        <v>2080</v>
      </c>
      <c r="B2084" s="12" t="s">
        <v>739</v>
      </c>
      <c r="C2084" s="12" t="s">
        <v>471</v>
      </c>
      <c r="D2084" s="12">
        <v>0</v>
      </c>
      <c r="E2084" s="12" t="s">
        <v>769</v>
      </c>
      <c r="F2084" s="12" t="s">
        <v>428</v>
      </c>
      <c r="G2084" s="12" t="s">
        <v>999</v>
      </c>
      <c r="H2084" s="46">
        <v>166914</v>
      </c>
      <c r="I2084" s="46">
        <v>43526.26</v>
      </c>
      <c r="J2084" s="46" t="s">
        <v>2017</v>
      </c>
      <c r="K2084" s="46" t="s">
        <v>2018</v>
      </c>
    </row>
    <row r="2085" spans="1:11" ht="45" customHeight="1">
      <c r="A2085" s="9">
        <v>2081</v>
      </c>
      <c r="B2085" s="12" t="s">
        <v>739</v>
      </c>
      <c r="C2085" s="12" t="s">
        <v>471</v>
      </c>
      <c r="D2085" s="12">
        <v>0</v>
      </c>
      <c r="E2085" s="12" t="s">
        <v>769</v>
      </c>
      <c r="F2085" s="12" t="s">
        <v>428</v>
      </c>
      <c r="G2085" s="12" t="s">
        <v>1004</v>
      </c>
      <c r="H2085" s="46">
        <v>194942</v>
      </c>
      <c r="I2085" s="46">
        <v>0</v>
      </c>
      <c r="J2085" s="46" t="s">
        <v>2017</v>
      </c>
      <c r="K2085" s="46" t="s">
        <v>2018</v>
      </c>
    </row>
    <row r="2086" spans="1:11" ht="45" customHeight="1">
      <c r="A2086" s="9">
        <v>2082</v>
      </c>
      <c r="B2086" s="12" t="s">
        <v>739</v>
      </c>
      <c r="C2086" s="12" t="s">
        <v>471</v>
      </c>
      <c r="D2086" s="12">
        <v>0</v>
      </c>
      <c r="E2086" s="12" t="s">
        <v>769</v>
      </c>
      <c r="F2086" s="12" t="s">
        <v>428</v>
      </c>
      <c r="G2086" s="12" t="s">
        <v>1004</v>
      </c>
      <c r="H2086" s="46">
        <v>75000</v>
      </c>
      <c r="I2086" s="46">
        <v>75000</v>
      </c>
      <c r="J2086" s="46" t="s">
        <v>2017</v>
      </c>
      <c r="K2086" s="46" t="s">
        <v>2018</v>
      </c>
    </row>
    <row r="2087" spans="1:11" ht="45" customHeight="1">
      <c r="A2087" s="9">
        <v>2083</v>
      </c>
      <c r="B2087" s="12" t="s">
        <v>739</v>
      </c>
      <c r="C2087" s="12" t="s">
        <v>471</v>
      </c>
      <c r="D2087" s="12">
        <v>0</v>
      </c>
      <c r="E2087" s="12" t="s">
        <v>769</v>
      </c>
      <c r="F2087" s="12" t="s">
        <v>428</v>
      </c>
      <c r="G2087" s="12" t="s">
        <v>1004</v>
      </c>
      <c r="H2087" s="46">
        <v>75000</v>
      </c>
      <c r="I2087" s="46">
        <v>75000</v>
      </c>
      <c r="J2087" s="46" t="s">
        <v>2017</v>
      </c>
      <c r="K2087" s="46" t="s">
        <v>2018</v>
      </c>
    </row>
    <row r="2088" spans="1:11" ht="45" customHeight="1">
      <c r="A2088" s="9">
        <v>2084</v>
      </c>
      <c r="B2088" s="12" t="s">
        <v>739</v>
      </c>
      <c r="C2088" s="12" t="s">
        <v>471</v>
      </c>
      <c r="D2088" s="12">
        <v>0</v>
      </c>
      <c r="E2088" s="12" t="s">
        <v>769</v>
      </c>
      <c r="F2088" s="12" t="s">
        <v>428</v>
      </c>
      <c r="G2088" s="12" t="s">
        <v>1005</v>
      </c>
      <c r="H2088" s="46">
        <v>181000</v>
      </c>
      <c r="I2088" s="46">
        <v>0</v>
      </c>
      <c r="J2088" s="46" t="s">
        <v>2017</v>
      </c>
      <c r="K2088" s="46" t="s">
        <v>2018</v>
      </c>
    </row>
    <row r="2089" spans="1:11" ht="45" customHeight="1">
      <c r="A2089" s="9">
        <v>2085</v>
      </c>
      <c r="B2089" s="12" t="s">
        <v>739</v>
      </c>
      <c r="C2089" s="12" t="s">
        <v>471</v>
      </c>
      <c r="D2089" s="12">
        <v>0</v>
      </c>
      <c r="E2089" s="12" t="s">
        <v>769</v>
      </c>
      <c r="F2089" s="12" t="s">
        <v>428</v>
      </c>
      <c r="G2089" s="12" t="s">
        <v>975</v>
      </c>
      <c r="H2089" s="46">
        <v>332000</v>
      </c>
      <c r="I2089" s="46">
        <v>103500</v>
      </c>
      <c r="J2089" s="46" t="s">
        <v>2017</v>
      </c>
      <c r="K2089" s="46" t="s">
        <v>2018</v>
      </c>
    </row>
    <row r="2090" spans="1:11" ht="45" customHeight="1">
      <c r="A2090" s="9">
        <v>2086</v>
      </c>
      <c r="B2090" s="12" t="s">
        <v>739</v>
      </c>
      <c r="C2090" s="12" t="s">
        <v>471</v>
      </c>
      <c r="D2090" s="12">
        <v>0</v>
      </c>
      <c r="E2090" s="12" t="s">
        <v>769</v>
      </c>
      <c r="F2090" s="12" t="s">
        <v>428</v>
      </c>
      <c r="G2090" s="12" t="s">
        <v>975</v>
      </c>
      <c r="H2090" s="46">
        <v>139742.25</v>
      </c>
      <c r="I2090" s="46">
        <v>72564.25</v>
      </c>
      <c r="J2090" s="46" t="s">
        <v>2017</v>
      </c>
      <c r="K2090" s="46" t="s">
        <v>2018</v>
      </c>
    </row>
    <row r="2091" spans="1:11" ht="45" customHeight="1">
      <c r="A2091" s="9">
        <v>2087</v>
      </c>
      <c r="B2091" s="12" t="s">
        <v>739</v>
      </c>
      <c r="C2091" s="12" t="s">
        <v>471</v>
      </c>
      <c r="D2091" s="12">
        <v>0</v>
      </c>
      <c r="E2091" s="12" t="s">
        <v>769</v>
      </c>
      <c r="F2091" s="12" t="s">
        <v>428</v>
      </c>
      <c r="G2091" s="12" t="s">
        <v>1001</v>
      </c>
      <c r="H2091" s="46">
        <v>46000</v>
      </c>
      <c r="I2091" s="46">
        <v>33964.18</v>
      </c>
      <c r="J2091" s="46" t="s">
        <v>2017</v>
      </c>
      <c r="K2091" s="46" t="s">
        <v>2018</v>
      </c>
    </row>
    <row r="2092" spans="1:11" ht="45" customHeight="1">
      <c r="A2092" s="9">
        <v>2088</v>
      </c>
      <c r="B2092" s="12" t="s">
        <v>739</v>
      </c>
      <c r="C2092" s="12" t="s">
        <v>471</v>
      </c>
      <c r="D2092" s="12">
        <v>0</v>
      </c>
      <c r="E2092" s="12" t="s">
        <v>769</v>
      </c>
      <c r="F2092" s="12" t="s">
        <v>428</v>
      </c>
      <c r="G2092" s="12" t="s">
        <v>1002</v>
      </c>
      <c r="H2092" s="46">
        <v>99000</v>
      </c>
      <c r="I2092" s="46">
        <v>0</v>
      </c>
      <c r="J2092" s="46" t="s">
        <v>2017</v>
      </c>
      <c r="K2092" s="46" t="s">
        <v>2018</v>
      </c>
    </row>
    <row r="2093" spans="1:11" ht="45" customHeight="1">
      <c r="A2093" s="9">
        <v>2089</v>
      </c>
      <c r="B2093" s="12" t="s">
        <v>739</v>
      </c>
      <c r="C2093" s="12" t="s">
        <v>471</v>
      </c>
      <c r="D2093" s="12">
        <v>0</v>
      </c>
      <c r="E2093" s="12" t="s">
        <v>769</v>
      </c>
      <c r="F2093" s="12" t="s">
        <v>428</v>
      </c>
      <c r="G2093" s="12" t="s">
        <v>1002</v>
      </c>
      <c r="H2093" s="46">
        <v>85000</v>
      </c>
      <c r="I2093" s="46">
        <v>15551</v>
      </c>
      <c r="J2093" s="46" t="s">
        <v>2017</v>
      </c>
      <c r="K2093" s="46" t="s">
        <v>2018</v>
      </c>
    </row>
    <row r="2094" spans="1:11" ht="45" customHeight="1">
      <c r="A2094" s="9">
        <v>2090</v>
      </c>
      <c r="B2094" s="12" t="s">
        <v>739</v>
      </c>
      <c r="C2094" s="12" t="s">
        <v>471</v>
      </c>
      <c r="D2094" s="12">
        <v>0</v>
      </c>
      <c r="E2094" s="12" t="s">
        <v>769</v>
      </c>
      <c r="F2094" s="12" t="s">
        <v>428</v>
      </c>
      <c r="G2094" s="12" t="s">
        <v>707</v>
      </c>
      <c r="H2094" s="46">
        <v>577750</v>
      </c>
      <c r="I2094" s="46">
        <v>0</v>
      </c>
      <c r="J2094" s="46" t="s">
        <v>2017</v>
      </c>
      <c r="K2094" s="46" t="s">
        <v>2018</v>
      </c>
    </row>
    <row r="2095" spans="1:11" ht="45" customHeight="1">
      <c r="A2095" s="9">
        <v>2091</v>
      </c>
      <c r="B2095" s="12" t="s">
        <v>739</v>
      </c>
      <c r="C2095" s="12" t="s">
        <v>471</v>
      </c>
      <c r="D2095" s="12">
        <v>0</v>
      </c>
      <c r="E2095" s="12" t="s">
        <v>769</v>
      </c>
      <c r="F2095" s="12" t="s">
        <v>428</v>
      </c>
      <c r="G2095" s="12" t="s">
        <v>707</v>
      </c>
      <c r="H2095" s="46">
        <v>400000</v>
      </c>
      <c r="I2095" s="46">
        <v>225741.27</v>
      </c>
      <c r="J2095" s="46" t="s">
        <v>2017</v>
      </c>
      <c r="K2095" s="46" t="s">
        <v>2018</v>
      </c>
    </row>
    <row r="2096" spans="1:11" ht="45" customHeight="1">
      <c r="A2096" s="9">
        <v>2092</v>
      </c>
      <c r="B2096" s="12" t="s">
        <v>739</v>
      </c>
      <c r="C2096" s="12" t="s">
        <v>471</v>
      </c>
      <c r="D2096" s="12">
        <v>0</v>
      </c>
      <c r="E2096" s="12" t="s">
        <v>769</v>
      </c>
      <c r="F2096" s="12" t="s">
        <v>428</v>
      </c>
      <c r="G2096" s="12" t="s">
        <v>1000</v>
      </c>
      <c r="H2096" s="46">
        <v>108878</v>
      </c>
      <c r="I2096" s="46">
        <v>0</v>
      </c>
      <c r="J2096" s="46" t="s">
        <v>2017</v>
      </c>
      <c r="K2096" s="46" t="s">
        <v>2018</v>
      </c>
    </row>
    <row r="2097" spans="1:11" ht="45" customHeight="1">
      <c r="A2097" s="9">
        <v>2093</v>
      </c>
      <c r="B2097" s="12" t="s">
        <v>739</v>
      </c>
      <c r="C2097" s="12" t="s">
        <v>471</v>
      </c>
      <c r="D2097" s="12">
        <v>0</v>
      </c>
      <c r="E2097" s="12" t="s">
        <v>769</v>
      </c>
      <c r="F2097" s="12" t="s">
        <v>428</v>
      </c>
      <c r="G2097" s="12" t="s">
        <v>1003</v>
      </c>
      <c r="H2097" s="46">
        <v>99800</v>
      </c>
      <c r="I2097" s="46">
        <v>0</v>
      </c>
      <c r="J2097" s="46" t="s">
        <v>2017</v>
      </c>
      <c r="K2097" s="46" t="s">
        <v>2018</v>
      </c>
    </row>
    <row r="2098" spans="1:11" ht="45" customHeight="1">
      <c r="A2098" s="9">
        <v>2094</v>
      </c>
      <c r="B2098" s="12" t="s">
        <v>739</v>
      </c>
      <c r="C2098" s="12" t="s">
        <v>471</v>
      </c>
      <c r="D2098" s="12">
        <v>0</v>
      </c>
      <c r="E2098" s="12" t="s">
        <v>769</v>
      </c>
      <c r="F2098" s="12" t="s">
        <v>428</v>
      </c>
      <c r="G2098" s="12" t="s">
        <v>1003</v>
      </c>
      <c r="H2098" s="46">
        <v>90000</v>
      </c>
      <c r="I2098" s="46">
        <v>0</v>
      </c>
      <c r="J2098" s="46" t="s">
        <v>2017</v>
      </c>
      <c r="K2098" s="46" t="s">
        <v>2018</v>
      </c>
    </row>
    <row r="2099" spans="1:11" ht="45" customHeight="1">
      <c r="A2099" s="9">
        <v>2095</v>
      </c>
      <c r="B2099" s="12" t="s">
        <v>739</v>
      </c>
      <c r="C2099" s="12" t="s">
        <v>471</v>
      </c>
      <c r="D2099" s="12">
        <v>0</v>
      </c>
      <c r="E2099" s="12" t="s">
        <v>769</v>
      </c>
      <c r="F2099" s="12" t="s">
        <v>428</v>
      </c>
      <c r="G2099" s="12" t="s">
        <v>1003</v>
      </c>
      <c r="H2099" s="46">
        <v>94000</v>
      </c>
      <c r="I2099" s="46">
        <v>0</v>
      </c>
      <c r="J2099" s="46" t="s">
        <v>2017</v>
      </c>
      <c r="K2099" s="46" t="s">
        <v>2018</v>
      </c>
    </row>
    <row r="2100" spans="1:11" ht="45" customHeight="1">
      <c r="A2100" s="9">
        <v>2096</v>
      </c>
      <c r="B2100" s="12" t="s">
        <v>739</v>
      </c>
      <c r="C2100" s="12" t="s">
        <v>471</v>
      </c>
      <c r="D2100" s="12">
        <v>0</v>
      </c>
      <c r="E2100" s="12" t="s">
        <v>769</v>
      </c>
      <c r="F2100" s="12" t="s">
        <v>428</v>
      </c>
      <c r="G2100" s="12" t="s">
        <v>1006</v>
      </c>
      <c r="H2100" s="46">
        <v>499000</v>
      </c>
      <c r="I2100" s="46">
        <v>482500</v>
      </c>
      <c r="J2100" s="46" t="s">
        <v>2017</v>
      </c>
      <c r="K2100" s="46" t="s">
        <v>2018</v>
      </c>
    </row>
    <row r="2101" spans="1:11" ht="45" customHeight="1">
      <c r="A2101" s="9">
        <v>2097</v>
      </c>
      <c r="B2101" s="12" t="s">
        <v>739</v>
      </c>
      <c r="C2101" s="12" t="s">
        <v>471</v>
      </c>
      <c r="D2101" s="12">
        <v>0</v>
      </c>
      <c r="E2101" s="12" t="s">
        <v>769</v>
      </c>
      <c r="F2101" s="12" t="s">
        <v>428</v>
      </c>
      <c r="G2101" s="12" t="s">
        <v>1006</v>
      </c>
      <c r="H2101" s="46">
        <v>99873</v>
      </c>
      <c r="I2101" s="46">
        <v>12000</v>
      </c>
      <c r="J2101" s="46" t="s">
        <v>2017</v>
      </c>
      <c r="K2101" s="46" t="s">
        <v>2018</v>
      </c>
    </row>
    <row r="2102" spans="1:11" ht="45" customHeight="1">
      <c r="A2102" s="9">
        <v>2098</v>
      </c>
      <c r="B2102" s="12" t="s">
        <v>739</v>
      </c>
      <c r="C2102" s="12" t="s">
        <v>471</v>
      </c>
      <c r="D2102" s="12">
        <v>0</v>
      </c>
      <c r="E2102" s="12" t="s">
        <v>769</v>
      </c>
      <c r="F2102" s="12" t="s">
        <v>428</v>
      </c>
      <c r="G2102" s="12" t="s">
        <v>1006</v>
      </c>
      <c r="H2102" s="46">
        <v>198999</v>
      </c>
      <c r="I2102" s="46">
        <v>2901.88</v>
      </c>
      <c r="J2102" s="46" t="s">
        <v>2017</v>
      </c>
      <c r="K2102" s="46" t="s">
        <v>2018</v>
      </c>
    </row>
    <row r="2103" spans="1:11" ht="45" customHeight="1">
      <c r="A2103" s="9">
        <v>2099</v>
      </c>
      <c r="B2103" s="12" t="s">
        <v>739</v>
      </c>
      <c r="C2103" s="12" t="s">
        <v>471</v>
      </c>
      <c r="D2103" s="12">
        <v>0</v>
      </c>
      <c r="E2103" s="12" t="s">
        <v>769</v>
      </c>
      <c r="F2103" s="12" t="s">
        <v>428</v>
      </c>
      <c r="G2103" s="12" t="s">
        <v>973</v>
      </c>
      <c r="H2103" s="46">
        <v>799749</v>
      </c>
      <c r="I2103" s="46">
        <v>6525</v>
      </c>
      <c r="J2103" s="46" t="s">
        <v>2017</v>
      </c>
      <c r="K2103" s="46" t="s">
        <v>2018</v>
      </c>
    </row>
    <row r="2104" spans="1:11" ht="45" customHeight="1">
      <c r="A2104" s="9">
        <v>2100</v>
      </c>
      <c r="B2104" s="12" t="s">
        <v>739</v>
      </c>
      <c r="C2104" s="12" t="s">
        <v>471</v>
      </c>
      <c r="D2104" s="12">
        <v>0</v>
      </c>
      <c r="E2104" s="12" t="s">
        <v>769</v>
      </c>
      <c r="F2104" s="12" t="s">
        <v>428</v>
      </c>
      <c r="G2104" s="12" t="s">
        <v>973</v>
      </c>
      <c r="H2104" s="46">
        <v>87000</v>
      </c>
      <c r="I2104" s="46">
        <v>0</v>
      </c>
      <c r="J2104" s="46" t="s">
        <v>2017</v>
      </c>
      <c r="K2104" s="46" t="s">
        <v>2018</v>
      </c>
    </row>
    <row r="2105" spans="1:11" ht="45" customHeight="1">
      <c r="A2105" s="9">
        <v>2101</v>
      </c>
      <c r="B2105" s="12" t="s">
        <v>739</v>
      </c>
      <c r="C2105" s="12" t="s">
        <v>471</v>
      </c>
      <c r="D2105" s="12">
        <v>0</v>
      </c>
      <c r="E2105" s="12" t="s">
        <v>769</v>
      </c>
      <c r="F2105" s="12" t="s">
        <v>428</v>
      </c>
      <c r="G2105" s="12" t="s">
        <v>1007</v>
      </c>
      <c r="H2105" s="46">
        <v>173246</v>
      </c>
      <c r="I2105" s="46">
        <v>74358</v>
      </c>
      <c r="J2105" s="46" t="s">
        <v>2017</v>
      </c>
      <c r="K2105" s="46" t="s">
        <v>2018</v>
      </c>
    </row>
    <row r="2106" spans="1:11" ht="45" customHeight="1">
      <c r="A2106" s="9">
        <v>2102</v>
      </c>
      <c r="B2106" s="12" t="s">
        <v>739</v>
      </c>
      <c r="C2106" s="12" t="s">
        <v>471</v>
      </c>
      <c r="D2106" s="12">
        <v>0</v>
      </c>
      <c r="E2106" s="12" t="s">
        <v>769</v>
      </c>
      <c r="F2106" s="12" t="s">
        <v>428</v>
      </c>
      <c r="G2106" s="12" t="s">
        <v>1007</v>
      </c>
      <c r="H2106" s="46">
        <v>352618</v>
      </c>
      <c r="I2106" s="46">
        <v>75573</v>
      </c>
      <c r="J2106" s="46" t="s">
        <v>2017</v>
      </c>
      <c r="K2106" s="46" t="s">
        <v>2018</v>
      </c>
    </row>
    <row r="2107" spans="1:11" ht="45" customHeight="1">
      <c r="A2107" s="9">
        <v>2103</v>
      </c>
      <c r="B2107" s="12" t="s">
        <v>739</v>
      </c>
      <c r="C2107" s="12" t="s">
        <v>471</v>
      </c>
      <c r="D2107" s="12">
        <v>0</v>
      </c>
      <c r="E2107" s="12" t="s">
        <v>769</v>
      </c>
      <c r="F2107" s="12" t="s">
        <v>428</v>
      </c>
      <c r="G2107" s="12" t="s">
        <v>1007</v>
      </c>
      <c r="H2107" s="46">
        <v>98936</v>
      </c>
      <c r="I2107" s="46">
        <v>37823</v>
      </c>
      <c r="J2107" s="46" t="s">
        <v>2017</v>
      </c>
      <c r="K2107" s="46" t="s">
        <v>2018</v>
      </c>
    </row>
    <row r="2108" spans="1:11" ht="45" customHeight="1">
      <c r="A2108" s="9">
        <v>2104</v>
      </c>
      <c r="B2108" s="12" t="s">
        <v>739</v>
      </c>
      <c r="C2108" s="12" t="s">
        <v>471</v>
      </c>
      <c r="D2108" s="12">
        <v>0</v>
      </c>
      <c r="E2108" s="12" t="s">
        <v>769</v>
      </c>
      <c r="F2108" s="12" t="s">
        <v>428</v>
      </c>
      <c r="G2108" s="12" t="s">
        <v>1007</v>
      </c>
      <c r="H2108" s="46">
        <v>198000</v>
      </c>
      <c r="I2108" s="46">
        <v>166499.72</v>
      </c>
      <c r="J2108" s="46" t="s">
        <v>2017</v>
      </c>
      <c r="K2108" s="46" t="s">
        <v>2018</v>
      </c>
    </row>
    <row r="2109" spans="1:11" ht="45" customHeight="1">
      <c r="A2109" s="9">
        <v>2105</v>
      </c>
      <c r="B2109" s="12" t="s">
        <v>739</v>
      </c>
      <c r="C2109" s="12" t="s">
        <v>471</v>
      </c>
      <c r="D2109" s="12">
        <v>0</v>
      </c>
      <c r="E2109" s="12" t="s">
        <v>769</v>
      </c>
      <c r="F2109" s="12" t="s">
        <v>428</v>
      </c>
      <c r="G2109" s="12" t="s">
        <v>972</v>
      </c>
      <c r="H2109" s="46">
        <v>100000</v>
      </c>
      <c r="I2109" s="46">
        <v>100000</v>
      </c>
      <c r="J2109" s="46" t="s">
        <v>2017</v>
      </c>
      <c r="K2109" s="46" t="s">
        <v>2018</v>
      </c>
    </row>
    <row r="2110" spans="1:11" ht="45" customHeight="1">
      <c r="A2110" s="9">
        <v>2106</v>
      </c>
      <c r="B2110" s="12" t="s">
        <v>739</v>
      </c>
      <c r="C2110" s="12" t="s">
        <v>471</v>
      </c>
      <c r="D2110" s="12">
        <v>0</v>
      </c>
      <c r="E2110" s="12" t="s">
        <v>769</v>
      </c>
      <c r="F2110" s="12" t="s">
        <v>428</v>
      </c>
      <c r="G2110" s="12" t="s">
        <v>972</v>
      </c>
      <c r="H2110" s="46">
        <v>99500</v>
      </c>
      <c r="I2110" s="46">
        <v>99500</v>
      </c>
      <c r="J2110" s="46" t="s">
        <v>2017</v>
      </c>
      <c r="K2110" s="46" t="s">
        <v>2018</v>
      </c>
    </row>
    <row r="2111" spans="1:11" ht="45" customHeight="1">
      <c r="A2111" s="9">
        <v>2107</v>
      </c>
      <c r="B2111" s="12" t="s">
        <v>739</v>
      </c>
      <c r="C2111" s="12" t="s">
        <v>471</v>
      </c>
      <c r="D2111" s="12">
        <v>0</v>
      </c>
      <c r="E2111" s="12" t="s">
        <v>769</v>
      </c>
      <c r="F2111" s="12" t="s">
        <v>428</v>
      </c>
      <c r="G2111" s="12" t="s">
        <v>972</v>
      </c>
      <c r="H2111" s="46">
        <v>99990</v>
      </c>
      <c r="I2111" s="46">
        <v>0</v>
      </c>
      <c r="J2111" s="46" t="s">
        <v>2017</v>
      </c>
      <c r="K2111" s="46" t="s">
        <v>2018</v>
      </c>
    </row>
    <row r="2112" spans="1:11" ht="45" customHeight="1">
      <c r="A2112" s="9">
        <v>2108</v>
      </c>
      <c r="B2112" s="12" t="s">
        <v>739</v>
      </c>
      <c r="C2112" s="12" t="s">
        <v>471</v>
      </c>
      <c r="D2112" s="12">
        <v>0</v>
      </c>
      <c r="E2112" s="12" t="s">
        <v>769</v>
      </c>
      <c r="F2112" s="12" t="s">
        <v>428</v>
      </c>
      <c r="G2112" s="12" t="s">
        <v>708</v>
      </c>
      <c r="H2112" s="46">
        <v>50000</v>
      </c>
      <c r="I2112" s="46">
        <v>0</v>
      </c>
      <c r="J2112" s="46" t="s">
        <v>2017</v>
      </c>
      <c r="K2112" s="46" t="s">
        <v>2018</v>
      </c>
    </row>
    <row r="2113" spans="1:11" ht="45" customHeight="1">
      <c r="A2113" s="9">
        <v>2109</v>
      </c>
      <c r="B2113" s="12" t="s">
        <v>739</v>
      </c>
      <c r="C2113" s="12" t="s">
        <v>471</v>
      </c>
      <c r="D2113" s="12">
        <v>0</v>
      </c>
      <c r="E2113" s="12" t="s">
        <v>769</v>
      </c>
      <c r="F2113" s="12" t="s">
        <v>428</v>
      </c>
      <c r="G2113" s="12" t="s">
        <v>1009</v>
      </c>
      <c r="H2113" s="46">
        <v>99000</v>
      </c>
      <c r="I2113" s="46">
        <v>0</v>
      </c>
      <c r="J2113" s="46" t="s">
        <v>2017</v>
      </c>
      <c r="K2113" s="46" t="s">
        <v>2018</v>
      </c>
    </row>
    <row r="2114" spans="1:11" ht="45" customHeight="1">
      <c r="A2114" s="9">
        <v>2110</v>
      </c>
      <c r="B2114" s="12" t="s">
        <v>739</v>
      </c>
      <c r="C2114" s="12" t="s">
        <v>471</v>
      </c>
      <c r="D2114" s="12">
        <v>0</v>
      </c>
      <c r="E2114" s="12" t="s">
        <v>769</v>
      </c>
      <c r="F2114" s="12" t="s">
        <v>428</v>
      </c>
      <c r="G2114" s="12" t="s">
        <v>1009</v>
      </c>
      <c r="H2114" s="46">
        <v>274991</v>
      </c>
      <c r="I2114" s="46">
        <v>192879.9</v>
      </c>
      <c r="J2114" s="46" t="s">
        <v>2017</v>
      </c>
      <c r="K2114" s="46" t="s">
        <v>2018</v>
      </c>
    </row>
    <row r="2115" spans="1:11" ht="45" customHeight="1">
      <c r="A2115" s="9">
        <v>2111</v>
      </c>
      <c r="B2115" s="12" t="s">
        <v>739</v>
      </c>
      <c r="C2115" s="12" t="s">
        <v>471</v>
      </c>
      <c r="D2115" s="12">
        <v>0</v>
      </c>
      <c r="E2115" s="12" t="s">
        <v>769</v>
      </c>
      <c r="F2115" s="12" t="s">
        <v>428</v>
      </c>
      <c r="G2115" s="12" t="s">
        <v>1009</v>
      </c>
      <c r="H2115" s="46">
        <v>60000</v>
      </c>
      <c r="I2115" s="46">
        <v>0</v>
      </c>
      <c r="J2115" s="46" t="s">
        <v>2017</v>
      </c>
      <c r="K2115" s="46" t="s">
        <v>2018</v>
      </c>
    </row>
    <row r="2116" spans="1:11" ht="45" customHeight="1">
      <c r="A2116" s="9">
        <v>2112</v>
      </c>
      <c r="B2116" s="12" t="s">
        <v>739</v>
      </c>
      <c r="C2116" s="12" t="s">
        <v>471</v>
      </c>
      <c r="D2116" s="12">
        <v>0</v>
      </c>
      <c r="E2116" s="12" t="s">
        <v>769</v>
      </c>
      <c r="F2116" s="12" t="s">
        <v>428</v>
      </c>
      <c r="G2116" s="12" t="s">
        <v>1009</v>
      </c>
      <c r="H2116" s="46">
        <v>848286</v>
      </c>
      <c r="I2116" s="46">
        <v>67237.45</v>
      </c>
      <c r="J2116" s="46" t="s">
        <v>2017</v>
      </c>
      <c r="K2116" s="46" t="s">
        <v>2018</v>
      </c>
    </row>
    <row r="2117" spans="1:11" ht="45" customHeight="1">
      <c r="A2117" s="9">
        <v>2113</v>
      </c>
      <c r="B2117" s="12" t="s">
        <v>739</v>
      </c>
      <c r="C2117" s="12" t="s">
        <v>471</v>
      </c>
      <c r="D2117" s="12">
        <v>0</v>
      </c>
      <c r="E2117" s="12" t="s">
        <v>769</v>
      </c>
      <c r="F2117" s="12" t="s">
        <v>428</v>
      </c>
      <c r="G2117" s="12" t="s">
        <v>1010</v>
      </c>
      <c r="H2117" s="46">
        <v>524583</v>
      </c>
      <c r="I2117" s="46">
        <v>221981.33</v>
      </c>
      <c r="J2117" s="46" t="s">
        <v>2017</v>
      </c>
      <c r="K2117" s="46" t="s">
        <v>2018</v>
      </c>
    </row>
    <row r="2118" spans="1:11" ht="45" customHeight="1">
      <c r="A2118" s="9">
        <v>2114</v>
      </c>
      <c r="B2118" s="12" t="s">
        <v>739</v>
      </c>
      <c r="C2118" s="12" t="s">
        <v>471</v>
      </c>
      <c r="D2118" s="12">
        <v>0</v>
      </c>
      <c r="E2118" s="12" t="s">
        <v>769</v>
      </c>
      <c r="F2118" s="12" t="s">
        <v>428</v>
      </c>
      <c r="G2118" s="12" t="s">
        <v>1011</v>
      </c>
      <c r="H2118" s="46">
        <v>10000</v>
      </c>
      <c r="I2118" s="46">
        <v>0</v>
      </c>
      <c r="J2118" s="46" t="s">
        <v>2017</v>
      </c>
      <c r="K2118" s="46" t="s">
        <v>2018</v>
      </c>
    </row>
    <row r="2119" spans="1:11" ht="45" customHeight="1">
      <c r="A2119" s="9">
        <v>2115</v>
      </c>
      <c r="B2119" s="12" t="s">
        <v>739</v>
      </c>
      <c r="C2119" s="12" t="s">
        <v>471</v>
      </c>
      <c r="D2119" s="12">
        <v>0</v>
      </c>
      <c r="E2119" s="12" t="s">
        <v>769</v>
      </c>
      <c r="F2119" s="12" t="s">
        <v>428</v>
      </c>
      <c r="G2119" s="12" t="s">
        <v>1011</v>
      </c>
      <c r="H2119" s="46">
        <v>99000</v>
      </c>
      <c r="I2119" s="46">
        <v>0</v>
      </c>
      <c r="J2119" s="46" t="s">
        <v>2017</v>
      </c>
      <c r="K2119" s="46" t="s">
        <v>2018</v>
      </c>
    </row>
    <row r="2120" spans="1:11" ht="45" customHeight="1">
      <c r="A2120" s="9">
        <v>2116</v>
      </c>
      <c r="B2120" s="12" t="s">
        <v>739</v>
      </c>
      <c r="C2120" s="12" t="s">
        <v>471</v>
      </c>
      <c r="D2120" s="12">
        <v>0</v>
      </c>
      <c r="E2120" s="12" t="s">
        <v>769</v>
      </c>
      <c r="F2120" s="12" t="s">
        <v>428</v>
      </c>
      <c r="G2120" s="12" t="s">
        <v>1011</v>
      </c>
      <c r="H2120" s="46">
        <v>40000</v>
      </c>
      <c r="I2120" s="46">
        <v>40000</v>
      </c>
      <c r="J2120" s="46" t="s">
        <v>2017</v>
      </c>
      <c r="K2120" s="46" t="s">
        <v>2018</v>
      </c>
    </row>
    <row r="2121" spans="1:11" ht="45" customHeight="1">
      <c r="A2121" s="9">
        <v>2117</v>
      </c>
      <c r="B2121" s="12" t="s">
        <v>739</v>
      </c>
      <c r="C2121" s="12" t="s">
        <v>471</v>
      </c>
      <c r="D2121" s="12">
        <v>0</v>
      </c>
      <c r="E2121" s="12" t="s">
        <v>769</v>
      </c>
      <c r="F2121" s="12" t="s">
        <v>428</v>
      </c>
      <c r="G2121" s="12" t="s">
        <v>1011</v>
      </c>
      <c r="H2121" s="46">
        <v>100000</v>
      </c>
      <c r="I2121" s="46">
        <v>10000</v>
      </c>
      <c r="J2121" s="46" t="s">
        <v>2017</v>
      </c>
      <c r="K2121" s="46" t="s">
        <v>2018</v>
      </c>
    </row>
    <row r="2122" spans="1:11" ht="45" customHeight="1">
      <c r="A2122" s="9">
        <v>2118</v>
      </c>
      <c r="B2122" s="12" t="s">
        <v>739</v>
      </c>
      <c r="C2122" s="12" t="s">
        <v>471</v>
      </c>
      <c r="D2122" s="12">
        <v>0</v>
      </c>
      <c r="E2122" s="12" t="s">
        <v>769</v>
      </c>
      <c r="F2122" s="12" t="s">
        <v>428</v>
      </c>
      <c r="G2122" s="12" t="s">
        <v>1011</v>
      </c>
      <c r="H2122" s="46">
        <v>95000</v>
      </c>
      <c r="I2122" s="46">
        <v>0</v>
      </c>
      <c r="J2122" s="46" t="s">
        <v>2017</v>
      </c>
      <c r="K2122" s="46" t="s">
        <v>2018</v>
      </c>
    </row>
    <row r="2123" spans="1:11" ht="45" customHeight="1">
      <c r="A2123" s="9">
        <v>2119</v>
      </c>
      <c r="B2123" s="12" t="s">
        <v>739</v>
      </c>
      <c r="C2123" s="12" t="s">
        <v>471</v>
      </c>
      <c r="D2123" s="12">
        <v>0</v>
      </c>
      <c r="E2123" s="12" t="s">
        <v>769</v>
      </c>
      <c r="F2123" s="12" t="s">
        <v>428</v>
      </c>
      <c r="G2123" s="12" t="s">
        <v>1011</v>
      </c>
      <c r="H2123" s="46">
        <v>249999</v>
      </c>
      <c r="I2123" s="46">
        <v>49156</v>
      </c>
      <c r="J2123" s="46" t="s">
        <v>2017</v>
      </c>
      <c r="K2123" s="46" t="s">
        <v>2018</v>
      </c>
    </row>
    <row r="2124" spans="1:11" ht="45" customHeight="1">
      <c r="A2124" s="9">
        <v>2120</v>
      </c>
      <c r="B2124" s="12" t="s">
        <v>739</v>
      </c>
      <c r="C2124" s="12" t="s">
        <v>471</v>
      </c>
      <c r="D2124" s="12">
        <v>0</v>
      </c>
      <c r="E2124" s="12" t="s">
        <v>769</v>
      </c>
      <c r="F2124" s="12" t="s">
        <v>428</v>
      </c>
      <c r="G2124" s="12" t="s">
        <v>1011</v>
      </c>
      <c r="H2124" s="46">
        <v>178500</v>
      </c>
      <c r="I2124" s="46">
        <v>135065</v>
      </c>
      <c r="J2124" s="46" t="s">
        <v>2017</v>
      </c>
      <c r="K2124" s="46" t="s">
        <v>2018</v>
      </c>
    </row>
    <row r="2125" spans="1:11" ht="45" customHeight="1">
      <c r="A2125" s="9">
        <v>2121</v>
      </c>
      <c r="B2125" s="12" t="s">
        <v>739</v>
      </c>
      <c r="C2125" s="12" t="s">
        <v>471</v>
      </c>
      <c r="D2125" s="12">
        <v>0</v>
      </c>
      <c r="E2125" s="12" t="s">
        <v>769</v>
      </c>
      <c r="F2125" s="12" t="s">
        <v>428</v>
      </c>
      <c r="G2125" s="12" t="s">
        <v>978</v>
      </c>
      <c r="H2125" s="46">
        <v>600000</v>
      </c>
      <c r="I2125" s="46">
        <v>0</v>
      </c>
      <c r="J2125" s="46" t="s">
        <v>2017</v>
      </c>
      <c r="K2125" s="46" t="s">
        <v>2018</v>
      </c>
    </row>
    <row r="2126" spans="1:11" ht="45" customHeight="1">
      <c r="A2126" s="9">
        <v>2122</v>
      </c>
      <c r="B2126" s="12" t="s">
        <v>739</v>
      </c>
      <c r="C2126" s="12" t="s">
        <v>471</v>
      </c>
      <c r="D2126" s="12">
        <v>0</v>
      </c>
      <c r="E2126" s="12" t="s">
        <v>769</v>
      </c>
      <c r="F2126" s="12" t="s">
        <v>428</v>
      </c>
      <c r="G2126" s="12" t="s">
        <v>978</v>
      </c>
      <c r="H2126" s="46">
        <v>300000</v>
      </c>
      <c r="I2126" s="46">
        <v>40000</v>
      </c>
      <c r="J2126" s="46" t="s">
        <v>2017</v>
      </c>
      <c r="K2126" s="46" t="s">
        <v>2018</v>
      </c>
    </row>
    <row r="2127" spans="1:11" ht="45" customHeight="1">
      <c r="A2127" s="9">
        <v>2123</v>
      </c>
      <c r="B2127" s="12" t="s">
        <v>739</v>
      </c>
      <c r="C2127" s="12" t="s">
        <v>471</v>
      </c>
      <c r="D2127" s="12">
        <v>0</v>
      </c>
      <c r="E2127" s="12" t="s">
        <v>769</v>
      </c>
      <c r="F2127" s="12" t="s">
        <v>428</v>
      </c>
      <c r="G2127" s="12" t="s">
        <v>978</v>
      </c>
      <c r="H2127" s="46">
        <v>300000</v>
      </c>
      <c r="I2127" s="46">
        <v>45000</v>
      </c>
      <c r="J2127" s="46" t="s">
        <v>2017</v>
      </c>
      <c r="K2127" s="46" t="s">
        <v>2018</v>
      </c>
    </row>
    <row r="2128" spans="1:11" ht="45" customHeight="1">
      <c r="A2128" s="9">
        <v>2124</v>
      </c>
      <c r="B2128" s="12" t="s">
        <v>739</v>
      </c>
      <c r="C2128" s="12" t="s">
        <v>471</v>
      </c>
      <c r="D2128" s="12">
        <v>0</v>
      </c>
      <c r="E2128" s="12" t="s">
        <v>769</v>
      </c>
      <c r="F2128" s="12" t="s">
        <v>428</v>
      </c>
      <c r="G2128" s="12" t="s">
        <v>1012</v>
      </c>
      <c r="H2128" s="46">
        <v>99900</v>
      </c>
      <c r="I2128" s="46">
        <v>99900</v>
      </c>
      <c r="J2128" s="46" t="s">
        <v>2017</v>
      </c>
      <c r="K2128" s="46" t="s">
        <v>2018</v>
      </c>
    </row>
    <row r="2129" spans="1:11" ht="45" customHeight="1">
      <c r="A2129" s="9">
        <v>2125</v>
      </c>
      <c r="B2129" s="12" t="s">
        <v>739</v>
      </c>
      <c r="C2129" s="12" t="s">
        <v>471</v>
      </c>
      <c r="D2129" s="12">
        <v>0</v>
      </c>
      <c r="E2129" s="12" t="s">
        <v>769</v>
      </c>
      <c r="F2129" s="12" t="s">
        <v>428</v>
      </c>
      <c r="G2129" s="12" t="s">
        <v>979</v>
      </c>
      <c r="H2129" s="46">
        <v>99000</v>
      </c>
      <c r="I2129" s="46">
        <v>75000</v>
      </c>
      <c r="J2129" s="46" t="s">
        <v>2017</v>
      </c>
      <c r="K2129" s="46" t="s">
        <v>2018</v>
      </c>
    </row>
    <row r="2130" spans="1:11" ht="45" customHeight="1">
      <c r="A2130" s="9">
        <v>2126</v>
      </c>
      <c r="B2130" s="12" t="s">
        <v>739</v>
      </c>
      <c r="C2130" s="12" t="s">
        <v>471</v>
      </c>
      <c r="D2130" s="12">
        <v>0</v>
      </c>
      <c r="E2130" s="12" t="s">
        <v>769</v>
      </c>
      <c r="F2130" s="12" t="s">
        <v>428</v>
      </c>
      <c r="G2130" s="12" t="s">
        <v>979</v>
      </c>
      <c r="H2130" s="46">
        <v>337600</v>
      </c>
      <c r="I2130" s="46">
        <v>87559.44</v>
      </c>
      <c r="J2130" s="46" t="s">
        <v>2017</v>
      </c>
      <c r="K2130" s="46" t="s">
        <v>2018</v>
      </c>
    </row>
    <row r="2131" spans="1:11" ht="45" customHeight="1">
      <c r="A2131" s="9">
        <v>2127</v>
      </c>
      <c r="B2131" s="12" t="s">
        <v>739</v>
      </c>
      <c r="C2131" s="12" t="s">
        <v>471</v>
      </c>
      <c r="D2131" s="12">
        <v>0</v>
      </c>
      <c r="E2131" s="12" t="s">
        <v>769</v>
      </c>
      <c r="F2131" s="12" t="s">
        <v>428</v>
      </c>
      <c r="G2131" s="12" t="s">
        <v>699</v>
      </c>
      <c r="H2131" s="46">
        <v>65000</v>
      </c>
      <c r="I2131" s="46">
        <v>65000</v>
      </c>
      <c r="J2131" s="46" t="s">
        <v>2017</v>
      </c>
      <c r="K2131" s="46" t="s">
        <v>2018</v>
      </c>
    </row>
    <row r="2132" spans="1:11" ht="45" customHeight="1">
      <c r="A2132" s="9">
        <v>2128</v>
      </c>
      <c r="B2132" s="12" t="s">
        <v>739</v>
      </c>
      <c r="C2132" s="12" t="s">
        <v>471</v>
      </c>
      <c r="D2132" s="12">
        <v>0</v>
      </c>
      <c r="E2132" s="12" t="s">
        <v>769</v>
      </c>
      <c r="F2132" s="12" t="s">
        <v>428</v>
      </c>
      <c r="G2132" s="12" t="s">
        <v>700</v>
      </c>
      <c r="H2132" s="46">
        <v>99000</v>
      </c>
      <c r="I2132" s="46">
        <v>70000</v>
      </c>
      <c r="J2132" s="46" t="s">
        <v>2017</v>
      </c>
      <c r="K2132" s="46" t="s">
        <v>2018</v>
      </c>
    </row>
    <row r="2133" spans="1:11" ht="45" customHeight="1">
      <c r="A2133" s="9">
        <v>2129</v>
      </c>
      <c r="B2133" s="12" t="s">
        <v>739</v>
      </c>
      <c r="C2133" s="12" t="s">
        <v>471</v>
      </c>
      <c r="D2133" s="12">
        <v>0</v>
      </c>
      <c r="E2133" s="12" t="s">
        <v>769</v>
      </c>
      <c r="F2133" s="12" t="s">
        <v>428</v>
      </c>
      <c r="G2133" s="12" t="s">
        <v>700</v>
      </c>
      <c r="H2133" s="46">
        <v>99500</v>
      </c>
      <c r="I2133" s="46">
        <v>0</v>
      </c>
      <c r="J2133" s="46" t="s">
        <v>2017</v>
      </c>
      <c r="K2133" s="46" t="s">
        <v>2018</v>
      </c>
    </row>
    <row r="2134" spans="1:11" ht="45" customHeight="1">
      <c r="A2134" s="9">
        <v>2130</v>
      </c>
      <c r="B2134" s="12" t="s">
        <v>739</v>
      </c>
      <c r="C2134" s="12" t="s">
        <v>471</v>
      </c>
      <c r="D2134" s="12">
        <v>0</v>
      </c>
      <c r="E2134" s="12" t="s">
        <v>769</v>
      </c>
      <c r="F2134" s="12" t="s">
        <v>428</v>
      </c>
      <c r="G2134" s="12" t="s">
        <v>700</v>
      </c>
      <c r="H2134" s="46">
        <v>88873</v>
      </c>
      <c r="I2134" s="46">
        <v>88873</v>
      </c>
      <c r="J2134" s="46" t="s">
        <v>2017</v>
      </c>
      <c r="K2134" s="46" t="s">
        <v>2018</v>
      </c>
    </row>
    <row r="2135" spans="1:11" ht="45" customHeight="1">
      <c r="A2135" s="9">
        <v>2131</v>
      </c>
      <c r="B2135" s="12" t="s">
        <v>739</v>
      </c>
      <c r="C2135" s="12" t="s">
        <v>471</v>
      </c>
      <c r="D2135" s="12">
        <v>0</v>
      </c>
      <c r="E2135" s="12" t="s">
        <v>769</v>
      </c>
      <c r="F2135" s="12" t="s">
        <v>428</v>
      </c>
      <c r="G2135" s="12" t="s">
        <v>701</v>
      </c>
      <c r="H2135" s="46">
        <v>189999</v>
      </c>
      <c r="I2135" s="46">
        <v>0</v>
      </c>
      <c r="J2135" s="46" t="s">
        <v>2017</v>
      </c>
      <c r="K2135" s="46" t="s">
        <v>2018</v>
      </c>
    </row>
    <row r="2136" spans="1:11" ht="45" customHeight="1">
      <c r="A2136" s="9">
        <v>2132</v>
      </c>
      <c r="B2136" s="12" t="s">
        <v>739</v>
      </c>
      <c r="C2136" s="12" t="s">
        <v>471</v>
      </c>
      <c r="D2136" s="12">
        <v>0</v>
      </c>
      <c r="E2136" s="12" t="s">
        <v>769</v>
      </c>
      <c r="F2136" s="12" t="s">
        <v>428</v>
      </c>
      <c r="G2136" s="12" t="s">
        <v>701</v>
      </c>
      <c r="H2136" s="46">
        <v>195800</v>
      </c>
      <c r="I2136" s="46">
        <v>17200</v>
      </c>
      <c r="J2136" s="46" t="s">
        <v>2017</v>
      </c>
      <c r="K2136" s="46" t="s">
        <v>2018</v>
      </c>
    </row>
    <row r="2137" spans="1:11" ht="45" customHeight="1">
      <c r="A2137" s="9">
        <v>2133</v>
      </c>
      <c r="B2137" s="12" t="s">
        <v>739</v>
      </c>
      <c r="C2137" s="12" t="s">
        <v>471</v>
      </c>
      <c r="D2137" s="12">
        <v>0</v>
      </c>
      <c r="E2137" s="12" t="s">
        <v>769</v>
      </c>
      <c r="F2137" s="12" t="s">
        <v>428</v>
      </c>
      <c r="G2137" s="12" t="s">
        <v>974</v>
      </c>
      <c r="H2137" s="46">
        <v>200000</v>
      </c>
      <c r="I2137" s="46">
        <v>0</v>
      </c>
      <c r="J2137" s="46" t="s">
        <v>2017</v>
      </c>
      <c r="K2137" s="46" t="s">
        <v>2018</v>
      </c>
    </row>
    <row r="2138" spans="1:11" ht="45" customHeight="1">
      <c r="A2138" s="9">
        <v>2134</v>
      </c>
      <c r="B2138" s="12" t="s">
        <v>739</v>
      </c>
      <c r="C2138" s="12" t="s">
        <v>471</v>
      </c>
      <c r="D2138" s="12">
        <v>0</v>
      </c>
      <c r="E2138" s="12" t="s">
        <v>769</v>
      </c>
      <c r="F2138" s="12" t="s">
        <v>428</v>
      </c>
      <c r="G2138" s="12" t="s">
        <v>710</v>
      </c>
      <c r="H2138" s="46">
        <v>60000</v>
      </c>
      <c r="I2138" s="46">
        <v>59314.78</v>
      </c>
      <c r="J2138" s="46" t="s">
        <v>2017</v>
      </c>
      <c r="K2138" s="46" t="s">
        <v>2018</v>
      </c>
    </row>
    <row r="2139" spans="1:11" ht="45" customHeight="1">
      <c r="A2139" s="9">
        <v>2135</v>
      </c>
      <c r="B2139" s="12" t="s">
        <v>738</v>
      </c>
      <c r="C2139" s="12" t="s">
        <v>472</v>
      </c>
      <c r="D2139" s="12">
        <v>0</v>
      </c>
      <c r="E2139" s="12" t="s">
        <v>774</v>
      </c>
      <c r="F2139" s="12" t="s">
        <v>428</v>
      </c>
      <c r="G2139" s="12" t="s">
        <v>981</v>
      </c>
      <c r="H2139" s="46">
        <v>15047.2</v>
      </c>
      <c r="I2139" s="46">
        <v>5720</v>
      </c>
      <c r="J2139" s="46" t="s">
        <v>2017</v>
      </c>
      <c r="K2139" s="46" t="s">
        <v>2018</v>
      </c>
    </row>
    <row r="2140" spans="1:11" ht="45" customHeight="1">
      <c r="A2140" s="9">
        <v>2136</v>
      </c>
      <c r="B2140" s="12" t="s">
        <v>738</v>
      </c>
      <c r="C2140" s="12" t="s">
        <v>472</v>
      </c>
      <c r="D2140" s="12">
        <v>0</v>
      </c>
      <c r="E2140" s="12" t="s">
        <v>774</v>
      </c>
      <c r="F2140" s="12" t="s">
        <v>428</v>
      </c>
      <c r="G2140" s="12" t="s">
        <v>980</v>
      </c>
      <c r="H2140" s="46">
        <v>1961.96</v>
      </c>
      <c r="I2140" s="46">
        <v>1961.96</v>
      </c>
      <c r="J2140" s="46" t="s">
        <v>2017</v>
      </c>
      <c r="K2140" s="46" t="s">
        <v>2018</v>
      </c>
    </row>
    <row r="2141" spans="1:11" ht="45" customHeight="1">
      <c r="A2141" s="9">
        <v>2137</v>
      </c>
      <c r="B2141" s="12" t="s">
        <v>738</v>
      </c>
      <c r="C2141" s="12" t="s">
        <v>472</v>
      </c>
      <c r="D2141" s="12">
        <v>0</v>
      </c>
      <c r="E2141" s="12" t="s">
        <v>774</v>
      </c>
      <c r="F2141" s="12" t="s">
        <v>428</v>
      </c>
      <c r="G2141" s="12" t="s">
        <v>980</v>
      </c>
      <c r="H2141" s="46">
        <v>40040</v>
      </c>
      <c r="I2141" s="46">
        <v>0</v>
      </c>
      <c r="J2141" s="46" t="s">
        <v>2017</v>
      </c>
      <c r="K2141" s="46" t="s">
        <v>2018</v>
      </c>
    </row>
    <row r="2142" spans="1:11" ht="45" customHeight="1">
      <c r="A2142" s="9">
        <v>2138</v>
      </c>
      <c r="B2142" s="12" t="s">
        <v>738</v>
      </c>
      <c r="C2142" s="12" t="s">
        <v>472</v>
      </c>
      <c r="D2142" s="12">
        <v>0</v>
      </c>
      <c r="E2142" s="12" t="s">
        <v>774</v>
      </c>
      <c r="F2142" s="12" t="s">
        <v>428</v>
      </c>
      <c r="G2142" s="12" t="s">
        <v>980</v>
      </c>
      <c r="H2142" s="46">
        <v>14632.7</v>
      </c>
      <c r="I2142" s="46">
        <v>0</v>
      </c>
      <c r="J2142" s="46" t="s">
        <v>2017</v>
      </c>
      <c r="K2142" s="46" t="s">
        <v>2018</v>
      </c>
    </row>
    <row r="2143" spans="1:11" ht="45" customHeight="1">
      <c r="A2143" s="9">
        <v>2139</v>
      </c>
      <c r="B2143" s="12" t="s">
        <v>738</v>
      </c>
      <c r="C2143" s="12" t="s">
        <v>472</v>
      </c>
      <c r="D2143" s="12">
        <v>0</v>
      </c>
      <c r="E2143" s="12" t="s">
        <v>774</v>
      </c>
      <c r="F2143" s="12" t="s">
        <v>428</v>
      </c>
      <c r="G2143" s="12" t="s">
        <v>976</v>
      </c>
      <c r="H2143" s="46">
        <v>5148</v>
      </c>
      <c r="I2143" s="46">
        <v>0</v>
      </c>
      <c r="J2143" s="46" t="s">
        <v>2017</v>
      </c>
      <c r="K2143" s="46" t="s">
        <v>2018</v>
      </c>
    </row>
    <row r="2144" spans="1:11" ht="45" customHeight="1">
      <c r="A2144" s="9">
        <v>2140</v>
      </c>
      <c r="B2144" s="12" t="s">
        <v>738</v>
      </c>
      <c r="C2144" s="12" t="s">
        <v>472</v>
      </c>
      <c r="D2144" s="12">
        <v>0</v>
      </c>
      <c r="E2144" s="12" t="s">
        <v>774</v>
      </c>
      <c r="F2144" s="12" t="s">
        <v>428</v>
      </c>
      <c r="G2144" s="12" t="s">
        <v>976</v>
      </c>
      <c r="H2144" s="46">
        <v>10868</v>
      </c>
      <c r="I2144" s="46">
        <v>10868</v>
      </c>
      <c r="J2144" s="46" t="s">
        <v>2017</v>
      </c>
      <c r="K2144" s="46" t="s">
        <v>2018</v>
      </c>
    </row>
    <row r="2145" spans="1:11" ht="45" customHeight="1">
      <c r="A2145" s="9">
        <v>2141</v>
      </c>
      <c r="B2145" s="12" t="s">
        <v>738</v>
      </c>
      <c r="C2145" s="12" t="s">
        <v>472</v>
      </c>
      <c r="D2145" s="12">
        <v>0</v>
      </c>
      <c r="E2145" s="12" t="s">
        <v>774</v>
      </c>
      <c r="F2145" s="12" t="s">
        <v>428</v>
      </c>
      <c r="G2145" s="12" t="s">
        <v>976</v>
      </c>
      <c r="H2145" s="46">
        <v>8294</v>
      </c>
      <c r="I2145" s="46">
        <v>5.72</v>
      </c>
      <c r="J2145" s="46" t="s">
        <v>2017</v>
      </c>
      <c r="K2145" s="46" t="s">
        <v>2018</v>
      </c>
    </row>
    <row r="2146" spans="1:11" ht="45" customHeight="1">
      <c r="A2146" s="9">
        <v>2142</v>
      </c>
      <c r="B2146" s="12" t="s">
        <v>738</v>
      </c>
      <c r="C2146" s="12" t="s">
        <v>472</v>
      </c>
      <c r="D2146" s="12">
        <v>0</v>
      </c>
      <c r="E2146" s="12" t="s">
        <v>774</v>
      </c>
      <c r="F2146" s="12" t="s">
        <v>428</v>
      </c>
      <c r="G2146" s="12" t="s">
        <v>976</v>
      </c>
      <c r="H2146" s="46">
        <v>157200</v>
      </c>
      <c r="I2146" s="46">
        <v>0</v>
      </c>
      <c r="J2146" s="46" t="s">
        <v>2017</v>
      </c>
      <c r="K2146" s="46" t="s">
        <v>2018</v>
      </c>
    </row>
    <row r="2147" spans="1:11" ht="45" customHeight="1">
      <c r="A2147" s="9">
        <v>2143</v>
      </c>
      <c r="B2147" s="12" t="s">
        <v>738</v>
      </c>
      <c r="C2147" s="12" t="s">
        <v>472</v>
      </c>
      <c r="D2147" s="12">
        <v>0</v>
      </c>
      <c r="E2147" s="12" t="s">
        <v>774</v>
      </c>
      <c r="F2147" s="12" t="s">
        <v>428</v>
      </c>
      <c r="G2147" s="12" t="s">
        <v>702</v>
      </c>
      <c r="H2147" s="46">
        <v>21182.7</v>
      </c>
      <c r="I2147" s="46">
        <v>0</v>
      </c>
      <c r="J2147" s="46" t="s">
        <v>2017</v>
      </c>
      <c r="K2147" s="46" t="s">
        <v>2018</v>
      </c>
    </row>
    <row r="2148" spans="1:11" ht="45" customHeight="1">
      <c r="A2148" s="9">
        <v>2144</v>
      </c>
      <c r="B2148" s="12" t="s">
        <v>738</v>
      </c>
      <c r="C2148" s="12" t="s">
        <v>472</v>
      </c>
      <c r="D2148" s="12">
        <v>0</v>
      </c>
      <c r="E2148" s="12" t="s">
        <v>774</v>
      </c>
      <c r="F2148" s="12" t="s">
        <v>428</v>
      </c>
      <c r="G2148" s="12" t="s">
        <v>702</v>
      </c>
      <c r="H2148" s="46">
        <v>130128.67</v>
      </c>
      <c r="I2148" s="46">
        <v>32389.29</v>
      </c>
      <c r="J2148" s="46" t="s">
        <v>2017</v>
      </c>
      <c r="K2148" s="46" t="s">
        <v>2018</v>
      </c>
    </row>
    <row r="2149" spans="1:11" ht="45" customHeight="1">
      <c r="A2149" s="9">
        <v>2145</v>
      </c>
      <c r="B2149" s="12" t="s">
        <v>738</v>
      </c>
      <c r="C2149" s="12" t="s">
        <v>472</v>
      </c>
      <c r="D2149" s="12">
        <v>0</v>
      </c>
      <c r="E2149" s="12" t="s">
        <v>774</v>
      </c>
      <c r="F2149" s="12" t="s">
        <v>428</v>
      </c>
      <c r="G2149" s="12" t="s">
        <v>982</v>
      </c>
      <c r="H2149" s="46">
        <v>7860</v>
      </c>
      <c r="I2149" s="46">
        <v>0</v>
      </c>
      <c r="J2149" s="46" t="s">
        <v>2017</v>
      </c>
      <c r="K2149" s="46" t="s">
        <v>2018</v>
      </c>
    </row>
    <row r="2150" spans="1:11" ht="45" customHeight="1">
      <c r="A2150" s="9">
        <v>2146</v>
      </c>
      <c r="B2150" s="12" t="s">
        <v>738</v>
      </c>
      <c r="C2150" s="12" t="s">
        <v>472</v>
      </c>
      <c r="D2150" s="12">
        <v>0</v>
      </c>
      <c r="E2150" s="12" t="s">
        <v>774</v>
      </c>
      <c r="F2150" s="12" t="s">
        <v>428</v>
      </c>
      <c r="G2150" s="12" t="s">
        <v>982</v>
      </c>
      <c r="H2150" s="46">
        <v>39300</v>
      </c>
      <c r="I2150" s="46">
        <v>0</v>
      </c>
      <c r="J2150" s="46" t="s">
        <v>2017</v>
      </c>
      <c r="K2150" s="46" t="s">
        <v>2018</v>
      </c>
    </row>
    <row r="2151" spans="1:11" ht="45" customHeight="1">
      <c r="A2151" s="9">
        <v>2147</v>
      </c>
      <c r="B2151" s="12" t="s">
        <v>738</v>
      </c>
      <c r="C2151" s="12" t="s">
        <v>472</v>
      </c>
      <c r="D2151" s="12">
        <v>0</v>
      </c>
      <c r="E2151" s="12" t="s">
        <v>774</v>
      </c>
      <c r="F2151" s="12" t="s">
        <v>428</v>
      </c>
      <c r="G2151" s="12" t="s">
        <v>982</v>
      </c>
      <c r="H2151" s="46">
        <v>12445</v>
      </c>
      <c r="I2151" s="46">
        <v>0</v>
      </c>
      <c r="J2151" s="46" t="s">
        <v>2017</v>
      </c>
      <c r="K2151" s="46" t="s">
        <v>2018</v>
      </c>
    </row>
    <row r="2152" spans="1:11" ht="45" customHeight="1">
      <c r="A2152" s="9">
        <v>2148</v>
      </c>
      <c r="B2152" s="12" t="s">
        <v>738</v>
      </c>
      <c r="C2152" s="12" t="s">
        <v>472</v>
      </c>
      <c r="D2152" s="12">
        <v>0</v>
      </c>
      <c r="E2152" s="12" t="s">
        <v>774</v>
      </c>
      <c r="F2152" s="12" t="s">
        <v>428</v>
      </c>
      <c r="G2152" s="12" t="s">
        <v>982</v>
      </c>
      <c r="H2152" s="46">
        <v>176816.64000000001</v>
      </c>
      <c r="I2152" s="46">
        <v>96574.81</v>
      </c>
      <c r="J2152" s="46" t="s">
        <v>2017</v>
      </c>
      <c r="K2152" s="46" t="s">
        <v>2018</v>
      </c>
    </row>
    <row r="2153" spans="1:11" ht="45" customHeight="1">
      <c r="A2153" s="9">
        <v>2149</v>
      </c>
      <c r="B2153" s="12" t="s">
        <v>738</v>
      </c>
      <c r="C2153" s="12" t="s">
        <v>472</v>
      </c>
      <c r="D2153" s="12">
        <v>0</v>
      </c>
      <c r="E2153" s="12" t="s">
        <v>774</v>
      </c>
      <c r="F2153" s="12" t="s">
        <v>428</v>
      </c>
      <c r="G2153" s="12" t="s">
        <v>982</v>
      </c>
      <c r="H2153" s="46">
        <v>19650</v>
      </c>
      <c r="I2153" s="46">
        <v>0</v>
      </c>
      <c r="J2153" s="46" t="s">
        <v>2017</v>
      </c>
      <c r="K2153" s="46" t="s">
        <v>2018</v>
      </c>
    </row>
    <row r="2154" spans="1:11" ht="45" customHeight="1">
      <c r="A2154" s="9">
        <v>2150</v>
      </c>
      <c r="B2154" s="12" t="s">
        <v>738</v>
      </c>
      <c r="C2154" s="12" t="s">
        <v>472</v>
      </c>
      <c r="D2154" s="12">
        <v>0</v>
      </c>
      <c r="E2154" s="12" t="s">
        <v>774</v>
      </c>
      <c r="F2154" s="12" t="s">
        <v>428</v>
      </c>
      <c r="G2154" s="12" t="s">
        <v>982</v>
      </c>
      <c r="H2154" s="46">
        <v>5322.27</v>
      </c>
      <c r="I2154" s="46">
        <v>860.67</v>
      </c>
      <c r="J2154" s="46" t="s">
        <v>2017</v>
      </c>
      <c r="K2154" s="46" t="s">
        <v>2018</v>
      </c>
    </row>
    <row r="2155" spans="1:11" ht="45" customHeight="1">
      <c r="A2155" s="9">
        <v>2151</v>
      </c>
      <c r="B2155" s="12" t="s">
        <v>738</v>
      </c>
      <c r="C2155" s="12" t="s">
        <v>472</v>
      </c>
      <c r="D2155" s="12">
        <v>0</v>
      </c>
      <c r="E2155" s="12" t="s">
        <v>774</v>
      </c>
      <c r="F2155" s="12" t="s">
        <v>428</v>
      </c>
      <c r="G2155" s="12" t="s">
        <v>983</v>
      </c>
      <c r="H2155" s="46">
        <v>6550</v>
      </c>
      <c r="I2155" s="46">
        <v>0</v>
      </c>
      <c r="J2155" s="46" t="s">
        <v>2017</v>
      </c>
      <c r="K2155" s="46" t="s">
        <v>2018</v>
      </c>
    </row>
    <row r="2156" spans="1:11" ht="45" customHeight="1">
      <c r="A2156" s="9">
        <v>2152</v>
      </c>
      <c r="B2156" s="12" t="s">
        <v>738</v>
      </c>
      <c r="C2156" s="12" t="s">
        <v>472</v>
      </c>
      <c r="D2156" s="12">
        <v>0</v>
      </c>
      <c r="E2156" s="12" t="s">
        <v>774</v>
      </c>
      <c r="F2156" s="12" t="s">
        <v>428</v>
      </c>
      <c r="G2156" s="12" t="s">
        <v>984</v>
      </c>
      <c r="H2156" s="46">
        <v>976315.38</v>
      </c>
      <c r="I2156" s="46">
        <v>131560</v>
      </c>
      <c r="J2156" s="46" t="s">
        <v>2017</v>
      </c>
      <c r="K2156" s="46" t="s">
        <v>2018</v>
      </c>
    </row>
    <row r="2157" spans="1:11" ht="45" customHeight="1">
      <c r="A2157" s="9">
        <v>2153</v>
      </c>
      <c r="B2157" s="12" t="s">
        <v>738</v>
      </c>
      <c r="C2157" s="12" t="s">
        <v>472</v>
      </c>
      <c r="D2157" s="12">
        <v>0</v>
      </c>
      <c r="E2157" s="12" t="s">
        <v>774</v>
      </c>
      <c r="F2157" s="12" t="s">
        <v>428</v>
      </c>
      <c r="G2157" s="12" t="s">
        <v>704</v>
      </c>
      <c r="H2157" s="46">
        <v>1716.1</v>
      </c>
      <c r="I2157" s="46">
        <v>1716.1</v>
      </c>
      <c r="J2157" s="46" t="s">
        <v>2017</v>
      </c>
      <c r="K2157" s="46" t="s">
        <v>2018</v>
      </c>
    </row>
    <row r="2158" spans="1:11" ht="45" customHeight="1">
      <c r="A2158" s="9">
        <v>2154</v>
      </c>
      <c r="B2158" s="12" t="s">
        <v>738</v>
      </c>
      <c r="C2158" s="12" t="s">
        <v>472</v>
      </c>
      <c r="D2158" s="12">
        <v>0</v>
      </c>
      <c r="E2158" s="12" t="s">
        <v>774</v>
      </c>
      <c r="F2158" s="12" t="s">
        <v>428</v>
      </c>
      <c r="G2158" s="12" t="s">
        <v>985</v>
      </c>
      <c r="H2158" s="46">
        <v>108137</v>
      </c>
      <c r="I2158" s="46">
        <v>41327</v>
      </c>
      <c r="J2158" s="46" t="s">
        <v>2017</v>
      </c>
      <c r="K2158" s="46" t="s">
        <v>2018</v>
      </c>
    </row>
    <row r="2159" spans="1:11" ht="45" customHeight="1">
      <c r="A2159" s="9">
        <v>2155</v>
      </c>
      <c r="B2159" s="12" t="s">
        <v>738</v>
      </c>
      <c r="C2159" s="12" t="s">
        <v>472</v>
      </c>
      <c r="D2159" s="12">
        <v>0</v>
      </c>
      <c r="E2159" s="12" t="s">
        <v>774</v>
      </c>
      <c r="F2159" s="12" t="s">
        <v>428</v>
      </c>
      <c r="G2159" s="12" t="s">
        <v>986</v>
      </c>
      <c r="H2159" s="46">
        <v>12641.2</v>
      </c>
      <c r="I2159" s="46">
        <v>12641.2</v>
      </c>
      <c r="J2159" s="46" t="s">
        <v>2017</v>
      </c>
      <c r="K2159" s="46" t="s">
        <v>2018</v>
      </c>
    </row>
    <row r="2160" spans="1:11" ht="45" customHeight="1">
      <c r="A2160" s="9">
        <v>2156</v>
      </c>
      <c r="B2160" s="12" t="s">
        <v>738</v>
      </c>
      <c r="C2160" s="12" t="s">
        <v>472</v>
      </c>
      <c r="D2160" s="12">
        <v>0</v>
      </c>
      <c r="E2160" s="12" t="s">
        <v>774</v>
      </c>
      <c r="F2160" s="12" t="s">
        <v>428</v>
      </c>
      <c r="G2160" s="12" t="s">
        <v>986</v>
      </c>
      <c r="H2160" s="46">
        <v>13207.1</v>
      </c>
      <c r="I2160" s="46">
        <v>9237.7999999999993</v>
      </c>
      <c r="J2160" s="46" t="s">
        <v>2017</v>
      </c>
      <c r="K2160" s="46" t="s">
        <v>2018</v>
      </c>
    </row>
    <row r="2161" spans="1:11" ht="45" customHeight="1">
      <c r="A2161" s="9">
        <v>2157</v>
      </c>
      <c r="B2161" s="12" t="s">
        <v>738</v>
      </c>
      <c r="C2161" s="12" t="s">
        <v>472</v>
      </c>
      <c r="D2161" s="12">
        <v>0</v>
      </c>
      <c r="E2161" s="12" t="s">
        <v>774</v>
      </c>
      <c r="F2161" s="12" t="s">
        <v>428</v>
      </c>
      <c r="G2161" s="12" t="s">
        <v>986</v>
      </c>
      <c r="H2161" s="46">
        <v>64584.639999999999</v>
      </c>
      <c r="I2161" s="46">
        <v>0</v>
      </c>
      <c r="J2161" s="46" t="s">
        <v>2017</v>
      </c>
      <c r="K2161" s="46" t="s">
        <v>2018</v>
      </c>
    </row>
    <row r="2162" spans="1:11" ht="45" customHeight="1">
      <c r="A2162" s="9">
        <v>2158</v>
      </c>
      <c r="B2162" s="12" t="s">
        <v>738</v>
      </c>
      <c r="C2162" s="12" t="s">
        <v>472</v>
      </c>
      <c r="D2162" s="12">
        <v>0</v>
      </c>
      <c r="E2162" s="12" t="s">
        <v>774</v>
      </c>
      <c r="F2162" s="12" t="s">
        <v>428</v>
      </c>
      <c r="G2162" s="12" t="s">
        <v>986</v>
      </c>
      <c r="H2162" s="46">
        <v>64442.83</v>
      </c>
      <c r="I2162" s="46">
        <v>0</v>
      </c>
      <c r="J2162" s="46" t="s">
        <v>2017</v>
      </c>
      <c r="K2162" s="46" t="s">
        <v>2018</v>
      </c>
    </row>
    <row r="2163" spans="1:11" ht="45" customHeight="1">
      <c r="A2163" s="9">
        <v>2159</v>
      </c>
      <c r="B2163" s="12" t="s">
        <v>738</v>
      </c>
      <c r="C2163" s="12" t="s">
        <v>472</v>
      </c>
      <c r="D2163" s="12">
        <v>0</v>
      </c>
      <c r="E2163" s="12" t="s">
        <v>774</v>
      </c>
      <c r="F2163" s="12" t="s">
        <v>428</v>
      </c>
      <c r="G2163" s="12" t="s">
        <v>986</v>
      </c>
      <c r="H2163" s="46">
        <v>9626.6200000000008</v>
      </c>
      <c r="I2163" s="46">
        <v>9626.6200000000008</v>
      </c>
      <c r="J2163" s="46" t="s">
        <v>2017</v>
      </c>
      <c r="K2163" s="46" t="s">
        <v>2018</v>
      </c>
    </row>
    <row r="2164" spans="1:11" ht="45" customHeight="1">
      <c r="A2164" s="9">
        <v>2160</v>
      </c>
      <c r="B2164" s="12" t="s">
        <v>738</v>
      </c>
      <c r="C2164" s="12" t="s">
        <v>472</v>
      </c>
      <c r="D2164" s="12">
        <v>0</v>
      </c>
      <c r="E2164" s="12" t="s">
        <v>774</v>
      </c>
      <c r="F2164" s="12" t="s">
        <v>428</v>
      </c>
      <c r="G2164" s="12" t="s">
        <v>986</v>
      </c>
      <c r="H2164" s="46">
        <v>66804.759999999995</v>
      </c>
      <c r="I2164" s="46">
        <v>0</v>
      </c>
      <c r="J2164" s="46" t="s">
        <v>2017</v>
      </c>
      <c r="K2164" s="46" t="s">
        <v>2018</v>
      </c>
    </row>
    <row r="2165" spans="1:11" ht="45" customHeight="1">
      <c r="A2165" s="9">
        <v>2161</v>
      </c>
      <c r="B2165" s="12" t="s">
        <v>738</v>
      </c>
      <c r="C2165" s="12" t="s">
        <v>472</v>
      </c>
      <c r="D2165" s="12">
        <v>0</v>
      </c>
      <c r="E2165" s="12" t="s">
        <v>774</v>
      </c>
      <c r="F2165" s="12" t="s">
        <v>428</v>
      </c>
      <c r="G2165" s="12" t="s">
        <v>986</v>
      </c>
      <c r="H2165" s="46">
        <v>14304.55</v>
      </c>
      <c r="I2165" s="46">
        <v>2342.34</v>
      </c>
      <c r="J2165" s="46" t="s">
        <v>2017</v>
      </c>
      <c r="K2165" s="46" t="s">
        <v>2018</v>
      </c>
    </row>
    <row r="2166" spans="1:11" ht="45" customHeight="1">
      <c r="A2166" s="9">
        <v>2162</v>
      </c>
      <c r="B2166" s="12" t="s">
        <v>738</v>
      </c>
      <c r="C2166" s="12" t="s">
        <v>472</v>
      </c>
      <c r="D2166" s="12">
        <v>0</v>
      </c>
      <c r="E2166" s="12" t="s">
        <v>774</v>
      </c>
      <c r="F2166" s="12" t="s">
        <v>428</v>
      </c>
      <c r="G2166" s="12" t="s">
        <v>986</v>
      </c>
      <c r="H2166" s="46">
        <v>65486.9</v>
      </c>
      <c r="I2166" s="46">
        <v>0</v>
      </c>
      <c r="J2166" s="46" t="s">
        <v>2017</v>
      </c>
      <c r="K2166" s="46" t="s">
        <v>2018</v>
      </c>
    </row>
    <row r="2167" spans="1:11" ht="45" customHeight="1">
      <c r="A2167" s="9">
        <v>2163</v>
      </c>
      <c r="B2167" s="12" t="s">
        <v>738</v>
      </c>
      <c r="C2167" s="12" t="s">
        <v>472</v>
      </c>
      <c r="D2167" s="12">
        <v>0</v>
      </c>
      <c r="E2167" s="12" t="s">
        <v>774</v>
      </c>
      <c r="F2167" s="12" t="s">
        <v>428</v>
      </c>
      <c r="G2167" s="12" t="s">
        <v>986</v>
      </c>
      <c r="H2167" s="46">
        <v>36821.43</v>
      </c>
      <c r="I2167" s="46">
        <v>13928.2</v>
      </c>
      <c r="J2167" s="46" t="s">
        <v>2017</v>
      </c>
      <c r="K2167" s="46" t="s">
        <v>2018</v>
      </c>
    </row>
    <row r="2168" spans="1:11" ht="45" customHeight="1">
      <c r="A2168" s="9">
        <v>2164</v>
      </c>
      <c r="B2168" s="12" t="s">
        <v>738</v>
      </c>
      <c r="C2168" s="12" t="s">
        <v>472</v>
      </c>
      <c r="D2168" s="12">
        <v>0</v>
      </c>
      <c r="E2168" s="12" t="s">
        <v>774</v>
      </c>
      <c r="F2168" s="12" t="s">
        <v>428</v>
      </c>
      <c r="G2168" s="12" t="s">
        <v>705</v>
      </c>
      <c r="H2168" s="46">
        <v>29475</v>
      </c>
      <c r="I2168" s="46">
        <v>0</v>
      </c>
      <c r="J2168" s="46" t="s">
        <v>2017</v>
      </c>
      <c r="K2168" s="46" t="s">
        <v>2018</v>
      </c>
    </row>
    <row r="2169" spans="1:11" ht="45" customHeight="1">
      <c r="A2169" s="9">
        <v>2165</v>
      </c>
      <c r="B2169" s="12" t="s">
        <v>738</v>
      </c>
      <c r="C2169" s="12" t="s">
        <v>472</v>
      </c>
      <c r="D2169" s="12">
        <v>0</v>
      </c>
      <c r="E2169" s="12" t="s">
        <v>774</v>
      </c>
      <c r="F2169" s="12" t="s">
        <v>428</v>
      </c>
      <c r="G2169" s="12" t="s">
        <v>987</v>
      </c>
      <c r="H2169" s="46">
        <v>157200</v>
      </c>
      <c r="I2169" s="46">
        <v>0</v>
      </c>
      <c r="J2169" s="46" t="s">
        <v>2017</v>
      </c>
      <c r="K2169" s="46" t="s">
        <v>2018</v>
      </c>
    </row>
    <row r="2170" spans="1:11" ht="45" customHeight="1">
      <c r="A2170" s="9">
        <v>2166</v>
      </c>
      <c r="B2170" s="12" t="s">
        <v>738</v>
      </c>
      <c r="C2170" s="12" t="s">
        <v>472</v>
      </c>
      <c r="D2170" s="12">
        <v>0</v>
      </c>
      <c r="E2170" s="12" t="s">
        <v>774</v>
      </c>
      <c r="F2170" s="12" t="s">
        <v>428</v>
      </c>
      <c r="G2170" s="12" t="s">
        <v>987</v>
      </c>
      <c r="H2170" s="46">
        <v>137550</v>
      </c>
      <c r="I2170" s="46">
        <v>0</v>
      </c>
      <c r="J2170" s="46" t="s">
        <v>2017</v>
      </c>
      <c r="K2170" s="46" t="s">
        <v>2018</v>
      </c>
    </row>
    <row r="2171" spans="1:11" ht="45" customHeight="1">
      <c r="A2171" s="9">
        <v>2167</v>
      </c>
      <c r="B2171" s="12" t="s">
        <v>738</v>
      </c>
      <c r="C2171" s="12" t="s">
        <v>472</v>
      </c>
      <c r="D2171" s="12">
        <v>0</v>
      </c>
      <c r="E2171" s="12" t="s">
        <v>774</v>
      </c>
      <c r="F2171" s="12" t="s">
        <v>428</v>
      </c>
      <c r="G2171" s="12" t="s">
        <v>991</v>
      </c>
      <c r="H2171" s="46">
        <v>22471.200000000001</v>
      </c>
      <c r="I2171" s="46">
        <v>0</v>
      </c>
      <c r="J2171" s="46" t="s">
        <v>2017</v>
      </c>
      <c r="K2171" s="46" t="s">
        <v>2018</v>
      </c>
    </row>
    <row r="2172" spans="1:11" ht="45" customHeight="1">
      <c r="A2172" s="9">
        <v>2168</v>
      </c>
      <c r="B2172" s="12" t="s">
        <v>738</v>
      </c>
      <c r="C2172" s="12" t="s">
        <v>472</v>
      </c>
      <c r="D2172" s="12">
        <v>0</v>
      </c>
      <c r="E2172" s="12" t="s">
        <v>774</v>
      </c>
      <c r="F2172" s="12" t="s">
        <v>428</v>
      </c>
      <c r="G2172" s="12" t="s">
        <v>991</v>
      </c>
      <c r="H2172" s="46">
        <v>4232.8</v>
      </c>
      <c r="I2172" s="46">
        <v>4232.8</v>
      </c>
      <c r="J2172" s="46" t="s">
        <v>2017</v>
      </c>
      <c r="K2172" s="46" t="s">
        <v>2018</v>
      </c>
    </row>
    <row r="2173" spans="1:11" ht="45" customHeight="1">
      <c r="A2173" s="9">
        <v>2169</v>
      </c>
      <c r="B2173" s="12" t="s">
        <v>738</v>
      </c>
      <c r="C2173" s="12" t="s">
        <v>472</v>
      </c>
      <c r="D2173" s="12">
        <v>0</v>
      </c>
      <c r="E2173" s="12" t="s">
        <v>774</v>
      </c>
      <c r="F2173" s="12" t="s">
        <v>428</v>
      </c>
      <c r="G2173" s="12" t="s">
        <v>991</v>
      </c>
      <c r="H2173" s="46">
        <v>288680</v>
      </c>
      <c r="I2173" s="46">
        <v>33918.9</v>
      </c>
      <c r="J2173" s="46" t="s">
        <v>2017</v>
      </c>
      <c r="K2173" s="46" t="s">
        <v>2018</v>
      </c>
    </row>
    <row r="2174" spans="1:11" ht="45" customHeight="1">
      <c r="A2174" s="9">
        <v>2170</v>
      </c>
      <c r="B2174" s="12" t="s">
        <v>738</v>
      </c>
      <c r="C2174" s="12" t="s">
        <v>472</v>
      </c>
      <c r="D2174" s="12">
        <v>0</v>
      </c>
      <c r="E2174" s="12" t="s">
        <v>774</v>
      </c>
      <c r="F2174" s="12" t="s">
        <v>428</v>
      </c>
      <c r="G2174" s="12" t="s">
        <v>991</v>
      </c>
      <c r="H2174" s="46">
        <v>16240.5</v>
      </c>
      <c r="I2174" s="46">
        <v>0</v>
      </c>
      <c r="J2174" s="46" t="s">
        <v>2017</v>
      </c>
      <c r="K2174" s="46" t="s">
        <v>2018</v>
      </c>
    </row>
    <row r="2175" spans="1:11" ht="45" customHeight="1">
      <c r="A2175" s="9">
        <v>2171</v>
      </c>
      <c r="B2175" s="12" t="s">
        <v>738</v>
      </c>
      <c r="C2175" s="12" t="s">
        <v>472</v>
      </c>
      <c r="D2175" s="12">
        <v>0</v>
      </c>
      <c r="E2175" s="12" t="s">
        <v>774</v>
      </c>
      <c r="F2175" s="12" t="s">
        <v>428</v>
      </c>
      <c r="G2175" s="12" t="s">
        <v>988</v>
      </c>
      <c r="H2175" s="46">
        <v>72930</v>
      </c>
      <c r="I2175" s="46">
        <v>72930</v>
      </c>
      <c r="J2175" s="46" t="s">
        <v>2017</v>
      </c>
      <c r="K2175" s="46" t="s">
        <v>2018</v>
      </c>
    </row>
    <row r="2176" spans="1:11" ht="45" customHeight="1">
      <c r="A2176" s="9">
        <v>2172</v>
      </c>
      <c r="B2176" s="12" t="s">
        <v>738</v>
      </c>
      <c r="C2176" s="12" t="s">
        <v>472</v>
      </c>
      <c r="D2176" s="12">
        <v>0</v>
      </c>
      <c r="E2176" s="12" t="s">
        <v>774</v>
      </c>
      <c r="F2176" s="12" t="s">
        <v>428</v>
      </c>
      <c r="G2176" s="12" t="s">
        <v>988</v>
      </c>
      <c r="H2176" s="46">
        <v>30830.799999999999</v>
      </c>
      <c r="I2176" s="46">
        <v>0</v>
      </c>
      <c r="J2176" s="46" t="s">
        <v>2017</v>
      </c>
      <c r="K2176" s="46" t="s">
        <v>2018</v>
      </c>
    </row>
    <row r="2177" spans="1:11" ht="45" customHeight="1">
      <c r="A2177" s="9">
        <v>2173</v>
      </c>
      <c r="B2177" s="12" t="s">
        <v>738</v>
      </c>
      <c r="C2177" s="12" t="s">
        <v>472</v>
      </c>
      <c r="D2177" s="12">
        <v>0</v>
      </c>
      <c r="E2177" s="12" t="s">
        <v>774</v>
      </c>
      <c r="F2177" s="12" t="s">
        <v>428</v>
      </c>
      <c r="G2177" s="12" t="s">
        <v>989</v>
      </c>
      <c r="H2177" s="46">
        <v>62423.6</v>
      </c>
      <c r="I2177" s="46">
        <v>61375.6</v>
      </c>
      <c r="J2177" s="46" t="s">
        <v>2017</v>
      </c>
      <c r="K2177" s="46" t="s">
        <v>2018</v>
      </c>
    </row>
    <row r="2178" spans="1:11" ht="45" customHeight="1">
      <c r="A2178" s="9">
        <v>2174</v>
      </c>
      <c r="B2178" s="12" t="s">
        <v>738</v>
      </c>
      <c r="C2178" s="12" t="s">
        <v>472</v>
      </c>
      <c r="D2178" s="12">
        <v>0</v>
      </c>
      <c r="E2178" s="12" t="s">
        <v>774</v>
      </c>
      <c r="F2178" s="12" t="s">
        <v>428</v>
      </c>
      <c r="G2178" s="12" t="s">
        <v>989</v>
      </c>
      <c r="H2178" s="46">
        <v>4061</v>
      </c>
      <c r="I2178" s="46">
        <v>2816.5</v>
      </c>
      <c r="J2178" s="46" t="s">
        <v>2017</v>
      </c>
      <c r="K2178" s="46" t="s">
        <v>2018</v>
      </c>
    </row>
    <row r="2179" spans="1:11" ht="45" customHeight="1">
      <c r="A2179" s="9">
        <v>2175</v>
      </c>
      <c r="B2179" s="12" t="s">
        <v>738</v>
      </c>
      <c r="C2179" s="12" t="s">
        <v>472</v>
      </c>
      <c r="D2179" s="12">
        <v>0</v>
      </c>
      <c r="E2179" s="12" t="s">
        <v>774</v>
      </c>
      <c r="F2179" s="12" t="s">
        <v>428</v>
      </c>
      <c r="G2179" s="12" t="s">
        <v>989</v>
      </c>
      <c r="H2179" s="46">
        <v>5116.26</v>
      </c>
      <c r="I2179" s="46">
        <v>4919.76</v>
      </c>
      <c r="J2179" s="46" t="s">
        <v>2017</v>
      </c>
      <c r="K2179" s="46" t="s">
        <v>2018</v>
      </c>
    </row>
    <row r="2180" spans="1:11" ht="45" customHeight="1">
      <c r="A2180" s="9">
        <v>2176</v>
      </c>
      <c r="B2180" s="12" t="s">
        <v>738</v>
      </c>
      <c r="C2180" s="12" t="s">
        <v>472</v>
      </c>
      <c r="D2180" s="12">
        <v>0</v>
      </c>
      <c r="E2180" s="12" t="s">
        <v>774</v>
      </c>
      <c r="F2180" s="12" t="s">
        <v>428</v>
      </c>
      <c r="G2180" s="12" t="s">
        <v>990</v>
      </c>
      <c r="H2180" s="46">
        <v>858000</v>
      </c>
      <c r="I2180" s="46">
        <v>145793.20000000001</v>
      </c>
      <c r="J2180" s="46" t="s">
        <v>2017</v>
      </c>
      <c r="K2180" s="46" t="s">
        <v>2018</v>
      </c>
    </row>
    <row r="2181" spans="1:11" ht="45" customHeight="1">
      <c r="A2181" s="9">
        <v>2177</v>
      </c>
      <c r="B2181" s="12" t="s">
        <v>738</v>
      </c>
      <c r="C2181" s="12" t="s">
        <v>472</v>
      </c>
      <c r="D2181" s="12">
        <v>0</v>
      </c>
      <c r="E2181" s="12" t="s">
        <v>774</v>
      </c>
      <c r="F2181" s="12" t="s">
        <v>428</v>
      </c>
      <c r="G2181" s="12" t="s">
        <v>990</v>
      </c>
      <c r="H2181" s="46">
        <v>136708</v>
      </c>
      <c r="I2181" s="46">
        <v>0</v>
      </c>
      <c r="J2181" s="46" t="s">
        <v>2017</v>
      </c>
      <c r="K2181" s="46" t="s">
        <v>2018</v>
      </c>
    </row>
    <row r="2182" spans="1:11" ht="45" customHeight="1">
      <c r="A2182" s="9">
        <v>2178</v>
      </c>
      <c r="B2182" s="12" t="s">
        <v>738</v>
      </c>
      <c r="C2182" s="12" t="s">
        <v>472</v>
      </c>
      <c r="D2182" s="12">
        <v>0</v>
      </c>
      <c r="E2182" s="12" t="s">
        <v>774</v>
      </c>
      <c r="F2182" s="12" t="s">
        <v>428</v>
      </c>
      <c r="G2182" s="12" t="s">
        <v>990</v>
      </c>
      <c r="H2182" s="46">
        <v>4820.8</v>
      </c>
      <c r="I2182" s="46">
        <v>196.5</v>
      </c>
      <c r="J2182" s="46" t="s">
        <v>2017</v>
      </c>
      <c r="K2182" s="46" t="s">
        <v>2018</v>
      </c>
    </row>
    <row r="2183" spans="1:11" ht="45" customHeight="1">
      <c r="A2183" s="9">
        <v>2179</v>
      </c>
      <c r="B2183" s="12" t="s">
        <v>738</v>
      </c>
      <c r="C2183" s="12" t="s">
        <v>472</v>
      </c>
      <c r="D2183" s="12">
        <v>0</v>
      </c>
      <c r="E2183" s="12" t="s">
        <v>774</v>
      </c>
      <c r="F2183" s="12" t="s">
        <v>428</v>
      </c>
      <c r="G2183" s="12" t="s">
        <v>990</v>
      </c>
      <c r="H2183" s="46">
        <v>14436.2</v>
      </c>
      <c r="I2183" s="46">
        <v>0</v>
      </c>
      <c r="J2183" s="46" t="s">
        <v>2017</v>
      </c>
      <c r="K2183" s="46" t="s">
        <v>2018</v>
      </c>
    </row>
    <row r="2184" spans="1:11" ht="45" customHeight="1">
      <c r="A2184" s="9">
        <v>2180</v>
      </c>
      <c r="B2184" s="12" t="s">
        <v>738</v>
      </c>
      <c r="C2184" s="12" t="s">
        <v>472</v>
      </c>
      <c r="D2184" s="12">
        <v>0</v>
      </c>
      <c r="E2184" s="12" t="s">
        <v>774</v>
      </c>
      <c r="F2184" s="12" t="s">
        <v>428</v>
      </c>
      <c r="G2184" s="12" t="s">
        <v>990</v>
      </c>
      <c r="H2184" s="46">
        <v>4585</v>
      </c>
      <c r="I2184" s="46">
        <v>0</v>
      </c>
      <c r="J2184" s="46" t="s">
        <v>2017</v>
      </c>
      <c r="K2184" s="46" t="s">
        <v>2018</v>
      </c>
    </row>
    <row r="2185" spans="1:11" ht="45" customHeight="1">
      <c r="A2185" s="9">
        <v>2181</v>
      </c>
      <c r="B2185" s="12" t="s">
        <v>738</v>
      </c>
      <c r="C2185" s="12" t="s">
        <v>472</v>
      </c>
      <c r="D2185" s="12">
        <v>0</v>
      </c>
      <c r="E2185" s="12" t="s">
        <v>774</v>
      </c>
      <c r="F2185" s="12" t="s">
        <v>428</v>
      </c>
      <c r="G2185" s="12" t="s">
        <v>977</v>
      </c>
      <c r="H2185" s="46">
        <v>118491.54</v>
      </c>
      <c r="I2185" s="46">
        <v>0</v>
      </c>
      <c r="J2185" s="46" t="s">
        <v>2017</v>
      </c>
      <c r="K2185" s="46" t="s">
        <v>2018</v>
      </c>
    </row>
    <row r="2186" spans="1:11" ht="45" customHeight="1">
      <c r="A2186" s="9">
        <v>2182</v>
      </c>
      <c r="B2186" s="12" t="s">
        <v>738</v>
      </c>
      <c r="C2186" s="12" t="s">
        <v>472</v>
      </c>
      <c r="D2186" s="12">
        <v>0</v>
      </c>
      <c r="E2186" s="12" t="s">
        <v>774</v>
      </c>
      <c r="F2186" s="12" t="s">
        <v>428</v>
      </c>
      <c r="G2186" s="12" t="s">
        <v>977</v>
      </c>
      <c r="H2186" s="46">
        <v>4964.8999999999996</v>
      </c>
      <c r="I2186" s="46">
        <v>0</v>
      </c>
      <c r="J2186" s="46" t="s">
        <v>2017</v>
      </c>
      <c r="K2186" s="46" t="s">
        <v>2018</v>
      </c>
    </row>
    <row r="2187" spans="1:11" ht="45" customHeight="1">
      <c r="A2187" s="9">
        <v>2183</v>
      </c>
      <c r="B2187" s="12" t="s">
        <v>738</v>
      </c>
      <c r="C2187" s="12" t="s">
        <v>472</v>
      </c>
      <c r="D2187" s="12">
        <v>0</v>
      </c>
      <c r="E2187" s="12" t="s">
        <v>774</v>
      </c>
      <c r="F2187" s="12" t="s">
        <v>428</v>
      </c>
      <c r="G2187" s="12" t="s">
        <v>977</v>
      </c>
      <c r="H2187" s="46">
        <v>2620</v>
      </c>
      <c r="I2187" s="46">
        <v>0</v>
      </c>
      <c r="J2187" s="46" t="s">
        <v>2017</v>
      </c>
      <c r="K2187" s="46" t="s">
        <v>2018</v>
      </c>
    </row>
    <row r="2188" spans="1:11" ht="45" customHeight="1">
      <c r="A2188" s="9">
        <v>2184</v>
      </c>
      <c r="B2188" s="12" t="s">
        <v>738</v>
      </c>
      <c r="C2188" s="12" t="s">
        <v>472</v>
      </c>
      <c r="D2188" s="12">
        <v>0</v>
      </c>
      <c r="E2188" s="12" t="s">
        <v>774</v>
      </c>
      <c r="F2188" s="12" t="s">
        <v>428</v>
      </c>
      <c r="G2188" s="12" t="s">
        <v>992</v>
      </c>
      <c r="H2188" s="46">
        <v>17396.8</v>
      </c>
      <c r="I2188" s="46">
        <v>0</v>
      </c>
      <c r="J2188" s="46" t="s">
        <v>2017</v>
      </c>
      <c r="K2188" s="46" t="s">
        <v>2018</v>
      </c>
    </row>
    <row r="2189" spans="1:11" ht="45" customHeight="1">
      <c r="A2189" s="9">
        <v>2185</v>
      </c>
      <c r="B2189" s="12" t="s">
        <v>738</v>
      </c>
      <c r="C2189" s="12" t="s">
        <v>472</v>
      </c>
      <c r="D2189" s="12">
        <v>0</v>
      </c>
      <c r="E2189" s="12" t="s">
        <v>774</v>
      </c>
      <c r="F2189" s="12" t="s">
        <v>428</v>
      </c>
      <c r="G2189" s="12" t="s">
        <v>992</v>
      </c>
      <c r="H2189" s="46">
        <v>779985.36</v>
      </c>
      <c r="I2189" s="46">
        <v>1716</v>
      </c>
      <c r="J2189" s="46" t="s">
        <v>2017</v>
      </c>
      <c r="K2189" s="46" t="s">
        <v>2018</v>
      </c>
    </row>
    <row r="2190" spans="1:11" ht="45" customHeight="1">
      <c r="A2190" s="9">
        <v>2186</v>
      </c>
      <c r="B2190" s="12" t="s">
        <v>738</v>
      </c>
      <c r="C2190" s="12" t="s">
        <v>472</v>
      </c>
      <c r="D2190" s="12">
        <v>0</v>
      </c>
      <c r="E2190" s="12" t="s">
        <v>774</v>
      </c>
      <c r="F2190" s="12" t="s">
        <v>428</v>
      </c>
      <c r="G2190" s="12" t="s">
        <v>970</v>
      </c>
      <c r="H2190" s="46">
        <v>49478</v>
      </c>
      <c r="I2190" s="46">
        <v>49478</v>
      </c>
      <c r="J2190" s="46" t="s">
        <v>2017</v>
      </c>
      <c r="K2190" s="46" t="s">
        <v>2018</v>
      </c>
    </row>
    <row r="2191" spans="1:11" ht="45" customHeight="1">
      <c r="A2191" s="9">
        <v>2187</v>
      </c>
      <c r="B2191" s="12" t="s">
        <v>738</v>
      </c>
      <c r="C2191" s="12" t="s">
        <v>472</v>
      </c>
      <c r="D2191" s="12">
        <v>0</v>
      </c>
      <c r="E2191" s="12" t="s">
        <v>774</v>
      </c>
      <c r="F2191" s="12" t="s">
        <v>428</v>
      </c>
      <c r="G2191" s="12" t="s">
        <v>970</v>
      </c>
      <c r="H2191" s="46">
        <v>182507.81</v>
      </c>
      <c r="I2191" s="46">
        <v>0</v>
      </c>
      <c r="J2191" s="46" t="s">
        <v>2017</v>
      </c>
      <c r="K2191" s="46" t="s">
        <v>2018</v>
      </c>
    </row>
    <row r="2192" spans="1:11" ht="45" customHeight="1">
      <c r="A2192" s="9">
        <v>2188</v>
      </c>
      <c r="B2192" s="12" t="s">
        <v>738</v>
      </c>
      <c r="C2192" s="12" t="s">
        <v>472</v>
      </c>
      <c r="D2192" s="12">
        <v>0</v>
      </c>
      <c r="E2192" s="12" t="s">
        <v>774</v>
      </c>
      <c r="F2192" s="12" t="s">
        <v>428</v>
      </c>
      <c r="G2192" s="12" t="s">
        <v>995</v>
      </c>
      <c r="H2192" s="46">
        <v>26200</v>
      </c>
      <c r="I2192" s="46">
        <v>0</v>
      </c>
      <c r="J2192" s="46" t="s">
        <v>2017</v>
      </c>
      <c r="K2192" s="46" t="s">
        <v>2018</v>
      </c>
    </row>
    <row r="2193" spans="1:11" ht="45" customHeight="1">
      <c r="A2193" s="9">
        <v>2189</v>
      </c>
      <c r="B2193" s="12" t="s">
        <v>738</v>
      </c>
      <c r="C2193" s="12" t="s">
        <v>472</v>
      </c>
      <c r="D2193" s="12">
        <v>0</v>
      </c>
      <c r="E2193" s="12" t="s">
        <v>774</v>
      </c>
      <c r="F2193" s="12" t="s">
        <v>428</v>
      </c>
      <c r="G2193" s="12" t="s">
        <v>995</v>
      </c>
      <c r="H2193" s="46">
        <v>62135</v>
      </c>
      <c r="I2193" s="46">
        <v>45760</v>
      </c>
      <c r="J2193" s="46" t="s">
        <v>2017</v>
      </c>
      <c r="K2193" s="46" t="s">
        <v>2018</v>
      </c>
    </row>
    <row r="2194" spans="1:11" ht="45" customHeight="1">
      <c r="A2194" s="9">
        <v>2190</v>
      </c>
      <c r="B2194" s="12" t="s">
        <v>738</v>
      </c>
      <c r="C2194" s="12" t="s">
        <v>472</v>
      </c>
      <c r="D2194" s="12">
        <v>0</v>
      </c>
      <c r="E2194" s="12" t="s">
        <v>774</v>
      </c>
      <c r="F2194" s="12" t="s">
        <v>428</v>
      </c>
      <c r="G2194" s="12" t="s">
        <v>995</v>
      </c>
      <c r="H2194" s="46">
        <v>166370</v>
      </c>
      <c r="I2194" s="46">
        <v>0</v>
      </c>
      <c r="J2194" s="46" t="s">
        <v>2017</v>
      </c>
      <c r="K2194" s="46" t="s">
        <v>2018</v>
      </c>
    </row>
    <row r="2195" spans="1:11" ht="45" customHeight="1">
      <c r="A2195" s="9">
        <v>2191</v>
      </c>
      <c r="B2195" s="12" t="s">
        <v>738</v>
      </c>
      <c r="C2195" s="12" t="s">
        <v>472</v>
      </c>
      <c r="D2195" s="12">
        <v>0</v>
      </c>
      <c r="E2195" s="12" t="s">
        <v>774</v>
      </c>
      <c r="F2195" s="12" t="s">
        <v>428</v>
      </c>
      <c r="G2195" s="12" t="s">
        <v>993</v>
      </c>
      <c r="H2195" s="46">
        <v>30565</v>
      </c>
      <c r="I2195" s="46">
        <v>28600</v>
      </c>
      <c r="J2195" s="46" t="s">
        <v>2017</v>
      </c>
      <c r="K2195" s="46" t="s">
        <v>2018</v>
      </c>
    </row>
    <row r="2196" spans="1:11" ht="45" customHeight="1">
      <c r="A2196" s="9">
        <v>2192</v>
      </c>
      <c r="B2196" s="12" t="s">
        <v>738</v>
      </c>
      <c r="C2196" s="12" t="s">
        <v>472</v>
      </c>
      <c r="D2196" s="12">
        <v>0</v>
      </c>
      <c r="E2196" s="12" t="s">
        <v>774</v>
      </c>
      <c r="F2196" s="12" t="s">
        <v>428</v>
      </c>
      <c r="G2196" s="12" t="s">
        <v>993</v>
      </c>
      <c r="H2196" s="46">
        <v>260946.4</v>
      </c>
      <c r="I2196" s="46">
        <v>70070</v>
      </c>
      <c r="J2196" s="46" t="s">
        <v>2017</v>
      </c>
      <c r="K2196" s="46" t="s">
        <v>2018</v>
      </c>
    </row>
    <row r="2197" spans="1:11" ht="45" customHeight="1">
      <c r="A2197" s="9">
        <v>2193</v>
      </c>
      <c r="B2197" s="12" t="s">
        <v>738</v>
      </c>
      <c r="C2197" s="12" t="s">
        <v>472</v>
      </c>
      <c r="D2197" s="12">
        <v>0</v>
      </c>
      <c r="E2197" s="12" t="s">
        <v>774</v>
      </c>
      <c r="F2197" s="12" t="s">
        <v>428</v>
      </c>
      <c r="G2197" s="12" t="s">
        <v>996</v>
      </c>
      <c r="H2197" s="46">
        <v>263587.5</v>
      </c>
      <c r="I2197" s="46">
        <v>203051.42</v>
      </c>
      <c r="J2197" s="46" t="s">
        <v>2017</v>
      </c>
      <c r="K2197" s="46" t="s">
        <v>2018</v>
      </c>
    </row>
    <row r="2198" spans="1:11" ht="45" customHeight="1">
      <c r="A2198" s="9">
        <v>2194</v>
      </c>
      <c r="B2198" s="12" t="s">
        <v>738</v>
      </c>
      <c r="C2198" s="12" t="s">
        <v>472</v>
      </c>
      <c r="D2198" s="12">
        <v>0</v>
      </c>
      <c r="E2198" s="12" t="s">
        <v>774</v>
      </c>
      <c r="F2198" s="12" t="s">
        <v>428</v>
      </c>
      <c r="G2198" s="12" t="s">
        <v>996</v>
      </c>
      <c r="H2198" s="46">
        <v>20306</v>
      </c>
      <c r="I2198" s="46">
        <v>0</v>
      </c>
      <c r="J2198" s="46" t="s">
        <v>2017</v>
      </c>
      <c r="K2198" s="46" t="s">
        <v>2018</v>
      </c>
    </row>
    <row r="2199" spans="1:11" ht="45" customHeight="1">
      <c r="A2199" s="9">
        <v>2195</v>
      </c>
      <c r="B2199" s="12" t="s">
        <v>738</v>
      </c>
      <c r="C2199" s="12" t="s">
        <v>472</v>
      </c>
      <c r="D2199" s="12">
        <v>0</v>
      </c>
      <c r="E2199" s="12" t="s">
        <v>774</v>
      </c>
      <c r="F2199" s="12" t="s">
        <v>428</v>
      </c>
      <c r="G2199" s="12" t="s">
        <v>996</v>
      </c>
      <c r="H2199" s="46">
        <v>117737.9</v>
      </c>
      <c r="I2199" s="46">
        <v>0</v>
      </c>
      <c r="J2199" s="46" t="s">
        <v>2017</v>
      </c>
      <c r="K2199" s="46" t="s">
        <v>2018</v>
      </c>
    </row>
    <row r="2200" spans="1:11" ht="45" customHeight="1">
      <c r="A2200" s="9">
        <v>2196</v>
      </c>
      <c r="B2200" s="12" t="s">
        <v>738</v>
      </c>
      <c r="C2200" s="12" t="s">
        <v>472</v>
      </c>
      <c r="D2200" s="12">
        <v>0</v>
      </c>
      <c r="E2200" s="12" t="s">
        <v>774</v>
      </c>
      <c r="F2200" s="12" t="s">
        <v>428</v>
      </c>
      <c r="G2200" s="12" t="s">
        <v>996</v>
      </c>
      <c r="H2200" s="46">
        <v>85714</v>
      </c>
      <c r="I2200" s="46">
        <v>59766.91</v>
      </c>
      <c r="J2200" s="46" t="s">
        <v>2017</v>
      </c>
      <c r="K2200" s="46" t="s">
        <v>2018</v>
      </c>
    </row>
    <row r="2201" spans="1:11" ht="45" customHeight="1">
      <c r="A2201" s="9">
        <v>2197</v>
      </c>
      <c r="B2201" s="12" t="s">
        <v>738</v>
      </c>
      <c r="C2201" s="12" t="s">
        <v>472</v>
      </c>
      <c r="D2201" s="12">
        <v>0</v>
      </c>
      <c r="E2201" s="12" t="s">
        <v>774</v>
      </c>
      <c r="F2201" s="12" t="s">
        <v>428</v>
      </c>
      <c r="G2201" s="12" t="s">
        <v>996</v>
      </c>
      <c r="H2201" s="46">
        <v>27170</v>
      </c>
      <c r="I2201" s="46">
        <v>24653.200000000001</v>
      </c>
      <c r="J2201" s="46" t="s">
        <v>2017</v>
      </c>
      <c r="K2201" s="46" t="s">
        <v>2018</v>
      </c>
    </row>
    <row r="2202" spans="1:11" ht="45" customHeight="1">
      <c r="A2202" s="9">
        <v>2198</v>
      </c>
      <c r="B2202" s="12" t="s">
        <v>738</v>
      </c>
      <c r="C2202" s="12" t="s">
        <v>472</v>
      </c>
      <c r="D2202" s="12">
        <v>0</v>
      </c>
      <c r="E2202" s="12" t="s">
        <v>774</v>
      </c>
      <c r="F2202" s="12" t="s">
        <v>428</v>
      </c>
      <c r="G2202" s="12" t="s">
        <v>997</v>
      </c>
      <c r="H2202" s="46">
        <v>56492.6</v>
      </c>
      <c r="I2202" s="46">
        <v>10316.530000000001</v>
      </c>
      <c r="J2202" s="46" t="s">
        <v>2017</v>
      </c>
      <c r="K2202" s="46" t="s">
        <v>2018</v>
      </c>
    </row>
    <row r="2203" spans="1:11" ht="45" customHeight="1">
      <c r="A2203" s="9">
        <v>2199</v>
      </c>
      <c r="B2203" s="12" t="s">
        <v>738</v>
      </c>
      <c r="C2203" s="12" t="s">
        <v>472</v>
      </c>
      <c r="D2203" s="12">
        <v>0</v>
      </c>
      <c r="E2203" s="12" t="s">
        <v>774</v>
      </c>
      <c r="F2203" s="12" t="s">
        <v>428</v>
      </c>
      <c r="G2203" s="12" t="s">
        <v>997</v>
      </c>
      <c r="H2203" s="46">
        <v>15238.8</v>
      </c>
      <c r="I2203" s="46">
        <v>15238.8</v>
      </c>
      <c r="J2203" s="46" t="s">
        <v>2017</v>
      </c>
      <c r="K2203" s="46" t="s">
        <v>2018</v>
      </c>
    </row>
    <row r="2204" spans="1:11" ht="45" customHeight="1">
      <c r="A2204" s="9">
        <v>2200</v>
      </c>
      <c r="B2204" s="12" t="s">
        <v>738</v>
      </c>
      <c r="C2204" s="12" t="s">
        <v>472</v>
      </c>
      <c r="D2204" s="12">
        <v>0</v>
      </c>
      <c r="E2204" s="12" t="s">
        <v>774</v>
      </c>
      <c r="F2204" s="12" t="s">
        <v>428</v>
      </c>
      <c r="G2204" s="12" t="s">
        <v>997</v>
      </c>
      <c r="H2204" s="46">
        <v>364864.4</v>
      </c>
      <c r="I2204" s="46">
        <v>54568.800000000003</v>
      </c>
      <c r="J2204" s="46" t="s">
        <v>2017</v>
      </c>
      <c r="K2204" s="46" t="s">
        <v>2018</v>
      </c>
    </row>
    <row r="2205" spans="1:11" ht="45" customHeight="1">
      <c r="A2205" s="9">
        <v>2201</v>
      </c>
      <c r="B2205" s="12" t="s">
        <v>738</v>
      </c>
      <c r="C2205" s="12" t="s">
        <v>472</v>
      </c>
      <c r="D2205" s="12">
        <v>0</v>
      </c>
      <c r="E2205" s="12" t="s">
        <v>774</v>
      </c>
      <c r="F2205" s="12" t="s">
        <v>428</v>
      </c>
      <c r="G2205" s="12" t="s">
        <v>997</v>
      </c>
      <c r="H2205" s="46">
        <v>19749.3</v>
      </c>
      <c r="I2205" s="46">
        <v>0</v>
      </c>
      <c r="J2205" s="46" t="s">
        <v>2017</v>
      </c>
      <c r="K2205" s="46" t="s">
        <v>2018</v>
      </c>
    </row>
    <row r="2206" spans="1:11" ht="45" customHeight="1">
      <c r="A2206" s="9">
        <v>2202</v>
      </c>
      <c r="B2206" s="12" t="s">
        <v>738</v>
      </c>
      <c r="C2206" s="12" t="s">
        <v>472</v>
      </c>
      <c r="D2206" s="12">
        <v>0</v>
      </c>
      <c r="E2206" s="12" t="s">
        <v>774</v>
      </c>
      <c r="F2206" s="12" t="s">
        <v>428</v>
      </c>
      <c r="G2206" s="12" t="s">
        <v>971</v>
      </c>
      <c r="H2206" s="46">
        <v>451559.67999999999</v>
      </c>
      <c r="I2206" s="46">
        <v>3840.98</v>
      </c>
      <c r="J2206" s="46" t="s">
        <v>2017</v>
      </c>
      <c r="K2206" s="46" t="s">
        <v>2018</v>
      </c>
    </row>
    <row r="2207" spans="1:11" ht="45" customHeight="1">
      <c r="A2207" s="9">
        <v>2203</v>
      </c>
      <c r="B2207" s="12" t="s">
        <v>738</v>
      </c>
      <c r="C2207" s="12" t="s">
        <v>472</v>
      </c>
      <c r="D2207" s="12">
        <v>0</v>
      </c>
      <c r="E2207" s="12" t="s">
        <v>774</v>
      </c>
      <c r="F2207" s="12" t="s">
        <v>428</v>
      </c>
      <c r="G2207" s="12" t="s">
        <v>971</v>
      </c>
      <c r="H2207" s="46">
        <v>84905.93</v>
      </c>
      <c r="I2207" s="46">
        <v>262</v>
      </c>
      <c r="J2207" s="46" t="s">
        <v>2017</v>
      </c>
      <c r="K2207" s="46" t="s">
        <v>2018</v>
      </c>
    </row>
    <row r="2208" spans="1:11" ht="45" customHeight="1">
      <c r="A2208" s="9">
        <v>2204</v>
      </c>
      <c r="B2208" s="12" t="s">
        <v>738</v>
      </c>
      <c r="C2208" s="12" t="s">
        <v>472</v>
      </c>
      <c r="D2208" s="12">
        <v>0</v>
      </c>
      <c r="E2208" s="12" t="s">
        <v>774</v>
      </c>
      <c r="F2208" s="12" t="s">
        <v>428</v>
      </c>
      <c r="G2208" s="12" t="s">
        <v>971</v>
      </c>
      <c r="H2208" s="46">
        <v>113746.28</v>
      </c>
      <c r="I2208" s="46">
        <v>38854.300000000003</v>
      </c>
      <c r="J2208" s="46" t="s">
        <v>2017</v>
      </c>
      <c r="K2208" s="46" t="s">
        <v>2018</v>
      </c>
    </row>
    <row r="2209" spans="1:11" ht="45" customHeight="1">
      <c r="A2209" s="9">
        <v>2205</v>
      </c>
      <c r="B2209" s="12" t="s">
        <v>738</v>
      </c>
      <c r="C2209" s="12" t="s">
        <v>472</v>
      </c>
      <c r="D2209" s="12">
        <v>0</v>
      </c>
      <c r="E2209" s="12" t="s">
        <v>774</v>
      </c>
      <c r="F2209" s="12" t="s">
        <v>428</v>
      </c>
      <c r="G2209" s="12" t="s">
        <v>971</v>
      </c>
      <c r="H2209" s="46">
        <v>326190</v>
      </c>
      <c r="I2209" s="46">
        <v>0</v>
      </c>
      <c r="J2209" s="46" t="s">
        <v>2017</v>
      </c>
      <c r="K2209" s="46" t="s">
        <v>2018</v>
      </c>
    </row>
    <row r="2210" spans="1:11" ht="45" customHeight="1">
      <c r="A2210" s="9">
        <v>2206</v>
      </c>
      <c r="B2210" s="12" t="s">
        <v>738</v>
      </c>
      <c r="C2210" s="12" t="s">
        <v>472</v>
      </c>
      <c r="D2210" s="12">
        <v>0</v>
      </c>
      <c r="E2210" s="12" t="s">
        <v>774</v>
      </c>
      <c r="F2210" s="12" t="s">
        <v>428</v>
      </c>
      <c r="G2210" s="12" t="s">
        <v>998</v>
      </c>
      <c r="H2210" s="46">
        <v>207830.61</v>
      </c>
      <c r="I2210" s="46">
        <v>4250.0200000000004</v>
      </c>
      <c r="J2210" s="46" t="s">
        <v>2017</v>
      </c>
      <c r="K2210" s="46" t="s">
        <v>2018</v>
      </c>
    </row>
    <row r="2211" spans="1:11" ht="45" customHeight="1">
      <c r="A2211" s="9">
        <v>2207</v>
      </c>
      <c r="B2211" s="12" t="s">
        <v>738</v>
      </c>
      <c r="C2211" s="12" t="s">
        <v>472</v>
      </c>
      <c r="D2211" s="12">
        <v>0</v>
      </c>
      <c r="E2211" s="12" t="s">
        <v>774</v>
      </c>
      <c r="F2211" s="12" t="s">
        <v>428</v>
      </c>
      <c r="G2211" s="12" t="s">
        <v>998</v>
      </c>
      <c r="H2211" s="46">
        <v>40739.67</v>
      </c>
      <c r="I2211" s="46">
        <v>24310.97</v>
      </c>
      <c r="J2211" s="46" t="s">
        <v>2017</v>
      </c>
      <c r="K2211" s="46" t="s">
        <v>2018</v>
      </c>
    </row>
    <row r="2212" spans="1:11" ht="45" customHeight="1">
      <c r="A2212" s="9">
        <v>2208</v>
      </c>
      <c r="B2212" s="12" t="s">
        <v>738</v>
      </c>
      <c r="C2212" s="12" t="s">
        <v>472</v>
      </c>
      <c r="D2212" s="12">
        <v>0</v>
      </c>
      <c r="E2212" s="12" t="s">
        <v>774</v>
      </c>
      <c r="F2212" s="12" t="s">
        <v>428</v>
      </c>
      <c r="G2212" s="12" t="s">
        <v>999</v>
      </c>
      <c r="H2212" s="46">
        <v>314600.15000000002</v>
      </c>
      <c r="I2212" s="46">
        <v>6678.75</v>
      </c>
      <c r="J2212" s="46" t="s">
        <v>2017</v>
      </c>
      <c r="K2212" s="46" t="s">
        <v>2018</v>
      </c>
    </row>
    <row r="2213" spans="1:11" ht="45" customHeight="1">
      <c r="A2213" s="9">
        <v>2209</v>
      </c>
      <c r="B2213" s="12" t="s">
        <v>738</v>
      </c>
      <c r="C2213" s="12" t="s">
        <v>472</v>
      </c>
      <c r="D2213" s="12">
        <v>0</v>
      </c>
      <c r="E2213" s="12" t="s">
        <v>774</v>
      </c>
      <c r="F2213" s="12" t="s">
        <v>428</v>
      </c>
      <c r="G2213" s="12" t="s">
        <v>1004</v>
      </c>
      <c r="H2213" s="46">
        <v>607065.12</v>
      </c>
      <c r="I2213" s="46">
        <v>30316</v>
      </c>
      <c r="J2213" s="46" t="s">
        <v>2017</v>
      </c>
      <c r="K2213" s="46" t="s">
        <v>2018</v>
      </c>
    </row>
    <row r="2214" spans="1:11" ht="45" customHeight="1">
      <c r="A2214" s="9">
        <v>2210</v>
      </c>
      <c r="B2214" s="12" t="s">
        <v>738</v>
      </c>
      <c r="C2214" s="12" t="s">
        <v>472</v>
      </c>
      <c r="D2214" s="12">
        <v>0</v>
      </c>
      <c r="E2214" s="12" t="s">
        <v>774</v>
      </c>
      <c r="F2214" s="12" t="s">
        <v>428</v>
      </c>
      <c r="G2214" s="12" t="s">
        <v>1004</v>
      </c>
      <c r="H2214" s="46">
        <v>1234699.27</v>
      </c>
      <c r="I2214" s="46">
        <v>131893.76000000001</v>
      </c>
      <c r="J2214" s="46" t="s">
        <v>2017</v>
      </c>
      <c r="K2214" s="46" t="s">
        <v>2018</v>
      </c>
    </row>
    <row r="2215" spans="1:11" ht="45" customHeight="1">
      <c r="A2215" s="9">
        <v>2211</v>
      </c>
      <c r="B2215" s="12" t="s">
        <v>738</v>
      </c>
      <c r="C2215" s="12" t="s">
        <v>472</v>
      </c>
      <c r="D2215" s="12">
        <v>0</v>
      </c>
      <c r="E2215" s="12" t="s">
        <v>774</v>
      </c>
      <c r="F2215" s="12" t="s">
        <v>428</v>
      </c>
      <c r="G2215" s="12" t="s">
        <v>1004</v>
      </c>
      <c r="H2215" s="46">
        <v>273453.78999999998</v>
      </c>
      <c r="I2215" s="46">
        <v>117269.04</v>
      </c>
      <c r="J2215" s="46" t="s">
        <v>2017</v>
      </c>
      <c r="K2215" s="46" t="s">
        <v>2018</v>
      </c>
    </row>
    <row r="2216" spans="1:11" ht="45" customHeight="1">
      <c r="A2216" s="9">
        <v>2212</v>
      </c>
      <c r="B2216" s="12" t="s">
        <v>738</v>
      </c>
      <c r="C2216" s="12" t="s">
        <v>472</v>
      </c>
      <c r="D2216" s="12">
        <v>0</v>
      </c>
      <c r="E2216" s="12" t="s">
        <v>774</v>
      </c>
      <c r="F2216" s="12" t="s">
        <v>428</v>
      </c>
      <c r="G2216" s="12" t="s">
        <v>1004</v>
      </c>
      <c r="H2216" s="46">
        <v>19650</v>
      </c>
      <c r="I2216" s="46">
        <v>16928.16</v>
      </c>
      <c r="J2216" s="46" t="s">
        <v>2017</v>
      </c>
      <c r="K2216" s="46" t="s">
        <v>2018</v>
      </c>
    </row>
    <row r="2217" spans="1:11" ht="45" customHeight="1">
      <c r="A2217" s="9">
        <v>2213</v>
      </c>
      <c r="B2217" s="12" t="s">
        <v>738</v>
      </c>
      <c r="C2217" s="12" t="s">
        <v>472</v>
      </c>
      <c r="D2217" s="12">
        <v>0</v>
      </c>
      <c r="E2217" s="12" t="s">
        <v>774</v>
      </c>
      <c r="F2217" s="12" t="s">
        <v>428</v>
      </c>
      <c r="G2217" s="12" t="s">
        <v>1004</v>
      </c>
      <c r="H2217" s="46">
        <v>30860.39</v>
      </c>
      <c r="I2217" s="46">
        <v>0</v>
      </c>
      <c r="J2217" s="46" t="s">
        <v>2017</v>
      </c>
      <c r="K2217" s="46" t="s">
        <v>2018</v>
      </c>
    </row>
    <row r="2218" spans="1:11" ht="45" customHeight="1">
      <c r="A2218" s="9">
        <v>2214</v>
      </c>
      <c r="B2218" s="12" t="s">
        <v>738</v>
      </c>
      <c r="C2218" s="12" t="s">
        <v>472</v>
      </c>
      <c r="D2218" s="12">
        <v>0</v>
      </c>
      <c r="E2218" s="12" t="s">
        <v>774</v>
      </c>
      <c r="F2218" s="12" t="s">
        <v>428</v>
      </c>
      <c r="G2218" s="12" t="s">
        <v>1004</v>
      </c>
      <c r="H2218" s="46">
        <v>39295.089999999997</v>
      </c>
      <c r="I2218" s="46">
        <v>0</v>
      </c>
      <c r="J2218" s="46" t="s">
        <v>2017</v>
      </c>
      <c r="K2218" s="46" t="s">
        <v>2018</v>
      </c>
    </row>
    <row r="2219" spans="1:11" ht="45" customHeight="1">
      <c r="A2219" s="9">
        <v>2215</v>
      </c>
      <c r="B2219" s="12" t="s">
        <v>738</v>
      </c>
      <c r="C2219" s="12" t="s">
        <v>472</v>
      </c>
      <c r="D2219" s="12">
        <v>0</v>
      </c>
      <c r="E2219" s="12" t="s">
        <v>774</v>
      </c>
      <c r="F2219" s="12" t="s">
        <v>428</v>
      </c>
      <c r="G2219" s="12" t="s">
        <v>1004</v>
      </c>
      <c r="H2219" s="46">
        <v>264371.96000000002</v>
      </c>
      <c r="I2219" s="46">
        <v>45886.16</v>
      </c>
      <c r="J2219" s="46" t="s">
        <v>2017</v>
      </c>
      <c r="K2219" s="46" t="s">
        <v>2018</v>
      </c>
    </row>
    <row r="2220" spans="1:11" ht="45" customHeight="1">
      <c r="A2220" s="9">
        <v>2216</v>
      </c>
      <c r="B2220" s="12" t="s">
        <v>738</v>
      </c>
      <c r="C2220" s="12" t="s">
        <v>472</v>
      </c>
      <c r="D2220" s="12">
        <v>0</v>
      </c>
      <c r="E2220" s="12" t="s">
        <v>774</v>
      </c>
      <c r="F2220" s="12" t="s">
        <v>428</v>
      </c>
      <c r="G2220" s="12" t="s">
        <v>1004</v>
      </c>
      <c r="H2220" s="46">
        <v>56208.7</v>
      </c>
      <c r="I2220" s="46">
        <v>28457</v>
      </c>
      <c r="J2220" s="46" t="s">
        <v>2017</v>
      </c>
      <c r="K2220" s="46" t="s">
        <v>2018</v>
      </c>
    </row>
    <row r="2221" spans="1:11" ht="45" customHeight="1">
      <c r="A2221" s="9">
        <v>2217</v>
      </c>
      <c r="B2221" s="12" t="s">
        <v>738</v>
      </c>
      <c r="C2221" s="12" t="s">
        <v>472</v>
      </c>
      <c r="D2221" s="12">
        <v>0</v>
      </c>
      <c r="E2221" s="12" t="s">
        <v>774</v>
      </c>
      <c r="F2221" s="12" t="s">
        <v>428</v>
      </c>
      <c r="G2221" s="12" t="s">
        <v>1004</v>
      </c>
      <c r="H2221" s="46">
        <v>18864</v>
      </c>
      <c r="I2221" s="46">
        <v>0</v>
      </c>
      <c r="J2221" s="46" t="s">
        <v>2017</v>
      </c>
      <c r="K2221" s="46" t="s">
        <v>2018</v>
      </c>
    </row>
    <row r="2222" spans="1:11" ht="45" customHeight="1">
      <c r="A2222" s="9">
        <v>2218</v>
      </c>
      <c r="B2222" s="12" t="s">
        <v>738</v>
      </c>
      <c r="C2222" s="12" t="s">
        <v>472</v>
      </c>
      <c r="D2222" s="12">
        <v>0</v>
      </c>
      <c r="E2222" s="12" t="s">
        <v>774</v>
      </c>
      <c r="F2222" s="12" t="s">
        <v>428</v>
      </c>
      <c r="G2222" s="12" t="s">
        <v>1004</v>
      </c>
      <c r="H2222" s="46">
        <v>66810</v>
      </c>
      <c r="I2222" s="46">
        <v>0</v>
      </c>
      <c r="J2222" s="46" t="s">
        <v>2017</v>
      </c>
      <c r="K2222" s="46" t="s">
        <v>2018</v>
      </c>
    </row>
    <row r="2223" spans="1:11" ht="45" customHeight="1">
      <c r="A2223" s="9">
        <v>2219</v>
      </c>
      <c r="B2223" s="12" t="s">
        <v>738</v>
      </c>
      <c r="C2223" s="12" t="s">
        <v>472</v>
      </c>
      <c r="D2223" s="12">
        <v>0</v>
      </c>
      <c r="E2223" s="12" t="s">
        <v>774</v>
      </c>
      <c r="F2223" s="12" t="s">
        <v>428</v>
      </c>
      <c r="G2223" s="12" t="s">
        <v>1004</v>
      </c>
      <c r="H2223" s="46">
        <v>177544.3</v>
      </c>
      <c r="I2223" s="46">
        <v>0</v>
      </c>
      <c r="J2223" s="46" t="s">
        <v>2017</v>
      </c>
      <c r="K2223" s="46" t="s">
        <v>2018</v>
      </c>
    </row>
    <row r="2224" spans="1:11" ht="45" customHeight="1">
      <c r="A2224" s="9">
        <v>2220</v>
      </c>
      <c r="B2224" s="12" t="s">
        <v>738</v>
      </c>
      <c r="C2224" s="12" t="s">
        <v>472</v>
      </c>
      <c r="D2224" s="12">
        <v>0</v>
      </c>
      <c r="E2224" s="12" t="s">
        <v>774</v>
      </c>
      <c r="F2224" s="12" t="s">
        <v>428</v>
      </c>
      <c r="G2224" s="12" t="s">
        <v>1004</v>
      </c>
      <c r="H2224" s="46">
        <v>111518.37</v>
      </c>
      <c r="I2224" s="46">
        <v>610.39</v>
      </c>
      <c r="J2224" s="46" t="s">
        <v>2017</v>
      </c>
      <c r="K2224" s="46" t="s">
        <v>2018</v>
      </c>
    </row>
    <row r="2225" spans="1:11" ht="45" customHeight="1">
      <c r="A2225" s="9">
        <v>2221</v>
      </c>
      <c r="B2225" s="12" t="s">
        <v>738</v>
      </c>
      <c r="C2225" s="12" t="s">
        <v>472</v>
      </c>
      <c r="D2225" s="12">
        <v>0</v>
      </c>
      <c r="E2225" s="12" t="s">
        <v>774</v>
      </c>
      <c r="F2225" s="12" t="s">
        <v>428</v>
      </c>
      <c r="G2225" s="12" t="s">
        <v>1005</v>
      </c>
      <c r="H2225" s="46">
        <v>590282.05000000005</v>
      </c>
      <c r="I2225" s="46">
        <v>101860.42</v>
      </c>
      <c r="J2225" s="46" t="s">
        <v>2017</v>
      </c>
      <c r="K2225" s="46" t="s">
        <v>2018</v>
      </c>
    </row>
    <row r="2226" spans="1:11" ht="45" customHeight="1">
      <c r="A2226" s="9">
        <v>2222</v>
      </c>
      <c r="B2226" s="12" t="s">
        <v>738</v>
      </c>
      <c r="C2226" s="12" t="s">
        <v>472</v>
      </c>
      <c r="D2226" s="12">
        <v>0</v>
      </c>
      <c r="E2226" s="12" t="s">
        <v>774</v>
      </c>
      <c r="F2226" s="12" t="s">
        <v>428</v>
      </c>
      <c r="G2226" s="12" t="s">
        <v>975</v>
      </c>
      <c r="H2226" s="46">
        <v>50917.2</v>
      </c>
      <c r="I2226" s="46">
        <v>28600</v>
      </c>
      <c r="J2226" s="46" t="s">
        <v>2017</v>
      </c>
      <c r="K2226" s="46" t="s">
        <v>2018</v>
      </c>
    </row>
    <row r="2227" spans="1:11" ht="45" customHeight="1">
      <c r="A2227" s="9">
        <v>2223</v>
      </c>
      <c r="B2227" s="12" t="s">
        <v>738</v>
      </c>
      <c r="C2227" s="12" t="s">
        <v>472</v>
      </c>
      <c r="D2227" s="12">
        <v>0</v>
      </c>
      <c r="E2227" s="12" t="s">
        <v>774</v>
      </c>
      <c r="F2227" s="12" t="s">
        <v>428</v>
      </c>
      <c r="G2227" s="12" t="s">
        <v>975</v>
      </c>
      <c r="H2227" s="46">
        <v>1082220.5</v>
      </c>
      <c r="I2227" s="46">
        <v>7281.56</v>
      </c>
      <c r="J2227" s="46" t="s">
        <v>2017</v>
      </c>
      <c r="K2227" s="46" t="s">
        <v>2018</v>
      </c>
    </row>
    <row r="2228" spans="1:11" ht="45" customHeight="1">
      <c r="A2228" s="9">
        <v>2224</v>
      </c>
      <c r="B2228" s="12" t="s">
        <v>738</v>
      </c>
      <c r="C2228" s="12" t="s">
        <v>472</v>
      </c>
      <c r="D2228" s="12">
        <v>0</v>
      </c>
      <c r="E2228" s="12" t="s">
        <v>774</v>
      </c>
      <c r="F2228" s="12" t="s">
        <v>428</v>
      </c>
      <c r="G2228" s="12" t="s">
        <v>1001</v>
      </c>
      <c r="H2228" s="46">
        <v>1545.8</v>
      </c>
      <c r="I2228" s="46">
        <v>0</v>
      </c>
      <c r="J2228" s="46" t="s">
        <v>2017</v>
      </c>
      <c r="K2228" s="46" t="s">
        <v>2018</v>
      </c>
    </row>
    <row r="2229" spans="1:11" ht="45" customHeight="1">
      <c r="A2229" s="9">
        <v>2225</v>
      </c>
      <c r="B2229" s="12" t="s">
        <v>738</v>
      </c>
      <c r="C2229" s="12" t="s">
        <v>472</v>
      </c>
      <c r="D2229" s="12">
        <v>0</v>
      </c>
      <c r="E2229" s="12" t="s">
        <v>774</v>
      </c>
      <c r="F2229" s="12" t="s">
        <v>428</v>
      </c>
      <c r="G2229" s="12" t="s">
        <v>707</v>
      </c>
      <c r="H2229" s="46">
        <v>1192799.1200000001</v>
      </c>
      <c r="I2229" s="46">
        <v>586342.31999999995</v>
      </c>
      <c r="J2229" s="46" t="s">
        <v>2017</v>
      </c>
      <c r="K2229" s="46" t="s">
        <v>2018</v>
      </c>
    </row>
    <row r="2230" spans="1:11" ht="45" customHeight="1">
      <c r="A2230" s="9">
        <v>2226</v>
      </c>
      <c r="B2230" s="12" t="s">
        <v>738</v>
      </c>
      <c r="C2230" s="12" t="s">
        <v>472</v>
      </c>
      <c r="D2230" s="12">
        <v>0</v>
      </c>
      <c r="E2230" s="12" t="s">
        <v>774</v>
      </c>
      <c r="F2230" s="12" t="s">
        <v>428</v>
      </c>
      <c r="G2230" s="12" t="s">
        <v>707</v>
      </c>
      <c r="H2230" s="46">
        <v>858000</v>
      </c>
      <c r="I2230" s="46">
        <v>0</v>
      </c>
      <c r="J2230" s="46" t="s">
        <v>2017</v>
      </c>
      <c r="K2230" s="46" t="s">
        <v>2018</v>
      </c>
    </row>
    <row r="2231" spans="1:11" ht="45" customHeight="1">
      <c r="A2231" s="9">
        <v>2227</v>
      </c>
      <c r="B2231" s="12" t="s">
        <v>738</v>
      </c>
      <c r="C2231" s="12" t="s">
        <v>472</v>
      </c>
      <c r="D2231" s="12">
        <v>0</v>
      </c>
      <c r="E2231" s="12" t="s">
        <v>774</v>
      </c>
      <c r="F2231" s="12" t="s">
        <v>428</v>
      </c>
      <c r="G2231" s="12" t="s">
        <v>1003</v>
      </c>
      <c r="H2231" s="46">
        <v>142776.6</v>
      </c>
      <c r="I2231" s="46">
        <v>8179.6</v>
      </c>
      <c r="J2231" s="46" t="s">
        <v>2017</v>
      </c>
      <c r="K2231" s="46" t="s">
        <v>2018</v>
      </c>
    </row>
    <row r="2232" spans="1:11" ht="45" customHeight="1">
      <c r="A2232" s="9">
        <v>2228</v>
      </c>
      <c r="B2232" s="12" t="s">
        <v>738</v>
      </c>
      <c r="C2232" s="12" t="s">
        <v>472</v>
      </c>
      <c r="D2232" s="12">
        <v>0</v>
      </c>
      <c r="E2232" s="12" t="s">
        <v>774</v>
      </c>
      <c r="F2232" s="12" t="s">
        <v>428</v>
      </c>
      <c r="G2232" s="12" t="s">
        <v>1003</v>
      </c>
      <c r="H2232" s="46">
        <v>171314</v>
      </c>
      <c r="I2232" s="46">
        <v>0</v>
      </c>
      <c r="J2232" s="46" t="s">
        <v>2017</v>
      </c>
      <c r="K2232" s="46" t="s">
        <v>2018</v>
      </c>
    </row>
    <row r="2233" spans="1:11" ht="45" customHeight="1">
      <c r="A2233" s="9">
        <v>2229</v>
      </c>
      <c r="B2233" s="12" t="s">
        <v>738</v>
      </c>
      <c r="C2233" s="12" t="s">
        <v>472</v>
      </c>
      <c r="D2233" s="12">
        <v>0</v>
      </c>
      <c r="E2233" s="12" t="s">
        <v>774</v>
      </c>
      <c r="F2233" s="12" t="s">
        <v>428</v>
      </c>
      <c r="G2233" s="12" t="s">
        <v>1003</v>
      </c>
      <c r="H2233" s="46">
        <v>252759.99</v>
      </c>
      <c r="I2233" s="46">
        <v>49534.63</v>
      </c>
      <c r="J2233" s="46" t="s">
        <v>2017</v>
      </c>
      <c r="K2233" s="46" t="s">
        <v>2018</v>
      </c>
    </row>
    <row r="2234" spans="1:11" ht="45" customHeight="1">
      <c r="A2234" s="9">
        <v>2230</v>
      </c>
      <c r="B2234" s="12" t="s">
        <v>738</v>
      </c>
      <c r="C2234" s="12" t="s">
        <v>472</v>
      </c>
      <c r="D2234" s="12">
        <v>0</v>
      </c>
      <c r="E2234" s="12" t="s">
        <v>774</v>
      </c>
      <c r="F2234" s="12" t="s">
        <v>428</v>
      </c>
      <c r="G2234" s="12" t="s">
        <v>1003</v>
      </c>
      <c r="H2234" s="46">
        <v>10152.5</v>
      </c>
      <c r="I2234" s="46">
        <v>0</v>
      </c>
      <c r="J2234" s="46" t="s">
        <v>2017</v>
      </c>
      <c r="K2234" s="46" t="s">
        <v>2018</v>
      </c>
    </row>
    <row r="2235" spans="1:11" ht="45" customHeight="1">
      <c r="A2235" s="9">
        <v>2231</v>
      </c>
      <c r="B2235" s="12" t="s">
        <v>738</v>
      </c>
      <c r="C2235" s="12" t="s">
        <v>472</v>
      </c>
      <c r="D2235" s="12">
        <v>0</v>
      </c>
      <c r="E2235" s="12" t="s">
        <v>774</v>
      </c>
      <c r="F2235" s="12" t="s">
        <v>428</v>
      </c>
      <c r="G2235" s="12" t="s">
        <v>1003</v>
      </c>
      <c r="H2235" s="46">
        <v>219082.13</v>
      </c>
      <c r="I2235" s="46">
        <v>0</v>
      </c>
      <c r="J2235" s="46" t="s">
        <v>2017</v>
      </c>
      <c r="K2235" s="46" t="s">
        <v>2018</v>
      </c>
    </row>
    <row r="2236" spans="1:11" ht="45" customHeight="1">
      <c r="A2236" s="9">
        <v>2232</v>
      </c>
      <c r="B2236" s="12" t="s">
        <v>738</v>
      </c>
      <c r="C2236" s="12" t="s">
        <v>472</v>
      </c>
      <c r="D2236" s="12">
        <v>0</v>
      </c>
      <c r="E2236" s="12" t="s">
        <v>774</v>
      </c>
      <c r="F2236" s="12" t="s">
        <v>428</v>
      </c>
      <c r="G2236" s="12" t="s">
        <v>1003</v>
      </c>
      <c r="H2236" s="46">
        <v>746.7</v>
      </c>
      <c r="I2236" s="46">
        <v>0</v>
      </c>
      <c r="J2236" s="46" t="s">
        <v>2017</v>
      </c>
      <c r="K2236" s="46" t="s">
        <v>2018</v>
      </c>
    </row>
    <row r="2237" spans="1:11" ht="45" customHeight="1">
      <c r="A2237" s="9">
        <v>2233</v>
      </c>
      <c r="B2237" s="12" t="s">
        <v>738</v>
      </c>
      <c r="C2237" s="12" t="s">
        <v>472</v>
      </c>
      <c r="D2237" s="12">
        <v>0</v>
      </c>
      <c r="E2237" s="12" t="s">
        <v>774</v>
      </c>
      <c r="F2237" s="12" t="s">
        <v>428</v>
      </c>
      <c r="G2237" s="12" t="s">
        <v>1003</v>
      </c>
      <c r="H2237" s="46">
        <v>14194.8</v>
      </c>
      <c r="I2237" s="46">
        <v>14194.8</v>
      </c>
      <c r="J2237" s="46" t="s">
        <v>2017</v>
      </c>
      <c r="K2237" s="46" t="s">
        <v>2018</v>
      </c>
    </row>
    <row r="2238" spans="1:11" ht="45" customHeight="1">
      <c r="A2238" s="9">
        <v>2234</v>
      </c>
      <c r="B2238" s="12" t="s">
        <v>738</v>
      </c>
      <c r="C2238" s="12" t="s">
        <v>472</v>
      </c>
      <c r="D2238" s="12">
        <v>0</v>
      </c>
      <c r="E2238" s="12" t="s">
        <v>774</v>
      </c>
      <c r="F2238" s="12" t="s">
        <v>428</v>
      </c>
      <c r="G2238" s="12" t="s">
        <v>1006</v>
      </c>
      <c r="H2238" s="46">
        <v>148148</v>
      </c>
      <c r="I2238" s="46">
        <v>0</v>
      </c>
      <c r="J2238" s="46" t="s">
        <v>2017</v>
      </c>
      <c r="K2238" s="46" t="s">
        <v>2018</v>
      </c>
    </row>
    <row r="2239" spans="1:11" ht="45" customHeight="1">
      <c r="A2239" s="9">
        <v>2235</v>
      </c>
      <c r="B2239" s="12" t="s">
        <v>738</v>
      </c>
      <c r="C2239" s="12" t="s">
        <v>472</v>
      </c>
      <c r="D2239" s="12">
        <v>0</v>
      </c>
      <c r="E2239" s="12" t="s">
        <v>774</v>
      </c>
      <c r="F2239" s="12" t="s">
        <v>428</v>
      </c>
      <c r="G2239" s="12" t="s">
        <v>1006</v>
      </c>
      <c r="H2239" s="46">
        <v>910.91</v>
      </c>
      <c r="I2239" s="46">
        <v>910.91</v>
      </c>
      <c r="J2239" s="46" t="s">
        <v>2017</v>
      </c>
      <c r="K2239" s="46" t="s">
        <v>2018</v>
      </c>
    </row>
    <row r="2240" spans="1:11" ht="45" customHeight="1">
      <c r="A2240" s="9">
        <v>2236</v>
      </c>
      <c r="B2240" s="12" t="s">
        <v>738</v>
      </c>
      <c r="C2240" s="12" t="s">
        <v>472</v>
      </c>
      <c r="D2240" s="12">
        <v>0</v>
      </c>
      <c r="E2240" s="12" t="s">
        <v>774</v>
      </c>
      <c r="F2240" s="12" t="s">
        <v>428</v>
      </c>
      <c r="G2240" s="12" t="s">
        <v>1006</v>
      </c>
      <c r="H2240" s="46">
        <v>28827.8</v>
      </c>
      <c r="I2240" s="46">
        <v>8720.89</v>
      </c>
      <c r="J2240" s="46" t="s">
        <v>2017</v>
      </c>
      <c r="K2240" s="46" t="s">
        <v>2018</v>
      </c>
    </row>
    <row r="2241" spans="1:11" ht="45" customHeight="1">
      <c r="A2241" s="9">
        <v>2237</v>
      </c>
      <c r="B2241" s="12" t="s">
        <v>738</v>
      </c>
      <c r="C2241" s="12" t="s">
        <v>472</v>
      </c>
      <c r="D2241" s="12">
        <v>0</v>
      </c>
      <c r="E2241" s="12" t="s">
        <v>774</v>
      </c>
      <c r="F2241" s="12" t="s">
        <v>428</v>
      </c>
      <c r="G2241" s="12" t="s">
        <v>1006</v>
      </c>
      <c r="H2241" s="46">
        <v>12126.4</v>
      </c>
      <c r="I2241" s="46">
        <v>12126.4</v>
      </c>
      <c r="J2241" s="46" t="s">
        <v>2017</v>
      </c>
      <c r="K2241" s="46" t="s">
        <v>2018</v>
      </c>
    </row>
    <row r="2242" spans="1:11" ht="45" customHeight="1">
      <c r="A2242" s="9">
        <v>2238</v>
      </c>
      <c r="B2242" s="12" t="s">
        <v>738</v>
      </c>
      <c r="C2242" s="12" t="s">
        <v>472</v>
      </c>
      <c r="D2242" s="12">
        <v>0</v>
      </c>
      <c r="E2242" s="12" t="s">
        <v>774</v>
      </c>
      <c r="F2242" s="12" t="s">
        <v>428</v>
      </c>
      <c r="G2242" s="12" t="s">
        <v>1006</v>
      </c>
      <c r="H2242" s="46">
        <v>85800</v>
      </c>
      <c r="I2242" s="46">
        <v>85800</v>
      </c>
      <c r="J2242" s="46" t="s">
        <v>2017</v>
      </c>
      <c r="K2242" s="46" t="s">
        <v>2018</v>
      </c>
    </row>
    <row r="2243" spans="1:11" ht="45" customHeight="1">
      <c r="A2243" s="9">
        <v>2239</v>
      </c>
      <c r="B2243" s="12" t="s">
        <v>738</v>
      </c>
      <c r="C2243" s="12" t="s">
        <v>472</v>
      </c>
      <c r="D2243" s="12">
        <v>0</v>
      </c>
      <c r="E2243" s="12" t="s">
        <v>774</v>
      </c>
      <c r="F2243" s="12" t="s">
        <v>428</v>
      </c>
      <c r="G2243" s="12" t="s">
        <v>1006</v>
      </c>
      <c r="H2243" s="46">
        <v>50660.5</v>
      </c>
      <c r="I2243" s="46">
        <v>4423.03</v>
      </c>
      <c r="J2243" s="46" t="s">
        <v>2017</v>
      </c>
      <c r="K2243" s="46" t="s">
        <v>2018</v>
      </c>
    </row>
    <row r="2244" spans="1:11" ht="45" customHeight="1">
      <c r="A2244" s="9">
        <v>2240</v>
      </c>
      <c r="B2244" s="12" t="s">
        <v>738</v>
      </c>
      <c r="C2244" s="12" t="s">
        <v>472</v>
      </c>
      <c r="D2244" s="12">
        <v>0</v>
      </c>
      <c r="E2244" s="12" t="s">
        <v>774</v>
      </c>
      <c r="F2244" s="12" t="s">
        <v>428</v>
      </c>
      <c r="G2244" s="12" t="s">
        <v>1006</v>
      </c>
      <c r="H2244" s="46">
        <v>7770.62</v>
      </c>
      <c r="I2244" s="46">
        <v>7770.62</v>
      </c>
      <c r="J2244" s="46" t="s">
        <v>2017</v>
      </c>
      <c r="K2244" s="46" t="s">
        <v>2018</v>
      </c>
    </row>
    <row r="2245" spans="1:11" ht="45" customHeight="1">
      <c r="A2245" s="9">
        <v>2241</v>
      </c>
      <c r="B2245" s="12" t="s">
        <v>738</v>
      </c>
      <c r="C2245" s="12" t="s">
        <v>472</v>
      </c>
      <c r="D2245" s="12">
        <v>0</v>
      </c>
      <c r="E2245" s="12" t="s">
        <v>774</v>
      </c>
      <c r="F2245" s="12" t="s">
        <v>428</v>
      </c>
      <c r="G2245" s="12" t="s">
        <v>1006</v>
      </c>
      <c r="H2245" s="46">
        <v>178774.2</v>
      </c>
      <c r="I2245" s="46">
        <v>46533.29</v>
      </c>
      <c r="J2245" s="46" t="s">
        <v>2017</v>
      </c>
      <c r="K2245" s="46" t="s">
        <v>2018</v>
      </c>
    </row>
    <row r="2246" spans="1:11" ht="45" customHeight="1">
      <c r="A2246" s="9">
        <v>2242</v>
      </c>
      <c r="B2246" s="12" t="s">
        <v>738</v>
      </c>
      <c r="C2246" s="12" t="s">
        <v>472</v>
      </c>
      <c r="D2246" s="12">
        <v>0</v>
      </c>
      <c r="E2246" s="12" t="s">
        <v>774</v>
      </c>
      <c r="F2246" s="12" t="s">
        <v>428</v>
      </c>
      <c r="G2246" s="12" t="s">
        <v>973</v>
      </c>
      <c r="H2246" s="46">
        <v>86388.17</v>
      </c>
      <c r="I2246" s="46">
        <v>0</v>
      </c>
      <c r="J2246" s="46" t="s">
        <v>2017</v>
      </c>
      <c r="K2246" s="46" t="s">
        <v>2018</v>
      </c>
    </row>
    <row r="2247" spans="1:11" ht="45" customHeight="1">
      <c r="A2247" s="9">
        <v>2243</v>
      </c>
      <c r="B2247" s="12" t="s">
        <v>738</v>
      </c>
      <c r="C2247" s="12" t="s">
        <v>472</v>
      </c>
      <c r="D2247" s="12">
        <v>0</v>
      </c>
      <c r="E2247" s="12" t="s">
        <v>774</v>
      </c>
      <c r="F2247" s="12" t="s">
        <v>428</v>
      </c>
      <c r="G2247" s="12" t="s">
        <v>973</v>
      </c>
      <c r="H2247" s="46">
        <v>32252.959999999999</v>
      </c>
      <c r="I2247" s="46">
        <v>0</v>
      </c>
      <c r="J2247" s="46" t="s">
        <v>2017</v>
      </c>
      <c r="K2247" s="46" t="s">
        <v>2018</v>
      </c>
    </row>
    <row r="2248" spans="1:11" ht="45" customHeight="1">
      <c r="A2248" s="9">
        <v>2244</v>
      </c>
      <c r="B2248" s="12" t="s">
        <v>738</v>
      </c>
      <c r="C2248" s="12" t="s">
        <v>472</v>
      </c>
      <c r="D2248" s="12">
        <v>0</v>
      </c>
      <c r="E2248" s="12" t="s">
        <v>774</v>
      </c>
      <c r="F2248" s="12" t="s">
        <v>428</v>
      </c>
      <c r="G2248" s="12" t="s">
        <v>1007</v>
      </c>
      <c r="H2248" s="46">
        <v>4862</v>
      </c>
      <c r="I2248" s="46">
        <v>4862</v>
      </c>
      <c r="J2248" s="46" t="s">
        <v>2017</v>
      </c>
      <c r="K2248" s="46" t="s">
        <v>2018</v>
      </c>
    </row>
    <row r="2249" spans="1:11" ht="45" customHeight="1">
      <c r="A2249" s="9">
        <v>2245</v>
      </c>
      <c r="B2249" s="12" t="s">
        <v>738</v>
      </c>
      <c r="C2249" s="12" t="s">
        <v>472</v>
      </c>
      <c r="D2249" s="12">
        <v>0</v>
      </c>
      <c r="E2249" s="12" t="s">
        <v>774</v>
      </c>
      <c r="F2249" s="12" t="s">
        <v>428</v>
      </c>
      <c r="G2249" s="12" t="s">
        <v>972</v>
      </c>
      <c r="H2249" s="46">
        <v>70609</v>
      </c>
      <c r="I2249" s="46">
        <v>0</v>
      </c>
      <c r="J2249" s="46" t="s">
        <v>2017</v>
      </c>
      <c r="K2249" s="46" t="s">
        <v>2018</v>
      </c>
    </row>
    <row r="2250" spans="1:11" ht="45" customHeight="1">
      <c r="A2250" s="9">
        <v>2246</v>
      </c>
      <c r="B2250" s="12" t="s">
        <v>738</v>
      </c>
      <c r="C2250" s="12" t="s">
        <v>472</v>
      </c>
      <c r="D2250" s="12">
        <v>0</v>
      </c>
      <c r="E2250" s="12" t="s">
        <v>774</v>
      </c>
      <c r="F2250" s="12" t="s">
        <v>428</v>
      </c>
      <c r="G2250" s="12" t="s">
        <v>972</v>
      </c>
      <c r="H2250" s="46">
        <v>87230.2</v>
      </c>
      <c r="I2250" s="46">
        <v>81114.899999999994</v>
      </c>
      <c r="J2250" s="46" t="s">
        <v>2017</v>
      </c>
      <c r="K2250" s="46" t="s">
        <v>2018</v>
      </c>
    </row>
    <row r="2251" spans="1:11" ht="45" customHeight="1">
      <c r="A2251" s="9">
        <v>2247</v>
      </c>
      <c r="B2251" s="12" t="s">
        <v>738</v>
      </c>
      <c r="C2251" s="12" t="s">
        <v>472</v>
      </c>
      <c r="D2251" s="12">
        <v>0</v>
      </c>
      <c r="E2251" s="12" t="s">
        <v>774</v>
      </c>
      <c r="F2251" s="12" t="s">
        <v>428</v>
      </c>
      <c r="G2251" s="12" t="s">
        <v>972</v>
      </c>
      <c r="H2251" s="46">
        <v>12750</v>
      </c>
      <c r="I2251" s="46">
        <v>0</v>
      </c>
      <c r="J2251" s="46" t="s">
        <v>2017</v>
      </c>
      <c r="K2251" s="46" t="s">
        <v>2018</v>
      </c>
    </row>
    <row r="2252" spans="1:11" ht="45" customHeight="1">
      <c r="A2252" s="9">
        <v>2248</v>
      </c>
      <c r="B2252" s="12" t="s">
        <v>738</v>
      </c>
      <c r="C2252" s="12" t="s">
        <v>472</v>
      </c>
      <c r="D2252" s="12">
        <v>0</v>
      </c>
      <c r="E2252" s="12" t="s">
        <v>774</v>
      </c>
      <c r="F2252" s="12" t="s">
        <v>428</v>
      </c>
      <c r="G2252" s="12" t="s">
        <v>972</v>
      </c>
      <c r="H2252" s="46">
        <v>8322.4500000000007</v>
      </c>
      <c r="I2252" s="46">
        <v>1172.45</v>
      </c>
      <c r="J2252" s="46" t="s">
        <v>2017</v>
      </c>
      <c r="K2252" s="46" t="s">
        <v>2018</v>
      </c>
    </row>
    <row r="2253" spans="1:11" ht="45" customHeight="1">
      <c r="A2253" s="9">
        <v>2249</v>
      </c>
      <c r="B2253" s="12" t="s">
        <v>738</v>
      </c>
      <c r="C2253" s="12" t="s">
        <v>472</v>
      </c>
      <c r="D2253" s="12">
        <v>0</v>
      </c>
      <c r="E2253" s="12" t="s">
        <v>774</v>
      </c>
      <c r="F2253" s="12" t="s">
        <v>428</v>
      </c>
      <c r="G2253" s="12" t="s">
        <v>972</v>
      </c>
      <c r="H2253" s="46">
        <v>5413.75</v>
      </c>
      <c r="I2253" s="46">
        <v>5205.2</v>
      </c>
      <c r="J2253" s="46" t="s">
        <v>2017</v>
      </c>
      <c r="K2253" s="46" t="s">
        <v>2018</v>
      </c>
    </row>
    <row r="2254" spans="1:11" ht="45" customHeight="1">
      <c r="A2254" s="9">
        <v>2250</v>
      </c>
      <c r="B2254" s="12" t="s">
        <v>738</v>
      </c>
      <c r="C2254" s="12" t="s">
        <v>472</v>
      </c>
      <c r="D2254" s="12">
        <v>0</v>
      </c>
      <c r="E2254" s="12" t="s">
        <v>774</v>
      </c>
      <c r="F2254" s="12" t="s">
        <v>428</v>
      </c>
      <c r="G2254" s="12" t="s">
        <v>1008</v>
      </c>
      <c r="H2254" s="46">
        <v>13100</v>
      </c>
      <c r="I2254" s="46">
        <v>0</v>
      </c>
      <c r="J2254" s="46" t="s">
        <v>2017</v>
      </c>
      <c r="K2254" s="46" t="s">
        <v>2018</v>
      </c>
    </row>
    <row r="2255" spans="1:11" ht="45" customHeight="1">
      <c r="A2255" s="9">
        <v>2251</v>
      </c>
      <c r="B2255" s="12" t="s">
        <v>738</v>
      </c>
      <c r="C2255" s="12" t="s">
        <v>472</v>
      </c>
      <c r="D2255" s="12">
        <v>0</v>
      </c>
      <c r="E2255" s="12" t="s">
        <v>774</v>
      </c>
      <c r="F2255" s="12" t="s">
        <v>428</v>
      </c>
      <c r="G2255" s="12" t="s">
        <v>1008</v>
      </c>
      <c r="H2255" s="46">
        <v>69759.199999999997</v>
      </c>
      <c r="I2255" s="46">
        <v>0</v>
      </c>
      <c r="J2255" s="46" t="s">
        <v>2017</v>
      </c>
      <c r="K2255" s="46" t="s">
        <v>2018</v>
      </c>
    </row>
    <row r="2256" spans="1:11" ht="45" customHeight="1">
      <c r="A2256" s="9">
        <v>2252</v>
      </c>
      <c r="B2256" s="12" t="s">
        <v>738</v>
      </c>
      <c r="C2256" s="12" t="s">
        <v>472</v>
      </c>
      <c r="D2256" s="12">
        <v>0</v>
      </c>
      <c r="E2256" s="12" t="s">
        <v>774</v>
      </c>
      <c r="F2256" s="12" t="s">
        <v>428</v>
      </c>
      <c r="G2256" s="12" t="s">
        <v>1009</v>
      </c>
      <c r="H2256" s="46">
        <v>122682.93</v>
      </c>
      <c r="I2256" s="46">
        <v>0</v>
      </c>
      <c r="J2256" s="46" t="s">
        <v>2017</v>
      </c>
      <c r="K2256" s="46" t="s">
        <v>2018</v>
      </c>
    </row>
    <row r="2257" spans="1:11" ht="45" customHeight="1">
      <c r="A2257" s="9">
        <v>2253</v>
      </c>
      <c r="B2257" s="12" t="s">
        <v>738</v>
      </c>
      <c r="C2257" s="12" t="s">
        <v>472</v>
      </c>
      <c r="D2257" s="12">
        <v>0</v>
      </c>
      <c r="E2257" s="12" t="s">
        <v>774</v>
      </c>
      <c r="F2257" s="12" t="s">
        <v>428</v>
      </c>
      <c r="G2257" s="12" t="s">
        <v>1009</v>
      </c>
      <c r="H2257" s="46">
        <v>514269.84</v>
      </c>
      <c r="I2257" s="46">
        <v>0</v>
      </c>
      <c r="J2257" s="46" t="s">
        <v>2017</v>
      </c>
      <c r="K2257" s="46" t="s">
        <v>2018</v>
      </c>
    </row>
    <row r="2258" spans="1:11" ht="45" customHeight="1">
      <c r="A2258" s="9">
        <v>2254</v>
      </c>
      <c r="B2258" s="12" t="s">
        <v>738</v>
      </c>
      <c r="C2258" s="12" t="s">
        <v>472</v>
      </c>
      <c r="D2258" s="12">
        <v>0</v>
      </c>
      <c r="E2258" s="12" t="s">
        <v>774</v>
      </c>
      <c r="F2258" s="12" t="s">
        <v>428</v>
      </c>
      <c r="G2258" s="12" t="s">
        <v>1009</v>
      </c>
      <c r="H2258" s="46">
        <v>85800</v>
      </c>
      <c r="I2258" s="46">
        <v>0</v>
      </c>
      <c r="J2258" s="46" t="s">
        <v>2017</v>
      </c>
      <c r="K2258" s="46" t="s">
        <v>2018</v>
      </c>
    </row>
    <row r="2259" spans="1:11" ht="45" customHeight="1">
      <c r="A2259" s="9">
        <v>2255</v>
      </c>
      <c r="B2259" s="12" t="s">
        <v>738</v>
      </c>
      <c r="C2259" s="12" t="s">
        <v>472</v>
      </c>
      <c r="D2259" s="12">
        <v>0</v>
      </c>
      <c r="E2259" s="12" t="s">
        <v>774</v>
      </c>
      <c r="F2259" s="12" t="s">
        <v>428</v>
      </c>
      <c r="G2259" s="12" t="s">
        <v>1010</v>
      </c>
      <c r="H2259" s="46">
        <v>234731.71</v>
      </c>
      <c r="I2259" s="46">
        <v>63319.91</v>
      </c>
      <c r="J2259" s="46" t="s">
        <v>2017</v>
      </c>
      <c r="K2259" s="46" t="s">
        <v>2018</v>
      </c>
    </row>
    <row r="2260" spans="1:11" ht="45" customHeight="1">
      <c r="A2260" s="9">
        <v>2256</v>
      </c>
      <c r="B2260" s="12" t="s">
        <v>738</v>
      </c>
      <c r="C2260" s="12" t="s">
        <v>472</v>
      </c>
      <c r="D2260" s="12">
        <v>0</v>
      </c>
      <c r="E2260" s="12" t="s">
        <v>774</v>
      </c>
      <c r="F2260" s="12" t="s">
        <v>428</v>
      </c>
      <c r="G2260" s="12" t="s">
        <v>1011</v>
      </c>
      <c r="H2260" s="46">
        <v>290498.53999999998</v>
      </c>
      <c r="I2260" s="46">
        <v>57.2</v>
      </c>
      <c r="J2260" s="46" t="s">
        <v>2017</v>
      </c>
      <c r="K2260" s="46" t="s">
        <v>2018</v>
      </c>
    </row>
    <row r="2261" spans="1:11" ht="45" customHeight="1">
      <c r="A2261" s="9">
        <v>2257</v>
      </c>
      <c r="B2261" s="12" t="s">
        <v>738</v>
      </c>
      <c r="C2261" s="12" t="s">
        <v>472</v>
      </c>
      <c r="D2261" s="12">
        <v>0</v>
      </c>
      <c r="E2261" s="12" t="s">
        <v>774</v>
      </c>
      <c r="F2261" s="12" t="s">
        <v>428</v>
      </c>
      <c r="G2261" s="12" t="s">
        <v>1011</v>
      </c>
      <c r="H2261" s="46">
        <v>19767.900000000001</v>
      </c>
      <c r="I2261" s="46">
        <v>0</v>
      </c>
      <c r="J2261" s="46" t="s">
        <v>2017</v>
      </c>
      <c r="K2261" s="46" t="s">
        <v>2018</v>
      </c>
    </row>
    <row r="2262" spans="1:11" ht="45" customHeight="1">
      <c r="A2262" s="9">
        <v>2258</v>
      </c>
      <c r="B2262" s="12" t="s">
        <v>738</v>
      </c>
      <c r="C2262" s="12" t="s">
        <v>472</v>
      </c>
      <c r="D2262" s="12">
        <v>0</v>
      </c>
      <c r="E2262" s="12" t="s">
        <v>774</v>
      </c>
      <c r="F2262" s="12" t="s">
        <v>428</v>
      </c>
      <c r="G2262" s="12" t="s">
        <v>1011</v>
      </c>
      <c r="H2262" s="46">
        <v>271929.8</v>
      </c>
      <c r="I2262" s="46">
        <v>0</v>
      </c>
      <c r="J2262" s="46" t="s">
        <v>2017</v>
      </c>
      <c r="K2262" s="46" t="s">
        <v>2018</v>
      </c>
    </row>
    <row r="2263" spans="1:11" ht="45" customHeight="1">
      <c r="A2263" s="9">
        <v>2259</v>
      </c>
      <c r="B2263" s="12" t="s">
        <v>738</v>
      </c>
      <c r="C2263" s="12" t="s">
        <v>472</v>
      </c>
      <c r="D2263" s="12">
        <v>0</v>
      </c>
      <c r="E2263" s="12" t="s">
        <v>774</v>
      </c>
      <c r="F2263" s="12" t="s">
        <v>428</v>
      </c>
      <c r="G2263" s="12" t="s">
        <v>1011</v>
      </c>
      <c r="H2263" s="46">
        <v>247918.6</v>
      </c>
      <c r="I2263" s="46">
        <v>29343.599999999999</v>
      </c>
      <c r="J2263" s="46" t="s">
        <v>2017</v>
      </c>
      <c r="K2263" s="46" t="s">
        <v>2018</v>
      </c>
    </row>
    <row r="2264" spans="1:11" ht="45" customHeight="1">
      <c r="A2264" s="9">
        <v>2260</v>
      </c>
      <c r="B2264" s="12" t="s">
        <v>738</v>
      </c>
      <c r="C2264" s="12" t="s">
        <v>472</v>
      </c>
      <c r="D2264" s="12">
        <v>0</v>
      </c>
      <c r="E2264" s="12" t="s">
        <v>774</v>
      </c>
      <c r="F2264" s="12" t="s">
        <v>428</v>
      </c>
      <c r="G2264" s="12" t="s">
        <v>1011</v>
      </c>
      <c r="H2264" s="46">
        <v>37352.6</v>
      </c>
      <c r="I2264" s="46">
        <v>2174.6</v>
      </c>
      <c r="J2264" s="46" t="s">
        <v>2017</v>
      </c>
      <c r="K2264" s="46" t="s">
        <v>2018</v>
      </c>
    </row>
    <row r="2265" spans="1:11" ht="45" customHeight="1">
      <c r="A2265" s="9">
        <v>2261</v>
      </c>
      <c r="B2265" s="12" t="s">
        <v>738</v>
      </c>
      <c r="C2265" s="12" t="s">
        <v>472</v>
      </c>
      <c r="D2265" s="12">
        <v>0</v>
      </c>
      <c r="E2265" s="12" t="s">
        <v>774</v>
      </c>
      <c r="F2265" s="12" t="s">
        <v>428</v>
      </c>
      <c r="G2265" s="12" t="s">
        <v>1011</v>
      </c>
      <c r="H2265" s="46">
        <v>233376.8</v>
      </c>
      <c r="I2265" s="46">
        <v>0</v>
      </c>
      <c r="J2265" s="46" t="s">
        <v>2017</v>
      </c>
      <c r="K2265" s="46" t="s">
        <v>2018</v>
      </c>
    </row>
    <row r="2266" spans="1:11" ht="45" customHeight="1">
      <c r="A2266" s="9">
        <v>2262</v>
      </c>
      <c r="B2266" s="12" t="s">
        <v>738</v>
      </c>
      <c r="C2266" s="12" t="s">
        <v>472</v>
      </c>
      <c r="D2266" s="12">
        <v>0</v>
      </c>
      <c r="E2266" s="12" t="s">
        <v>774</v>
      </c>
      <c r="F2266" s="12" t="s">
        <v>428</v>
      </c>
      <c r="G2266" s="12" t="s">
        <v>978</v>
      </c>
      <c r="H2266" s="46">
        <v>2762.19</v>
      </c>
      <c r="I2266" s="46">
        <v>2762.19</v>
      </c>
      <c r="J2266" s="46" t="s">
        <v>2017</v>
      </c>
      <c r="K2266" s="46" t="s">
        <v>2018</v>
      </c>
    </row>
    <row r="2267" spans="1:11" ht="45" customHeight="1">
      <c r="A2267" s="9">
        <v>2263</v>
      </c>
      <c r="B2267" s="12" t="s">
        <v>738</v>
      </c>
      <c r="C2267" s="12" t="s">
        <v>472</v>
      </c>
      <c r="D2267" s="12">
        <v>0</v>
      </c>
      <c r="E2267" s="12" t="s">
        <v>774</v>
      </c>
      <c r="F2267" s="12" t="s">
        <v>428</v>
      </c>
      <c r="G2267" s="12" t="s">
        <v>978</v>
      </c>
      <c r="H2267" s="46">
        <v>3930</v>
      </c>
      <c r="I2267" s="46">
        <v>0</v>
      </c>
      <c r="J2267" s="46" t="s">
        <v>2017</v>
      </c>
      <c r="K2267" s="46" t="s">
        <v>2018</v>
      </c>
    </row>
    <row r="2268" spans="1:11" ht="45" customHeight="1">
      <c r="A2268" s="9">
        <v>2264</v>
      </c>
      <c r="B2268" s="12" t="s">
        <v>738</v>
      </c>
      <c r="C2268" s="12" t="s">
        <v>472</v>
      </c>
      <c r="D2268" s="12">
        <v>0</v>
      </c>
      <c r="E2268" s="12" t="s">
        <v>774</v>
      </c>
      <c r="F2268" s="12" t="s">
        <v>428</v>
      </c>
      <c r="G2268" s="12" t="s">
        <v>978</v>
      </c>
      <c r="H2268" s="46">
        <v>244063.87</v>
      </c>
      <c r="I2268" s="46">
        <v>0</v>
      </c>
      <c r="J2268" s="46" t="s">
        <v>2017</v>
      </c>
      <c r="K2268" s="46" t="s">
        <v>2018</v>
      </c>
    </row>
    <row r="2269" spans="1:11" ht="45" customHeight="1">
      <c r="A2269" s="9">
        <v>2265</v>
      </c>
      <c r="B2269" s="12" t="s">
        <v>738</v>
      </c>
      <c r="C2269" s="12" t="s">
        <v>472</v>
      </c>
      <c r="D2269" s="12">
        <v>0</v>
      </c>
      <c r="E2269" s="12" t="s">
        <v>774</v>
      </c>
      <c r="F2269" s="12" t="s">
        <v>428</v>
      </c>
      <c r="G2269" s="12" t="s">
        <v>978</v>
      </c>
      <c r="H2269" s="46">
        <v>14391.79</v>
      </c>
      <c r="I2269" s="46">
        <v>14391.79</v>
      </c>
      <c r="J2269" s="46" t="s">
        <v>2017</v>
      </c>
      <c r="K2269" s="46" t="s">
        <v>2018</v>
      </c>
    </row>
    <row r="2270" spans="1:11" ht="45" customHeight="1">
      <c r="A2270" s="9">
        <v>2266</v>
      </c>
      <c r="B2270" s="12" t="s">
        <v>738</v>
      </c>
      <c r="C2270" s="12" t="s">
        <v>472</v>
      </c>
      <c r="D2270" s="12">
        <v>0</v>
      </c>
      <c r="E2270" s="12" t="s">
        <v>774</v>
      </c>
      <c r="F2270" s="12" t="s">
        <v>428</v>
      </c>
      <c r="G2270" s="12" t="s">
        <v>978</v>
      </c>
      <c r="H2270" s="46">
        <v>4964.8999999999996</v>
      </c>
      <c r="I2270" s="46">
        <v>0</v>
      </c>
      <c r="J2270" s="46" t="s">
        <v>2017</v>
      </c>
      <c r="K2270" s="46" t="s">
        <v>2018</v>
      </c>
    </row>
    <row r="2271" spans="1:11" ht="45" customHeight="1">
      <c r="A2271" s="9">
        <v>2267</v>
      </c>
      <c r="B2271" s="12" t="s">
        <v>738</v>
      </c>
      <c r="C2271" s="12" t="s">
        <v>472</v>
      </c>
      <c r="D2271" s="12">
        <v>0</v>
      </c>
      <c r="E2271" s="12" t="s">
        <v>774</v>
      </c>
      <c r="F2271" s="12" t="s">
        <v>428</v>
      </c>
      <c r="G2271" s="12" t="s">
        <v>978</v>
      </c>
      <c r="H2271" s="46">
        <v>2197.0500000000002</v>
      </c>
      <c r="I2271" s="46">
        <v>2197.0500000000002</v>
      </c>
      <c r="J2271" s="46" t="s">
        <v>2017</v>
      </c>
      <c r="K2271" s="46" t="s">
        <v>2018</v>
      </c>
    </row>
    <row r="2272" spans="1:11" ht="45" customHeight="1">
      <c r="A2272" s="9">
        <v>2268</v>
      </c>
      <c r="B2272" s="12" t="s">
        <v>738</v>
      </c>
      <c r="C2272" s="12" t="s">
        <v>472</v>
      </c>
      <c r="D2272" s="12">
        <v>0</v>
      </c>
      <c r="E2272" s="12" t="s">
        <v>774</v>
      </c>
      <c r="F2272" s="12" t="s">
        <v>428</v>
      </c>
      <c r="G2272" s="12" t="s">
        <v>978</v>
      </c>
      <c r="H2272" s="46">
        <v>74054.3</v>
      </c>
      <c r="I2272" s="46">
        <v>0</v>
      </c>
      <c r="J2272" s="46" t="s">
        <v>2017</v>
      </c>
      <c r="K2272" s="46" t="s">
        <v>2018</v>
      </c>
    </row>
    <row r="2273" spans="1:11" ht="45" customHeight="1">
      <c r="A2273" s="9">
        <v>2269</v>
      </c>
      <c r="B2273" s="12" t="s">
        <v>738</v>
      </c>
      <c r="C2273" s="12" t="s">
        <v>472</v>
      </c>
      <c r="D2273" s="12">
        <v>0</v>
      </c>
      <c r="E2273" s="12" t="s">
        <v>774</v>
      </c>
      <c r="F2273" s="12" t="s">
        <v>428</v>
      </c>
      <c r="G2273" s="12" t="s">
        <v>1012</v>
      </c>
      <c r="H2273" s="46">
        <v>120120</v>
      </c>
      <c r="I2273" s="46">
        <v>120120</v>
      </c>
      <c r="J2273" s="46" t="s">
        <v>2017</v>
      </c>
      <c r="K2273" s="46" t="s">
        <v>2018</v>
      </c>
    </row>
    <row r="2274" spans="1:11" ht="45" customHeight="1">
      <c r="A2274" s="9">
        <v>2270</v>
      </c>
      <c r="B2274" s="12" t="s">
        <v>738</v>
      </c>
      <c r="C2274" s="12" t="s">
        <v>472</v>
      </c>
      <c r="D2274" s="12">
        <v>0</v>
      </c>
      <c r="E2274" s="12" t="s">
        <v>774</v>
      </c>
      <c r="F2274" s="12" t="s">
        <v>428</v>
      </c>
      <c r="G2274" s="12" t="s">
        <v>1012</v>
      </c>
      <c r="H2274" s="46">
        <v>157851.07</v>
      </c>
      <c r="I2274" s="46">
        <v>0</v>
      </c>
      <c r="J2274" s="46" t="s">
        <v>2017</v>
      </c>
      <c r="K2274" s="46" t="s">
        <v>2018</v>
      </c>
    </row>
    <row r="2275" spans="1:11" ht="45" customHeight="1">
      <c r="A2275" s="9">
        <v>2271</v>
      </c>
      <c r="B2275" s="12" t="s">
        <v>738</v>
      </c>
      <c r="C2275" s="12" t="s">
        <v>472</v>
      </c>
      <c r="D2275" s="12">
        <v>0</v>
      </c>
      <c r="E2275" s="12" t="s">
        <v>774</v>
      </c>
      <c r="F2275" s="12" t="s">
        <v>428</v>
      </c>
      <c r="G2275" s="12" t="s">
        <v>979</v>
      </c>
      <c r="H2275" s="46">
        <v>26122.560000000001</v>
      </c>
      <c r="I2275" s="46">
        <v>4821.96</v>
      </c>
      <c r="J2275" s="46" t="s">
        <v>2017</v>
      </c>
      <c r="K2275" s="46" t="s">
        <v>2018</v>
      </c>
    </row>
    <row r="2276" spans="1:11" ht="45" customHeight="1">
      <c r="A2276" s="9">
        <v>2272</v>
      </c>
      <c r="B2276" s="12" t="s">
        <v>738</v>
      </c>
      <c r="C2276" s="12" t="s">
        <v>472</v>
      </c>
      <c r="D2276" s="12">
        <v>0</v>
      </c>
      <c r="E2276" s="12" t="s">
        <v>774</v>
      </c>
      <c r="F2276" s="12" t="s">
        <v>428</v>
      </c>
      <c r="G2276" s="12" t="s">
        <v>979</v>
      </c>
      <c r="H2276" s="46">
        <v>143000</v>
      </c>
      <c r="I2276" s="46">
        <v>132602.81</v>
      </c>
      <c r="J2276" s="46" t="s">
        <v>2017</v>
      </c>
      <c r="K2276" s="46" t="s">
        <v>2018</v>
      </c>
    </row>
    <row r="2277" spans="1:11" ht="45" customHeight="1">
      <c r="A2277" s="9">
        <v>2273</v>
      </c>
      <c r="B2277" s="12" t="s">
        <v>738</v>
      </c>
      <c r="C2277" s="12" t="s">
        <v>472</v>
      </c>
      <c r="D2277" s="12">
        <v>0</v>
      </c>
      <c r="E2277" s="12" t="s">
        <v>774</v>
      </c>
      <c r="F2277" s="12" t="s">
        <v>428</v>
      </c>
      <c r="G2277" s="12" t="s">
        <v>979</v>
      </c>
      <c r="H2277" s="46">
        <v>22677.02</v>
      </c>
      <c r="I2277" s="46">
        <v>0</v>
      </c>
      <c r="J2277" s="46" t="s">
        <v>2017</v>
      </c>
      <c r="K2277" s="46" t="s">
        <v>2018</v>
      </c>
    </row>
    <row r="2278" spans="1:11" ht="45" customHeight="1">
      <c r="A2278" s="9">
        <v>2274</v>
      </c>
      <c r="B2278" s="12" t="s">
        <v>738</v>
      </c>
      <c r="C2278" s="12" t="s">
        <v>472</v>
      </c>
      <c r="D2278" s="12">
        <v>0</v>
      </c>
      <c r="E2278" s="12" t="s">
        <v>774</v>
      </c>
      <c r="F2278" s="12" t="s">
        <v>428</v>
      </c>
      <c r="G2278" s="12" t="s">
        <v>979</v>
      </c>
      <c r="H2278" s="46">
        <v>118861.6</v>
      </c>
      <c r="I2278" s="46">
        <v>118861.6</v>
      </c>
      <c r="J2278" s="46" t="s">
        <v>2017</v>
      </c>
      <c r="K2278" s="46" t="s">
        <v>2018</v>
      </c>
    </row>
    <row r="2279" spans="1:11" ht="45" customHeight="1">
      <c r="A2279" s="9">
        <v>2275</v>
      </c>
      <c r="B2279" s="12" t="s">
        <v>738</v>
      </c>
      <c r="C2279" s="12" t="s">
        <v>472</v>
      </c>
      <c r="D2279" s="12">
        <v>0</v>
      </c>
      <c r="E2279" s="12" t="s">
        <v>774</v>
      </c>
      <c r="F2279" s="12" t="s">
        <v>428</v>
      </c>
      <c r="G2279" s="12" t="s">
        <v>979</v>
      </c>
      <c r="H2279" s="46">
        <v>195845</v>
      </c>
      <c r="I2279" s="46">
        <v>0</v>
      </c>
      <c r="J2279" s="46" t="s">
        <v>2017</v>
      </c>
      <c r="K2279" s="46" t="s">
        <v>2018</v>
      </c>
    </row>
    <row r="2280" spans="1:11" ht="45" customHeight="1">
      <c r="A2280" s="9">
        <v>2276</v>
      </c>
      <c r="B2280" s="12" t="s">
        <v>738</v>
      </c>
      <c r="C2280" s="12" t="s">
        <v>472</v>
      </c>
      <c r="D2280" s="12">
        <v>0</v>
      </c>
      <c r="E2280" s="12" t="s">
        <v>774</v>
      </c>
      <c r="F2280" s="12" t="s">
        <v>428</v>
      </c>
      <c r="G2280" s="12" t="s">
        <v>979</v>
      </c>
      <c r="H2280" s="46">
        <v>4004</v>
      </c>
      <c r="I2280" s="46">
        <v>4004</v>
      </c>
      <c r="J2280" s="46" t="s">
        <v>2017</v>
      </c>
      <c r="K2280" s="46" t="s">
        <v>2018</v>
      </c>
    </row>
    <row r="2281" spans="1:11" ht="45" customHeight="1">
      <c r="A2281" s="9">
        <v>2277</v>
      </c>
      <c r="B2281" s="12" t="s">
        <v>738</v>
      </c>
      <c r="C2281" s="12" t="s">
        <v>472</v>
      </c>
      <c r="D2281" s="12">
        <v>0</v>
      </c>
      <c r="E2281" s="12" t="s">
        <v>774</v>
      </c>
      <c r="F2281" s="12" t="s">
        <v>428</v>
      </c>
      <c r="G2281" s="12" t="s">
        <v>979</v>
      </c>
      <c r="H2281" s="46">
        <v>647271.61</v>
      </c>
      <c r="I2281" s="46">
        <v>34580.300000000003</v>
      </c>
      <c r="J2281" s="46" t="s">
        <v>2017</v>
      </c>
      <c r="K2281" s="46" t="s">
        <v>2018</v>
      </c>
    </row>
    <row r="2282" spans="1:11" ht="45" customHeight="1">
      <c r="A2282" s="9">
        <v>2278</v>
      </c>
      <c r="B2282" s="12" t="s">
        <v>738</v>
      </c>
      <c r="C2282" s="12" t="s">
        <v>472</v>
      </c>
      <c r="D2282" s="12">
        <v>0</v>
      </c>
      <c r="E2282" s="12" t="s">
        <v>774</v>
      </c>
      <c r="F2282" s="12" t="s">
        <v>428</v>
      </c>
      <c r="G2282" s="12" t="s">
        <v>699</v>
      </c>
      <c r="H2282" s="46">
        <v>212669.82</v>
      </c>
      <c r="I2282" s="46">
        <v>69097.600000000006</v>
      </c>
      <c r="J2282" s="46" t="s">
        <v>2017</v>
      </c>
      <c r="K2282" s="46" t="s">
        <v>2018</v>
      </c>
    </row>
    <row r="2283" spans="1:11" ht="45" customHeight="1">
      <c r="A2283" s="9">
        <v>2279</v>
      </c>
      <c r="B2283" s="12" t="s">
        <v>738</v>
      </c>
      <c r="C2283" s="12" t="s">
        <v>472</v>
      </c>
      <c r="D2283" s="12">
        <v>0</v>
      </c>
      <c r="E2283" s="12" t="s">
        <v>774</v>
      </c>
      <c r="F2283" s="12" t="s">
        <v>428</v>
      </c>
      <c r="G2283" s="12" t="s">
        <v>700</v>
      </c>
      <c r="H2283" s="46">
        <v>1355.64</v>
      </c>
      <c r="I2283" s="46">
        <v>1355.64</v>
      </c>
      <c r="J2283" s="46" t="s">
        <v>2017</v>
      </c>
      <c r="K2283" s="46" t="s">
        <v>2018</v>
      </c>
    </row>
    <row r="2284" spans="1:11" ht="45" customHeight="1">
      <c r="A2284" s="9">
        <v>2280</v>
      </c>
      <c r="B2284" s="12" t="s">
        <v>738</v>
      </c>
      <c r="C2284" s="12" t="s">
        <v>472</v>
      </c>
      <c r="D2284" s="12">
        <v>0</v>
      </c>
      <c r="E2284" s="12" t="s">
        <v>774</v>
      </c>
      <c r="F2284" s="12" t="s">
        <v>428</v>
      </c>
      <c r="G2284" s="12" t="s">
        <v>700</v>
      </c>
      <c r="H2284" s="46">
        <v>20906.599999999999</v>
      </c>
      <c r="I2284" s="46">
        <v>7834.99</v>
      </c>
      <c r="J2284" s="46" t="s">
        <v>2017</v>
      </c>
      <c r="K2284" s="46" t="s">
        <v>2018</v>
      </c>
    </row>
    <row r="2285" spans="1:11" ht="45" customHeight="1">
      <c r="A2285" s="9">
        <v>2281</v>
      </c>
      <c r="B2285" s="12" t="s">
        <v>738</v>
      </c>
      <c r="C2285" s="12" t="s">
        <v>472</v>
      </c>
      <c r="D2285" s="12">
        <v>0</v>
      </c>
      <c r="E2285" s="12" t="s">
        <v>774</v>
      </c>
      <c r="F2285" s="12" t="s">
        <v>428</v>
      </c>
      <c r="G2285" s="12" t="s">
        <v>700</v>
      </c>
      <c r="H2285" s="46">
        <v>37001.07</v>
      </c>
      <c r="I2285" s="46">
        <v>5541.07</v>
      </c>
      <c r="J2285" s="46" t="s">
        <v>2017</v>
      </c>
      <c r="K2285" s="46" t="s">
        <v>2018</v>
      </c>
    </row>
    <row r="2286" spans="1:11" ht="45" customHeight="1">
      <c r="A2286" s="9">
        <v>2282</v>
      </c>
      <c r="B2286" s="12" t="s">
        <v>738</v>
      </c>
      <c r="C2286" s="12" t="s">
        <v>472</v>
      </c>
      <c r="D2286" s="12">
        <v>0</v>
      </c>
      <c r="E2286" s="12" t="s">
        <v>774</v>
      </c>
      <c r="F2286" s="12" t="s">
        <v>428</v>
      </c>
      <c r="G2286" s="12" t="s">
        <v>700</v>
      </c>
      <c r="H2286" s="46">
        <v>114400</v>
      </c>
      <c r="I2286" s="46">
        <v>0</v>
      </c>
      <c r="J2286" s="46" t="s">
        <v>2017</v>
      </c>
      <c r="K2286" s="46" t="s">
        <v>2018</v>
      </c>
    </row>
    <row r="2287" spans="1:11" ht="45" customHeight="1">
      <c r="A2287" s="9">
        <v>2283</v>
      </c>
      <c r="B2287" s="12" t="s">
        <v>738</v>
      </c>
      <c r="C2287" s="12" t="s">
        <v>472</v>
      </c>
      <c r="D2287" s="12">
        <v>0</v>
      </c>
      <c r="E2287" s="12" t="s">
        <v>774</v>
      </c>
      <c r="F2287" s="12" t="s">
        <v>428</v>
      </c>
      <c r="G2287" s="12" t="s">
        <v>701</v>
      </c>
      <c r="H2287" s="46">
        <v>5701.12</v>
      </c>
      <c r="I2287" s="46">
        <v>0</v>
      </c>
      <c r="J2287" s="46" t="s">
        <v>2017</v>
      </c>
      <c r="K2287" s="46" t="s">
        <v>2018</v>
      </c>
    </row>
    <row r="2288" spans="1:11" ht="45" customHeight="1">
      <c r="A2288" s="9">
        <v>2284</v>
      </c>
      <c r="B2288" s="12" t="s">
        <v>738</v>
      </c>
      <c r="C2288" s="12" t="s">
        <v>472</v>
      </c>
      <c r="D2288" s="12">
        <v>0</v>
      </c>
      <c r="E2288" s="12" t="s">
        <v>774</v>
      </c>
      <c r="F2288" s="12" t="s">
        <v>428</v>
      </c>
      <c r="G2288" s="12" t="s">
        <v>701</v>
      </c>
      <c r="H2288" s="46">
        <v>354420.75</v>
      </c>
      <c r="I2288" s="46">
        <v>0</v>
      </c>
      <c r="J2288" s="46" t="s">
        <v>2017</v>
      </c>
      <c r="K2288" s="46" t="s">
        <v>2018</v>
      </c>
    </row>
    <row r="2289" spans="1:11" ht="45" customHeight="1">
      <c r="A2289" s="9">
        <v>2285</v>
      </c>
      <c r="B2289" s="12" t="s">
        <v>738</v>
      </c>
      <c r="C2289" s="12" t="s">
        <v>472</v>
      </c>
      <c r="D2289" s="12">
        <v>0</v>
      </c>
      <c r="E2289" s="12" t="s">
        <v>774</v>
      </c>
      <c r="F2289" s="12" t="s">
        <v>428</v>
      </c>
      <c r="G2289" s="12" t="s">
        <v>701</v>
      </c>
      <c r="H2289" s="46">
        <v>47087.33</v>
      </c>
      <c r="I2289" s="46">
        <v>47087.33</v>
      </c>
      <c r="J2289" s="46" t="s">
        <v>2017</v>
      </c>
      <c r="K2289" s="46" t="s">
        <v>2018</v>
      </c>
    </row>
    <row r="2290" spans="1:11" ht="45" customHeight="1">
      <c r="A2290" s="9">
        <v>2286</v>
      </c>
      <c r="B2290" s="12" t="s">
        <v>738</v>
      </c>
      <c r="C2290" s="12" t="s">
        <v>472</v>
      </c>
      <c r="D2290" s="12">
        <v>0</v>
      </c>
      <c r="E2290" s="12" t="s">
        <v>774</v>
      </c>
      <c r="F2290" s="12" t="s">
        <v>428</v>
      </c>
      <c r="G2290" s="12" t="s">
        <v>701</v>
      </c>
      <c r="H2290" s="46">
        <v>315221.03999999998</v>
      </c>
      <c r="I2290" s="46">
        <v>128126.28</v>
      </c>
      <c r="J2290" s="46" t="s">
        <v>2017</v>
      </c>
      <c r="K2290" s="46" t="s">
        <v>2018</v>
      </c>
    </row>
    <row r="2291" spans="1:11" ht="45" customHeight="1">
      <c r="A2291" s="9">
        <v>2287</v>
      </c>
      <c r="B2291" s="12" t="s">
        <v>738</v>
      </c>
      <c r="C2291" s="12" t="s">
        <v>472</v>
      </c>
      <c r="D2291" s="12">
        <v>0</v>
      </c>
      <c r="E2291" s="12" t="s">
        <v>774</v>
      </c>
      <c r="F2291" s="12" t="s">
        <v>428</v>
      </c>
      <c r="G2291" s="12" t="s">
        <v>701</v>
      </c>
      <c r="H2291" s="46">
        <v>11757.25</v>
      </c>
      <c r="I2291" s="46">
        <v>0</v>
      </c>
      <c r="J2291" s="46" t="s">
        <v>2017</v>
      </c>
      <c r="K2291" s="46" t="s">
        <v>2018</v>
      </c>
    </row>
    <row r="2292" spans="1:11" ht="45" customHeight="1">
      <c r="A2292" s="9">
        <v>2288</v>
      </c>
      <c r="B2292" s="12" t="s">
        <v>738</v>
      </c>
      <c r="C2292" s="12" t="s">
        <v>472</v>
      </c>
      <c r="D2292" s="12">
        <v>0</v>
      </c>
      <c r="E2292" s="12" t="s">
        <v>774</v>
      </c>
      <c r="F2292" s="12" t="s">
        <v>428</v>
      </c>
      <c r="G2292" s="12" t="s">
        <v>974</v>
      </c>
      <c r="H2292" s="46">
        <v>173888</v>
      </c>
      <c r="I2292" s="46">
        <v>0</v>
      </c>
      <c r="J2292" s="46" t="s">
        <v>2017</v>
      </c>
      <c r="K2292" s="46" t="s">
        <v>2018</v>
      </c>
    </row>
    <row r="2293" spans="1:11" ht="45" customHeight="1">
      <c r="A2293" s="9">
        <v>2289</v>
      </c>
      <c r="B2293" s="12" t="s">
        <v>738</v>
      </c>
      <c r="C2293" s="12" t="s">
        <v>472</v>
      </c>
      <c r="D2293" s="12">
        <v>0</v>
      </c>
      <c r="E2293" s="12" t="s">
        <v>774</v>
      </c>
      <c r="F2293" s="12" t="s">
        <v>428</v>
      </c>
      <c r="G2293" s="12" t="s">
        <v>974</v>
      </c>
      <c r="H2293" s="46">
        <v>134648.79999999999</v>
      </c>
      <c r="I2293" s="46">
        <v>0</v>
      </c>
      <c r="J2293" s="46" t="s">
        <v>2017</v>
      </c>
      <c r="K2293" s="46" t="s">
        <v>2018</v>
      </c>
    </row>
    <row r="2294" spans="1:11" ht="45" customHeight="1">
      <c r="A2294" s="9">
        <v>2290</v>
      </c>
      <c r="B2294" s="12" t="s">
        <v>738</v>
      </c>
      <c r="C2294" s="12" t="s">
        <v>472</v>
      </c>
      <c r="D2294" s="12">
        <v>0</v>
      </c>
      <c r="E2294" s="12" t="s">
        <v>774</v>
      </c>
      <c r="F2294" s="12" t="s">
        <v>428</v>
      </c>
      <c r="G2294" s="12" t="s">
        <v>710</v>
      </c>
      <c r="H2294" s="46">
        <v>68644</v>
      </c>
      <c r="I2294" s="46">
        <v>0</v>
      </c>
      <c r="J2294" s="46" t="s">
        <v>2017</v>
      </c>
      <c r="K2294" s="46" t="s">
        <v>2018</v>
      </c>
    </row>
    <row r="2295" spans="1:11" ht="45" customHeight="1">
      <c r="A2295" s="9">
        <v>2291</v>
      </c>
      <c r="B2295" s="12" t="s">
        <v>738</v>
      </c>
      <c r="C2295" s="12" t="s">
        <v>472</v>
      </c>
      <c r="D2295" s="12">
        <v>0</v>
      </c>
      <c r="E2295" s="12" t="s">
        <v>769</v>
      </c>
      <c r="F2295" s="12" t="s">
        <v>428</v>
      </c>
      <c r="G2295" s="12" t="s">
        <v>981</v>
      </c>
      <c r="H2295" s="46">
        <v>1986385</v>
      </c>
      <c r="I2295" s="46">
        <v>432185.69</v>
      </c>
      <c r="J2295" s="46" t="s">
        <v>2017</v>
      </c>
      <c r="K2295" s="46" t="s">
        <v>2018</v>
      </c>
    </row>
    <row r="2296" spans="1:11" ht="45" customHeight="1">
      <c r="A2296" s="9">
        <v>2292</v>
      </c>
      <c r="B2296" s="12" t="s">
        <v>738</v>
      </c>
      <c r="C2296" s="12" t="s">
        <v>472</v>
      </c>
      <c r="D2296" s="12">
        <v>0</v>
      </c>
      <c r="E2296" s="12" t="s">
        <v>769</v>
      </c>
      <c r="F2296" s="12" t="s">
        <v>428</v>
      </c>
      <c r="G2296" s="12" t="s">
        <v>980</v>
      </c>
      <c r="H2296" s="46">
        <v>9180</v>
      </c>
      <c r="I2296" s="46">
        <v>9180</v>
      </c>
      <c r="J2296" s="46" t="s">
        <v>2017</v>
      </c>
      <c r="K2296" s="46" t="s">
        <v>2018</v>
      </c>
    </row>
    <row r="2297" spans="1:11" ht="45" customHeight="1">
      <c r="A2297" s="9">
        <v>2293</v>
      </c>
      <c r="B2297" s="12" t="s">
        <v>738</v>
      </c>
      <c r="C2297" s="12" t="s">
        <v>472</v>
      </c>
      <c r="D2297" s="12">
        <v>0</v>
      </c>
      <c r="E2297" s="12" t="s">
        <v>769</v>
      </c>
      <c r="F2297" s="12" t="s">
        <v>428</v>
      </c>
      <c r="G2297" s="12" t="s">
        <v>980</v>
      </c>
      <c r="H2297" s="46">
        <v>220500</v>
      </c>
      <c r="I2297" s="46">
        <v>0</v>
      </c>
      <c r="J2297" s="46" t="s">
        <v>2017</v>
      </c>
      <c r="K2297" s="46" t="s">
        <v>2018</v>
      </c>
    </row>
    <row r="2298" spans="1:11" ht="45" customHeight="1">
      <c r="A2298" s="9">
        <v>2294</v>
      </c>
      <c r="B2298" s="12" t="s">
        <v>738</v>
      </c>
      <c r="C2298" s="12" t="s">
        <v>472</v>
      </c>
      <c r="D2298" s="12">
        <v>0</v>
      </c>
      <c r="E2298" s="12" t="s">
        <v>769</v>
      </c>
      <c r="F2298" s="12" t="s">
        <v>428</v>
      </c>
      <c r="G2298" s="12" t="s">
        <v>976</v>
      </c>
      <c r="H2298" s="46">
        <v>1947000</v>
      </c>
      <c r="I2298" s="46">
        <v>982000</v>
      </c>
      <c r="J2298" s="46" t="s">
        <v>2017</v>
      </c>
      <c r="K2298" s="46" t="s">
        <v>2018</v>
      </c>
    </row>
    <row r="2299" spans="1:11" ht="45" customHeight="1">
      <c r="A2299" s="9">
        <v>2295</v>
      </c>
      <c r="B2299" s="12" t="s">
        <v>738</v>
      </c>
      <c r="C2299" s="12" t="s">
        <v>472</v>
      </c>
      <c r="D2299" s="12">
        <v>0</v>
      </c>
      <c r="E2299" s="12" t="s">
        <v>769</v>
      </c>
      <c r="F2299" s="12" t="s">
        <v>428</v>
      </c>
      <c r="G2299" s="12" t="s">
        <v>976</v>
      </c>
      <c r="H2299" s="46">
        <v>200000</v>
      </c>
      <c r="I2299" s="46">
        <v>200000</v>
      </c>
      <c r="J2299" s="46" t="s">
        <v>2017</v>
      </c>
      <c r="K2299" s="46" t="s">
        <v>2018</v>
      </c>
    </row>
    <row r="2300" spans="1:11" ht="45" customHeight="1">
      <c r="A2300" s="9">
        <v>2296</v>
      </c>
      <c r="B2300" s="12" t="s">
        <v>738</v>
      </c>
      <c r="C2300" s="12" t="s">
        <v>472</v>
      </c>
      <c r="D2300" s="12">
        <v>0</v>
      </c>
      <c r="E2300" s="12" t="s">
        <v>769</v>
      </c>
      <c r="F2300" s="12" t="s">
        <v>428</v>
      </c>
      <c r="G2300" s="12" t="s">
        <v>976</v>
      </c>
      <c r="H2300" s="46">
        <v>177000</v>
      </c>
      <c r="I2300" s="46">
        <v>58000</v>
      </c>
      <c r="J2300" s="46" t="s">
        <v>2017</v>
      </c>
      <c r="K2300" s="46" t="s">
        <v>2018</v>
      </c>
    </row>
    <row r="2301" spans="1:11" ht="45" customHeight="1">
      <c r="A2301" s="9">
        <v>2297</v>
      </c>
      <c r="B2301" s="12" t="s">
        <v>738</v>
      </c>
      <c r="C2301" s="12" t="s">
        <v>472</v>
      </c>
      <c r="D2301" s="12">
        <v>0</v>
      </c>
      <c r="E2301" s="12" t="s">
        <v>769</v>
      </c>
      <c r="F2301" s="12" t="s">
        <v>428</v>
      </c>
      <c r="G2301" s="12" t="s">
        <v>976</v>
      </c>
      <c r="H2301" s="46">
        <v>925000</v>
      </c>
      <c r="I2301" s="46">
        <v>533000</v>
      </c>
      <c r="J2301" s="46" t="s">
        <v>2017</v>
      </c>
      <c r="K2301" s="46" t="s">
        <v>2018</v>
      </c>
    </row>
    <row r="2302" spans="1:11" ht="45" customHeight="1">
      <c r="A2302" s="9">
        <v>2298</v>
      </c>
      <c r="B2302" s="12" t="s">
        <v>738</v>
      </c>
      <c r="C2302" s="12" t="s">
        <v>472</v>
      </c>
      <c r="D2302" s="12">
        <v>0</v>
      </c>
      <c r="E2302" s="12" t="s">
        <v>769</v>
      </c>
      <c r="F2302" s="12" t="s">
        <v>428</v>
      </c>
      <c r="G2302" s="12" t="s">
        <v>702</v>
      </c>
      <c r="H2302" s="46">
        <v>40000</v>
      </c>
      <c r="I2302" s="46">
        <v>0</v>
      </c>
      <c r="J2302" s="46" t="s">
        <v>2017</v>
      </c>
      <c r="K2302" s="46" t="s">
        <v>2018</v>
      </c>
    </row>
    <row r="2303" spans="1:11" ht="45" customHeight="1">
      <c r="A2303" s="9">
        <v>2299</v>
      </c>
      <c r="B2303" s="12" t="s">
        <v>738</v>
      </c>
      <c r="C2303" s="12" t="s">
        <v>472</v>
      </c>
      <c r="D2303" s="12">
        <v>0</v>
      </c>
      <c r="E2303" s="12" t="s">
        <v>769</v>
      </c>
      <c r="F2303" s="12" t="s">
        <v>428</v>
      </c>
      <c r="G2303" s="12" t="s">
        <v>982</v>
      </c>
      <c r="H2303" s="46">
        <v>1005806</v>
      </c>
      <c r="I2303" s="46">
        <v>408006</v>
      </c>
      <c r="J2303" s="46" t="s">
        <v>2017</v>
      </c>
      <c r="K2303" s="46" t="s">
        <v>2018</v>
      </c>
    </row>
    <row r="2304" spans="1:11" ht="45" customHeight="1">
      <c r="A2304" s="9">
        <v>2300</v>
      </c>
      <c r="B2304" s="12" t="s">
        <v>738</v>
      </c>
      <c r="C2304" s="12" t="s">
        <v>472</v>
      </c>
      <c r="D2304" s="12">
        <v>0</v>
      </c>
      <c r="E2304" s="12" t="s">
        <v>769</v>
      </c>
      <c r="F2304" s="12" t="s">
        <v>428</v>
      </c>
      <c r="G2304" s="12" t="s">
        <v>982</v>
      </c>
      <c r="H2304" s="46">
        <v>266878</v>
      </c>
      <c r="I2304" s="46">
        <v>66878</v>
      </c>
      <c r="J2304" s="46" t="s">
        <v>2017</v>
      </c>
      <c r="K2304" s="46" t="s">
        <v>2018</v>
      </c>
    </row>
    <row r="2305" spans="1:11" ht="45" customHeight="1">
      <c r="A2305" s="9">
        <v>2301</v>
      </c>
      <c r="B2305" s="12" t="s">
        <v>738</v>
      </c>
      <c r="C2305" s="12" t="s">
        <v>472</v>
      </c>
      <c r="D2305" s="12">
        <v>0</v>
      </c>
      <c r="E2305" s="12" t="s">
        <v>769</v>
      </c>
      <c r="F2305" s="12" t="s">
        <v>428</v>
      </c>
      <c r="G2305" s="12" t="s">
        <v>982</v>
      </c>
      <c r="H2305" s="46">
        <v>41900</v>
      </c>
      <c r="I2305" s="46">
        <v>0</v>
      </c>
      <c r="J2305" s="46" t="s">
        <v>2017</v>
      </c>
      <c r="K2305" s="46" t="s">
        <v>2018</v>
      </c>
    </row>
    <row r="2306" spans="1:11" ht="45" customHeight="1">
      <c r="A2306" s="9">
        <v>2302</v>
      </c>
      <c r="B2306" s="12" t="s">
        <v>738</v>
      </c>
      <c r="C2306" s="12" t="s">
        <v>472</v>
      </c>
      <c r="D2306" s="12">
        <v>0</v>
      </c>
      <c r="E2306" s="12" t="s">
        <v>769</v>
      </c>
      <c r="F2306" s="12" t="s">
        <v>428</v>
      </c>
      <c r="G2306" s="12" t="s">
        <v>982</v>
      </c>
      <c r="H2306" s="46">
        <v>362350</v>
      </c>
      <c r="I2306" s="46">
        <v>255915.45</v>
      </c>
      <c r="J2306" s="46" t="s">
        <v>2017</v>
      </c>
      <c r="K2306" s="46" t="s">
        <v>2018</v>
      </c>
    </row>
    <row r="2307" spans="1:11" ht="45" customHeight="1">
      <c r="A2307" s="9">
        <v>2303</v>
      </c>
      <c r="B2307" s="12" t="s">
        <v>738</v>
      </c>
      <c r="C2307" s="12" t="s">
        <v>472</v>
      </c>
      <c r="D2307" s="12">
        <v>0</v>
      </c>
      <c r="E2307" s="12" t="s">
        <v>769</v>
      </c>
      <c r="F2307" s="12" t="s">
        <v>428</v>
      </c>
      <c r="G2307" s="12" t="s">
        <v>982</v>
      </c>
      <c r="H2307" s="46">
        <v>21292</v>
      </c>
      <c r="I2307" s="46">
        <v>21292</v>
      </c>
      <c r="J2307" s="46" t="s">
        <v>2017</v>
      </c>
      <c r="K2307" s="46" t="s">
        <v>2018</v>
      </c>
    </row>
    <row r="2308" spans="1:11" ht="45" customHeight="1">
      <c r="A2308" s="9">
        <v>2304</v>
      </c>
      <c r="B2308" s="12" t="s">
        <v>738</v>
      </c>
      <c r="C2308" s="12" t="s">
        <v>472</v>
      </c>
      <c r="D2308" s="12">
        <v>0</v>
      </c>
      <c r="E2308" s="12" t="s">
        <v>769</v>
      </c>
      <c r="F2308" s="12" t="s">
        <v>428</v>
      </c>
      <c r="G2308" s="12" t="s">
        <v>982</v>
      </c>
      <c r="H2308" s="46">
        <v>105000</v>
      </c>
      <c r="I2308" s="46">
        <v>0</v>
      </c>
      <c r="J2308" s="46" t="s">
        <v>2017</v>
      </c>
      <c r="K2308" s="46" t="s">
        <v>2018</v>
      </c>
    </row>
    <row r="2309" spans="1:11" ht="45" customHeight="1">
      <c r="A2309" s="9">
        <v>2305</v>
      </c>
      <c r="B2309" s="12" t="s">
        <v>738</v>
      </c>
      <c r="C2309" s="12" t="s">
        <v>472</v>
      </c>
      <c r="D2309" s="12">
        <v>0</v>
      </c>
      <c r="E2309" s="12" t="s">
        <v>769</v>
      </c>
      <c r="F2309" s="12" t="s">
        <v>428</v>
      </c>
      <c r="G2309" s="12" t="s">
        <v>982</v>
      </c>
      <c r="H2309" s="46">
        <v>143545</v>
      </c>
      <c r="I2309" s="46">
        <v>49545</v>
      </c>
      <c r="J2309" s="46" t="s">
        <v>2017</v>
      </c>
      <c r="K2309" s="46" t="s">
        <v>2018</v>
      </c>
    </row>
    <row r="2310" spans="1:11" ht="45" customHeight="1">
      <c r="A2310" s="9">
        <v>2306</v>
      </c>
      <c r="B2310" s="12" t="s">
        <v>738</v>
      </c>
      <c r="C2310" s="12" t="s">
        <v>472</v>
      </c>
      <c r="D2310" s="12">
        <v>0</v>
      </c>
      <c r="E2310" s="12" t="s">
        <v>769</v>
      </c>
      <c r="F2310" s="12" t="s">
        <v>428</v>
      </c>
      <c r="G2310" s="12" t="s">
        <v>982</v>
      </c>
      <c r="H2310" s="46">
        <v>413600</v>
      </c>
      <c r="I2310" s="46">
        <v>143600</v>
      </c>
      <c r="J2310" s="46" t="s">
        <v>2017</v>
      </c>
      <c r="K2310" s="46" t="s">
        <v>2018</v>
      </c>
    </row>
    <row r="2311" spans="1:11" ht="45" customHeight="1">
      <c r="A2311" s="9">
        <v>2307</v>
      </c>
      <c r="B2311" s="12" t="s">
        <v>738</v>
      </c>
      <c r="C2311" s="12" t="s">
        <v>472</v>
      </c>
      <c r="D2311" s="12">
        <v>0</v>
      </c>
      <c r="E2311" s="12" t="s">
        <v>769</v>
      </c>
      <c r="F2311" s="12" t="s">
        <v>428</v>
      </c>
      <c r="G2311" s="12" t="s">
        <v>982</v>
      </c>
      <c r="H2311" s="46">
        <v>704135</v>
      </c>
      <c r="I2311" s="46">
        <v>54500</v>
      </c>
      <c r="J2311" s="46" t="s">
        <v>2017</v>
      </c>
      <c r="K2311" s="46" t="s">
        <v>2018</v>
      </c>
    </row>
    <row r="2312" spans="1:11" ht="45" customHeight="1">
      <c r="A2312" s="9">
        <v>2308</v>
      </c>
      <c r="B2312" s="12" t="s">
        <v>738</v>
      </c>
      <c r="C2312" s="12" t="s">
        <v>472</v>
      </c>
      <c r="D2312" s="12">
        <v>0</v>
      </c>
      <c r="E2312" s="12" t="s">
        <v>769</v>
      </c>
      <c r="F2312" s="12" t="s">
        <v>428</v>
      </c>
      <c r="G2312" s="12" t="s">
        <v>982</v>
      </c>
      <c r="H2312" s="46">
        <v>1209155</v>
      </c>
      <c r="I2312" s="46">
        <v>200000</v>
      </c>
      <c r="J2312" s="46" t="s">
        <v>2017</v>
      </c>
      <c r="K2312" s="46" t="s">
        <v>2018</v>
      </c>
    </row>
    <row r="2313" spans="1:11" ht="45" customHeight="1">
      <c r="A2313" s="9">
        <v>2309</v>
      </c>
      <c r="B2313" s="12" t="s">
        <v>738</v>
      </c>
      <c r="C2313" s="12" t="s">
        <v>472</v>
      </c>
      <c r="D2313" s="12">
        <v>0</v>
      </c>
      <c r="E2313" s="12" t="s">
        <v>769</v>
      </c>
      <c r="F2313" s="12" t="s">
        <v>428</v>
      </c>
      <c r="G2313" s="12" t="s">
        <v>982</v>
      </c>
      <c r="H2313" s="46">
        <v>565450</v>
      </c>
      <c r="I2313" s="46">
        <v>53654.45</v>
      </c>
      <c r="J2313" s="46" t="s">
        <v>2017</v>
      </c>
      <c r="K2313" s="46" t="s">
        <v>2018</v>
      </c>
    </row>
    <row r="2314" spans="1:11" ht="45" customHeight="1">
      <c r="A2314" s="9">
        <v>2310</v>
      </c>
      <c r="B2314" s="12" t="s">
        <v>738</v>
      </c>
      <c r="C2314" s="12" t="s">
        <v>472</v>
      </c>
      <c r="D2314" s="12">
        <v>0</v>
      </c>
      <c r="E2314" s="12" t="s">
        <v>769</v>
      </c>
      <c r="F2314" s="12" t="s">
        <v>428</v>
      </c>
      <c r="G2314" s="12" t="s">
        <v>982</v>
      </c>
      <c r="H2314" s="46">
        <v>9710</v>
      </c>
      <c r="I2314" s="46">
        <v>9710</v>
      </c>
      <c r="J2314" s="46" t="s">
        <v>2017</v>
      </c>
      <c r="K2314" s="46" t="s">
        <v>2018</v>
      </c>
    </row>
    <row r="2315" spans="1:11" ht="45" customHeight="1">
      <c r="A2315" s="9">
        <v>2311</v>
      </c>
      <c r="B2315" s="12" t="s">
        <v>738</v>
      </c>
      <c r="C2315" s="12" t="s">
        <v>472</v>
      </c>
      <c r="D2315" s="12">
        <v>0</v>
      </c>
      <c r="E2315" s="12" t="s">
        <v>769</v>
      </c>
      <c r="F2315" s="12" t="s">
        <v>428</v>
      </c>
      <c r="G2315" s="12" t="s">
        <v>982</v>
      </c>
      <c r="H2315" s="46">
        <v>196550</v>
      </c>
      <c r="I2315" s="46">
        <v>196550</v>
      </c>
      <c r="J2315" s="46" t="s">
        <v>2017</v>
      </c>
      <c r="K2315" s="46" t="s">
        <v>2018</v>
      </c>
    </row>
    <row r="2316" spans="1:11" ht="45" customHeight="1">
      <c r="A2316" s="9">
        <v>2312</v>
      </c>
      <c r="B2316" s="12" t="s">
        <v>738</v>
      </c>
      <c r="C2316" s="12" t="s">
        <v>472</v>
      </c>
      <c r="D2316" s="12">
        <v>0</v>
      </c>
      <c r="E2316" s="12" t="s">
        <v>769</v>
      </c>
      <c r="F2316" s="12" t="s">
        <v>428</v>
      </c>
      <c r="G2316" s="12" t="s">
        <v>982</v>
      </c>
      <c r="H2316" s="46">
        <v>100000</v>
      </c>
      <c r="I2316" s="46">
        <v>0</v>
      </c>
      <c r="J2316" s="46" t="s">
        <v>2017</v>
      </c>
      <c r="K2316" s="46" t="s">
        <v>2018</v>
      </c>
    </row>
    <row r="2317" spans="1:11" ht="45" customHeight="1">
      <c r="A2317" s="9">
        <v>2313</v>
      </c>
      <c r="B2317" s="12" t="s">
        <v>738</v>
      </c>
      <c r="C2317" s="12" t="s">
        <v>472</v>
      </c>
      <c r="D2317" s="12">
        <v>0</v>
      </c>
      <c r="E2317" s="12" t="s">
        <v>769</v>
      </c>
      <c r="F2317" s="12" t="s">
        <v>428</v>
      </c>
      <c r="G2317" s="12" t="s">
        <v>982</v>
      </c>
      <c r="H2317" s="46">
        <v>113185</v>
      </c>
      <c r="I2317" s="46">
        <v>51185</v>
      </c>
      <c r="J2317" s="46" t="s">
        <v>2017</v>
      </c>
      <c r="K2317" s="46" t="s">
        <v>2018</v>
      </c>
    </row>
    <row r="2318" spans="1:11" ht="45" customHeight="1">
      <c r="A2318" s="9">
        <v>2314</v>
      </c>
      <c r="B2318" s="12" t="s">
        <v>738</v>
      </c>
      <c r="C2318" s="12" t="s">
        <v>472</v>
      </c>
      <c r="D2318" s="12">
        <v>0</v>
      </c>
      <c r="E2318" s="12" t="s">
        <v>769</v>
      </c>
      <c r="F2318" s="12" t="s">
        <v>428</v>
      </c>
      <c r="G2318" s="12" t="s">
        <v>982</v>
      </c>
      <c r="H2318" s="46">
        <v>114750</v>
      </c>
      <c r="I2318" s="46">
        <v>114750</v>
      </c>
      <c r="J2318" s="46" t="s">
        <v>2017</v>
      </c>
      <c r="K2318" s="46" t="s">
        <v>2018</v>
      </c>
    </row>
    <row r="2319" spans="1:11" ht="45" customHeight="1">
      <c r="A2319" s="9">
        <v>2315</v>
      </c>
      <c r="B2319" s="12" t="s">
        <v>738</v>
      </c>
      <c r="C2319" s="12" t="s">
        <v>472</v>
      </c>
      <c r="D2319" s="12">
        <v>0</v>
      </c>
      <c r="E2319" s="12" t="s">
        <v>769</v>
      </c>
      <c r="F2319" s="12" t="s">
        <v>428</v>
      </c>
      <c r="G2319" s="12" t="s">
        <v>983</v>
      </c>
      <c r="H2319" s="46">
        <v>501325</v>
      </c>
      <c r="I2319" s="46">
        <v>230033.93</v>
      </c>
      <c r="J2319" s="46" t="s">
        <v>2017</v>
      </c>
      <c r="K2319" s="46" t="s">
        <v>2018</v>
      </c>
    </row>
    <row r="2320" spans="1:11" ht="45" customHeight="1">
      <c r="A2320" s="9">
        <v>2316</v>
      </c>
      <c r="B2320" s="12" t="s">
        <v>738</v>
      </c>
      <c r="C2320" s="12" t="s">
        <v>472</v>
      </c>
      <c r="D2320" s="12">
        <v>0</v>
      </c>
      <c r="E2320" s="12" t="s">
        <v>769</v>
      </c>
      <c r="F2320" s="12" t="s">
        <v>428</v>
      </c>
      <c r="G2320" s="12" t="s">
        <v>983</v>
      </c>
      <c r="H2320" s="46">
        <v>293515</v>
      </c>
      <c r="I2320" s="46">
        <v>110451</v>
      </c>
      <c r="J2320" s="46" t="s">
        <v>2017</v>
      </c>
      <c r="K2320" s="46" t="s">
        <v>2018</v>
      </c>
    </row>
    <row r="2321" spans="1:11" ht="45" customHeight="1">
      <c r="A2321" s="9">
        <v>2317</v>
      </c>
      <c r="B2321" s="12" t="s">
        <v>738</v>
      </c>
      <c r="C2321" s="12" t="s">
        <v>472</v>
      </c>
      <c r="D2321" s="12">
        <v>0</v>
      </c>
      <c r="E2321" s="12" t="s">
        <v>769</v>
      </c>
      <c r="F2321" s="12" t="s">
        <v>428</v>
      </c>
      <c r="G2321" s="12" t="s">
        <v>984</v>
      </c>
      <c r="H2321" s="46">
        <v>657065</v>
      </c>
      <c r="I2321" s="46">
        <v>43380</v>
      </c>
      <c r="J2321" s="46" t="s">
        <v>2017</v>
      </c>
      <c r="K2321" s="46" t="s">
        <v>2018</v>
      </c>
    </row>
    <row r="2322" spans="1:11" ht="45" customHeight="1">
      <c r="A2322" s="9">
        <v>2318</v>
      </c>
      <c r="B2322" s="12" t="s">
        <v>738</v>
      </c>
      <c r="C2322" s="12" t="s">
        <v>472</v>
      </c>
      <c r="D2322" s="12">
        <v>0</v>
      </c>
      <c r="E2322" s="12" t="s">
        <v>769</v>
      </c>
      <c r="F2322" s="12" t="s">
        <v>428</v>
      </c>
      <c r="G2322" s="12" t="s">
        <v>704</v>
      </c>
      <c r="H2322" s="46">
        <v>425450</v>
      </c>
      <c r="I2322" s="46">
        <v>368527.52</v>
      </c>
      <c r="J2322" s="46" t="s">
        <v>2017</v>
      </c>
      <c r="K2322" s="46" t="s">
        <v>2018</v>
      </c>
    </row>
    <row r="2323" spans="1:11" ht="45" customHeight="1">
      <c r="A2323" s="9">
        <v>2319</v>
      </c>
      <c r="B2323" s="12" t="s">
        <v>738</v>
      </c>
      <c r="C2323" s="12" t="s">
        <v>472</v>
      </c>
      <c r="D2323" s="12">
        <v>0</v>
      </c>
      <c r="E2323" s="12" t="s">
        <v>769</v>
      </c>
      <c r="F2323" s="12" t="s">
        <v>428</v>
      </c>
      <c r="G2323" s="12" t="s">
        <v>985</v>
      </c>
      <c r="H2323" s="46">
        <v>250000</v>
      </c>
      <c r="I2323" s="46">
        <v>178411.32</v>
      </c>
      <c r="J2323" s="46" t="s">
        <v>2017</v>
      </c>
      <c r="K2323" s="46" t="s">
        <v>2018</v>
      </c>
    </row>
    <row r="2324" spans="1:11" ht="45" customHeight="1">
      <c r="A2324" s="9">
        <v>2320</v>
      </c>
      <c r="B2324" s="12" t="s">
        <v>738</v>
      </c>
      <c r="C2324" s="12" t="s">
        <v>472</v>
      </c>
      <c r="D2324" s="12">
        <v>0</v>
      </c>
      <c r="E2324" s="12" t="s">
        <v>769</v>
      </c>
      <c r="F2324" s="12" t="s">
        <v>428</v>
      </c>
      <c r="G2324" s="12" t="s">
        <v>986</v>
      </c>
      <c r="H2324" s="46">
        <v>167000</v>
      </c>
      <c r="I2324" s="46">
        <v>167000</v>
      </c>
      <c r="J2324" s="46" t="s">
        <v>2017</v>
      </c>
      <c r="K2324" s="46" t="s">
        <v>2018</v>
      </c>
    </row>
    <row r="2325" spans="1:11" ht="45" customHeight="1">
      <c r="A2325" s="9">
        <v>2321</v>
      </c>
      <c r="B2325" s="12" t="s">
        <v>738</v>
      </c>
      <c r="C2325" s="12" t="s">
        <v>472</v>
      </c>
      <c r="D2325" s="12">
        <v>0</v>
      </c>
      <c r="E2325" s="12" t="s">
        <v>769</v>
      </c>
      <c r="F2325" s="12" t="s">
        <v>428</v>
      </c>
      <c r="G2325" s="12" t="s">
        <v>986</v>
      </c>
      <c r="H2325" s="46">
        <v>78500</v>
      </c>
      <c r="I2325" s="46">
        <v>78500</v>
      </c>
      <c r="J2325" s="46" t="s">
        <v>2017</v>
      </c>
      <c r="K2325" s="46" t="s">
        <v>2018</v>
      </c>
    </row>
    <row r="2326" spans="1:11" ht="45" customHeight="1">
      <c r="A2326" s="9">
        <v>2322</v>
      </c>
      <c r="B2326" s="12" t="s">
        <v>738</v>
      </c>
      <c r="C2326" s="12" t="s">
        <v>472</v>
      </c>
      <c r="D2326" s="12">
        <v>0</v>
      </c>
      <c r="E2326" s="12" t="s">
        <v>769</v>
      </c>
      <c r="F2326" s="12" t="s">
        <v>428</v>
      </c>
      <c r="G2326" s="12" t="s">
        <v>986</v>
      </c>
      <c r="H2326" s="46">
        <v>150000</v>
      </c>
      <c r="I2326" s="46">
        <v>150000</v>
      </c>
      <c r="J2326" s="46" t="s">
        <v>2017</v>
      </c>
      <c r="K2326" s="46" t="s">
        <v>2018</v>
      </c>
    </row>
    <row r="2327" spans="1:11" ht="45" customHeight="1">
      <c r="A2327" s="9">
        <v>2323</v>
      </c>
      <c r="B2327" s="12" t="s">
        <v>738</v>
      </c>
      <c r="C2327" s="12" t="s">
        <v>472</v>
      </c>
      <c r="D2327" s="12">
        <v>0</v>
      </c>
      <c r="E2327" s="12" t="s">
        <v>769</v>
      </c>
      <c r="F2327" s="12" t="s">
        <v>428</v>
      </c>
      <c r="G2327" s="12" t="s">
        <v>986</v>
      </c>
      <c r="H2327" s="46">
        <v>200000</v>
      </c>
      <c r="I2327" s="46">
        <v>0</v>
      </c>
      <c r="J2327" s="46" t="s">
        <v>2017</v>
      </c>
      <c r="K2327" s="46" t="s">
        <v>2018</v>
      </c>
    </row>
    <row r="2328" spans="1:11" ht="45" customHeight="1">
      <c r="A2328" s="9">
        <v>2324</v>
      </c>
      <c r="B2328" s="12" t="s">
        <v>738</v>
      </c>
      <c r="C2328" s="12" t="s">
        <v>472</v>
      </c>
      <c r="D2328" s="12">
        <v>0</v>
      </c>
      <c r="E2328" s="12" t="s">
        <v>769</v>
      </c>
      <c r="F2328" s="12" t="s">
        <v>428</v>
      </c>
      <c r="G2328" s="12" t="s">
        <v>986</v>
      </c>
      <c r="H2328" s="46">
        <v>164348</v>
      </c>
      <c r="I2328" s="46">
        <v>22050</v>
      </c>
      <c r="J2328" s="46" t="s">
        <v>2017</v>
      </c>
      <c r="K2328" s="46" t="s">
        <v>2018</v>
      </c>
    </row>
    <row r="2329" spans="1:11" ht="45" customHeight="1">
      <c r="A2329" s="9">
        <v>2325</v>
      </c>
      <c r="B2329" s="12" t="s">
        <v>738</v>
      </c>
      <c r="C2329" s="12" t="s">
        <v>472</v>
      </c>
      <c r="D2329" s="12">
        <v>0</v>
      </c>
      <c r="E2329" s="12" t="s">
        <v>769</v>
      </c>
      <c r="F2329" s="12" t="s">
        <v>428</v>
      </c>
      <c r="G2329" s="12" t="s">
        <v>986</v>
      </c>
      <c r="H2329" s="46">
        <v>50000</v>
      </c>
      <c r="I2329" s="46">
        <v>50000</v>
      </c>
      <c r="J2329" s="46" t="s">
        <v>2017</v>
      </c>
      <c r="K2329" s="46" t="s">
        <v>2018</v>
      </c>
    </row>
    <row r="2330" spans="1:11" ht="45" customHeight="1">
      <c r="A2330" s="9">
        <v>2326</v>
      </c>
      <c r="B2330" s="12" t="s">
        <v>738</v>
      </c>
      <c r="C2330" s="12" t="s">
        <v>472</v>
      </c>
      <c r="D2330" s="12">
        <v>0</v>
      </c>
      <c r="E2330" s="12" t="s">
        <v>769</v>
      </c>
      <c r="F2330" s="12" t="s">
        <v>428</v>
      </c>
      <c r="G2330" s="12" t="s">
        <v>987</v>
      </c>
      <c r="H2330" s="46">
        <v>138000</v>
      </c>
      <c r="I2330" s="46">
        <v>0</v>
      </c>
      <c r="J2330" s="46" t="s">
        <v>2017</v>
      </c>
      <c r="K2330" s="46" t="s">
        <v>2018</v>
      </c>
    </row>
    <row r="2331" spans="1:11" ht="45" customHeight="1">
      <c r="A2331" s="9">
        <v>2327</v>
      </c>
      <c r="B2331" s="12" t="s">
        <v>738</v>
      </c>
      <c r="C2331" s="12" t="s">
        <v>472</v>
      </c>
      <c r="D2331" s="12">
        <v>0</v>
      </c>
      <c r="E2331" s="12" t="s">
        <v>769</v>
      </c>
      <c r="F2331" s="12" t="s">
        <v>428</v>
      </c>
      <c r="G2331" s="12" t="s">
        <v>991</v>
      </c>
      <c r="H2331" s="46">
        <v>1152673</v>
      </c>
      <c r="I2331" s="46">
        <v>132526.06</v>
      </c>
      <c r="J2331" s="46" t="s">
        <v>2017</v>
      </c>
      <c r="K2331" s="46" t="s">
        <v>2018</v>
      </c>
    </row>
    <row r="2332" spans="1:11" ht="45" customHeight="1">
      <c r="A2332" s="9">
        <v>2328</v>
      </c>
      <c r="B2332" s="12" t="s">
        <v>738</v>
      </c>
      <c r="C2332" s="12" t="s">
        <v>472</v>
      </c>
      <c r="D2332" s="12">
        <v>0</v>
      </c>
      <c r="E2332" s="12" t="s">
        <v>769</v>
      </c>
      <c r="F2332" s="12" t="s">
        <v>428</v>
      </c>
      <c r="G2332" s="12" t="s">
        <v>991</v>
      </c>
      <c r="H2332" s="46">
        <v>326475</v>
      </c>
      <c r="I2332" s="46">
        <v>175165</v>
      </c>
      <c r="J2332" s="46" t="s">
        <v>2017</v>
      </c>
      <c r="K2332" s="46" t="s">
        <v>2018</v>
      </c>
    </row>
    <row r="2333" spans="1:11" ht="45" customHeight="1">
      <c r="A2333" s="9">
        <v>2329</v>
      </c>
      <c r="B2333" s="12" t="s">
        <v>738</v>
      </c>
      <c r="C2333" s="12" t="s">
        <v>472</v>
      </c>
      <c r="D2333" s="12">
        <v>0</v>
      </c>
      <c r="E2333" s="12" t="s">
        <v>769</v>
      </c>
      <c r="F2333" s="12" t="s">
        <v>428</v>
      </c>
      <c r="G2333" s="12" t="s">
        <v>991</v>
      </c>
      <c r="H2333" s="46">
        <v>71370</v>
      </c>
      <c r="I2333" s="46">
        <v>14370</v>
      </c>
      <c r="J2333" s="46" t="s">
        <v>2017</v>
      </c>
      <c r="K2333" s="46" t="s">
        <v>2018</v>
      </c>
    </row>
    <row r="2334" spans="1:11" ht="45" customHeight="1">
      <c r="A2334" s="9">
        <v>2330</v>
      </c>
      <c r="B2334" s="12" t="s">
        <v>738</v>
      </c>
      <c r="C2334" s="12" t="s">
        <v>472</v>
      </c>
      <c r="D2334" s="12">
        <v>0</v>
      </c>
      <c r="E2334" s="12" t="s">
        <v>769</v>
      </c>
      <c r="F2334" s="12" t="s">
        <v>428</v>
      </c>
      <c r="G2334" s="12" t="s">
        <v>991</v>
      </c>
      <c r="H2334" s="46">
        <v>910820</v>
      </c>
      <c r="I2334" s="46">
        <v>325570</v>
      </c>
      <c r="J2334" s="46" t="s">
        <v>2017</v>
      </c>
      <c r="K2334" s="46" t="s">
        <v>2018</v>
      </c>
    </row>
    <row r="2335" spans="1:11" ht="45" customHeight="1">
      <c r="A2335" s="9">
        <v>2331</v>
      </c>
      <c r="B2335" s="12" t="s">
        <v>738</v>
      </c>
      <c r="C2335" s="12" t="s">
        <v>472</v>
      </c>
      <c r="D2335" s="12">
        <v>0</v>
      </c>
      <c r="E2335" s="12" t="s">
        <v>769</v>
      </c>
      <c r="F2335" s="12" t="s">
        <v>428</v>
      </c>
      <c r="G2335" s="12" t="s">
        <v>991</v>
      </c>
      <c r="H2335" s="46">
        <v>2238115</v>
      </c>
      <c r="I2335" s="46">
        <v>726420</v>
      </c>
      <c r="J2335" s="46" t="s">
        <v>2017</v>
      </c>
      <c r="K2335" s="46" t="s">
        <v>2018</v>
      </c>
    </row>
    <row r="2336" spans="1:11" ht="45" customHeight="1">
      <c r="A2336" s="9">
        <v>2332</v>
      </c>
      <c r="B2336" s="12" t="s">
        <v>738</v>
      </c>
      <c r="C2336" s="12" t="s">
        <v>472</v>
      </c>
      <c r="D2336" s="12">
        <v>0</v>
      </c>
      <c r="E2336" s="12" t="s">
        <v>769</v>
      </c>
      <c r="F2336" s="12" t="s">
        <v>428</v>
      </c>
      <c r="G2336" s="12" t="s">
        <v>988</v>
      </c>
      <c r="H2336" s="46">
        <v>333000</v>
      </c>
      <c r="I2336" s="46">
        <v>175120</v>
      </c>
      <c r="J2336" s="46" t="s">
        <v>2017</v>
      </c>
      <c r="K2336" s="46" t="s">
        <v>2018</v>
      </c>
    </row>
    <row r="2337" spans="1:11" ht="45" customHeight="1">
      <c r="A2337" s="9">
        <v>2333</v>
      </c>
      <c r="B2337" s="12" t="s">
        <v>738</v>
      </c>
      <c r="C2337" s="12" t="s">
        <v>472</v>
      </c>
      <c r="D2337" s="12">
        <v>0</v>
      </c>
      <c r="E2337" s="12" t="s">
        <v>769</v>
      </c>
      <c r="F2337" s="12" t="s">
        <v>428</v>
      </c>
      <c r="G2337" s="12" t="s">
        <v>989</v>
      </c>
      <c r="H2337" s="46">
        <v>232099</v>
      </c>
      <c r="I2337" s="46">
        <v>71097</v>
      </c>
      <c r="J2337" s="46" t="s">
        <v>2017</v>
      </c>
      <c r="K2337" s="46" t="s">
        <v>2018</v>
      </c>
    </row>
    <row r="2338" spans="1:11" ht="45" customHeight="1">
      <c r="A2338" s="9">
        <v>2334</v>
      </c>
      <c r="B2338" s="12" t="s">
        <v>738</v>
      </c>
      <c r="C2338" s="12" t="s">
        <v>472</v>
      </c>
      <c r="D2338" s="12">
        <v>0</v>
      </c>
      <c r="E2338" s="12" t="s">
        <v>769</v>
      </c>
      <c r="F2338" s="12" t="s">
        <v>428</v>
      </c>
      <c r="G2338" s="12" t="s">
        <v>989</v>
      </c>
      <c r="H2338" s="46">
        <v>122119</v>
      </c>
      <c r="I2338" s="46">
        <v>1500</v>
      </c>
      <c r="J2338" s="46" t="s">
        <v>2017</v>
      </c>
      <c r="K2338" s="46" t="s">
        <v>2018</v>
      </c>
    </row>
    <row r="2339" spans="1:11" ht="45" customHeight="1">
      <c r="A2339" s="9">
        <v>2335</v>
      </c>
      <c r="B2339" s="12" t="s">
        <v>738</v>
      </c>
      <c r="C2339" s="12" t="s">
        <v>472</v>
      </c>
      <c r="D2339" s="12">
        <v>0</v>
      </c>
      <c r="E2339" s="12" t="s">
        <v>769</v>
      </c>
      <c r="F2339" s="12" t="s">
        <v>428</v>
      </c>
      <c r="G2339" s="12" t="s">
        <v>989</v>
      </c>
      <c r="H2339" s="46">
        <v>110000</v>
      </c>
      <c r="I2339" s="46">
        <v>30000</v>
      </c>
      <c r="J2339" s="46" t="s">
        <v>2017</v>
      </c>
      <c r="K2339" s="46" t="s">
        <v>2018</v>
      </c>
    </row>
    <row r="2340" spans="1:11" ht="45" customHeight="1">
      <c r="A2340" s="9">
        <v>2336</v>
      </c>
      <c r="B2340" s="12" t="s">
        <v>738</v>
      </c>
      <c r="C2340" s="12" t="s">
        <v>472</v>
      </c>
      <c r="D2340" s="12">
        <v>0</v>
      </c>
      <c r="E2340" s="12" t="s">
        <v>769</v>
      </c>
      <c r="F2340" s="12" t="s">
        <v>428</v>
      </c>
      <c r="G2340" s="12" t="s">
        <v>989</v>
      </c>
      <c r="H2340" s="46">
        <v>24500</v>
      </c>
      <c r="I2340" s="46">
        <v>0</v>
      </c>
      <c r="J2340" s="46" t="s">
        <v>2017</v>
      </c>
      <c r="K2340" s="46" t="s">
        <v>2018</v>
      </c>
    </row>
    <row r="2341" spans="1:11" ht="45" customHeight="1">
      <c r="A2341" s="9">
        <v>2337</v>
      </c>
      <c r="B2341" s="12" t="s">
        <v>738</v>
      </c>
      <c r="C2341" s="12" t="s">
        <v>472</v>
      </c>
      <c r="D2341" s="12">
        <v>0</v>
      </c>
      <c r="E2341" s="12" t="s">
        <v>769</v>
      </c>
      <c r="F2341" s="12" t="s">
        <v>428</v>
      </c>
      <c r="G2341" s="12" t="s">
        <v>989</v>
      </c>
      <c r="H2341" s="46">
        <v>162635</v>
      </c>
      <c r="I2341" s="46">
        <v>124885</v>
      </c>
      <c r="J2341" s="46" t="s">
        <v>2017</v>
      </c>
      <c r="K2341" s="46" t="s">
        <v>2018</v>
      </c>
    </row>
    <row r="2342" spans="1:11" ht="45" customHeight="1">
      <c r="A2342" s="9">
        <v>2338</v>
      </c>
      <c r="B2342" s="12" t="s">
        <v>738</v>
      </c>
      <c r="C2342" s="12" t="s">
        <v>472</v>
      </c>
      <c r="D2342" s="12">
        <v>0</v>
      </c>
      <c r="E2342" s="12" t="s">
        <v>769</v>
      </c>
      <c r="F2342" s="12" t="s">
        <v>428</v>
      </c>
      <c r="G2342" s="12" t="s">
        <v>990</v>
      </c>
      <c r="H2342" s="46">
        <v>22500</v>
      </c>
      <c r="I2342" s="46">
        <v>22500</v>
      </c>
      <c r="J2342" s="46" t="s">
        <v>2017</v>
      </c>
      <c r="K2342" s="46" t="s">
        <v>2018</v>
      </c>
    </row>
    <row r="2343" spans="1:11" ht="45" customHeight="1">
      <c r="A2343" s="9">
        <v>2339</v>
      </c>
      <c r="B2343" s="12" t="s">
        <v>738</v>
      </c>
      <c r="C2343" s="12" t="s">
        <v>472</v>
      </c>
      <c r="D2343" s="12">
        <v>0</v>
      </c>
      <c r="E2343" s="12" t="s">
        <v>769</v>
      </c>
      <c r="F2343" s="12" t="s">
        <v>428</v>
      </c>
      <c r="G2343" s="12" t="s">
        <v>990</v>
      </c>
      <c r="H2343" s="46">
        <v>192140</v>
      </c>
      <c r="I2343" s="46">
        <v>0</v>
      </c>
      <c r="J2343" s="46" t="s">
        <v>2017</v>
      </c>
      <c r="K2343" s="46" t="s">
        <v>2018</v>
      </c>
    </row>
    <row r="2344" spans="1:11" ht="45" customHeight="1">
      <c r="A2344" s="9">
        <v>2340</v>
      </c>
      <c r="B2344" s="12" t="s">
        <v>738</v>
      </c>
      <c r="C2344" s="12" t="s">
        <v>472</v>
      </c>
      <c r="D2344" s="12">
        <v>0</v>
      </c>
      <c r="E2344" s="12" t="s">
        <v>769</v>
      </c>
      <c r="F2344" s="12" t="s">
        <v>428</v>
      </c>
      <c r="G2344" s="12" t="s">
        <v>990</v>
      </c>
      <c r="H2344" s="46">
        <v>421310</v>
      </c>
      <c r="I2344" s="46">
        <v>9510</v>
      </c>
      <c r="J2344" s="46" t="s">
        <v>2017</v>
      </c>
      <c r="K2344" s="46" t="s">
        <v>2018</v>
      </c>
    </row>
    <row r="2345" spans="1:11" ht="45" customHeight="1">
      <c r="A2345" s="9">
        <v>2341</v>
      </c>
      <c r="B2345" s="12" t="s">
        <v>738</v>
      </c>
      <c r="C2345" s="12" t="s">
        <v>472</v>
      </c>
      <c r="D2345" s="12">
        <v>0</v>
      </c>
      <c r="E2345" s="12" t="s">
        <v>769</v>
      </c>
      <c r="F2345" s="12" t="s">
        <v>428</v>
      </c>
      <c r="G2345" s="12" t="s">
        <v>990</v>
      </c>
      <c r="H2345" s="46">
        <v>382997.6</v>
      </c>
      <c r="I2345" s="46">
        <v>87497.600000000006</v>
      </c>
      <c r="J2345" s="46" t="s">
        <v>2017</v>
      </c>
      <c r="K2345" s="46" t="s">
        <v>2018</v>
      </c>
    </row>
    <row r="2346" spans="1:11" ht="45" customHeight="1">
      <c r="A2346" s="9">
        <v>2342</v>
      </c>
      <c r="B2346" s="12" t="s">
        <v>738</v>
      </c>
      <c r="C2346" s="12" t="s">
        <v>472</v>
      </c>
      <c r="D2346" s="12">
        <v>0</v>
      </c>
      <c r="E2346" s="12" t="s">
        <v>769</v>
      </c>
      <c r="F2346" s="12" t="s">
        <v>428</v>
      </c>
      <c r="G2346" s="12" t="s">
        <v>990</v>
      </c>
      <c r="H2346" s="46">
        <v>572000</v>
      </c>
      <c r="I2346" s="46">
        <v>0</v>
      </c>
      <c r="J2346" s="46" t="s">
        <v>2017</v>
      </c>
      <c r="K2346" s="46" t="s">
        <v>2018</v>
      </c>
    </row>
    <row r="2347" spans="1:11" ht="45" customHeight="1">
      <c r="A2347" s="9">
        <v>2343</v>
      </c>
      <c r="B2347" s="12" t="s">
        <v>738</v>
      </c>
      <c r="C2347" s="12" t="s">
        <v>472</v>
      </c>
      <c r="D2347" s="12">
        <v>0</v>
      </c>
      <c r="E2347" s="12" t="s">
        <v>769</v>
      </c>
      <c r="F2347" s="12" t="s">
        <v>428</v>
      </c>
      <c r="G2347" s="12" t="s">
        <v>977</v>
      </c>
      <c r="H2347" s="46">
        <v>328900</v>
      </c>
      <c r="I2347" s="46">
        <v>0</v>
      </c>
      <c r="J2347" s="46" t="s">
        <v>2017</v>
      </c>
      <c r="K2347" s="46" t="s">
        <v>2018</v>
      </c>
    </row>
    <row r="2348" spans="1:11" ht="45" customHeight="1">
      <c r="A2348" s="9">
        <v>2344</v>
      </c>
      <c r="B2348" s="12" t="s">
        <v>738</v>
      </c>
      <c r="C2348" s="12" t="s">
        <v>472</v>
      </c>
      <c r="D2348" s="12">
        <v>0</v>
      </c>
      <c r="E2348" s="12" t="s">
        <v>769</v>
      </c>
      <c r="F2348" s="12" t="s">
        <v>428</v>
      </c>
      <c r="G2348" s="12" t="s">
        <v>977</v>
      </c>
      <c r="H2348" s="46">
        <v>442080</v>
      </c>
      <c r="I2348" s="46">
        <v>90000</v>
      </c>
      <c r="J2348" s="46" t="s">
        <v>2017</v>
      </c>
      <c r="K2348" s="46" t="s">
        <v>2018</v>
      </c>
    </row>
    <row r="2349" spans="1:11" ht="45" customHeight="1">
      <c r="A2349" s="9">
        <v>2345</v>
      </c>
      <c r="B2349" s="12" t="s">
        <v>738</v>
      </c>
      <c r="C2349" s="12" t="s">
        <v>472</v>
      </c>
      <c r="D2349" s="12">
        <v>0</v>
      </c>
      <c r="E2349" s="12" t="s">
        <v>769</v>
      </c>
      <c r="F2349" s="12" t="s">
        <v>428</v>
      </c>
      <c r="G2349" s="12" t="s">
        <v>992</v>
      </c>
      <c r="H2349" s="46">
        <v>199927</v>
      </c>
      <c r="I2349" s="46">
        <v>199927</v>
      </c>
      <c r="J2349" s="46" t="s">
        <v>2017</v>
      </c>
      <c r="K2349" s="46" t="s">
        <v>2018</v>
      </c>
    </row>
    <row r="2350" spans="1:11" ht="45" customHeight="1">
      <c r="A2350" s="9">
        <v>2346</v>
      </c>
      <c r="B2350" s="12" t="s">
        <v>738</v>
      </c>
      <c r="C2350" s="12" t="s">
        <v>472</v>
      </c>
      <c r="D2350" s="12">
        <v>0</v>
      </c>
      <c r="E2350" s="12" t="s">
        <v>769</v>
      </c>
      <c r="F2350" s="12" t="s">
        <v>428</v>
      </c>
      <c r="G2350" s="12" t="s">
        <v>992</v>
      </c>
      <c r="H2350" s="46">
        <v>113767</v>
      </c>
      <c r="I2350" s="46">
        <v>46507</v>
      </c>
      <c r="J2350" s="46" t="s">
        <v>2017</v>
      </c>
      <c r="K2350" s="46" t="s">
        <v>2018</v>
      </c>
    </row>
    <row r="2351" spans="1:11" ht="45" customHeight="1">
      <c r="A2351" s="9">
        <v>2347</v>
      </c>
      <c r="B2351" s="12" t="s">
        <v>738</v>
      </c>
      <c r="C2351" s="12" t="s">
        <v>472</v>
      </c>
      <c r="D2351" s="12">
        <v>0</v>
      </c>
      <c r="E2351" s="12" t="s">
        <v>769</v>
      </c>
      <c r="F2351" s="12" t="s">
        <v>428</v>
      </c>
      <c r="G2351" s="12" t="s">
        <v>992</v>
      </c>
      <c r="H2351" s="46">
        <v>517000</v>
      </c>
      <c r="I2351" s="46">
        <v>75000</v>
      </c>
      <c r="J2351" s="46" t="s">
        <v>2017</v>
      </c>
      <c r="K2351" s="46" t="s">
        <v>2018</v>
      </c>
    </row>
    <row r="2352" spans="1:11" ht="45" customHeight="1">
      <c r="A2352" s="9">
        <v>2348</v>
      </c>
      <c r="B2352" s="12" t="s">
        <v>738</v>
      </c>
      <c r="C2352" s="12" t="s">
        <v>472</v>
      </c>
      <c r="D2352" s="12">
        <v>0</v>
      </c>
      <c r="E2352" s="12" t="s">
        <v>769</v>
      </c>
      <c r="F2352" s="12" t="s">
        <v>428</v>
      </c>
      <c r="G2352" s="12" t="s">
        <v>992</v>
      </c>
      <c r="H2352" s="46">
        <v>1409828</v>
      </c>
      <c r="I2352" s="46">
        <v>539103</v>
      </c>
      <c r="J2352" s="46" t="s">
        <v>2017</v>
      </c>
      <c r="K2352" s="46" t="s">
        <v>2018</v>
      </c>
    </row>
    <row r="2353" spans="1:11" ht="45" customHeight="1">
      <c r="A2353" s="9">
        <v>2349</v>
      </c>
      <c r="B2353" s="12" t="s">
        <v>738</v>
      </c>
      <c r="C2353" s="12" t="s">
        <v>472</v>
      </c>
      <c r="D2353" s="12">
        <v>0</v>
      </c>
      <c r="E2353" s="12" t="s">
        <v>769</v>
      </c>
      <c r="F2353" s="12" t="s">
        <v>428</v>
      </c>
      <c r="G2353" s="12" t="s">
        <v>992</v>
      </c>
      <c r="H2353" s="46">
        <v>173650</v>
      </c>
      <c r="I2353" s="46">
        <v>62550</v>
      </c>
      <c r="J2353" s="46" t="s">
        <v>2017</v>
      </c>
      <c r="K2353" s="46" t="s">
        <v>2018</v>
      </c>
    </row>
    <row r="2354" spans="1:11" ht="45" customHeight="1">
      <c r="A2354" s="9">
        <v>2350</v>
      </c>
      <c r="B2354" s="12" t="s">
        <v>738</v>
      </c>
      <c r="C2354" s="12" t="s">
        <v>472</v>
      </c>
      <c r="D2354" s="12">
        <v>0</v>
      </c>
      <c r="E2354" s="12" t="s">
        <v>769</v>
      </c>
      <c r="F2354" s="12" t="s">
        <v>428</v>
      </c>
      <c r="G2354" s="12" t="s">
        <v>970</v>
      </c>
      <c r="H2354" s="46">
        <v>521127</v>
      </c>
      <c r="I2354" s="46">
        <v>75288</v>
      </c>
      <c r="J2354" s="46" t="s">
        <v>2017</v>
      </c>
      <c r="K2354" s="46" t="s">
        <v>2018</v>
      </c>
    </row>
    <row r="2355" spans="1:11" ht="45" customHeight="1">
      <c r="A2355" s="9">
        <v>2351</v>
      </c>
      <c r="B2355" s="12" t="s">
        <v>738</v>
      </c>
      <c r="C2355" s="12" t="s">
        <v>472</v>
      </c>
      <c r="D2355" s="12">
        <v>0</v>
      </c>
      <c r="E2355" s="12" t="s">
        <v>769</v>
      </c>
      <c r="F2355" s="12" t="s">
        <v>428</v>
      </c>
      <c r="G2355" s="12" t="s">
        <v>970</v>
      </c>
      <c r="H2355" s="46">
        <v>287458</v>
      </c>
      <c r="I2355" s="46">
        <v>277467.82</v>
      </c>
      <c r="J2355" s="46" t="s">
        <v>2017</v>
      </c>
      <c r="K2355" s="46" t="s">
        <v>2018</v>
      </c>
    </row>
    <row r="2356" spans="1:11" ht="45" customHeight="1">
      <c r="A2356" s="9">
        <v>2352</v>
      </c>
      <c r="B2356" s="12" t="s">
        <v>738</v>
      </c>
      <c r="C2356" s="12" t="s">
        <v>472</v>
      </c>
      <c r="D2356" s="12">
        <v>0</v>
      </c>
      <c r="E2356" s="12" t="s">
        <v>769</v>
      </c>
      <c r="F2356" s="12" t="s">
        <v>428</v>
      </c>
      <c r="G2356" s="12" t="s">
        <v>995</v>
      </c>
      <c r="H2356" s="46">
        <v>158570</v>
      </c>
      <c r="I2356" s="46">
        <v>0</v>
      </c>
      <c r="J2356" s="46" t="s">
        <v>2017</v>
      </c>
      <c r="K2356" s="46" t="s">
        <v>2018</v>
      </c>
    </row>
    <row r="2357" spans="1:11" ht="45" customHeight="1">
      <c r="A2357" s="9">
        <v>2353</v>
      </c>
      <c r="B2357" s="12" t="s">
        <v>738</v>
      </c>
      <c r="C2357" s="12" t="s">
        <v>472</v>
      </c>
      <c r="D2357" s="12">
        <v>0</v>
      </c>
      <c r="E2357" s="12" t="s">
        <v>769</v>
      </c>
      <c r="F2357" s="12" t="s">
        <v>428</v>
      </c>
      <c r="G2357" s="12" t="s">
        <v>995</v>
      </c>
      <c r="H2357" s="46">
        <v>100000</v>
      </c>
      <c r="I2357" s="46">
        <v>0</v>
      </c>
      <c r="J2357" s="46" t="s">
        <v>2017</v>
      </c>
      <c r="K2357" s="46" t="s">
        <v>2018</v>
      </c>
    </row>
    <row r="2358" spans="1:11" ht="45" customHeight="1">
      <c r="A2358" s="9">
        <v>2354</v>
      </c>
      <c r="B2358" s="12" t="s">
        <v>738</v>
      </c>
      <c r="C2358" s="12" t="s">
        <v>472</v>
      </c>
      <c r="D2358" s="12">
        <v>0</v>
      </c>
      <c r="E2358" s="12" t="s">
        <v>769</v>
      </c>
      <c r="F2358" s="12" t="s">
        <v>428</v>
      </c>
      <c r="G2358" s="12" t="s">
        <v>994</v>
      </c>
      <c r="H2358" s="46">
        <v>787237</v>
      </c>
      <c r="I2358" s="46">
        <v>356851.01</v>
      </c>
      <c r="J2358" s="46" t="s">
        <v>2017</v>
      </c>
      <c r="K2358" s="46" t="s">
        <v>2018</v>
      </c>
    </row>
    <row r="2359" spans="1:11" ht="45" customHeight="1">
      <c r="A2359" s="9">
        <v>2355</v>
      </c>
      <c r="B2359" s="12" t="s">
        <v>738</v>
      </c>
      <c r="C2359" s="12" t="s">
        <v>472</v>
      </c>
      <c r="D2359" s="12">
        <v>0</v>
      </c>
      <c r="E2359" s="12" t="s">
        <v>769</v>
      </c>
      <c r="F2359" s="12" t="s">
        <v>428</v>
      </c>
      <c r="G2359" s="12" t="s">
        <v>994</v>
      </c>
      <c r="H2359" s="46">
        <v>35690</v>
      </c>
      <c r="I2359" s="46">
        <v>35690</v>
      </c>
      <c r="J2359" s="46" t="s">
        <v>2017</v>
      </c>
      <c r="K2359" s="46" t="s">
        <v>2018</v>
      </c>
    </row>
    <row r="2360" spans="1:11" ht="45" customHeight="1">
      <c r="A2360" s="9">
        <v>2356</v>
      </c>
      <c r="B2360" s="12" t="s">
        <v>738</v>
      </c>
      <c r="C2360" s="12" t="s">
        <v>472</v>
      </c>
      <c r="D2360" s="12">
        <v>0</v>
      </c>
      <c r="E2360" s="12" t="s">
        <v>769</v>
      </c>
      <c r="F2360" s="12" t="s">
        <v>428</v>
      </c>
      <c r="G2360" s="12" t="s">
        <v>994</v>
      </c>
      <c r="H2360" s="46">
        <v>291952</v>
      </c>
      <c r="I2360" s="46">
        <v>241952</v>
      </c>
      <c r="J2360" s="46" t="s">
        <v>2017</v>
      </c>
      <c r="K2360" s="46" t="s">
        <v>2018</v>
      </c>
    </row>
    <row r="2361" spans="1:11" ht="45" customHeight="1">
      <c r="A2361" s="9">
        <v>2357</v>
      </c>
      <c r="B2361" s="12" t="s">
        <v>738</v>
      </c>
      <c r="C2361" s="12" t="s">
        <v>472</v>
      </c>
      <c r="D2361" s="12">
        <v>0</v>
      </c>
      <c r="E2361" s="12" t="s">
        <v>769</v>
      </c>
      <c r="F2361" s="12" t="s">
        <v>428</v>
      </c>
      <c r="G2361" s="12" t="s">
        <v>993</v>
      </c>
      <c r="H2361" s="46">
        <v>1613800</v>
      </c>
      <c r="I2361" s="46">
        <v>3437</v>
      </c>
      <c r="J2361" s="46" t="s">
        <v>2017</v>
      </c>
      <c r="K2361" s="46" t="s">
        <v>2018</v>
      </c>
    </row>
    <row r="2362" spans="1:11" ht="45" customHeight="1">
      <c r="A2362" s="9">
        <v>2358</v>
      </c>
      <c r="B2362" s="12" t="s">
        <v>738</v>
      </c>
      <c r="C2362" s="12" t="s">
        <v>472</v>
      </c>
      <c r="D2362" s="12">
        <v>0</v>
      </c>
      <c r="E2362" s="12" t="s">
        <v>769</v>
      </c>
      <c r="F2362" s="12" t="s">
        <v>428</v>
      </c>
      <c r="G2362" s="12" t="s">
        <v>996</v>
      </c>
      <c r="H2362" s="46">
        <v>1156000</v>
      </c>
      <c r="I2362" s="46">
        <v>430490</v>
      </c>
      <c r="J2362" s="46" t="s">
        <v>2017</v>
      </c>
      <c r="K2362" s="46" t="s">
        <v>2018</v>
      </c>
    </row>
    <row r="2363" spans="1:11" ht="45" customHeight="1">
      <c r="A2363" s="9">
        <v>2359</v>
      </c>
      <c r="B2363" s="12" t="s">
        <v>738</v>
      </c>
      <c r="C2363" s="12" t="s">
        <v>472</v>
      </c>
      <c r="D2363" s="12">
        <v>0</v>
      </c>
      <c r="E2363" s="12" t="s">
        <v>769</v>
      </c>
      <c r="F2363" s="12" t="s">
        <v>428</v>
      </c>
      <c r="G2363" s="12" t="s">
        <v>996</v>
      </c>
      <c r="H2363" s="46">
        <v>41000</v>
      </c>
      <c r="I2363" s="46">
        <v>41000</v>
      </c>
      <c r="J2363" s="46" t="s">
        <v>2017</v>
      </c>
      <c r="K2363" s="46" t="s">
        <v>2018</v>
      </c>
    </row>
    <row r="2364" spans="1:11" ht="45" customHeight="1">
      <c r="A2364" s="9">
        <v>2360</v>
      </c>
      <c r="B2364" s="12" t="s">
        <v>738</v>
      </c>
      <c r="C2364" s="12" t="s">
        <v>472</v>
      </c>
      <c r="D2364" s="12">
        <v>0</v>
      </c>
      <c r="E2364" s="12" t="s">
        <v>769</v>
      </c>
      <c r="F2364" s="12" t="s">
        <v>428</v>
      </c>
      <c r="G2364" s="12" t="s">
        <v>996</v>
      </c>
      <c r="H2364" s="46">
        <v>20000</v>
      </c>
      <c r="I2364" s="46">
        <v>0</v>
      </c>
      <c r="J2364" s="46" t="s">
        <v>2017</v>
      </c>
      <c r="K2364" s="46" t="s">
        <v>2018</v>
      </c>
    </row>
    <row r="2365" spans="1:11" ht="45" customHeight="1">
      <c r="A2365" s="9">
        <v>2361</v>
      </c>
      <c r="B2365" s="12" t="s">
        <v>738</v>
      </c>
      <c r="C2365" s="12" t="s">
        <v>472</v>
      </c>
      <c r="D2365" s="12">
        <v>0</v>
      </c>
      <c r="E2365" s="12" t="s">
        <v>769</v>
      </c>
      <c r="F2365" s="12" t="s">
        <v>428</v>
      </c>
      <c r="G2365" s="12" t="s">
        <v>996</v>
      </c>
      <c r="H2365" s="46">
        <v>364000</v>
      </c>
      <c r="I2365" s="46">
        <v>229000</v>
      </c>
      <c r="J2365" s="46" t="s">
        <v>2017</v>
      </c>
      <c r="K2365" s="46" t="s">
        <v>2018</v>
      </c>
    </row>
    <row r="2366" spans="1:11" ht="45" customHeight="1">
      <c r="A2366" s="9">
        <v>2362</v>
      </c>
      <c r="B2366" s="12" t="s">
        <v>738</v>
      </c>
      <c r="C2366" s="12" t="s">
        <v>472</v>
      </c>
      <c r="D2366" s="12">
        <v>0</v>
      </c>
      <c r="E2366" s="12" t="s">
        <v>769</v>
      </c>
      <c r="F2366" s="12" t="s">
        <v>428</v>
      </c>
      <c r="G2366" s="12" t="s">
        <v>996</v>
      </c>
      <c r="H2366" s="46">
        <v>127000</v>
      </c>
      <c r="I2366" s="46">
        <v>27000</v>
      </c>
      <c r="J2366" s="46" t="s">
        <v>2017</v>
      </c>
      <c r="K2366" s="46" t="s">
        <v>2018</v>
      </c>
    </row>
    <row r="2367" spans="1:11" ht="45" customHeight="1">
      <c r="A2367" s="9">
        <v>2363</v>
      </c>
      <c r="B2367" s="12" t="s">
        <v>738</v>
      </c>
      <c r="C2367" s="12" t="s">
        <v>472</v>
      </c>
      <c r="D2367" s="12">
        <v>0</v>
      </c>
      <c r="E2367" s="12" t="s">
        <v>769</v>
      </c>
      <c r="F2367" s="12" t="s">
        <v>428</v>
      </c>
      <c r="G2367" s="12" t="s">
        <v>996</v>
      </c>
      <c r="H2367" s="46">
        <v>25000</v>
      </c>
      <c r="I2367" s="46">
        <v>25000</v>
      </c>
      <c r="J2367" s="46" t="s">
        <v>2017</v>
      </c>
      <c r="K2367" s="46" t="s">
        <v>2018</v>
      </c>
    </row>
    <row r="2368" spans="1:11" ht="45" customHeight="1">
      <c r="A2368" s="9">
        <v>2364</v>
      </c>
      <c r="B2368" s="12" t="s">
        <v>738</v>
      </c>
      <c r="C2368" s="12" t="s">
        <v>472</v>
      </c>
      <c r="D2368" s="12">
        <v>0</v>
      </c>
      <c r="E2368" s="12" t="s">
        <v>769</v>
      </c>
      <c r="F2368" s="12" t="s">
        <v>428</v>
      </c>
      <c r="G2368" s="12" t="s">
        <v>997</v>
      </c>
      <c r="H2368" s="46">
        <v>369000</v>
      </c>
      <c r="I2368" s="46">
        <v>0</v>
      </c>
      <c r="J2368" s="46" t="s">
        <v>2017</v>
      </c>
      <c r="K2368" s="46" t="s">
        <v>2018</v>
      </c>
    </row>
    <row r="2369" spans="1:11" ht="45" customHeight="1">
      <c r="A2369" s="9">
        <v>2365</v>
      </c>
      <c r="B2369" s="12" t="s">
        <v>738</v>
      </c>
      <c r="C2369" s="12" t="s">
        <v>472</v>
      </c>
      <c r="D2369" s="12">
        <v>0</v>
      </c>
      <c r="E2369" s="12" t="s">
        <v>769</v>
      </c>
      <c r="F2369" s="12" t="s">
        <v>428</v>
      </c>
      <c r="G2369" s="12" t="s">
        <v>997</v>
      </c>
      <c r="H2369" s="46">
        <v>31000</v>
      </c>
      <c r="I2369" s="46">
        <v>18883.919999999998</v>
      </c>
      <c r="J2369" s="46" t="s">
        <v>2017</v>
      </c>
      <c r="K2369" s="46" t="s">
        <v>2018</v>
      </c>
    </row>
    <row r="2370" spans="1:11" ht="45" customHeight="1">
      <c r="A2370" s="9">
        <v>2366</v>
      </c>
      <c r="B2370" s="12" t="s">
        <v>738</v>
      </c>
      <c r="C2370" s="12" t="s">
        <v>472</v>
      </c>
      <c r="D2370" s="12">
        <v>0</v>
      </c>
      <c r="E2370" s="12" t="s">
        <v>769</v>
      </c>
      <c r="F2370" s="12" t="s">
        <v>428</v>
      </c>
      <c r="G2370" s="12" t="s">
        <v>997</v>
      </c>
      <c r="H2370" s="46">
        <v>349200</v>
      </c>
      <c r="I2370" s="46">
        <v>284200</v>
      </c>
      <c r="J2370" s="46" t="s">
        <v>2017</v>
      </c>
      <c r="K2370" s="46" t="s">
        <v>2018</v>
      </c>
    </row>
    <row r="2371" spans="1:11" ht="45" customHeight="1">
      <c r="A2371" s="9">
        <v>2367</v>
      </c>
      <c r="B2371" s="12" t="s">
        <v>738</v>
      </c>
      <c r="C2371" s="12" t="s">
        <v>472</v>
      </c>
      <c r="D2371" s="12">
        <v>0</v>
      </c>
      <c r="E2371" s="12" t="s">
        <v>769</v>
      </c>
      <c r="F2371" s="12" t="s">
        <v>428</v>
      </c>
      <c r="G2371" s="12" t="s">
        <v>997</v>
      </c>
      <c r="H2371" s="46">
        <v>254000</v>
      </c>
      <c r="I2371" s="46">
        <v>1112.1300000000001</v>
      </c>
      <c r="J2371" s="46" t="s">
        <v>2017</v>
      </c>
      <c r="K2371" s="46" t="s">
        <v>2018</v>
      </c>
    </row>
    <row r="2372" spans="1:11" ht="45" customHeight="1">
      <c r="A2372" s="9">
        <v>2368</v>
      </c>
      <c r="B2372" s="12" t="s">
        <v>738</v>
      </c>
      <c r="C2372" s="12" t="s">
        <v>472</v>
      </c>
      <c r="D2372" s="12">
        <v>0</v>
      </c>
      <c r="E2372" s="12" t="s">
        <v>769</v>
      </c>
      <c r="F2372" s="12" t="s">
        <v>428</v>
      </c>
      <c r="G2372" s="12" t="s">
        <v>971</v>
      </c>
      <c r="H2372" s="46">
        <v>367057</v>
      </c>
      <c r="I2372" s="46">
        <v>185557</v>
      </c>
      <c r="J2372" s="46" t="s">
        <v>2017</v>
      </c>
      <c r="K2372" s="46" t="s">
        <v>2018</v>
      </c>
    </row>
    <row r="2373" spans="1:11" ht="45" customHeight="1">
      <c r="A2373" s="9">
        <v>2369</v>
      </c>
      <c r="B2373" s="12" t="s">
        <v>738</v>
      </c>
      <c r="C2373" s="12" t="s">
        <v>472</v>
      </c>
      <c r="D2373" s="12">
        <v>0</v>
      </c>
      <c r="E2373" s="12" t="s">
        <v>769</v>
      </c>
      <c r="F2373" s="12" t="s">
        <v>428</v>
      </c>
      <c r="G2373" s="12" t="s">
        <v>971</v>
      </c>
      <c r="H2373" s="46">
        <v>1038049.22</v>
      </c>
      <c r="I2373" s="46">
        <v>255799.22</v>
      </c>
      <c r="J2373" s="46" t="s">
        <v>2017</v>
      </c>
      <c r="K2373" s="46" t="s">
        <v>2018</v>
      </c>
    </row>
    <row r="2374" spans="1:11" ht="45" customHeight="1">
      <c r="A2374" s="9">
        <v>2370</v>
      </c>
      <c r="B2374" s="12" t="s">
        <v>738</v>
      </c>
      <c r="C2374" s="12" t="s">
        <v>472</v>
      </c>
      <c r="D2374" s="12">
        <v>0</v>
      </c>
      <c r="E2374" s="12" t="s">
        <v>769</v>
      </c>
      <c r="F2374" s="12" t="s">
        <v>428</v>
      </c>
      <c r="G2374" s="12" t="s">
        <v>971</v>
      </c>
      <c r="H2374" s="46">
        <v>77375</v>
      </c>
      <c r="I2374" s="46">
        <v>19735</v>
      </c>
      <c r="J2374" s="46" t="s">
        <v>2017</v>
      </c>
      <c r="K2374" s="46" t="s">
        <v>2018</v>
      </c>
    </row>
    <row r="2375" spans="1:11" ht="45" customHeight="1">
      <c r="A2375" s="9">
        <v>2371</v>
      </c>
      <c r="B2375" s="12" t="s">
        <v>738</v>
      </c>
      <c r="C2375" s="12" t="s">
        <v>472</v>
      </c>
      <c r="D2375" s="12">
        <v>0</v>
      </c>
      <c r="E2375" s="12" t="s">
        <v>769</v>
      </c>
      <c r="F2375" s="12" t="s">
        <v>428</v>
      </c>
      <c r="G2375" s="12" t="s">
        <v>971</v>
      </c>
      <c r="H2375" s="46">
        <v>3185148</v>
      </c>
      <c r="I2375" s="46">
        <v>1374638.23</v>
      </c>
      <c r="J2375" s="46" t="s">
        <v>2017</v>
      </c>
      <c r="K2375" s="46" t="s">
        <v>2018</v>
      </c>
    </row>
    <row r="2376" spans="1:11" ht="45" customHeight="1">
      <c r="A2376" s="9">
        <v>2372</v>
      </c>
      <c r="B2376" s="12" t="s">
        <v>738</v>
      </c>
      <c r="C2376" s="12" t="s">
        <v>472</v>
      </c>
      <c r="D2376" s="12">
        <v>0</v>
      </c>
      <c r="E2376" s="12" t="s">
        <v>769</v>
      </c>
      <c r="F2376" s="12" t="s">
        <v>428</v>
      </c>
      <c r="G2376" s="12" t="s">
        <v>971</v>
      </c>
      <c r="H2376" s="46">
        <v>1040353.79</v>
      </c>
      <c r="I2376" s="46">
        <v>20753.79</v>
      </c>
      <c r="J2376" s="46" t="s">
        <v>2017</v>
      </c>
      <c r="K2376" s="46" t="s">
        <v>2018</v>
      </c>
    </row>
    <row r="2377" spans="1:11" ht="45" customHeight="1">
      <c r="A2377" s="9">
        <v>2373</v>
      </c>
      <c r="B2377" s="12" t="s">
        <v>738</v>
      </c>
      <c r="C2377" s="12" t="s">
        <v>472</v>
      </c>
      <c r="D2377" s="12">
        <v>0</v>
      </c>
      <c r="E2377" s="12" t="s">
        <v>769</v>
      </c>
      <c r="F2377" s="12" t="s">
        <v>428</v>
      </c>
      <c r="G2377" s="12" t="s">
        <v>998</v>
      </c>
      <c r="H2377" s="46">
        <v>1656966.25</v>
      </c>
      <c r="I2377" s="46">
        <v>364173.2</v>
      </c>
      <c r="J2377" s="46" t="s">
        <v>2017</v>
      </c>
      <c r="K2377" s="46" t="s">
        <v>2018</v>
      </c>
    </row>
    <row r="2378" spans="1:11" ht="45" customHeight="1">
      <c r="A2378" s="9">
        <v>2374</v>
      </c>
      <c r="B2378" s="12" t="s">
        <v>738</v>
      </c>
      <c r="C2378" s="12" t="s">
        <v>472</v>
      </c>
      <c r="D2378" s="12">
        <v>0</v>
      </c>
      <c r="E2378" s="12" t="s">
        <v>769</v>
      </c>
      <c r="F2378" s="12" t="s">
        <v>428</v>
      </c>
      <c r="G2378" s="12" t="s">
        <v>998</v>
      </c>
      <c r="H2378" s="46">
        <v>1713835.28</v>
      </c>
      <c r="I2378" s="46">
        <v>1007300.28</v>
      </c>
      <c r="J2378" s="46" t="s">
        <v>2017</v>
      </c>
      <c r="K2378" s="46" t="s">
        <v>2018</v>
      </c>
    </row>
    <row r="2379" spans="1:11" ht="45" customHeight="1">
      <c r="A2379" s="9">
        <v>2375</v>
      </c>
      <c r="B2379" s="12" t="s">
        <v>738</v>
      </c>
      <c r="C2379" s="12" t="s">
        <v>472</v>
      </c>
      <c r="D2379" s="12">
        <v>0</v>
      </c>
      <c r="E2379" s="12" t="s">
        <v>769</v>
      </c>
      <c r="F2379" s="12" t="s">
        <v>428</v>
      </c>
      <c r="G2379" s="12" t="s">
        <v>998</v>
      </c>
      <c r="H2379" s="46">
        <v>458087</v>
      </c>
      <c r="I2379" s="46">
        <v>363935</v>
      </c>
      <c r="J2379" s="46" t="s">
        <v>2017</v>
      </c>
      <c r="K2379" s="46" t="s">
        <v>2018</v>
      </c>
    </row>
    <row r="2380" spans="1:11" ht="45" customHeight="1">
      <c r="A2380" s="9">
        <v>2376</v>
      </c>
      <c r="B2380" s="12" t="s">
        <v>738</v>
      </c>
      <c r="C2380" s="12" t="s">
        <v>472</v>
      </c>
      <c r="D2380" s="12">
        <v>0</v>
      </c>
      <c r="E2380" s="12" t="s">
        <v>769</v>
      </c>
      <c r="F2380" s="12" t="s">
        <v>428</v>
      </c>
      <c r="G2380" s="12" t="s">
        <v>998</v>
      </c>
      <c r="H2380" s="46">
        <v>100000</v>
      </c>
      <c r="I2380" s="46">
        <v>0</v>
      </c>
      <c r="J2380" s="46" t="s">
        <v>2017</v>
      </c>
      <c r="K2380" s="46" t="s">
        <v>2018</v>
      </c>
    </row>
    <row r="2381" spans="1:11" ht="45" customHeight="1">
      <c r="A2381" s="9">
        <v>2377</v>
      </c>
      <c r="B2381" s="12" t="s">
        <v>738</v>
      </c>
      <c r="C2381" s="12" t="s">
        <v>472</v>
      </c>
      <c r="D2381" s="12">
        <v>0</v>
      </c>
      <c r="E2381" s="12" t="s">
        <v>769</v>
      </c>
      <c r="F2381" s="12" t="s">
        <v>428</v>
      </c>
      <c r="G2381" s="12" t="s">
        <v>999</v>
      </c>
      <c r="H2381" s="46">
        <v>553460</v>
      </c>
      <c r="I2381" s="46">
        <v>129326</v>
      </c>
      <c r="J2381" s="46" t="s">
        <v>2017</v>
      </c>
      <c r="K2381" s="46" t="s">
        <v>2018</v>
      </c>
    </row>
    <row r="2382" spans="1:11" ht="45" customHeight="1">
      <c r="A2382" s="9">
        <v>2378</v>
      </c>
      <c r="B2382" s="12" t="s">
        <v>738</v>
      </c>
      <c r="C2382" s="12" t="s">
        <v>472</v>
      </c>
      <c r="D2382" s="12">
        <v>0</v>
      </c>
      <c r="E2382" s="12" t="s">
        <v>769</v>
      </c>
      <c r="F2382" s="12" t="s">
        <v>428</v>
      </c>
      <c r="G2382" s="12" t="s">
        <v>1004</v>
      </c>
      <c r="H2382" s="46">
        <v>2309250</v>
      </c>
      <c r="I2382" s="46">
        <v>209400</v>
      </c>
      <c r="J2382" s="46" t="s">
        <v>2017</v>
      </c>
      <c r="K2382" s="46" t="s">
        <v>2018</v>
      </c>
    </row>
    <row r="2383" spans="1:11" ht="45" customHeight="1">
      <c r="A2383" s="9">
        <v>2379</v>
      </c>
      <c r="B2383" s="12" t="s">
        <v>738</v>
      </c>
      <c r="C2383" s="12" t="s">
        <v>472</v>
      </c>
      <c r="D2383" s="12">
        <v>0</v>
      </c>
      <c r="E2383" s="12" t="s">
        <v>769</v>
      </c>
      <c r="F2383" s="12" t="s">
        <v>428</v>
      </c>
      <c r="G2383" s="12" t="s">
        <v>1004</v>
      </c>
      <c r="H2383" s="46">
        <v>1484550</v>
      </c>
      <c r="I2383" s="46">
        <v>56000</v>
      </c>
      <c r="J2383" s="46" t="s">
        <v>2017</v>
      </c>
      <c r="K2383" s="46" t="s">
        <v>2018</v>
      </c>
    </row>
    <row r="2384" spans="1:11" ht="45" customHeight="1">
      <c r="A2384" s="9">
        <v>2380</v>
      </c>
      <c r="B2384" s="12" t="s">
        <v>738</v>
      </c>
      <c r="C2384" s="12" t="s">
        <v>472</v>
      </c>
      <c r="D2384" s="12">
        <v>0</v>
      </c>
      <c r="E2384" s="12" t="s">
        <v>769</v>
      </c>
      <c r="F2384" s="12" t="s">
        <v>428</v>
      </c>
      <c r="G2384" s="12" t="s">
        <v>1004</v>
      </c>
      <c r="H2384" s="46">
        <v>1172100</v>
      </c>
      <c r="I2384" s="46">
        <v>355182.31</v>
      </c>
      <c r="J2384" s="46" t="s">
        <v>2017</v>
      </c>
      <c r="K2384" s="46" t="s">
        <v>2018</v>
      </c>
    </row>
    <row r="2385" spans="1:11" ht="45" customHeight="1">
      <c r="A2385" s="9">
        <v>2381</v>
      </c>
      <c r="B2385" s="12" t="s">
        <v>738</v>
      </c>
      <c r="C2385" s="12" t="s">
        <v>472</v>
      </c>
      <c r="D2385" s="12">
        <v>0</v>
      </c>
      <c r="E2385" s="12" t="s">
        <v>769</v>
      </c>
      <c r="F2385" s="12" t="s">
        <v>428</v>
      </c>
      <c r="G2385" s="12" t="s">
        <v>1004</v>
      </c>
      <c r="H2385" s="46">
        <v>578688</v>
      </c>
      <c r="I2385" s="46">
        <v>108688</v>
      </c>
      <c r="J2385" s="46" t="s">
        <v>2017</v>
      </c>
      <c r="K2385" s="46" t="s">
        <v>2018</v>
      </c>
    </row>
    <row r="2386" spans="1:11" ht="45" customHeight="1">
      <c r="A2386" s="9">
        <v>2382</v>
      </c>
      <c r="B2386" s="12" t="s">
        <v>738</v>
      </c>
      <c r="C2386" s="12" t="s">
        <v>472</v>
      </c>
      <c r="D2386" s="12">
        <v>0</v>
      </c>
      <c r="E2386" s="12" t="s">
        <v>769</v>
      </c>
      <c r="F2386" s="12" t="s">
        <v>428</v>
      </c>
      <c r="G2386" s="12" t="s">
        <v>1004</v>
      </c>
      <c r="H2386" s="46">
        <v>203400</v>
      </c>
      <c r="I2386" s="46">
        <v>0</v>
      </c>
      <c r="J2386" s="46" t="s">
        <v>2017</v>
      </c>
      <c r="K2386" s="46" t="s">
        <v>2018</v>
      </c>
    </row>
    <row r="2387" spans="1:11" ht="45" customHeight="1">
      <c r="A2387" s="9">
        <v>2383</v>
      </c>
      <c r="B2387" s="12" t="s">
        <v>738</v>
      </c>
      <c r="C2387" s="12" t="s">
        <v>472</v>
      </c>
      <c r="D2387" s="12">
        <v>0</v>
      </c>
      <c r="E2387" s="12" t="s">
        <v>769</v>
      </c>
      <c r="F2387" s="12" t="s">
        <v>428</v>
      </c>
      <c r="G2387" s="12" t="s">
        <v>1004</v>
      </c>
      <c r="H2387" s="46">
        <v>2180170</v>
      </c>
      <c r="I2387" s="46">
        <v>507140</v>
      </c>
      <c r="J2387" s="46" t="s">
        <v>2017</v>
      </c>
      <c r="K2387" s="46" t="s">
        <v>2018</v>
      </c>
    </row>
    <row r="2388" spans="1:11" ht="45" customHeight="1">
      <c r="A2388" s="9">
        <v>2384</v>
      </c>
      <c r="B2388" s="12" t="s">
        <v>738</v>
      </c>
      <c r="C2388" s="12" t="s">
        <v>472</v>
      </c>
      <c r="D2388" s="12">
        <v>0</v>
      </c>
      <c r="E2388" s="12" t="s">
        <v>769</v>
      </c>
      <c r="F2388" s="12" t="s">
        <v>428</v>
      </c>
      <c r="G2388" s="12" t="s">
        <v>1004</v>
      </c>
      <c r="H2388" s="46">
        <v>268950</v>
      </c>
      <c r="I2388" s="46">
        <v>64700</v>
      </c>
      <c r="J2388" s="46" t="s">
        <v>2017</v>
      </c>
      <c r="K2388" s="46" t="s">
        <v>2018</v>
      </c>
    </row>
    <row r="2389" spans="1:11" ht="45" customHeight="1">
      <c r="A2389" s="9">
        <v>2385</v>
      </c>
      <c r="B2389" s="12" t="s">
        <v>738</v>
      </c>
      <c r="C2389" s="12" t="s">
        <v>472</v>
      </c>
      <c r="D2389" s="12">
        <v>0</v>
      </c>
      <c r="E2389" s="12" t="s">
        <v>769</v>
      </c>
      <c r="F2389" s="12" t="s">
        <v>428</v>
      </c>
      <c r="G2389" s="12" t="s">
        <v>1004</v>
      </c>
      <c r="H2389" s="46">
        <v>251700</v>
      </c>
      <c r="I2389" s="46">
        <v>24500</v>
      </c>
      <c r="J2389" s="46" t="s">
        <v>2017</v>
      </c>
      <c r="K2389" s="46" t="s">
        <v>2018</v>
      </c>
    </row>
    <row r="2390" spans="1:11" ht="45" customHeight="1">
      <c r="A2390" s="9">
        <v>2386</v>
      </c>
      <c r="B2390" s="12" t="s">
        <v>738</v>
      </c>
      <c r="C2390" s="12" t="s">
        <v>472</v>
      </c>
      <c r="D2390" s="12">
        <v>0</v>
      </c>
      <c r="E2390" s="12" t="s">
        <v>769</v>
      </c>
      <c r="F2390" s="12" t="s">
        <v>428</v>
      </c>
      <c r="G2390" s="12" t="s">
        <v>1005</v>
      </c>
      <c r="H2390" s="46">
        <v>180920</v>
      </c>
      <c r="I2390" s="46">
        <v>79850</v>
      </c>
      <c r="J2390" s="46" t="s">
        <v>2017</v>
      </c>
      <c r="K2390" s="46" t="s">
        <v>2018</v>
      </c>
    </row>
    <row r="2391" spans="1:11" ht="45" customHeight="1">
      <c r="A2391" s="9">
        <v>2387</v>
      </c>
      <c r="B2391" s="12" t="s">
        <v>738</v>
      </c>
      <c r="C2391" s="12" t="s">
        <v>472</v>
      </c>
      <c r="D2391" s="12">
        <v>0</v>
      </c>
      <c r="E2391" s="12" t="s">
        <v>769</v>
      </c>
      <c r="F2391" s="12" t="s">
        <v>428</v>
      </c>
      <c r="G2391" s="12" t="s">
        <v>975</v>
      </c>
      <c r="H2391" s="46">
        <v>172000</v>
      </c>
      <c r="I2391" s="46">
        <v>0</v>
      </c>
      <c r="J2391" s="46" t="s">
        <v>2017</v>
      </c>
      <c r="K2391" s="46" t="s">
        <v>2018</v>
      </c>
    </row>
    <row r="2392" spans="1:11" ht="45" customHeight="1">
      <c r="A2392" s="9">
        <v>2388</v>
      </c>
      <c r="B2392" s="12" t="s">
        <v>738</v>
      </c>
      <c r="C2392" s="12" t="s">
        <v>472</v>
      </c>
      <c r="D2392" s="12">
        <v>0</v>
      </c>
      <c r="E2392" s="12" t="s">
        <v>769</v>
      </c>
      <c r="F2392" s="12" t="s">
        <v>428</v>
      </c>
      <c r="G2392" s="12" t="s">
        <v>975</v>
      </c>
      <c r="H2392" s="46">
        <v>303780</v>
      </c>
      <c r="I2392" s="46">
        <v>42950</v>
      </c>
      <c r="J2392" s="46" t="s">
        <v>2017</v>
      </c>
      <c r="K2392" s="46" t="s">
        <v>2018</v>
      </c>
    </row>
    <row r="2393" spans="1:11" ht="45" customHeight="1">
      <c r="A2393" s="9">
        <v>2389</v>
      </c>
      <c r="B2393" s="12" t="s">
        <v>738</v>
      </c>
      <c r="C2393" s="12" t="s">
        <v>472</v>
      </c>
      <c r="D2393" s="12">
        <v>0</v>
      </c>
      <c r="E2393" s="12" t="s">
        <v>769</v>
      </c>
      <c r="F2393" s="12" t="s">
        <v>428</v>
      </c>
      <c r="G2393" s="12" t="s">
        <v>1001</v>
      </c>
      <c r="H2393" s="46">
        <v>193850</v>
      </c>
      <c r="I2393" s="46">
        <v>108750</v>
      </c>
      <c r="J2393" s="46" t="s">
        <v>2017</v>
      </c>
      <c r="K2393" s="46" t="s">
        <v>2018</v>
      </c>
    </row>
    <row r="2394" spans="1:11" ht="45" customHeight="1">
      <c r="A2394" s="9">
        <v>2390</v>
      </c>
      <c r="B2394" s="12" t="s">
        <v>738</v>
      </c>
      <c r="C2394" s="12" t="s">
        <v>472</v>
      </c>
      <c r="D2394" s="12">
        <v>0</v>
      </c>
      <c r="E2394" s="12" t="s">
        <v>769</v>
      </c>
      <c r="F2394" s="12" t="s">
        <v>428</v>
      </c>
      <c r="G2394" s="12" t="s">
        <v>1001</v>
      </c>
      <c r="H2394" s="46">
        <v>627710</v>
      </c>
      <c r="I2394" s="46">
        <v>133610</v>
      </c>
      <c r="J2394" s="46" t="s">
        <v>2017</v>
      </c>
      <c r="K2394" s="46" t="s">
        <v>2018</v>
      </c>
    </row>
    <row r="2395" spans="1:11" ht="45" customHeight="1">
      <c r="A2395" s="9">
        <v>2391</v>
      </c>
      <c r="B2395" s="12" t="s">
        <v>738</v>
      </c>
      <c r="C2395" s="12" t="s">
        <v>472</v>
      </c>
      <c r="D2395" s="12">
        <v>0</v>
      </c>
      <c r="E2395" s="12" t="s">
        <v>769</v>
      </c>
      <c r="F2395" s="12" t="s">
        <v>428</v>
      </c>
      <c r="G2395" s="12" t="s">
        <v>707</v>
      </c>
      <c r="H2395" s="46">
        <v>555500</v>
      </c>
      <c r="I2395" s="46">
        <v>0</v>
      </c>
      <c r="J2395" s="46" t="s">
        <v>2017</v>
      </c>
      <c r="K2395" s="46" t="s">
        <v>2018</v>
      </c>
    </row>
    <row r="2396" spans="1:11" ht="45" customHeight="1">
      <c r="A2396" s="9">
        <v>2392</v>
      </c>
      <c r="B2396" s="12" t="s">
        <v>738</v>
      </c>
      <c r="C2396" s="12" t="s">
        <v>472</v>
      </c>
      <c r="D2396" s="12">
        <v>0</v>
      </c>
      <c r="E2396" s="12" t="s">
        <v>769</v>
      </c>
      <c r="F2396" s="12" t="s">
        <v>428</v>
      </c>
      <c r="G2396" s="12" t="s">
        <v>1000</v>
      </c>
      <c r="H2396" s="46">
        <v>122390</v>
      </c>
      <c r="I2396" s="46">
        <v>117648</v>
      </c>
      <c r="J2396" s="46" t="s">
        <v>2017</v>
      </c>
      <c r="K2396" s="46" t="s">
        <v>2018</v>
      </c>
    </row>
    <row r="2397" spans="1:11" ht="45" customHeight="1">
      <c r="A2397" s="9">
        <v>2393</v>
      </c>
      <c r="B2397" s="12" t="s">
        <v>738</v>
      </c>
      <c r="C2397" s="12" t="s">
        <v>472</v>
      </c>
      <c r="D2397" s="12">
        <v>0</v>
      </c>
      <c r="E2397" s="12" t="s">
        <v>769</v>
      </c>
      <c r="F2397" s="12" t="s">
        <v>428</v>
      </c>
      <c r="G2397" s="12" t="s">
        <v>1003</v>
      </c>
      <c r="H2397" s="46">
        <v>275000</v>
      </c>
      <c r="I2397" s="46">
        <v>25000</v>
      </c>
      <c r="J2397" s="46" t="s">
        <v>2017</v>
      </c>
      <c r="K2397" s="46" t="s">
        <v>2018</v>
      </c>
    </row>
    <row r="2398" spans="1:11" ht="45" customHeight="1">
      <c r="A2398" s="9">
        <v>2394</v>
      </c>
      <c r="B2398" s="12" t="s">
        <v>738</v>
      </c>
      <c r="C2398" s="12" t="s">
        <v>472</v>
      </c>
      <c r="D2398" s="12">
        <v>0</v>
      </c>
      <c r="E2398" s="12" t="s">
        <v>769</v>
      </c>
      <c r="F2398" s="12" t="s">
        <v>428</v>
      </c>
      <c r="G2398" s="12" t="s">
        <v>1003</v>
      </c>
      <c r="H2398" s="46">
        <v>250000</v>
      </c>
      <c r="I2398" s="46">
        <v>0</v>
      </c>
      <c r="J2398" s="46" t="s">
        <v>2017</v>
      </c>
      <c r="K2398" s="46" t="s">
        <v>2018</v>
      </c>
    </row>
    <row r="2399" spans="1:11" ht="45" customHeight="1">
      <c r="A2399" s="9">
        <v>2395</v>
      </c>
      <c r="B2399" s="12" t="s">
        <v>738</v>
      </c>
      <c r="C2399" s="12" t="s">
        <v>472</v>
      </c>
      <c r="D2399" s="12">
        <v>0</v>
      </c>
      <c r="E2399" s="12" t="s">
        <v>769</v>
      </c>
      <c r="F2399" s="12" t="s">
        <v>428</v>
      </c>
      <c r="G2399" s="12" t="s">
        <v>1003</v>
      </c>
      <c r="H2399" s="46">
        <v>843500</v>
      </c>
      <c r="I2399" s="46">
        <v>330000</v>
      </c>
      <c r="J2399" s="46" t="s">
        <v>2017</v>
      </c>
      <c r="K2399" s="46" t="s">
        <v>2018</v>
      </c>
    </row>
    <row r="2400" spans="1:11" ht="45" customHeight="1">
      <c r="A2400" s="9">
        <v>2396</v>
      </c>
      <c r="B2400" s="12" t="s">
        <v>738</v>
      </c>
      <c r="C2400" s="12" t="s">
        <v>472</v>
      </c>
      <c r="D2400" s="12">
        <v>0</v>
      </c>
      <c r="E2400" s="12" t="s">
        <v>769</v>
      </c>
      <c r="F2400" s="12" t="s">
        <v>428</v>
      </c>
      <c r="G2400" s="12" t="s">
        <v>1003</v>
      </c>
      <c r="H2400" s="46">
        <v>123800</v>
      </c>
      <c r="I2400" s="46">
        <v>20000</v>
      </c>
      <c r="J2400" s="46" t="s">
        <v>2017</v>
      </c>
      <c r="K2400" s="46" t="s">
        <v>2018</v>
      </c>
    </row>
    <row r="2401" spans="1:11" ht="45" customHeight="1">
      <c r="A2401" s="9">
        <v>2397</v>
      </c>
      <c r="B2401" s="12" t="s">
        <v>738</v>
      </c>
      <c r="C2401" s="12" t="s">
        <v>472</v>
      </c>
      <c r="D2401" s="12">
        <v>0</v>
      </c>
      <c r="E2401" s="12" t="s">
        <v>769</v>
      </c>
      <c r="F2401" s="12" t="s">
        <v>428</v>
      </c>
      <c r="G2401" s="12" t="s">
        <v>1003</v>
      </c>
      <c r="H2401" s="46">
        <v>420000</v>
      </c>
      <c r="I2401" s="46">
        <v>0</v>
      </c>
      <c r="J2401" s="46" t="s">
        <v>2017</v>
      </c>
      <c r="K2401" s="46" t="s">
        <v>2018</v>
      </c>
    </row>
    <row r="2402" spans="1:11" ht="45" customHeight="1">
      <c r="A2402" s="9">
        <v>2398</v>
      </c>
      <c r="B2402" s="12" t="s">
        <v>738</v>
      </c>
      <c r="C2402" s="12" t="s">
        <v>472</v>
      </c>
      <c r="D2402" s="12">
        <v>0</v>
      </c>
      <c r="E2402" s="12" t="s">
        <v>769</v>
      </c>
      <c r="F2402" s="12" t="s">
        <v>428</v>
      </c>
      <c r="G2402" s="12" t="s">
        <v>1003</v>
      </c>
      <c r="H2402" s="46">
        <v>50000</v>
      </c>
      <c r="I2402" s="46">
        <v>0</v>
      </c>
      <c r="J2402" s="46" t="s">
        <v>2017</v>
      </c>
      <c r="K2402" s="46" t="s">
        <v>2018</v>
      </c>
    </row>
    <row r="2403" spans="1:11" ht="45" customHeight="1">
      <c r="A2403" s="9">
        <v>2399</v>
      </c>
      <c r="B2403" s="12" t="s">
        <v>738</v>
      </c>
      <c r="C2403" s="12" t="s">
        <v>472</v>
      </c>
      <c r="D2403" s="12">
        <v>0</v>
      </c>
      <c r="E2403" s="12" t="s">
        <v>769</v>
      </c>
      <c r="F2403" s="12" t="s">
        <v>428</v>
      </c>
      <c r="G2403" s="12" t="s">
        <v>1003</v>
      </c>
      <c r="H2403" s="46">
        <v>92790</v>
      </c>
      <c r="I2403" s="46">
        <v>92790</v>
      </c>
      <c r="J2403" s="46" t="s">
        <v>2017</v>
      </c>
      <c r="K2403" s="46" t="s">
        <v>2018</v>
      </c>
    </row>
    <row r="2404" spans="1:11" ht="45" customHeight="1">
      <c r="A2404" s="9">
        <v>2400</v>
      </c>
      <c r="B2404" s="12" t="s">
        <v>738</v>
      </c>
      <c r="C2404" s="12" t="s">
        <v>472</v>
      </c>
      <c r="D2404" s="12">
        <v>0</v>
      </c>
      <c r="E2404" s="12" t="s">
        <v>769</v>
      </c>
      <c r="F2404" s="12" t="s">
        <v>428</v>
      </c>
      <c r="G2404" s="12" t="s">
        <v>1006</v>
      </c>
      <c r="H2404" s="46">
        <v>80000</v>
      </c>
      <c r="I2404" s="46">
        <v>39347.19</v>
      </c>
      <c r="J2404" s="46" t="s">
        <v>2017</v>
      </c>
      <c r="K2404" s="46" t="s">
        <v>2018</v>
      </c>
    </row>
    <row r="2405" spans="1:11" ht="45" customHeight="1">
      <c r="A2405" s="9">
        <v>2401</v>
      </c>
      <c r="B2405" s="12" t="s">
        <v>738</v>
      </c>
      <c r="C2405" s="12" t="s">
        <v>472</v>
      </c>
      <c r="D2405" s="12">
        <v>0</v>
      </c>
      <c r="E2405" s="12" t="s">
        <v>769</v>
      </c>
      <c r="F2405" s="12" t="s">
        <v>428</v>
      </c>
      <c r="G2405" s="12" t="s">
        <v>1006</v>
      </c>
      <c r="H2405" s="46">
        <v>11900</v>
      </c>
      <c r="I2405" s="46">
        <v>11900</v>
      </c>
      <c r="J2405" s="46" t="s">
        <v>2017</v>
      </c>
      <c r="K2405" s="46" t="s">
        <v>2018</v>
      </c>
    </row>
    <row r="2406" spans="1:11" ht="45" customHeight="1">
      <c r="A2406" s="9">
        <v>2402</v>
      </c>
      <c r="B2406" s="12" t="s">
        <v>738</v>
      </c>
      <c r="C2406" s="12" t="s">
        <v>472</v>
      </c>
      <c r="D2406" s="12">
        <v>0</v>
      </c>
      <c r="E2406" s="12" t="s">
        <v>769</v>
      </c>
      <c r="F2406" s="12" t="s">
        <v>428</v>
      </c>
      <c r="G2406" s="12" t="s">
        <v>1006</v>
      </c>
      <c r="H2406" s="46">
        <v>376000</v>
      </c>
      <c r="I2406" s="46">
        <v>271000</v>
      </c>
      <c r="J2406" s="46" t="s">
        <v>2017</v>
      </c>
      <c r="K2406" s="46" t="s">
        <v>2018</v>
      </c>
    </row>
    <row r="2407" spans="1:11" ht="45" customHeight="1">
      <c r="A2407" s="9">
        <v>2403</v>
      </c>
      <c r="B2407" s="12" t="s">
        <v>738</v>
      </c>
      <c r="C2407" s="12" t="s">
        <v>472</v>
      </c>
      <c r="D2407" s="12">
        <v>0</v>
      </c>
      <c r="E2407" s="12" t="s">
        <v>769</v>
      </c>
      <c r="F2407" s="12" t="s">
        <v>428</v>
      </c>
      <c r="G2407" s="12" t="s">
        <v>1006</v>
      </c>
      <c r="H2407" s="46">
        <v>39000</v>
      </c>
      <c r="I2407" s="46">
        <v>39000</v>
      </c>
      <c r="J2407" s="46" t="s">
        <v>2017</v>
      </c>
      <c r="K2407" s="46" t="s">
        <v>2018</v>
      </c>
    </row>
    <row r="2408" spans="1:11" ht="45" customHeight="1">
      <c r="A2408" s="9">
        <v>2404</v>
      </c>
      <c r="B2408" s="12" t="s">
        <v>738</v>
      </c>
      <c r="C2408" s="12" t="s">
        <v>472</v>
      </c>
      <c r="D2408" s="12">
        <v>0</v>
      </c>
      <c r="E2408" s="12" t="s">
        <v>769</v>
      </c>
      <c r="F2408" s="12" t="s">
        <v>428</v>
      </c>
      <c r="G2408" s="12" t="s">
        <v>1006</v>
      </c>
      <c r="H2408" s="46">
        <v>80000</v>
      </c>
      <c r="I2408" s="46">
        <v>80000</v>
      </c>
      <c r="J2408" s="46" t="s">
        <v>2017</v>
      </c>
      <c r="K2408" s="46" t="s">
        <v>2018</v>
      </c>
    </row>
    <row r="2409" spans="1:11" ht="45" customHeight="1">
      <c r="A2409" s="9">
        <v>2405</v>
      </c>
      <c r="B2409" s="12" t="s">
        <v>738</v>
      </c>
      <c r="C2409" s="12" t="s">
        <v>472</v>
      </c>
      <c r="D2409" s="12">
        <v>0</v>
      </c>
      <c r="E2409" s="12" t="s">
        <v>769</v>
      </c>
      <c r="F2409" s="12" t="s">
        <v>428</v>
      </c>
      <c r="G2409" s="12" t="s">
        <v>1006</v>
      </c>
      <c r="H2409" s="46">
        <v>96000</v>
      </c>
      <c r="I2409" s="46">
        <v>40000</v>
      </c>
      <c r="J2409" s="46" t="s">
        <v>2017</v>
      </c>
      <c r="K2409" s="46" t="s">
        <v>2018</v>
      </c>
    </row>
    <row r="2410" spans="1:11" ht="45" customHeight="1">
      <c r="A2410" s="9">
        <v>2406</v>
      </c>
      <c r="B2410" s="12" t="s">
        <v>738</v>
      </c>
      <c r="C2410" s="12" t="s">
        <v>472</v>
      </c>
      <c r="D2410" s="12">
        <v>0</v>
      </c>
      <c r="E2410" s="12" t="s">
        <v>769</v>
      </c>
      <c r="F2410" s="12" t="s">
        <v>428</v>
      </c>
      <c r="G2410" s="12" t="s">
        <v>1006</v>
      </c>
      <c r="H2410" s="46">
        <v>24150</v>
      </c>
      <c r="I2410" s="46">
        <v>24150</v>
      </c>
      <c r="J2410" s="46" t="s">
        <v>2017</v>
      </c>
      <c r="K2410" s="46" t="s">
        <v>2018</v>
      </c>
    </row>
    <row r="2411" spans="1:11" ht="45" customHeight="1">
      <c r="A2411" s="9">
        <v>2407</v>
      </c>
      <c r="B2411" s="12" t="s">
        <v>738</v>
      </c>
      <c r="C2411" s="12" t="s">
        <v>472</v>
      </c>
      <c r="D2411" s="12">
        <v>0</v>
      </c>
      <c r="E2411" s="12" t="s">
        <v>769</v>
      </c>
      <c r="F2411" s="12" t="s">
        <v>428</v>
      </c>
      <c r="G2411" s="12" t="s">
        <v>1006</v>
      </c>
      <c r="H2411" s="46">
        <v>250000</v>
      </c>
      <c r="I2411" s="46">
        <v>115000</v>
      </c>
      <c r="J2411" s="46" t="s">
        <v>2017</v>
      </c>
      <c r="K2411" s="46" t="s">
        <v>2018</v>
      </c>
    </row>
    <row r="2412" spans="1:11" ht="45" customHeight="1">
      <c r="A2412" s="9">
        <v>2408</v>
      </c>
      <c r="B2412" s="12" t="s">
        <v>738</v>
      </c>
      <c r="C2412" s="12" t="s">
        <v>472</v>
      </c>
      <c r="D2412" s="12">
        <v>0</v>
      </c>
      <c r="E2412" s="12" t="s">
        <v>769</v>
      </c>
      <c r="F2412" s="12" t="s">
        <v>428</v>
      </c>
      <c r="G2412" s="12" t="s">
        <v>973</v>
      </c>
      <c r="H2412" s="46">
        <v>1802152</v>
      </c>
      <c r="I2412" s="46">
        <v>545647.15</v>
      </c>
      <c r="J2412" s="46" t="s">
        <v>2017</v>
      </c>
      <c r="K2412" s="46" t="s">
        <v>2018</v>
      </c>
    </row>
    <row r="2413" spans="1:11" ht="45" customHeight="1">
      <c r="A2413" s="9">
        <v>2409</v>
      </c>
      <c r="B2413" s="12" t="s">
        <v>738</v>
      </c>
      <c r="C2413" s="12" t="s">
        <v>472</v>
      </c>
      <c r="D2413" s="12">
        <v>0</v>
      </c>
      <c r="E2413" s="12" t="s">
        <v>769</v>
      </c>
      <c r="F2413" s="12" t="s">
        <v>428</v>
      </c>
      <c r="G2413" s="12" t="s">
        <v>973</v>
      </c>
      <c r="H2413" s="46">
        <v>970153</v>
      </c>
      <c r="I2413" s="46">
        <v>0</v>
      </c>
      <c r="J2413" s="46" t="s">
        <v>2017</v>
      </c>
      <c r="K2413" s="46" t="s">
        <v>2018</v>
      </c>
    </row>
    <row r="2414" spans="1:11" ht="45" customHeight="1">
      <c r="A2414" s="9">
        <v>2410</v>
      </c>
      <c r="B2414" s="12" t="s">
        <v>738</v>
      </c>
      <c r="C2414" s="12" t="s">
        <v>472</v>
      </c>
      <c r="D2414" s="12">
        <v>0</v>
      </c>
      <c r="E2414" s="12" t="s">
        <v>769</v>
      </c>
      <c r="F2414" s="12" t="s">
        <v>428</v>
      </c>
      <c r="G2414" s="12" t="s">
        <v>973</v>
      </c>
      <c r="H2414" s="46">
        <v>100000</v>
      </c>
      <c r="I2414" s="46">
        <v>0</v>
      </c>
      <c r="J2414" s="46" t="s">
        <v>2017</v>
      </c>
      <c r="K2414" s="46" t="s">
        <v>2018</v>
      </c>
    </row>
    <row r="2415" spans="1:11" ht="45" customHeight="1">
      <c r="A2415" s="9">
        <v>2411</v>
      </c>
      <c r="B2415" s="12" t="s">
        <v>738</v>
      </c>
      <c r="C2415" s="12" t="s">
        <v>472</v>
      </c>
      <c r="D2415" s="12">
        <v>0</v>
      </c>
      <c r="E2415" s="12" t="s">
        <v>769</v>
      </c>
      <c r="F2415" s="12" t="s">
        <v>428</v>
      </c>
      <c r="G2415" s="12" t="s">
        <v>973</v>
      </c>
      <c r="H2415" s="46">
        <v>84647</v>
      </c>
      <c r="I2415" s="46">
        <v>0</v>
      </c>
      <c r="J2415" s="46" t="s">
        <v>2017</v>
      </c>
      <c r="K2415" s="46" t="s">
        <v>2018</v>
      </c>
    </row>
    <row r="2416" spans="1:11" ht="45" customHeight="1">
      <c r="A2416" s="9">
        <v>2412</v>
      </c>
      <c r="B2416" s="12" t="s">
        <v>738</v>
      </c>
      <c r="C2416" s="12" t="s">
        <v>472</v>
      </c>
      <c r="D2416" s="12">
        <v>0</v>
      </c>
      <c r="E2416" s="12" t="s">
        <v>769</v>
      </c>
      <c r="F2416" s="12" t="s">
        <v>428</v>
      </c>
      <c r="G2416" s="12" t="s">
        <v>1007</v>
      </c>
      <c r="H2416" s="46">
        <v>50000</v>
      </c>
      <c r="I2416" s="46">
        <v>50000</v>
      </c>
      <c r="J2416" s="46" t="s">
        <v>2017</v>
      </c>
      <c r="K2416" s="46" t="s">
        <v>2018</v>
      </c>
    </row>
    <row r="2417" spans="1:11" ht="45" customHeight="1">
      <c r="A2417" s="9">
        <v>2413</v>
      </c>
      <c r="B2417" s="12" t="s">
        <v>738</v>
      </c>
      <c r="C2417" s="12" t="s">
        <v>472</v>
      </c>
      <c r="D2417" s="12">
        <v>0</v>
      </c>
      <c r="E2417" s="12" t="s">
        <v>769</v>
      </c>
      <c r="F2417" s="12" t="s">
        <v>428</v>
      </c>
      <c r="G2417" s="12" t="s">
        <v>972</v>
      </c>
      <c r="H2417" s="46">
        <v>578000</v>
      </c>
      <c r="I2417" s="46">
        <v>139500</v>
      </c>
      <c r="J2417" s="46" t="s">
        <v>2017</v>
      </c>
      <c r="K2417" s="46" t="s">
        <v>2018</v>
      </c>
    </row>
    <row r="2418" spans="1:11" ht="45" customHeight="1">
      <c r="A2418" s="9">
        <v>2414</v>
      </c>
      <c r="B2418" s="12" t="s">
        <v>738</v>
      </c>
      <c r="C2418" s="12" t="s">
        <v>472</v>
      </c>
      <c r="D2418" s="12">
        <v>0</v>
      </c>
      <c r="E2418" s="12" t="s">
        <v>769</v>
      </c>
      <c r="F2418" s="12" t="s">
        <v>428</v>
      </c>
      <c r="G2418" s="12" t="s">
        <v>972</v>
      </c>
      <c r="H2418" s="46">
        <v>20000</v>
      </c>
      <c r="I2418" s="46">
        <v>0</v>
      </c>
      <c r="J2418" s="46" t="s">
        <v>2017</v>
      </c>
      <c r="K2418" s="46" t="s">
        <v>2018</v>
      </c>
    </row>
    <row r="2419" spans="1:11" ht="45" customHeight="1">
      <c r="A2419" s="9">
        <v>2415</v>
      </c>
      <c r="B2419" s="12" t="s">
        <v>738</v>
      </c>
      <c r="C2419" s="12" t="s">
        <v>472</v>
      </c>
      <c r="D2419" s="12">
        <v>0</v>
      </c>
      <c r="E2419" s="12" t="s">
        <v>769</v>
      </c>
      <c r="F2419" s="12" t="s">
        <v>428</v>
      </c>
      <c r="G2419" s="12" t="s">
        <v>972</v>
      </c>
      <c r="H2419" s="46">
        <v>327000</v>
      </c>
      <c r="I2419" s="46">
        <v>98000</v>
      </c>
      <c r="J2419" s="46" t="s">
        <v>2017</v>
      </c>
      <c r="K2419" s="46" t="s">
        <v>2018</v>
      </c>
    </row>
    <row r="2420" spans="1:11" ht="45" customHeight="1">
      <c r="A2420" s="9">
        <v>2416</v>
      </c>
      <c r="B2420" s="12" t="s">
        <v>738</v>
      </c>
      <c r="C2420" s="12" t="s">
        <v>472</v>
      </c>
      <c r="D2420" s="12">
        <v>0</v>
      </c>
      <c r="E2420" s="12" t="s">
        <v>769</v>
      </c>
      <c r="F2420" s="12" t="s">
        <v>428</v>
      </c>
      <c r="G2420" s="12" t="s">
        <v>972</v>
      </c>
      <c r="H2420" s="46">
        <v>81700</v>
      </c>
      <c r="I2420" s="46">
        <v>0</v>
      </c>
      <c r="J2420" s="46" t="s">
        <v>2017</v>
      </c>
      <c r="K2420" s="46" t="s">
        <v>2018</v>
      </c>
    </row>
    <row r="2421" spans="1:11" ht="45" customHeight="1">
      <c r="A2421" s="9">
        <v>2417</v>
      </c>
      <c r="B2421" s="12" t="s">
        <v>738</v>
      </c>
      <c r="C2421" s="12" t="s">
        <v>472</v>
      </c>
      <c r="D2421" s="12">
        <v>0</v>
      </c>
      <c r="E2421" s="12" t="s">
        <v>769</v>
      </c>
      <c r="F2421" s="12" t="s">
        <v>428</v>
      </c>
      <c r="G2421" s="12" t="s">
        <v>972</v>
      </c>
      <c r="H2421" s="46">
        <v>94989</v>
      </c>
      <c r="I2421" s="46">
        <v>94989</v>
      </c>
      <c r="J2421" s="46" t="s">
        <v>2017</v>
      </c>
      <c r="K2421" s="46" t="s">
        <v>2018</v>
      </c>
    </row>
    <row r="2422" spans="1:11" ht="45" customHeight="1">
      <c r="A2422" s="9">
        <v>2418</v>
      </c>
      <c r="B2422" s="12" t="s">
        <v>738</v>
      </c>
      <c r="C2422" s="12" t="s">
        <v>472</v>
      </c>
      <c r="D2422" s="12">
        <v>0</v>
      </c>
      <c r="E2422" s="12" t="s">
        <v>769</v>
      </c>
      <c r="F2422" s="12" t="s">
        <v>428</v>
      </c>
      <c r="G2422" s="12" t="s">
        <v>972</v>
      </c>
      <c r="H2422" s="46">
        <v>87780</v>
      </c>
      <c r="I2422" s="46">
        <v>49000</v>
      </c>
      <c r="J2422" s="46" t="s">
        <v>2017</v>
      </c>
      <c r="K2422" s="46" t="s">
        <v>2018</v>
      </c>
    </row>
    <row r="2423" spans="1:11" ht="45" customHeight="1">
      <c r="A2423" s="9">
        <v>2419</v>
      </c>
      <c r="B2423" s="12" t="s">
        <v>738</v>
      </c>
      <c r="C2423" s="12" t="s">
        <v>472</v>
      </c>
      <c r="D2423" s="12">
        <v>0</v>
      </c>
      <c r="E2423" s="12" t="s">
        <v>769</v>
      </c>
      <c r="F2423" s="12" t="s">
        <v>428</v>
      </c>
      <c r="G2423" s="12" t="s">
        <v>1009</v>
      </c>
      <c r="H2423" s="46">
        <v>305000</v>
      </c>
      <c r="I2423" s="46">
        <v>0</v>
      </c>
      <c r="J2423" s="46" t="s">
        <v>2017</v>
      </c>
      <c r="K2423" s="46" t="s">
        <v>2018</v>
      </c>
    </row>
    <row r="2424" spans="1:11" ht="45" customHeight="1">
      <c r="A2424" s="9">
        <v>2420</v>
      </c>
      <c r="B2424" s="12" t="s">
        <v>738</v>
      </c>
      <c r="C2424" s="12" t="s">
        <v>472</v>
      </c>
      <c r="D2424" s="12">
        <v>0</v>
      </c>
      <c r="E2424" s="12" t="s">
        <v>769</v>
      </c>
      <c r="F2424" s="12" t="s">
        <v>428</v>
      </c>
      <c r="G2424" s="12" t="s">
        <v>1009</v>
      </c>
      <c r="H2424" s="46">
        <v>4216500</v>
      </c>
      <c r="I2424" s="46">
        <v>16500</v>
      </c>
      <c r="J2424" s="46" t="s">
        <v>2017</v>
      </c>
      <c r="K2424" s="46" t="s">
        <v>2018</v>
      </c>
    </row>
    <row r="2425" spans="1:11" ht="45" customHeight="1">
      <c r="A2425" s="9">
        <v>2421</v>
      </c>
      <c r="B2425" s="12" t="s">
        <v>738</v>
      </c>
      <c r="C2425" s="12" t="s">
        <v>472</v>
      </c>
      <c r="D2425" s="12">
        <v>0</v>
      </c>
      <c r="E2425" s="12" t="s">
        <v>769</v>
      </c>
      <c r="F2425" s="12" t="s">
        <v>428</v>
      </c>
      <c r="G2425" s="12" t="s">
        <v>1009</v>
      </c>
      <c r="H2425" s="46">
        <v>800000</v>
      </c>
      <c r="I2425" s="46">
        <v>0</v>
      </c>
      <c r="J2425" s="46" t="s">
        <v>2017</v>
      </c>
      <c r="K2425" s="46" t="s">
        <v>2018</v>
      </c>
    </row>
    <row r="2426" spans="1:11" ht="45" customHeight="1">
      <c r="A2426" s="9">
        <v>2422</v>
      </c>
      <c r="B2426" s="12" t="s">
        <v>738</v>
      </c>
      <c r="C2426" s="12" t="s">
        <v>472</v>
      </c>
      <c r="D2426" s="12">
        <v>0</v>
      </c>
      <c r="E2426" s="12" t="s">
        <v>769</v>
      </c>
      <c r="F2426" s="12" t="s">
        <v>428</v>
      </c>
      <c r="G2426" s="12" t="s">
        <v>1010</v>
      </c>
      <c r="H2426" s="46">
        <v>920030</v>
      </c>
      <c r="I2426" s="46">
        <v>312531.26</v>
      </c>
      <c r="J2426" s="46" t="s">
        <v>2017</v>
      </c>
      <c r="K2426" s="46" t="s">
        <v>2018</v>
      </c>
    </row>
    <row r="2427" spans="1:11" ht="45" customHeight="1">
      <c r="A2427" s="9">
        <v>2423</v>
      </c>
      <c r="B2427" s="12" t="s">
        <v>738</v>
      </c>
      <c r="C2427" s="12" t="s">
        <v>472</v>
      </c>
      <c r="D2427" s="12">
        <v>0</v>
      </c>
      <c r="E2427" s="12" t="s">
        <v>769</v>
      </c>
      <c r="F2427" s="12" t="s">
        <v>428</v>
      </c>
      <c r="G2427" s="12" t="s">
        <v>1011</v>
      </c>
      <c r="H2427" s="46">
        <v>120200</v>
      </c>
      <c r="I2427" s="46">
        <v>20200</v>
      </c>
      <c r="J2427" s="46" t="s">
        <v>2017</v>
      </c>
      <c r="K2427" s="46" t="s">
        <v>2018</v>
      </c>
    </row>
    <row r="2428" spans="1:11" ht="45" customHeight="1">
      <c r="A2428" s="9">
        <v>2424</v>
      </c>
      <c r="B2428" s="12" t="s">
        <v>738</v>
      </c>
      <c r="C2428" s="12" t="s">
        <v>472</v>
      </c>
      <c r="D2428" s="12">
        <v>0</v>
      </c>
      <c r="E2428" s="12" t="s">
        <v>769</v>
      </c>
      <c r="F2428" s="12" t="s">
        <v>428</v>
      </c>
      <c r="G2428" s="12" t="s">
        <v>1011</v>
      </c>
      <c r="H2428" s="46">
        <v>300000</v>
      </c>
      <c r="I2428" s="46">
        <v>0</v>
      </c>
      <c r="J2428" s="46" t="s">
        <v>2017</v>
      </c>
      <c r="K2428" s="46" t="s">
        <v>2018</v>
      </c>
    </row>
    <row r="2429" spans="1:11" ht="45" customHeight="1">
      <c r="A2429" s="9">
        <v>2425</v>
      </c>
      <c r="B2429" s="12" t="s">
        <v>738</v>
      </c>
      <c r="C2429" s="12" t="s">
        <v>472</v>
      </c>
      <c r="D2429" s="12">
        <v>0</v>
      </c>
      <c r="E2429" s="12" t="s">
        <v>769</v>
      </c>
      <c r="F2429" s="12" t="s">
        <v>428</v>
      </c>
      <c r="G2429" s="12" t="s">
        <v>1011</v>
      </c>
      <c r="H2429" s="46">
        <v>1019500</v>
      </c>
      <c r="I2429" s="46">
        <v>124400</v>
      </c>
      <c r="J2429" s="46" t="s">
        <v>2017</v>
      </c>
      <c r="K2429" s="46" t="s">
        <v>2018</v>
      </c>
    </row>
    <row r="2430" spans="1:11" ht="45" customHeight="1">
      <c r="A2430" s="9">
        <v>2426</v>
      </c>
      <c r="B2430" s="12" t="s">
        <v>738</v>
      </c>
      <c r="C2430" s="12" t="s">
        <v>472</v>
      </c>
      <c r="D2430" s="12">
        <v>0</v>
      </c>
      <c r="E2430" s="12" t="s">
        <v>769</v>
      </c>
      <c r="F2430" s="12" t="s">
        <v>428</v>
      </c>
      <c r="G2430" s="12" t="s">
        <v>1011</v>
      </c>
      <c r="H2430" s="46">
        <v>216500</v>
      </c>
      <c r="I2430" s="46">
        <v>0</v>
      </c>
      <c r="J2430" s="46" t="s">
        <v>2017</v>
      </c>
      <c r="K2430" s="46" t="s">
        <v>2018</v>
      </c>
    </row>
    <row r="2431" spans="1:11" ht="45" customHeight="1">
      <c r="A2431" s="9">
        <v>2427</v>
      </c>
      <c r="B2431" s="12" t="s">
        <v>738</v>
      </c>
      <c r="C2431" s="12" t="s">
        <v>472</v>
      </c>
      <c r="D2431" s="12">
        <v>0</v>
      </c>
      <c r="E2431" s="12" t="s">
        <v>769</v>
      </c>
      <c r="F2431" s="12" t="s">
        <v>428</v>
      </c>
      <c r="G2431" s="12" t="s">
        <v>1011</v>
      </c>
      <c r="H2431" s="46">
        <v>60000</v>
      </c>
      <c r="I2431" s="46">
        <v>60000</v>
      </c>
      <c r="J2431" s="46" t="s">
        <v>2017</v>
      </c>
      <c r="K2431" s="46" t="s">
        <v>2018</v>
      </c>
    </row>
    <row r="2432" spans="1:11" ht="45" customHeight="1">
      <c r="A2432" s="9">
        <v>2428</v>
      </c>
      <c r="B2432" s="12" t="s">
        <v>738</v>
      </c>
      <c r="C2432" s="12" t="s">
        <v>472</v>
      </c>
      <c r="D2432" s="12">
        <v>0</v>
      </c>
      <c r="E2432" s="12" t="s">
        <v>769</v>
      </c>
      <c r="F2432" s="12" t="s">
        <v>428</v>
      </c>
      <c r="G2432" s="12" t="s">
        <v>1011</v>
      </c>
      <c r="H2432" s="46">
        <v>30000</v>
      </c>
      <c r="I2432" s="46">
        <v>0</v>
      </c>
      <c r="J2432" s="46" t="s">
        <v>2017</v>
      </c>
      <c r="K2432" s="46" t="s">
        <v>2018</v>
      </c>
    </row>
    <row r="2433" spans="1:11" ht="45" customHeight="1">
      <c r="A2433" s="9">
        <v>2429</v>
      </c>
      <c r="B2433" s="12" t="s">
        <v>738</v>
      </c>
      <c r="C2433" s="12" t="s">
        <v>472</v>
      </c>
      <c r="D2433" s="12">
        <v>0</v>
      </c>
      <c r="E2433" s="12" t="s">
        <v>769</v>
      </c>
      <c r="F2433" s="12" t="s">
        <v>428</v>
      </c>
      <c r="G2433" s="12" t="s">
        <v>978</v>
      </c>
      <c r="H2433" s="46">
        <v>18862</v>
      </c>
      <c r="I2433" s="46">
        <v>18862</v>
      </c>
      <c r="J2433" s="46" t="s">
        <v>2017</v>
      </c>
      <c r="K2433" s="46" t="s">
        <v>2018</v>
      </c>
    </row>
    <row r="2434" spans="1:11" ht="45" customHeight="1">
      <c r="A2434" s="9">
        <v>2430</v>
      </c>
      <c r="B2434" s="12" t="s">
        <v>738</v>
      </c>
      <c r="C2434" s="12" t="s">
        <v>472</v>
      </c>
      <c r="D2434" s="12">
        <v>0</v>
      </c>
      <c r="E2434" s="12" t="s">
        <v>769</v>
      </c>
      <c r="F2434" s="12" t="s">
        <v>428</v>
      </c>
      <c r="G2434" s="12" t="s">
        <v>978</v>
      </c>
      <c r="H2434" s="46">
        <v>9000</v>
      </c>
      <c r="I2434" s="46">
        <v>9000</v>
      </c>
      <c r="J2434" s="46" t="s">
        <v>2017</v>
      </c>
      <c r="K2434" s="46" t="s">
        <v>2018</v>
      </c>
    </row>
    <row r="2435" spans="1:11" ht="45" customHeight="1">
      <c r="A2435" s="9">
        <v>2431</v>
      </c>
      <c r="B2435" s="12" t="s">
        <v>738</v>
      </c>
      <c r="C2435" s="12" t="s">
        <v>472</v>
      </c>
      <c r="D2435" s="12">
        <v>0</v>
      </c>
      <c r="E2435" s="12" t="s">
        <v>769</v>
      </c>
      <c r="F2435" s="12" t="s">
        <v>428</v>
      </c>
      <c r="G2435" s="12" t="s">
        <v>978</v>
      </c>
      <c r="H2435" s="46">
        <v>125200</v>
      </c>
      <c r="I2435" s="46">
        <v>79469</v>
      </c>
      <c r="J2435" s="46" t="s">
        <v>2017</v>
      </c>
      <c r="K2435" s="46" t="s">
        <v>2018</v>
      </c>
    </row>
    <row r="2436" spans="1:11" ht="45" customHeight="1">
      <c r="A2436" s="9">
        <v>2432</v>
      </c>
      <c r="B2436" s="12" t="s">
        <v>738</v>
      </c>
      <c r="C2436" s="12" t="s">
        <v>472</v>
      </c>
      <c r="D2436" s="12">
        <v>0</v>
      </c>
      <c r="E2436" s="12" t="s">
        <v>769</v>
      </c>
      <c r="F2436" s="12" t="s">
        <v>428</v>
      </c>
      <c r="G2436" s="12" t="s">
        <v>978</v>
      </c>
      <c r="H2436" s="46">
        <v>50000</v>
      </c>
      <c r="I2436" s="46">
        <v>0</v>
      </c>
      <c r="J2436" s="46" t="s">
        <v>2017</v>
      </c>
      <c r="K2436" s="46" t="s">
        <v>2018</v>
      </c>
    </row>
    <row r="2437" spans="1:11" ht="45" customHeight="1">
      <c r="A2437" s="9">
        <v>2433</v>
      </c>
      <c r="B2437" s="12" t="s">
        <v>738</v>
      </c>
      <c r="C2437" s="12" t="s">
        <v>472</v>
      </c>
      <c r="D2437" s="12">
        <v>0</v>
      </c>
      <c r="E2437" s="12" t="s">
        <v>769</v>
      </c>
      <c r="F2437" s="12" t="s">
        <v>428</v>
      </c>
      <c r="G2437" s="12" t="s">
        <v>978</v>
      </c>
      <c r="H2437" s="46">
        <v>706704</v>
      </c>
      <c r="I2437" s="46">
        <v>241704</v>
      </c>
      <c r="J2437" s="46" t="s">
        <v>2017</v>
      </c>
      <c r="K2437" s="46" t="s">
        <v>2018</v>
      </c>
    </row>
    <row r="2438" spans="1:11" ht="45" customHeight="1">
      <c r="A2438" s="9">
        <v>2434</v>
      </c>
      <c r="B2438" s="12" t="s">
        <v>738</v>
      </c>
      <c r="C2438" s="12" t="s">
        <v>472</v>
      </c>
      <c r="D2438" s="12">
        <v>0</v>
      </c>
      <c r="E2438" s="12" t="s">
        <v>769</v>
      </c>
      <c r="F2438" s="12" t="s">
        <v>428</v>
      </c>
      <c r="G2438" s="12" t="s">
        <v>978</v>
      </c>
      <c r="H2438" s="46">
        <v>464431</v>
      </c>
      <c r="I2438" s="46">
        <v>0</v>
      </c>
      <c r="J2438" s="46" t="s">
        <v>2017</v>
      </c>
      <c r="K2438" s="46" t="s">
        <v>2018</v>
      </c>
    </row>
    <row r="2439" spans="1:11" ht="45" customHeight="1">
      <c r="A2439" s="9">
        <v>2435</v>
      </c>
      <c r="B2439" s="12" t="s">
        <v>738</v>
      </c>
      <c r="C2439" s="12" t="s">
        <v>472</v>
      </c>
      <c r="D2439" s="12">
        <v>0</v>
      </c>
      <c r="E2439" s="12" t="s">
        <v>769</v>
      </c>
      <c r="F2439" s="12" t="s">
        <v>428</v>
      </c>
      <c r="G2439" s="12" t="s">
        <v>978</v>
      </c>
      <c r="H2439" s="46">
        <v>154518</v>
      </c>
      <c r="I2439" s="46">
        <v>138068</v>
      </c>
      <c r="J2439" s="46" t="s">
        <v>2017</v>
      </c>
      <c r="K2439" s="46" t="s">
        <v>2018</v>
      </c>
    </row>
    <row r="2440" spans="1:11" ht="45" customHeight="1">
      <c r="A2440" s="9">
        <v>2436</v>
      </c>
      <c r="B2440" s="12" t="s">
        <v>738</v>
      </c>
      <c r="C2440" s="12" t="s">
        <v>472</v>
      </c>
      <c r="D2440" s="12">
        <v>0</v>
      </c>
      <c r="E2440" s="12" t="s">
        <v>769</v>
      </c>
      <c r="F2440" s="12" t="s">
        <v>428</v>
      </c>
      <c r="G2440" s="12" t="s">
        <v>978</v>
      </c>
      <c r="H2440" s="46">
        <v>500000</v>
      </c>
      <c r="I2440" s="46">
        <v>0</v>
      </c>
      <c r="J2440" s="46" t="s">
        <v>2017</v>
      </c>
      <c r="K2440" s="46" t="s">
        <v>2018</v>
      </c>
    </row>
    <row r="2441" spans="1:11" ht="45" customHeight="1">
      <c r="A2441" s="9">
        <v>2437</v>
      </c>
      <c r="B2441" s="12" t="s">
        <v>738</v>
      </c>
      <c r="C2441" s="12" t="s">
        <v>472</v>
      </c>
      <c r="D2441" s="12">
        <v>0</v>
      </c>
      <c r="E2441" s="12" t="s">
        <v>769</v>
      </c>
      <c r="F2441" s="12" t="s">
        <v>428</v>
      </c>
      <c r="G2441" s="12" t="s">
        <v>1012</v>
      </c>
      <c r="H2441" s="46">
        <v>719500</v>
      </c>
      <c r="I2441" s="46">
        <v>116350</v>
      </c>
      <c r="J2441" s="46" t="s">
        <v>2017</v>
      </c>
      <c r="K2441" s="46" t="s">
        <v>2018</v>
      </c>
    </row>
    <row r="2442" spans="1:11" ht="45" customHeight="1">
      <c r="A2442" s="9">
        <v>2438</v>
      </c>
      <c r="B2442" s="12" t="s">
        <v>738</v>
      </c>
      <c r="C2442" s="12" t="s">
        <v>472</v>
      </c>
      <c r="D2442" s="12">
        <v>0</v>
      </c>
      <c r="E2442" s="12" t="s">
        <v>769</v>
      </c>
      <c r="F2442" s="12" t="s">
        <v>428</v>
      </c>
      <c r="G2442" s="12" t="s">
        <v>1012</v>
      </c>
      <c r="H2442" s="46">
        <v>88200</v>
      </c>
      <c r="I2442" s="46">
        <v>38200</v>
      </c>
      <c r="J2442" s="46" t="s">
        <v>2017</v>
      </c>
      <c r="K2442" s="46" t="s">
        <v>2018</v>
      </c>
    </row>
    <row r="2443" spans="1:11" ht="45" customHeight="1">
      <c r="A2443" s="9">
        <v>2439</v>
      </c>
      <c r="B2443" s="12" t="s">
        <v>738</v>
      </c>
      <c r="C2443" s="12" t="s">
        <v>472</v>
      </c>
      <c r="D2443" s="12">
        <v>0</v>
      </c>
      <c r="E2443" s="12" t="s">
        <v>769</v>
      </c>
      <c r="F2443" s="12" t="s">
        <v>428</v>
      </c>
      <c r="G2443" s="12" t="s">
        <v>979</v>
      </c>
      <c r="H2443" s="46">
        <v>294700</v>
      </c>
      <c r="I2443" s="46">
        <v>147700</v>
      </c>
      <c r="J2443" s="46" t="s">
        <v>2017</v>
      </c>
      <c r="K2443" s="46" t="s">
        <v>2018</v>
      </c>
    </row>
    <row r="2444" spans="1:11" ht="45" customHeight="1">
      <c r="A2444" s="9">
        <v>2440</v>
      </c>
      <c r="B2444" s="12" t="s">
        <v>738</v>
      </c>
      <c r="C2444" s="12" t="s">
        <v>472</v>
      </c>
      <c r="D2444" s="12">
        <v>0</v>
      </c>
      <c r="E2444" s="12" t="s">
        <v>769</v>
      </c>
      <c r="F2444" s="12" t="s">
        <v>428</v>
      </c>
      <c r="G2444" s="12" t="s">
        <v>979</v>
      </c>
      <c r="H2444" s="46">
        <v>174245</v>
      </c>
      <c r="I2444" s="46">
        <v>74375</v>
      </c>
      <c r="J2444" s="46" t="s">
        <v>2017</v>
      </c>
      <c r="K2444" s="46" t="s">
        <v>2018</v>
      </c>
    </row>
    <row r="2445" spans="1:11" ht="45" customHeight="1">
      <c r="A2445" s="9">
        <v>2441</v>
      </c>
      <c r="B2445" s="12" t="s">
        <v>738</v>
      </c>
      <c r="C2445" s="12" t="s">
        <v>472</v>
      </c>
      <c r="D2445" s="12">
        <v>0</v>
      </c>
      <c r="E2445" s="12" t="s">
        <v>769</v>
      </c>
      <c r="F2445" s="12" t="s">
        <v>428</v>
      </c>
      <c r="G2445" s="12" t="s">
        <v>979</v>
      </c>
      <c r="H2445" s="46">
        <v>236730</v>
      </c>
      <c r="I2445" s="46">
        <v>0</v>
      </c>
      <c r="J2445" s="46" t="s">
        <v>2017</v>
      </c>
      <c r="K2445" s="46" t="s">
        <v>2018</v>
      </c>
    </row>
    <row r="2446" spans="1:11" ht="45" customHeight="1">
      <c r="A2446" s="9">
        <v>2442</v>
      </c>
      <c r="B2446" s="12" t="s">
        <v>738</v>
      </c>
      <c r="C2446" s="12" t="s">
        <v>472</v>
      </c>
      <c r="D2446" s="12">
        <v>0</v>
      </c>
      <c r="E2446" s="12" t="s">
        <v>769</v>
      </c>
      <c r="F2446" s="12" t="s">
        <v>428</v>
      </c>
      <c r="G2446" s="12" t="s">
        <v>979</v>
      </c>
      <c r="H2446" s="46">
        <v>551547</v>
      </c>
      <c r="I2446" s="46">
        <v>171797</v>
      </c>
      <c r="J2446" s="46" t="s">
        <v>2017</v>
      </c>
      <c r="K2446" s="46" t="s">
        <v>2018</v>
      </c>
    </row>
    <row r="2447" spans="1:11" ht="45" customHeight="1">
      <c r="A2447" s="9">
        <v>2443</v>
      </c>
      <c r="B2447" s="12" t="s">
        <v>738</v>
      </c>
      <c r="C2447" s="12" t="s">
        <v>472</v>
      </c>
      <c r="D2447" s="12">
        <v>0</v>
      </c>
      <c r="E2447" s="12" t="s">
        <v>769</v>
      </c>
      <c r="F2447" s="12" t="s">
        <v>428</v>
      </c>
      <c r="G2447" s="12" t="s">
        <v>979</v>
      </c>
      <c r="H2447" s="46">
        <v>106600</v>
      </c>
      <c r="I2447" s="46">
        <v>56600</v>
      </c>
      <c r="J2447" s="46" t="s">
        <v>2017</v>
      </c>
      <c r="K2447" s="46" t="s">
        <v>2018</v>
      </c>
    </row>
    <row r="2448" spans="1:11" ht="45" customHeight="1">
      <c r="A2448" s="9">
        <v>2444</v>
      </c>
      <c r="B2448" s="12" t="s">
        <v>738</v>
      </c>
      <c r="C2448" s="12" t="s">
        <v>472</v>
      </c>
      <c r="D2448" s="12">
        <v>0</v>
      </c>
      <c r="E2448" s="12" t="s">
        <v>769</v>
      </c>
      <c r="F2448" s="12" t="s">
        <v>428</v>
      </c>
      <c r="G2448" s="12" t="s">
        <v>979</v>
      </c>
      <c r="H2448" s="46">
        <v>50000</v>
      </c>
      <c r="I2448" s="46">
        <v>50000</v>
      </c>
      <c r="J2448" s="46" t="s">
        <v>2017</v>
      </c>
      <c r="K2448" s="46" t="s">
        <v>2018</v>
      </c>
    </row>
    <row r="2449" spans="1:11" ht="45" customHeight="1">
      <c r="A2449" s="9">
        <v>2445</v>
      </c>
      <c r="B2449" s="12" t="s">
        <v>738</v>
      </c>
      <c r="C2449" s="12" t="s">
        <v>472</v>
      </c>
      <c r="D2449" s="12">
        <v>0</v>
      </c>
      <c r="E2449" s="12" t="s">
        <v>769</v>
      </c>
      <c r="F2449" s="12" t="s">
        <v>428</v>
      </c>
      <c r="G2449" s="12" t="s">
        <v>979</v>
      </c>
      <c r="H2449" s="46">
        <v>1572950</v>
      </c>
      <c r="I2449" s="46">
        <v>682181</v>
      </c>
      <c r="J2449" s="46" t="s">
        <v>2017</v>
      </c>
      <c r="K2449" s="46" t="s">
        <v>2018</v>
      </c>
    </row>
    <row r="2450" spans="1:11" ht="45" customHeight="1">
      <c r="A2450" s="9">
        <v>2446</v>
      </c>
      <c r="B2450" s="12" t="s">
        <v>738</v>
      </c>
      <c r="C2450" s="12" t="s">
        <v>472</v>
      </c>
      <c r="D2450" s="12">
        <v>0</v>
      </c>
      <c r="E2450" s="12" t="s">
        <v>769</v>
      </c>
      <c r="F2450" s="12" t="s">
        <v>428</v>
      </c>
      <c r="G2450" s="12" t="s">
        <v>979</v>
      </c>
      <c r="H2450" s="46">
        <v>50000</v>
      </c>
      <c r="I2450" s="46">
        <v>50000</v>
      </c>
      <c r="J2450" s="46" t="s">
        <v>2017</v>
      </c>
      <c r="K2450" s="46" t="s">
        <v>2018</v>
      </c>
    </row>
    <row r="2451" spans="1:11" ht="45" customHeight="1">
      <c r="A2451" s="9">
        <v>2447</v>
      </c>
      <c r="B2451" s="12" t="s">
        <v>738</v>
      </c>
      <c r="C2451" s="12" t="s">
        <v>472</v>
      </c>
      <c r="D2451" s="12">
        <v>0</v>
      </c>
      <c r="E2451" s="12" t="s">
        <v>769</v>
      </c>
      <c r="F2451" s="12" t="s">
        <v>428</v>
      </c>
      <c r="G2451" s="12" t="s">
        <v>699</v>
      </c>
      <c r="H2451" s="46">
        <v>1238688</v>
      </c>
      <c r="I2451" s="46">
        <v>351931</v>
      </c>
      <c r="J2451" s="46" t="s">
        <v>2017</v>
      </c>
      <c r="K2451" s="46" t="s">
        <v>2018</v>
      </c>
    </row>
    <row r="2452" spans="1:11" ht="45" customHeight="1">
      <c r="A2452" s="9">
        <v>2448</v>
      </c>
      <c r="B2452" s="12" t="s">
        <v>738</v>
      </c>
      <c r="C2452" s="12" t="s">
        <v>472</v>
      </c>
      <c r="D2452" s="12">
        <v>0</v>
      </c>
      <c r="E2452" s="12" t="s">
        <v>769</v>
      </c>
      <c r="F2452" s="12" t="s">
        <v>428</v>
      </c>
      <c r="G2452" s="12" t="s">
        <v>700</v>
      </c>
      <c r="H2452" s="46">
        <v>156300</v>
      </c>
      <c r="I2452" s="46">
        <v>23800</v>
      </c>
      <c r="J2452" s="46" t="s">
        <v>2017</v>
      </c>
      <c r="K2452" s="46" t="s">
        <v>2018</v>
      </c>
    </row>
    <row r="2453" spans="1:11" ht="45" customHeight="1">
      <c r="A2453" s="9">
        <v>2449</v>
      </c>
      <c r="B2453" s="12" t="s">
        <v>738</v>
      </c>
      <c r="C2453" s="12" t="s">
        <v>472</v>
      </c>
      <c r="D2453" s="12">
        <v>0</v>
      </c>
      <c r="E2453" s="12" t="s">
        <v>769</v>
      </c>
      <c r="F2453" s="12" t="s">
        <v>428</v>
      </c>
      <c r="G2453" s="12" t="s">
        <v>700</v>
      </c>
      <c r="H2453" s="46">
        <v>28300</v>
      </c>
      <c r="I2453" s="46">
        <v>3300</v>
      </c>
      <c r="J2453" s="46" t="s">
        <v>2017</v>
      </c>
      <c r="K2453" s="46" t="s">
        <v>2018</v>
      </c>
    </row>
    <row r="2454" spans="1:11" ht="45" customHeight="1">
      <c r="A2454" s="9">
        <v>2450</v>
      </c>
      <c r="B2454" s="12" t="s">
        <v>738</v>
      </c>
      <c r="C2454" s="12" t="s">
        <v>472</v>
      </c>
      <c r="D2454" s="12">
        <v>0</v>
      </c>
      <c r="E2454" s="12" t="s">
        <v>769</v>
      </c>
      <c r="F2454" s="12" t="s">
        <v>428</v>
      </c>
      <c r="G2454" s="12" t="s">
        <v>700</v>
      </c>
      <c r="H2454" s="46">
        <v>86640</v>
      </c>
      <c r="I2454" s="46">
        <v>86640</v>
      </c>
      <c r="J2454" s="46" t="s">
        <v>2017</v>
      </c>
      <c r="K2454" s="46" t="s">
        <v>2018</v>
      </c>
    </row>
    <row r="2455" spans="1:11" ht="45" customHeight="1">
      <c r="A2455" s="9">
        <v>2451</v>
      </c>
      <c r="B2455" s="12" t="s">
        <v>738</v>
      </c>
      <c r="C2455" s="12" t="s">
        <v>472</v>
      </c>
      <c r="D2455" s="12">
        <v>0</v>
      </c>
      <c r="E2455" s="12" t="s">
        <v>769</v>
      </c>
      <c r="F2455" s="12" t="s">
        <v>428</v>
      </c>
      <c r="G2455" s="12" t="s">
        <v>700</v>
      </c>
      <c r="H2455" s="46">
        <v>31500</v>
      </c>
      <c r="I2455" s="46">
        <v>31500</v>
      </c>
      <c r="J2455" s="46" t="s">
        <v>2017</v>
      </c>
      <c r="K2455" s="46" t="s">
        <v>2018</v>
      </c>
    </row>
    <row r="2456" spans="1:11" ht="45" customHeight="1">
      <c r="A2456" s="9">
        <v>2452</v>
      </c>
      <c r="B2456" s="12" t="s">
        <v>738</v>
      </c>
      <c r="C2456" s="12" t="s">
        <v>472</v>
      </c>
      <c r="D2456" s="12">
        <v>0</v>
      </c>
      <c r="E2456" s="12" t="s">
        <v>769</v>
      </c>
      <c r="F2456" s="12" t="s">
        <v>428</v>
      </c>
      <c r="G2456" s="12" t="s">
        <v>701</v>
      </c>
      <c r="H2456" s="46">
        <v>76800</v>
      </c>
      <c r="I2456" s="46">
        <v>0</v>
      </c>
      <c r="J2456" s="46" t="s">
        <v>2017</v>
      </c>
      <c r="K2456" s="46" t="s">
        <v>2018</v>
      </c>
    </row>
    <row r="2457" spans="1:11" ht="45" customHeight="1">
      <c r="A2457" s="9">
        <v>2453</v>
      </c>
      <c r="B2457" s="12" t="s">
        <v>738</v>
      </c>
      <c r="C2457" s="12" t="s">
        <v>472</v>
      </c>
      <c r="D2457" s="12">
        <v>0</v>
      </c>
      <c r="E2457" s="12" t="s">
        <v>769</v>
      </c>
      <c r="F2457" s="12" t="s">
        <v>428</v>
      </c>
      <c r="G2457" s="12" t="s">
        <v>701</v>
      </c>
      <c r="H2457" s="46">
        <v>554850</v>
      </c>
      <c r="I2457" s="46">
        <v>102904.5</v>
      </c>
      <c r="J2457" s="46" t="s">
        <v>2017</v>
      </c>
      <c r="K2457" s="46" t="s">
        <v>2018</v>
      </c>
    </row>
    <row r="2458" spans="1:11" ht="45" customHeight="1">
      <c r="A2458" s="9">
        <v>2454</v>
      </c>
      <c r="B2458" s="12" t="s">
        <v>738</v>
      </c>
      <c r="C2458" s="12" t="s">
        <v>472</v>
      </c>
      <c r="D2458" s="12">
        <v>0</v>
      </c>
      <c r="E2458" s="12" t="s">
        <v>769</v>
      </c>
      <c r="F2458" s="12" t="s">
        <v>428</v>
      </c>
      <c r="G2458" s="12" t="s">
        <v>701</v>
      </c>
      <c r="H2458" s="46">
        <v>100000</v>
      </c>
      <c r="I2458" s="46">
        <v>100000</v>
      </c>
      <c r="J2458" s="46" t="s">
        <v>2017</v>
      </c>
      <c r="K2458" s="46" t="s">
        <v>2018</v>
      </c>
    </row>
    <row r="2459" spans="1:11" ht="45" customHeight="1">
      <c r="A2459" s="9">
        <v>2455</v>
      </c>
      <c r="B2459" s="12" t="s">
        <v>738</v>
      </c>
      <c r="C2459" s="12" t="s">
        <v>472</v>
      </c>
      <c r="D2459" s="12">
        <v>0</v>
      </c>
      <c r="E2459" s="12" t="s">
        <v>769</v>
      </c>
      <c r="F2459" s="12" t="s">
        <v>428</v>
      </c>
      <c r="G2459" s="12" t="s">
        <v>701</v>
      </c>
      <c r="H2459" s="46">
        <v>256000</v>
      </c>
      <c r="I2459" s="46">
        <v>119000</v>
      </c>
      <c r="J2459" s="46" t="s">
        <v>2017</v>
      </c>
      <c r="K2459" s="46" t="s">
        <v>2018</v>
      </c>
    </row>
    <row r="2460" spans="1:11" ht="45" customHeight="1">
      <c r="A2460" s="9">
        <v>2456</v>
      </c>
      <c r="B2460" s="12" t="s">
        <v>738</v>
      </c>
      <c r="C2460" s="12" t="s">
        <v>472</v>
      </c>
      <c r="D2460" s="12">
        <v>0</v>
      </c>
      <c r="E2460" s="12" t="s">
        <v>769</v>
      </c>
      <c r="F2460" s="12" t="s">
        <v>428</v>
      </c>
      <c r="G2460" s="12" t="s">
        <v>701</v>
      </c>
      <c r="H2460" s="46">
        <v>582500</v>
      </c>
      <c r="I2460" s="46">
        <v>0</v>
      </c>
      <c r="J2460" s="46" t="s">
        <v>2017</v>
      </c>
      <c r="K2460" s="46" t="s">
        <v>2018</v>
      </c>
    </row>
    <row r="2461" spans="1:11" ht="45" customHeight="1">
      <c r="A2461" s="9">
        <v>2457</v>
      </c>
      <c r="B2461" s="12" t="s">
        <v>738</v>
      </c>
      <c r="C2461" s="12" t="s">
        <v>472</v>
      </c>
      <c r="D2461" s="12">
        <v>0</v>
      </c>
      <c r="E2461" s="12" t="s">
        <v>769</v>
      </c>
      <c r="F2461" s="12" t="s">
        <v>428</v>
      </c>
      <c r="G2461" s="12" t="s">
        <v>974</v>
      </c>
      <c r="H2461" s="46">
        <v>125200</v>
      </c>
      <c r="I2461" s="46">
        <v>25200</v>
      </c>
      <c r="J2461" s="46" t="s">
        <v>2017</v>
      </c>
      <c r="K2461" s="46" t="s">
        <v>2018</v>
      </c>
    </row>
    <row r="2462" spans="1:11" ht="45" customHeight="1">
      <c r="A2462" s="9">
        <v>2458</v>
      </c>
      <c r="B2462" s="12" t="s">
        <v>738</v>
      </c>
      <c r="C2462" s="12" t="s">
        <v>472</v>
      </c>
      <c r="D2462" s="12">
        <v>0</v>
      </c>
      <c r="E2462" s="12" t="s">
        <v>769</v>
      </c>
      <c r="F2462" s="12" t="s">
        <v>428</v>
      </c>
      <c r="G2462" s="12" t="s">
        <v>974</v>
      </c>
      <c r="H2462" s="46">
        <v>313600</v>
      </c>
      <c r="I2462" s="46">
        <v>107000</v>
      </c>
      <c r="J2462" s="46" t="s">
        <v>2017</v>
      </c>
      <c r="K2462" s="46" t="s">
        <v>2018</v>
      </c>
    </row>
    <row r="2463" spans="1:11" ht="45" customHeight="1">
      <c r="A2463" s="9">
        <v>2459</v>
      </c>
      <c r="B2463" s="12" t="s">
        <v>740</v>
      </c>
      <c r="C2463" s="12" t="s">
        <v>473</v>
      </c>
      <c r="D2463" s="12">
        <v>0</v>
      </c>
      <c r="E2463" s="12" t="s">
        <v>773</v>
      </c>
      <c r="F2463" s="12" t="s">
        <v>428</v>
      </c>
      <c r="G2463" s="12">
        <v>0</v>
      </c>
      <c r="H2463" s="46">
        <v>14280000</v>
      </c>
      <c r="I2463" s="46">
        <v>10437894.5</v>
      </c>
      <c r="J2463" s="46" t="s">
        <v>2017</v>
      </c>
      <c r="K2463" s="46" t="s">
        <v>2018</v>
      </c>
    </row>
    <row r="2464" spans="1:11" ht="45" customHeight="1">
      <c r="A2464" s="9">
        <v>2460</v>
      </c>
      <c r="B2464" s="12" t="s">
        <v>740</v>
      </c>
      <c r="C2464" s="12" t="s">
        <v>473</v>
      </c>
      <c r="D2464" s="12">
        <v>0</v>
      </c>
      <c r="E2464" s="12" t="s">
        <v>774</v>
      </c>
      <c r="F2464" s="12" t="s">
        <v>428</v>
      </c>
      <c r="G2464" s="12" t="s">
        <v>980</v>
      </c>
      <c r="H2464" s="46">
        <v>278394.59999999998</v>
      </c>
      <c r="I2464" s="46">
        <v>0</v>
      </c>
      <c r="J2464" s="46" t="s">
        <v>2017</v>
      </c>
      <c r="K2464" s="46" t="s">
        <v>2018</v>
      </c>
    </row>
    <row r="2465" spans="1:11" ht="45" customHeight="1">
      <c r="A2465" s="9">
        <v>2461</v>
      </c>
      <c r="B2465" s="12" t="s">
        <v>740</v>
      </c>
      <c r="C2465" s="12" t="s">
        <v>473</v>
      </c>
      <c r="D2465" s="12">
        <v>0</v>
      </c>
      <c r="E2465" s="12" t="s">
        <v>774</v>
      </c>
      <c r="F2465" s="12" t="s">
        <v>428</v>
      </c>
      <c r="G2465" s="12" t="s">
        <v>980</v>
      </c>
      <c r="H2465" s="46">
        <v>89650.6</v>
      </c>
      <c r="I2465" s="46">
        <v>0</v>
      </c>
      <c r="J2465" s="46" t="s">
        <v>2017</v>
      </c>
      <c r="K2465" s="46" t="s">
        <v>2018</v>
      </c>
    </row>
    <row r="2466" spans="1:11" ht="45" customHeight="1">
      <c r="A2466" s="9">
        <v>2462</v>
      </c>
      <c r="B2466" s="12" t="s">
        <v>740</v>
      </c>
      <c r="C2466" s="12" t="s">
        <v>473</v>
      </c>
      <c r="D2466" s="12">
        <v>0</v>
      </c>
      <c r="E2466" s="12" t="s">
        <v>774</v>
      </c>
      <c r="F2466" s="12" t="s">
        <v>428</v>
      </c>
      <c r="G2466" s="12" t="s">
        <v>980</v>
      </c>
      <c r="H2466" s="46">
        <v>127486.39999999999</v>
      </c>
      <c r="I2466" s="46">
        <v>0</v>
      </c>
      <c r="J2466" s="46" t="s">
        <v>2017</v>
      </c>
      <c r="K2466" s="46" t="s">
        <v>2018</v>
      </c>
    </row>
    <row r="2467" spans="1:11" ht="45" customHeight="1">
      <c r="A2467" s="9">
        <v>2463</v>
      </c>
      <c r="B2467" s="12" t="s">
        <v>740</v>
      </c>
      <c r="C2467" s="12" t="s">
        <v>473</v>
      </c>
      <c r="D2467" s="12">
        <v>0</v>
      </c>
      <c r="E2467" s="12" t="s">
        <v>774</v>
      </c>
      <c r="F2467" s="12" t="s">
        <v>428</v>
      </c>
      <c r="G2467" s="12" t="s">
        <v>980</v>
      </c>
      <c r="H2467" s="46">
        <v>1607558.8</v>
      </c>
      <c r="I2467" s="46">
        <v>0</v>
      </c>
      <c r="J2467" s="46" t="s">
        <v>2017</v>
      </c>
      <c r="K2467" s="46" t="s">
        <v>2018</v>
      </c>
    </row>
    <row r="2468" spans="1:11" ht="45" customHeight="1">
      <c r="A2468" s="9">
        <v>2464</v>
      </c>
      <c r="B2468" s="12" t="s">
        <v>740</v>
      </c>
      <c r="C2468" s="12" t="s">
        <v>473</v>
      </c>
      <c r="D2468" s="12">
        <v>0</v>
      </c>
      <c r="E2468" s="12" t="s">
        <v>774</v>
      </c>
      <c r="F2468" s="12" t="s">
        <v>428</v>
      </c>
      <c r="G2468" s="12" t="s">
        <v>976</v>
      </c>
      <c r="H2468" s="46">
        <v>2383992.4</v>
      </c>
      <c r="I2468" s="46">
        <v>6557.07</v>
      </c>
      <c r="J2468" s="46" t="s">
        <v>2017</v>
      </c>
      <c r="K2468" s="46" t="s">
        <v>2018</v>
      </c>
    </row>
    <row r="2469" spans="1:11" ht="45" customHeight="1">
      <c r="A2469" s="9">
        <v>2465</v>
      </c>
      <c r="B2469" s="12" t="s">
        <v>740</v>
      </c>
      <c r="C2469" s="12" t="s">
        <v>473</v>
      </c>
      <c r="D2469" s="12">
        <v>0</v>
      </c>
      <c r="E2469" s="12" t="s">
        <v>774</v>
      </c>
      <c r="F2469" s="12" t="s">
        <v>428</v>
      </c>
      <c r="G2469" s="12" t="s">
        <v>976</v>
      </c>
      <c r="H2469" s="46">
        <v>207048.4</v>
      </c>
      <c r="I2469" s="46">
        <v>0</v>
      </c>
      <c r="J2469" s="46" t="s">
        <v>2017</v>
      </c>
      <c r="K2469" s="46" t="s">
        <v>2018</v>
      </c>
    </row>
    <row r="2470" spans="1:11" ht="45" customHeight="1">
      <c r="A2470" s="9">
        <v>2466</v>
      </c>
      <c r="B2470" s="12" t="s">
        <v>740</v>
      </c>
      <c r="C2470" s="12" t="s">
        <v>473</v>
      </c>
      <c r="D2470" s="12">
        <v>0</v>
      </c>
      <c r="E2470" s="12" t="s">
        <v>774</v>
      </c>
      <c r="F2470" s="12" t="s">
        <v>428</v>
      </c>
      <c r="G2470" s="12" t="s">
        <v>976</v>
      </c>
      <c r="H2470" s="46">
        <v>119759.6</v>
      </c>
      <c r="I2470" s="46">
        <v>25585</v>
      </c>
      <c r="J2470" s="46" t="s">
        <v>2017</v>
      </c>
      <c r="K2470" s="46" t="s">
        <v>2018</v>
      </c>
    </row>
    <row r="2471" spans="1:11" ht="45" customHeight="1">
      <c r="A2471" s="9">
        <v>2467</v>
      </c>
      <c r="B2471" s="12" t="s">
        <v>740</v>
      </c>
      <c r="C2471" s="12" t="s">
        <v>473</v>
      </c>
      <c r="D2471" s="12">
        <v>0</v>
      </c>
      <c r="E2471" s="12" t="s">
        <v>774</v>
      </c>
      <c r="F2471" s="12" t="s">
        <v>428</v>
      </c>
      <c r="G2471" s="12" t="s">
        <v>976</v>
      </c>
      <c r="H2471" s="46">
        <v>184880.8</v>
      </c>
      <c r="I2471" s="46">
        <v>0</v>
      </c>
      <c r="J2471" s="46" t="s">
        <v>2017</v>
      </c>
      <c r="K2471" s="46" t="s">
        <v>2018</v>
      </c>
    </row>
    <row r="2472" spans="1:11" ht="45" customHeight="1">
      <c r="A2472" s="9">
        <v>2468</v>
      </c>
      <c r="B2472" s="12" t="s">
        <v>740</v>
      </c>
      <c r="C2472" s="12" t="s">
        <v>473</v>
      </c>
      <c r="D2472" s="12">
        <v>0</v>
      </c>
      <c r="E2472" s="12" t="s">
        <v>774</v>
      </c>
      <c r="F2472" s="12" t="s">
        <v>428</v>
      </c>
      <c r="G2472" s="12" t="s">
        <v>702</v>
      </c>
      <c r="H2472" s="46">
        <v>112135.4</v>
      </c>
      <c r="I2472" s="46">
        <v>112135.4</v>
      </c>
      <c r="J2472" s="46" t="s">
        <v>2017</v>
      </c>
      <c r="K2472" s="46" t="s">
        <v>2018</v>
      </c>
    </row>
    <row r="2473" spans="1:11" ht="45" customHeight="1">
      <c r="A2473" s="9">
        <v>2469</v>
      </c>
      <c r="B2473" s="12" t="s">
        <v>740</v>
      </c>
      <c r="C2473" s="12" t="s">
        <v>473</v>
      </c>
      <c r="D2473" s="12">
        <v>0</v>
      </c>
      <c r="E2473" s="12" t="s">
        <v>774</v>
      </c>
      <c r="F2473" s="12" t="s">
        <v>428</v>
      </c>
      <c r="G2473" s="12" t="s">
        <v>702</v>
      </c>
      <c r="H2473" s="46">
        <v>150800</v>
      </c>
      <c r="I2473" s="46">
        <v>0</v>
      </c>
      <c r="J2473" s="46" t="s">
        <v>2017</v>
      </c>
      <c r="K2473" s="46" t="s">
        <v>2018</v>
      </c>
    </row>
    <row r="2474" spans="1:11" ht="45" customHeight="1">
      <c r="A2474" s="9">
        <v>2470</v>
      </c>
      <c r="B2474" s="12" t="s">
        <v>740</v>
      </c>
      <c r="C2474" s="12" t="s">
        <v>473</v>
      </c>
      <c r="D2474" s="12">
        <v>0</v>
      </c>
      <c r="E2474" s="12" t="s">
        <v>774</v>
      </c>
      <c r="F2474" s="12" t="s">
        <v>428</v>
      </c>
      <c r="G2474" s="12" t="s">
        <v>702</v>
      </c>
      <c r="H2474" s="46">
        <v>527346.4</v>
      </c>
      <c r="I2474" s="46">
        <v>124390.27</v>
      </c>
      <c r="J2474" s="46" t="s">
        <v>2017</v>
      </c>
      <c r="K2474" s="46" t="s">
        <v>2018</v>
      </c>
    </row>
    <row r="2475" spans="1:11" ht="45" customHeight="1">
      <c r="A2475" s="9">
        <v>2471</v>
      </c>
      <c r="B2475" s="12" t="s">
        <v>740</v>
      </c>
      <c r="C2475" s="12" t="s">
        <v>473</v>
      </c>
      <c r="D2475" s="12">
        <v>0</v>
      </c>
      <c r="E2475" s="12" t="s">
        <v>774</v>
      </c>
      <c r="F2475" s="12" t="s">
        <v>428</v>
      </c>
      <c r="G2475" s="12" t="s">
        <v>982</v>
      </c>
      <c r="H2475" s="46">
        <v>377000</v>
      </c>
      <c r="I2475" s="46">
        <v>4147</v>
      </c>
      <c r="J2475" s="46" t="s">
        <v>2017</v>
      </c>
      <c r="K2475" s="46" t="s">
        <v>2018</v>
      </c>
    </row>
    <row r="2476" spans="1:11" ht="45" customHeight="1">
      <c r="A2476" s="9">
        <v>2472</v>
      </c>
      <c r="B2476" s="12" t="s">
        <v>740</v>
      </c>
      <c r="C2476" s="12" t="s">
        <v>473</v>
      </c>
      <c r="D2476" s="12">
        <v>0</v>
      </c>
      <c r="E2476" s="12" t="s">
        <v>774</v>
      </c>
      <c r="F2476" s="12" t="s">
        <v>428</v>
      </c>
      <c r="G2476" s="12" t="s">
        <v>982</v>
      </c>
      <c r="H2476" s="46">
        <v>1012037</v>
      </c>
      <c r="I2476" s="46">
        <v>336678.98</v>
      </c>
      <c r="J2476" s="46" t="s">
        <v>2017</v>
      </c>
      <c r="K2476" s="46" t="s">
        <v>2018</v>
      </c>
    </row>
    <row r="2477" spans="1:11" ht="45" customHeight="1">
      <c r="A2477" s="9">
        <v>2473</v>
      </c>
      <c r="B2477" s="12" t="s">
        <v>740</v>
      </c>
      <c r="C2477" s="12" t="s">
        <v>473</v>
      </c>
      <c r="D2477" s="12">
        <v>0</v>
      </c>
      <c r="E2477" s="12" t="s">
        <v>774</v>
      </c>
      <c r="F2477" s="12" t="s">
        <v>428</v>
      </c>
      <c r="G2477" s="12" t="s">
        <v>982</v>
      </c>
      <c r="H2477" s="46">
        <v>190060</v>
      </c>
      <c r="I2477" s="46">
        <v>0</v>
      </c>
      <c r="J2477" s="46" t="s">
        <v>2017</v>
      </c>
      <c r="K2477" s="46" t="s">
        <v>2018</v>
      </c>
    </row>
    <row r="2478" spans="1:11" ht="45" customHeight="1">
      <c r="A2478" s="9">
        <v>2474</v>
      </c>
      <c r="B2478" s="12" t="s">
        <v>740</v>
      </c>
      <c r="C2478" s="12" t="s">
        <v>473</v>
      </c>
      <c r="D2478" s="12">
        <v>0</v>
      </c>
      <c r="E2478" s="12" t="s">
        <v>774</v>
      </c>
      <c r="F2478" s="12" t="s">
        <v>428</v>
      </c>
      <c r="G2478" s="12" t="s">
        <v>982</v>
      </c>
      <c r="H2478" s="46">
        <v>126082.88</v>
      </c>
      <c r="I2478" s="46">
        <v>50033.36</v>
      </c>
      <c r="J2478" s="46" t="s">
        <v>2017</v>
      </c>
      <c r="K2478" s="46" t="s">
        <v>2018</v>
      </c>
    </row>
    <row r="2479" spans="1:11" ht="45" customHeight="1">
      <c r="A2479" s="9">
        <v>2475</v>
      </c>
      <c r="B2479" s="12" t="s">
        <v>740</v>
      </c>
      <c r="C2479" s="12" t="s">
        <v>473</v>
      </c>
      <c r="D2479" s="12">
        <v>0</v>
      </c>
      <c r="E2479" s="12" t="s">
        <v>774</v>
      </c>
      <c r="F2479" s="12" t="s">
        <v>428</v>
      </c>
      <c r="G2479" s="12" t="s">
        <v>982</v>
      </c>
      <c r="H2479" s="46">
        <v>37700</v>
      </c>
      <c r="I2479" s="46">
        <v>0</v>
      </c>
      <c r="J2479" s="46" t="s">
        <v>2017</v>
      </c>
      <c r="K2479" s="46" t="s">
        <v>2018</v>
      </c>
    </row>
    <row r="2480" spans="1:11" ht="45" customHeight="1">
      <c r="A2480" s="9">
        <v>2476</v>
      </c>
      <c r="B2480" s="12" t="s">
        <v>740</v>
      </c>
      <c r="C2480" s="12" t="s">
        <v>473</v>
      </c>
      <c r="D2480" s="12">
        <v>0</v>
      </c>
      <c r="E2480" s="12" t="s">
        <v>774</v>
      </c>
      <c r="F2480" s="12" t="s">
        <v>428</v>
      </c>
      <c r="G2480" s="12" t="s">
        <v>982</v>
      </c>
      <c r="H2480" s="46">
        <v>257458.2</v>
      </c>
      <c r="I2480" s="46">
        <v>0</v>
      </c>
      <c r="J2480" s="46" t="s">
        <v>2017</v>
      </c>
      <c r="K2480" s="46" t="s">
        <v>2018</v>
      </c>
    </row>
    <row r="2481" spans="1:11" ht="45" customHeight="1">
      <c r="A2481" s="9">
        <v>2477</v>
      </c>
      <c r="B2481" s="12" t="s">
        <v>740</v>
      </c>
      <c r="C2481" s="12" t="s">
        <v>473</v>
      </c>
      <c r="D2481" s="12">
        <v>0</v>
      </c>
      <c r="E2481" s="12" t="s">
        <v>774</v>
      </c>
      <c r="F2481" s="12" t="s">
        <v>428</v>
      </c>
      <c r="G2481" s="12" t="s">
        <v>982</v>
      </c>
      <c r="H2481" s="46">
        <v>301600</v>
      </c>
      <c r="I2481" s="46">
        <v>0</v>
      </c>
      <c r="J2481" s="46" t="s">
        <v>2017</v>
      </c>
      <c r="K2481" s="46" t="s">
        <v>2018</v>
      </c>
    </row>
    <row r="2482" spans="1:11" ht="45" customHeight="1">
      <c r="A2482" s="9">
        <v>2478</v>
      </c>
      <c r="B2482" s="12" t="s">
        <v>740</v>
      </c>
      <c r="C2482" s="12" t="s">
        <v>473</v>
      </c>
      <c r="D2482" s="12">
        <v>0</v>
      </c>
      <c r="E2482" s="12" t="s">
        <v>774</v>
      </c>
      <c r="F2482" s="12" t="s">
        <v>428</v>
      </c>
      <c r="G2482" s="12" t="s">
        <v>982</v>
      </c>
      <c r="H2482" s="46">
        <v>221493</v>
      </c>
      <c r="I2482" s="46">
        <v>0</v>
      </c>
      <c r="J2482" s="46" t="s">
        <v>2017</v>
      </c>
      <c r="K2482" s="46" t="s">
        <v>2018</v>
      </c>
    </row>
    <row r="2483" spans="1:11" ht="45" customHeight="1">
      <c r="A2483" s="9">
        <v>2479</v>
      </c>
      <c r="B2483" s="12" t="s">
        <v>740</v>
      </c>
      <c r="C2483" s="12" t="s">
        <v>473</v>
      </c>
      <c r="D2483" s="12">
        <v>0</v>
      </c>
      <c r="E2483" s="12" t="s">
        <v>774</v>
      </c>
      <c r="F2483" s="12" t="s">
        <v>428</v>
      </c>
      <c r="G2483" s="12" t="s">
        <v>982</v>
      </c>
      <c r="H2483" s="46">
        <v>307020</v>
      </c>
      <c r="I2483" s="46">
        <v>0</v>
      </c>
      <c r="J2483" s="46" t="s">
        <v>2017</v>
      </c>
      <c r="K2483" s="46" t="s">
        <v>2018</v>
      </c>
    </row>
    <row r="2484" spans="1:11" ht="45" customHeight="1">
      <c r="A2484" s="9">
        <v>2480</v>
      </c>
      <c r="B2484" s="12" t="s">
        <v>740</v>
      </c>
      <c r="C2484" s="12" t="s">
        <v>473</v>
      </c>
      <c r="D2484" s="12">
        <v>0</v>
      </c>
      <c r="E2484" s="12" t="s">
        <v>774</v>
      </c>
      <c r="F2484" s="12" t="s">
        <v>428</v>
      </c>
      <c r="G2484" s="12" t="s">
        <v>982</v>
      </c>
      <c r="H2484" s="46">
        <v>6258049.2000000002</v>
      </c>
      <c r="I2484" s="46">
        <v>0</v>
      </c>
      <c r="J2484" s="46" t="s">
        <v>2017</v>
      </c>
      <c r="K2484" s="46" t="s">
        <v>2018</v>
      </c>
    </row>
    <row r="2485" spans="1:11" ht="45" customHeight="1">
      <c r="A2485" s="9">
        <v>2481</v>
      </c>
      <c r="B2485" s="12" t="s">
        <v>740</v>
      </c>
      <c r="C2485" s="12" t="s">
        <v>473</v>
      </c>
      <c r="D2485" s="12">
        <v>0</v>
      </c>
      <c r="E2485" s="12" t="s">
        <v>774</v>
      </c>
      <c r="F2485" s="12" t="s">
        <v>428</v>
      </c>
      <c r="G2485" s="12" t="s">
        <v>983</v>
      </c>
      <c r="H2485" s="46">
        <v>316378.40000000002</v>
      </c>
      <c r="I2485" s="46">
        <v>0</v>
      </c>
      <c r="J2485" s="46" t="s">
        <v>2017</v>
      </c>
      <c r="K2485" s="46" t="s">
        <v>2018</v>
      </c>
    </row>
    <row r="2486" spans="1:11" ht="45" customHeight="1">
      <c r="A2486" s="9">
        <v>2482</v>
      </c>
      <c r="B2486" s="12" t="s">
        <v>740</v>
      </c>
      <c r="C2486" s="12" t="s">
        <v>473</v>
      </c>
      <c r="D2486" s="12">
        <v>0</v>
      </c>
      <c r="E2486" s="12" t="s">
        <v>774</v>
      </c>
      <c r="F2486" s="12" t="s">
        <v>428</v>
      </c>
      <c r="G2486" s="12" t="s">
        <v>983</v>
      </c>
      <c r="H2486" s="46">
        <v>23751</v>
      </c>
      <c r="I2486" s="46">
        <v>5969.49</v>
      </c>
      <c r="J2486" s="46" t="s">
        <v>2017</v>
      </c>
      <c r="K2486" s="46" t="s">
        <v>2018</v>
      </c>
    </row>
    <row r="2487" spans="1:11" ht="45" customHeight="1">
      <c r="A2487" s="9">
        <v>2483</v>
      </c>
      <c r="B2487" s="12" t="s">
        <v>740</v>
      </c>
      <c r="C2487" s="12" t="s">
        <v>473</v>
      </c>
      <c r="D2487" s="12">
        <v>0</v>
      </c>
      <c r="E2487" s="12" t="s">
        <v>774</v>
      </c>
      <c r="F2487" s="12" t="s">
        <v>428</v>
      </c>
      <c r="G2487" s="12" t="s">
        <v>984</v>
      </c>
      <c r="H2487" s="46">
        <v>689814.8</v>
      </c>
      <c r="I2487" s="46">
        <v>525442.80000000005</v>
      </c>
      <c r="J2487" s="46" t="s">
        <v>2017</v>
      </c>
      <c r="K2487" s="46" t="s">
        <v>2018</v>
      </c>
    </row>
    <row r="2488" spans="1:11" ht="45" customHeight="1">
      <c r="A2488" s="9">
        <v>2484</v>
      </c>
      <c r="B2488" s="12" t="s">
        <v>740</v>
      </c>
      <c r="C2488" s="12" t="s">
        <v>473</v>
      </c>
      <c r="D2488" s="12">
        <v>0</v>
      </c>
      <c r="E2488" s="12" t="s">
        <v>774</v>
      </c>
      <c r="F2488" s="12" t="s">
        <v>428</v>
      </c>
      <c r="G2488" s="12" t="s">
        <v>984</v>
      </c>
      <c r="H2488" s="46">
        <v>2293947.92</v>
      </c>
      <c r="I2488" s="46">
        <v>959949.2</v>
      </c>
      <c r="J2488" s="46" t="s">
        <v>2017</v>
      </c>
      <c r="K2488" s="46" t="s">
        <v>2018</v>
      </c>
    </row>
    <row r="2489" spans="1:11" ht="45" customHeight="1">
      <c r="A2489" s="9">
        <v>2485</v>
      </c>
      <c r="B2489" s="12" t="s">
        <v>740</v>
      </c>
      <c r="C2489" s="12" t="s">
        <v>473</v>
      </c>
      <c r="D2489" s="12">
        <v>0</v>
      </c>
      <c r="E2489" s="12" t="s">
        <v>774</v>
      </c>
      <c r="F2489" s="12" t="s">
        <v>428</v>
      </c>
      <c r="G2489" s="12" t="s">
        <v>984</v>
      </c>
      <c r="H2489" s="46">
        <v>38831</v>
      </c>
      <c r="I2489" s="46">
        <v>0</v>
      </c>
      <c r="J2489" s="46" t="s">
        <v>2017</v>
      </c>
      <c r="K2489" s="46" t="s">
        <v>2018</v>
      </c>
    </row>
    <row r="2490" spans="1:11" ht="45" customHeight="1">
      <c r="A2490" s="9">
        <v>2486</v>
      </c>
      <c r="B2490" s="12" t="s">
        <v>740</v>
      </c>
      <c r="C2490" s="12" t="s">
        <v>473</v>
      </c>
      <c r="D2490" s="12">
        <v>0</v>
      </c>
      <c r="E2490" s="12" t="s">
        <v>774</v>
      </c>
      <c r="F2490" s="12" t="s">
        <v>428</v>
      </c>
      <c r="G2490" s="12" t="s">
        <v>704</v>
      </c>
      <c r="H2490" s="46">
        <v>1998815.8</v>
      </c>
      <c r="I2490" s="46">
        <v>0</v>
      </c>
      <c r="J2490" s="46" t="s">
        <v>2017</v>
      </c>
      <c r="K2490" s="46" t="s">
        <v>2018</v>
      </c>
    </row>
    <row r="2491" spans="1:11" ht="45" customHeight="1">
      <c r="A2491" s="9">
        <v>2487</v>
      </c>
      <c r="B2491" s="12" t="s">
        <v>740</v>
      </c>
      <c r="C2491" s="12" t="s">
        <v>473</v>
      </c>
      <c r="D2491" s="12">
        <v>0</v>
      </c>
      <c r="E2491" s="12" t="s">
        <v>774</v>
      </c>
      <c r="F2491" s="12" t="s">
        <v>428</v>
      </c>
      <c r="G2491" s="12" t="s">
        <v>985</v>
      </c>
      <c r="H2491" s="46">
        <v>335831.6</v>
      </c>
      <c r="I2491" s="46">
        <v>0</v>
      </c>
      <c r="J2491" s="46" t="s">
        <v>2017</v>
      </c>
      <c r="K2491" s="46" t="s">
        <v>2018</v>
      </c>
    </row>
    <row r="2492" spans="1:11" ht="45" customHeight="1">
      <c r="A2492" s="9">
        <v>2488</v>
      </c>
      <c r="B2492" s="12" t="s">
        <v>740</v>
      </c>
      <c r="C2492" s="12" t="s">
        <v>473</v>
      </c>
      <c r="D2492" s="12">
        <v>0</v>
      </c>
      <c r="E2492" s="12" t="s">
        <v>774</v>
      </c>
      <c r="F2492" s="12" t="s">
        <v>428</v>
      </c>
      <c r="G2492" s="12" t="s">
        <v>985</v>
      </c>
      <c r="H2492" s="46">
        <v>1054010</v>
      </c>
      <c r="I2492" s="46">
        <v>0</v>
      </c>
      <c r="J2492" s="46" t="s">
        <v>2017</v>
      </c>
      <c r="K2492" s="46" t="s">
        <v>2018</v>
      </c>
    </row>
    <row r="2493" spans="1:11" ht="45" customHeight="1">
      <c r="A2493" s="9">
        <v>2489</v>
      </c>
      <c r="B2493" s="12" t="s">
        <v>740</v>
      </c>
      <c r="C2493" s="12" t="s">
        <v>473</v>
      </c>
      <c r="D2493" s="12">
        <v>0</v>
      </c>
      <c r="E2493" s="12" t="s">
        <v>774</v>
      </c>
      <c r="F2493" s="12" t="s">
        <v>428</v>
      </c>
      <c r="G2493" s="12" t="s">
        <v>985</v>
      </c>
      <c r="H2493" s="46">
        <v>273777.40000000002</v>
      </c>
      <c r="I2493" s="46">
        <v>0</v>
      </c>
      <c r="J2493" s="46" t="s">
        <v>2017</v>
      </c>
      <c r="K2493" s="46" t="s">
        <v>2018</v>
      </c>
    </row>
    <row r="2494" spans="1:11" ht="45" customHeight="1">
      <c r="A2494" s="9">
        <v>2490</v>
      </c>
      <c r="B2494" s="12" t="s">
        <v>740</v>
      </c>
      <c r="C2494" s="12" t="s">
        <v>473</v>
      </c>
      <c r="D2494" s="12">
        <v>0</v>
      </c>
      <c r="E2494" s="12" t="s">
        <v>774</v>
      </c>
      <c r="F2494" s="12" t="s">
        <v>428</v>
      </c>
      <c r="G2494" s="12" t="s">
        <v>985</v>
      </c>
      <c r="H2494" s="46">
        <v>1191697</v>
      </c>
      <c r="I2494" s="46">
        <v>0</v>
      </c>
      <c r="J2494" s="46" t="s">
        <v>2017</v>
      </c>
      <c r="K2494" s="46" t="s">
        <v>2018</v>
      </c>
    </row>
    <row r="2495" spans="1:11" ht="45" customHeight="1">
      <c r="A2495" s="9">
        <v>2491</v>
      </c>
      <c r="B2495" s="12" t="s">
        <v>740</v>
      </c>
      <c r="C2495" s="12" t="s">
        <v>473</v>
      </c>
      <c r="D2495" s="12">
        <v>0</v>
      </c>
      <c r="E2495" s="12" t="s">
        <v>774</v>
      </c>
      <c r="F2495" s="12" t="s">
        <v>428</v>
      </c>
      <c r="G2495" s="12" t="s">
        <v>985</v>
      </c>
      <c r="H2495" s="46">
        <v>721058.4</v>
      </c>
      <c r="I2495" s="46">
        <v>0</v>
      </c>
      <c r="J2495" s="46" t="s">
        <v>2017</v>
      </c>
      <c r="K2495" s="46" t="s">
        <v>2018</v>
      </c>
    </row>
    <row r="2496" spans="1:11" ht="45" customHeight="1">
      <c r="A2496" s="9">
        <v>2492</v>
      </c>
      <c r="B2496" s="12" t="s">
        <v>740</v>
      </c>
      <c r="C2496" s="12" t="s">
        <v>473</v>
      </c>
      <c r="D2496" s="12">
        <v>0</v>
      </c>
      <c r="E2496" s="12" t="s">
        <v>774</v>
      </c>
      <c r="F2496" s="12" t="s">
        <v>428</v>
      </c>
      <c r="G2496" s="12" t="s">
        <v>986</v>
      </c>
      <c r="H2496" s="46">
        <v>188273.8</v>
      </c>
      <c r="I2496" s="46">
        <v>0</v>
      </c>
      <c r="J2496" s="46" t="s">
        <v>2017</v>
      </c>
      <c r="K2496" s="46" t="s">
        <v>2018</v>
      </c>
    </row>
    <row r="2497" spans="1:11" ht="45" customHeight="1">
      <c r="A2497" s="9">
        <v>2493</v>
      </c>
      <c r="B2497" s="12" t="s">
        <v>740</v>
      </c>
      <c r="C2497" s="12" t="s">
        <v>473</v>
      </c>
      <c r="D2497" s="12">
        <v>0</v>
      </c>
      <c r="E2497" s="12" t="s">
        <v>774</v>
      </c>
      <c r="F2497" s="12" t="s">
        <v>428</v>
      </c>
      <c r="G2497" s="12" t="s">
        <v>986</v>
      </c>
      <c r="H2497" s="46">
        <v>152685</v>
      </c>
      <c r="I2497" s="46">
        <v>0</v>
      </c>
      <c r="J2497" s="46" t="s">
        <v>2017</v>
      </c>
      <c r="K2497" s="46" t="s">
        <v>2018</v>
      </c>
    </row>
    <row r="2498" spans="1:11" ht="45" customHeight="1">
      <c r="A2498" s="9">
        <v>2494</v>
      </c>
      <c r="B2498" s="12" t="s">
        <v>740</v>
      </c>
      <c r="C2498" s="12" t="s">
        <v>473</v>
      </c>
      <c r="D2498" s="12">
        <v>0</v>
      </c>
      <c r="E2498" s="12" t="s">
        <v>774</v>
      </c>
      <c r="F2498" s="12" t="s">
        <v>428</v>
      </c>
      <c r="G2498" s="12" t="s">
        <v>986</v>
      </c>
      <c r="H2498" s="46">
        <v>1889781.2</v>
      </c>
      <c r="I2498" s="46">
        <v>0</v>
      </c>
      <c r="J2498" s="46" t="s">
        <v>2017</v>
      </c>
      <c r="K2498" s="46" t="s">
        <v>2018</v>
      </c>
    </row>
    <row r="2499" spans="1:11" ht="45" customHeight="1">
      <c r="A2499" s="9">
        <v>2495</v>
      </c>
      <c r="B2499" s="12" t="s">
        <v>740</v>
      </c>
      <c r="C2499" s="12" t="s">
        <v>473</v>
      </c>
      <c r="D2499" s="12">
        <v>0</v>
      </c>
      <c r="E2499" s="12" t="s">
        <v>774</v>
      </c>
      <c r="F2499" s="12" t="s">
        <v>428</v>
      </c>
      <c r="G2499" s="12" t="s">
        <v>986</v>
      </c>
      <c r="H2499" s="46">
        <v>211195.4</v>
      </c>
      <c r="I2499" s="46">
        <v>0</v>
      </c>
      <c r="J2499" s="46" t="s">
        <v>2017</v>
      </c>
      <c r="K2499" s="46" t="s">
        <v>2018</v>
      </c>
    </row>
    <row r="2500" spans="1:11" ht="45" customHeight="1">
      <c r="A2500" s="9">
        <v>2496</v>
      </c>
      <c r="B2500" s="12" t="s">
        <v>740</v>
      </c>
      <c r="C2500" s="12" t="s">
        <v>473</v>
      </c>
      <c r="D2500" s="12">
        <v>0</v>
      </c>
      <c r="E2500" s="12" t="s">
        <v>774</v>
      </c>
      <c r="F2500" s="12" t="s">
        <v>428</v>
      </c>
      <c r="G2500" s="12" t="s">
        <v>986</v>
      </c>
      <c r="H2500" s="46">
        <v>1593534.46</v>
      </c>
      <c r="I2500" s="46">
        <v>0</v>
      </c>
      <c r="J2500" s="46" t="s">
        <v>2017</v>
      </c>
      <c r="K2500" s="46" t="s">
        <v>2018</v>
      </c>
    </row>
    <row r="2501" spans="1:11" ht="45" customHeight="1">
      <c r="A2501" s="9">
        <v>2497</v>
      </c>
      <c r="B2501" s="12" t="s">
        <v>740</v>
      </c>
      <c r="C2501" s="12" t="s">
        <v>473</v>
      </c>
      <c r="D2501" s="12">
        <v>0</v>
      </c>
      <c r="E2501" s="12" t="s">
        <v>774</v>
      </c>
      <c r="F2501" s="12" t="s">
        <v>428</v>
      </c>
      <c r="G2501" s="12" t="s">
        <v>987</v>
      </c>
      <c r="H2501" s="46">
        <v>147954.4</v>
      </c>
      <c r="I2501" s="46">
        <v>0</v>
      </c>
      <c r="J2501" s="46" t="s">
        <v>2017</v>
      </c>
      <c r="K2501" s="46" t="s">
        <v>2018</v>
      </c>
    </row>
    <row r="2502" spans="1:11" ht="45" customHeight="1">
      <c r="A2502" s="9">
        <v>2498</v>
      </c>
      <c r="B2502" s="12" t="s">
        <v>740</v>
      </c>
      <c r="C2502" s="12" t="s">
        <v>473</v>
      </c>
      <c r="D2502" s="12">
        <v>0</v>
      </c>
      <c r="E2502" s="12" t="s">
        <v>774</v>
      </c>
      <c r="F2502" s="12" t="s">
        <v>428</v>
      </c>
      <c r="G2502" s="12" t="s">
        <v>991</v>
      </c>
      <c r="H2502" s="46">
        <v>118183.4</v>
      </c>
      <c r="I2502" s="46">
        <v>0</v>
      </c>
      <c r="J2502" s="46" t="s">
        <v>2017</v>
      </c>
      <c r="K2502" s="46" t="s">
        <v>2018</v>
      </c>
    </row>
    <row r="2503" spans="1:11" ht="45" customHeight="1">
      <c r="A2503" s="9">
        <v>2499</v>
      </c>
      <c r="B2503" s="12" t="s">
        <v>740</v>
      </c>
      <c r="C2503" s="12" t="s">
        <v>473</v>
      </c>
      <c r="D2503" s="12">
        <v>0</v>
      </c>
      <c r="E2503" s="12" t="s">
        <v>774</v>
      </c>
      <c r="F2503" s="12" t="s">
        <v>428</v>
      </c>
      <c r="G2503" s="12" t="s">
        <v>991</v>
      </c>
      <c r="H2503" s="46">
        <v>33100.6</v>
      </c>
      <c r="I2503" s="46">
        <v>0</v>
      </c>
      <c r="J2503" s="46" t="s">
        <v>2017</v>
      </c>
      <c r="K2503" s="46" t="s">
        <v>2018</v>
      </c>
    </row>
    <row r="2504" spans="1:11" ht="45" customHeight="1">
      <c r="A2504" s="9">
        <v>2500</v>
      </c>
      <c r="B2504" s="12" t="s">
        <v>740</v>
      </c>
      <c r="C2504" s="12" t="s">
        <v>473</v>
      </c>
      <c r="D2504" s="12">
        <v>0</v>
      </c>
      <c r="E2504" s="12" t="s">
        <v>774</v>
      </c>
      <c r="F2504" s="12" t="s">
        <v>428</v>
      </c>
      <c r="G2504" s="12" t="s">
        <v>991</v>
      </c>
      <c r="H2504" s="46">
        <v>190083.4</v>
      </c>
      <c r="I2504" s="46">
        <v>0</v>
      </c>
      <c r="J2504" s="46" t="s">
        <v>2017</v>
      </c>
      <c r="K2504" s="46" t="s">
        <v>2018</v>
      </c>
    </row>
    <row r="2505" spans="1:11" ht="45" customHeight="1">
      <c r="A2505" s="9">
        <v>2501</v>
      </c>
      <c r="B2505" s="12" t="s">
        <v>740</v>
      </c>
      <c r="C2505" s="12" t="s">
        <v>473</v>
      </c>
      <c r="D2505" s="12">
        <v>0</v>
      </c>
      <c r="E2505" s="12" t="s">
        <v>774</v>
      </c>
      <c r="F2505" s="12" t="s">
        <v>428</v>
      </c>
      <c r="G2505" s="12" t="s">
        <v>991</v>
      </c>
      <c r="H2505" s="46">
        <v>988349.9</v>
      </c>
      <c r="I2505" s="46">
        <v>204680</v>
      </c>
      <c r="J2505" s="46" t="s">
        <v>2017</v>
      </c>
      <c r="K2505" s="46" t="s">
        <v>2018</v>
      </c>
    </row>
    <row r="2506" spans="1:11" ht="45" customHeight="1">
      <c r="A2506" s="9">
        <v>2502</v>
      </c>
      <c r="B2506" s="12" t="s">
        <v>740</v>
      </c>
      <c r="C2506" s="12" t="s">
        <v>473</v>
      </c>
      <c r="D2506" s="12">
        <v>0</v>
      </c>
      <c r="E2506" s="12" t="s">
        <v>774</v>
      </c>
      <c r="F2506" s="12" t="s">
        <v>428</v>
      </c>
      <c r="G2506" s="12" t="s">
        <v>988</v>
      </c>
      <c r="H2506" s="46">
        <v>600151</v>
      </c>
      <c r="I2506" s="46">
        <v>0</v>
      </c>
      <c r="J2506" s="46" t="s">
        <v>2017</v>
      </c>
      <c r="K2506" s="46" t="s">
        <v>2018</v>
      </c>
    </row>
    <row r="2507" spans="1:11" ht="45" customHeight="1">
      <c r="A2507" s="9">
        <v>2503</v>
      </c>
      <c r="B2507" s="12" t="s">
        <v>740</v>
      </c>
      <c r="C2507" s="12" t="s">
        <v>473</v>
      </c>
      <c r="D2507" s="12">
        <v>0</v>
      </c>
      <c r="E2507" s="12" t="s">
        <v>774</v>
      </c>
      <c r="F2507" s="12" t="s">
        <v>428</v>
      </c>
      <c r="G2507" s="12" t="s">
        <v>988</v>
      </c>
      <c r="H2507" s="46">
        <v>1201683</v>
      </c>
      <c r="I2507" s="46">
        <v>125732</v>
      </c>
      <c r="J2507" s="46" t="s">
        <v>2017</v>
      </c>
      <c r="K2507" s="46" t="s">
        <v>2018</v>
      </c>
    </row>
    <row r="2508" spans="1:11" ht="45" customHeight="1">
      <c r="A2508" s="9">
        <v>2504</v>
      </c>
      <c r="B2508" s="12" t="s">
        <v>740</v>
      </c>
      <c r="C2508" s="12" t="s">
        <v>473</v>
      </c>
      <c r="D2508" s="12">
        <v>0</v>
      </c>
      <c r="E2508" s="12" t="s">
        <v>774</v>
      </c>
      <c r="F2508" s="12" t="s">
        <v>428</v>
      </c>
      <c r="G2508" s="12" t="s">
        <v>989</v>
      </c>
      <c r="H2508" s="46">
        <v>162532</v>
      </c>
      <c r="I2508" s="46">
        <v>63935.4</v>
      </c>
      <c r="J2508" s="46" t="s">
        <v>2017</v>
      </c>
      <c r="K2508" s="46" t="s">
        <v>2018</v>
      </c>
    </row>
    <row r="2509" spans="1:11" ht="45" customHeight="1">
      <c r="A2509" s="9">
        <v>2505</v>
      </c>
      <c r="B2509" s="12" t="s">
        <v>740</v>
      </c>
      <c r="C2509" s="12" t="s">
        <v>473</v>
      </c>
      <c r="D2509" s="12">
        <v>0</v>
      </c>
      <c r="E2509" s="12" t="s">
        <v>774</v>
      </c>
      <c r="F2509" s="12" t="s">
        <v>428</v>
      </c>
      <c r="G2509" s="12" t="s">
        <v>989</v>
      </c>
      <c r="H2509" s="46">
        <v>48406.8</v>
      </c>
      <c r="I2509" s="46">
        <v>0</v>
      </c>
      <c r="J2509" s="46" t="s">
        <v>2017</v>
      </c>
      <c r="K2509" s="46" t="s">
        <v>2018</v>
      </c>
    </row>
    <row r="2510" spans="1:11" ht="45" customHeight="1">
      <c r="A2510" s="9">
        <v>2506</v>
      </c>
      <c r="B2510" s="12" t="s">
        <v>740</v>
      </c>
      <c r="C2510" s="12" t="s">
        <v>473</v>
      </c>
      <c r="D2510" s="12">
        <v>0</v>
      </c>
      <c r="E2510" s="12" t="s">
        <v>774</v>
      </c>
      <c r="F2510" s="12" t="s">
        <v>428</v>
      </c>
      <c r="G2510" s="12" t="s">
        <v>989</v>
      </c>
      <c r="H2510" s="46">
        <v>549289</v>
      </c>
      <c r="I2510" s="46">
        <v>0</v>
      </c>
      <c r="J2510" s="46" t="s">
        <v>2017</v>
      </c>
      <c r="K2510" s="46" t="s">
        <v>2018</v>
      </c>
    </row>
    <row r="2511" spans="1:11" ht="45" customHeight="1">
      <c r="A2511" s="9">
        <v>2507</v>
      </c>
      <c r="B2511" s="12" t="s">
        <v>740</v>
      </c>
      <c r="C2511" s="12" t="s">
        <v>473</v>
      </c>
      <c r="D2511" s="12">
        <v>0</v>
      </c>
      <c r="E2511" s="12" t="s">
        <v>774</v>
      </c>
      <c r="F2511" s="12" t="s">
        <v>428</v>
      </c>
      <c r="G2511" s="12" t="s">
        <v>989</v>
      </c>
      <c r="H2511" s="46">
        <v>412438</v>
      </c>
      <c r="I2511" s="46">
        <v>0</v>
      </c>
      <c r="J2511" s="46" t="s">
        <v>2017</v>
      </c>
      <c r="K2511" s="46" t="s">
        <v>2018</v>
      </c>
    </row>
    <row r="2512" spans="1:11" ht="45" customHeight="1">
      <c r="A2512" s="9">
        <v>2508</v>
      </c>
      <c r="B2512" s="12" t="s">
        <v>740</v>
      </c>
      <c r="C2512" s="12" t="s">
        <v>473</v>
      </c>
      <c r="D2512" s="12">
        <v>0</v>
      </c>
      <c r="E2512" s="12" t="s">
        <v>774</v>
      </c>
      <c r="F2512" s="12" t="s">
        <v>428</v>
      </c>
      <c r="G2512" s="12" t="s">
        <v>989</v>
      </c>
      <c r="H2512" s="46">
        <v>157018.79999999999</v>
      </c>
      <c r="I2512" s="46">
        <v>13431.39</v>
      </c>
      <c r="J2512" s="46" t="s">
        <v>2017</v>
      </c>
      <c r="K2512" s="46" t="s">
        <v>2018</v>
      </c>
    </row>
    <row r="2513" spans="1:11" ht="45" customHeight="1">
      <c r="A2513" s="9">
        <v>2509</v>
      </c>
      <c r="B2513" s="12" t="s">
        <v>740</v>
      </c>
      <c r="C2513" s="12" t="s">
        <v>473</v>
      </c>
      <c r="D2513" s="12">
        <v>0</v>
      </c>
      <c r="E2513" s="12" t="s">
        <v>774</v>
      </c>
      <c r="F2513" s="12" t="s">
        <v>428</v>
      </c>
      <c r="G2513" s="12" t="s">
        <v>989</v>
      </c>
      <c r="H2513" s="46">
        <v>1357051.2</v>
      </c>
      <c r="I2513" s="46">
        <v>9673.82</v>
      </c>
      <c r="J2513" s="46" t="s">
        <v>2017</v>
      </c>
      <c r="K2513" s="46" t="s">
        <v>2018</v>
      </c>
    </row>
    <row r="2514" spans="1:11" ht="45" customHeight="1">
      <c r="A2514" s="9">
        <v>2510</v>
      </c>
      <c r="B2514" s="12" t="s">
        <v>740</v>
      </c>
      <c r="C2514" s="12" t="s">
        <v>473</v>
      </c>
      <c r="D2514" s="12">
        <v>0</v>
      </c>
      <c r="E2514" s="12" t="s">
        <v>774</v>
      </c>
      <c r="F2514" s="12" t="s">
        <v>428</v>
      </c>
      <c r="G2514" s="12" t="s">
        <v>990</v>
      </c>
      <c r="H2514" s="46">
        <v>198285</v>
      </c>
      <c r="I2514" s="46">
        <v>198285</v>
      </c>
      <c r="J2514" s="46" t="s">
        <v>2017</v>
      </c>
      <c r="K2514" s="46" t="s">
        <v>2018</v>
      </c>
    </row>
    <row r="2515" spans="1:11" ht="45" customHeight="1">
      <c r="A2515" s="9">
        <v>2511</v>
      </c>
      <c r="B2515" s="12" t="s">
        <v>740</v>
      </c>
      <c r="C2515" s="12" t="s">
        <v>473</v>
      </c>
      <c r="D2515" s="12">
        <v>0</v>
      </c>
      <c r="E2515" s="12" t="s">
        <v>774</v>
      </c>
      <c r="F2515" s="12" t="s">
        <v>428</v>
      </c>
      <c r="G2515" s="12" t="s">
        <v>990</v>
      </c>
      <c r="H2515" s="46">
        <v>1267374.8</v>
      </c>
      <c r="I2515" s="46">
        <v>0</v>
      </c>
      <c r="J2515" s="46" t="s">
        <v>2017</v>
      </c>
      <c r="K2515" s="46" t="s">
        <v>2018</v>
      </c>
    </row>
    <row r="2516" spans="1:11" ht="45" customHeight="1">
      <c r="A2516" s="9">
        <v>2512</v>
      </c>
      <c r="B2516" s="12" t="s">
        <v>740</v>
      </c>
      <c r="C2516" s="12" t="s">
        <v>473</v>
      </c>
      <c r="D2516" s="12">
        <v>0</v>
      </c>
      <c r="E2516" s="12" t="s">
        <v>774</v>
      </c>
      <c r="F2516" s="12" t="s">
        <v>428</v>
      </c>
      <c r="G2516" s="12" t="s">
        <v>990</v>
      </c>
      <c r="H2516" s="46">
        <v>2083676</v>
      </c>
      <c r="I2516" s="46">
        <v>0</v>
      </c>
      <c r="J2516" s="46" t="s">
        <v>2017</v>
      </c>
      <c r="K2516" s="46" t="s">
        <v>2018</v>
      </c>
    </row>
    <row r="2517" spans="1:11" ht="45" customHeight="1">
      <c r="A2517" s="9">
        <v>2513</v>
      </c>
      <c r="B2517" s="12" t="s">
        <v>740</v>
      </c>
      <c r="C2517" s="12" t="s">
        <v>473</v>
      </c>
      <c r="D2517" s="12">
        <v>0</v>
      </c>
      <c r="E2517" s="12" t="s">
        <v>774</v>
      </c>
      <c r="F2517" s="12" t="s">
        <v>428</v>
      </c>
      <c r="G2517" s="12" t="s">
        <v>990</v>
      </c>
      <c r="H2517" s="46">
        <v>188699.2</v>
      </c>
      <c r="I2517" s="46">
        <v>0</v>
      </c>
      <c r="J2517" s="46" t="s">
        <v>2017</v>
      </c>
      <c r="K2517" s="46" t="s">
        <v>2018</v>
      </c>
    </row>
    <row r="2518" spans="1:11" ht="45" customHeight="1">
      <c r="A2518" s="9">
        <v>2514</v>
      </c>
      <c r="B2518" s="12" t="s">
        <v>740</v>
      </c>
      <c r="C2518" s="12" t="s">
        <v>473</v>
      </c>
      <c r="D2518" s="12">
        <v>0</v>
      </c>
      <c r="E2518" s="12" t="s">
        <v>774</v>
      </c>
      <c r="F2518" s="12" t="s">
        <v>428</v>
      </c>
      <c r="G2518" s="12" t="s">
        <v>990</v>
      </c>
      <c r="H2518" s="46">
        <v>1130533.2</v>
      </c>
      <c r="I2518" s="46">
        <v>363392.58</v>
      </c>
      <c r="J2518" s="46" t="s">
        <v>2017</v>
      </c>
      <c r="K2518" s="46" t="s">
        <v>2018</v>
      </c>
    </row>
    <row r="2519" spans="1:11" ht="45" customHeight="1">
      <c r="A2519" s="9">
        <v>2515</v>
      </c>
      <c r="B2519" s="12" t="s">
        <v>740</v>
      </c>
      <c r="C2519" s="12" t="s">
        <v>473</v>
      </c>
      <c r="D2519" s="12">
        <v>0</v>
      </c>
      <c r="E2519" s="12" t="s">
        <v>774</v>
      </c>
      <c r="F2519" s="12" t="s">
        <v>428</v>
      </c>
      <c r="G2519" s="12" t="s">
        <v>990</v>
      </c>
      <c r="H2519" s="46">
        <v>3029644.16</v>
      </c>
      <c r="I2519" s="46">
        <v>153664.32000000001</v>
      </c>
      <c r="J2519" s="46" t="s">
        <v>2017</v>
      </c>
      <c r="K2519" s="46" t="s">
        <v>2018</v>
      </c>
    </row>
    <row r="2520" spans="1:11" ht="45" customHeight="1">
      <c r="A2520" s="9">
        <v>2516</v>
      </c>
      <c r="B2520" s="12" t="s">
        <v>740</v>
      </c>
      <c r="C2520" s="12" t="s">
        <v>473</v>
      </c>
      <c r="D2520" s="12">
        <v>0</v>
      </c>
      <c r="E2520" s="12" t="s">
        <v>774</v>
      </c>
      <c r="F2520" s="12" t="s">
        <v>428</v>
      </c>
      <c r="G2520" s="12" t="s">
        <v>990</v>
      </c>
      <c r="H2520" s="46">
        <v>1403717.2</v>
      </c>
      <c r="I2520" s="46">
        <v>431471.52</v>
      </c>
      <c r="J2520" s="46" t="s">
        <v>2017</v>
      </c>
      <c r="K2520" s="46" t="s">
        <v>2018</v>
      </c>
    </row>
    <row r="2521" spans="1:11" ht="45" customHeight="1">
      <c r="A2521" s="9">
        <v>2517</v>
      </c>
      <c r="B2521" s="12" t="s">
        <v>740</v>
      </c>
      <c r="C2521" s="12" t="s">
        <v>473</v>
      </c>
      <c r="D2521" s="12">
        <v>0</v>
      </c>
      <c r="E2521" s="12" t="s">
        <v>774</v>
      </c>
      <c r="F2521" s="12" t="s">
        <v>428</v>
      </c>
      <c r="G2521" s="12" t="s">
        <v>977</v>
      </c>
      <c r="H2521" s="46">
        <v>1129277.8</v>
      </c>
      <c r="I2521" s="46">
        <v>59910.8</v>
      </c>
      <c r="J2521" s="46" t="s">
        <v>2017</v>
      </c>
      <c r="K2521" s="46" t="s">
        <v>2018</v>
      </c>
    </row>
    <row r="2522" spans="1:11" ht="45" customHeight="1">
      <c r="A2522" s="9">
        <v>2518</v>
      </c>
      <c r="B2522" s="12" t="s">
        <v>740</v>
      </c>
      <c r="C2522" s="12" t="s">
        <v>473</v>
      </c>
      <c r="D2522" s="12">
        <v>0</v>
      </c>
      <c r="E2522" s="12" t="s">
        <v>774</v>
      </c>
      <c r="F2522" s="12" t="s">
        <v>428</v>
      </c>
      <c r="G2522" s="12" t="s">
        <v>977</v>
      </c>
      <c r="H2522" s="46">
        <v>2328403.96</v>
      </c>
      <c r="I2522" s="46">
        <v>94299</v>
      </c>
      <c r="J2522" s="46" t="s">
        <v>2017</v>
      </c>
      <c r="K2522" s="46" t="s">
        <v>2018</v>
      </c>
    </row>
    <row r="2523" spans="1:11" ht="45" customHeight="1">
      <c r="A2523" s="9">
        <v>2519</v>
      </c>
      <c r="B2523" s="12" t="s">
        <v>740</v>
      </c>
      <c r="C2523" s="12" t="s">
        <v>473</v>
      </c>
      <c r="D2523" s="12">
        <v>0</v>
      </c>
      <c r="E2523" s="12" t="s">
        <v>774</v>
      </c>
      <c r="F2523" s="12" t="s">
        <v>428</v>
      </c>
      <c r="G2523" s="12" t="s">
        <v>977</v>
      </c>
      <c r="H2523" s="46">
        <v>500101.8</v>
      </c>
      <c r="I2523" s="46">
        <v>84071</v>
      </c>
      <c r="J2523" s="46" t="s">
        <v>2017</v>
      </c>
      <c r="K2523" s="46" t="s">
        <v>2018</v>
      </c>
    </row>
    <row r="2524" spans="1:11" ht="45" customHeight="1">
      <c r="A2524" s="9">
        <v>2520</v>
      </c>
      <c r="B2524" s="12" t="s">
        <v>740</v>
      </c>
      <c r="C2524" s="12" t="s">
        <v>473</v>
      </c>
      <c r="D2524" s="12">
        <v>0</v>
      </c>
      <c r="E2524" s="12" t="s">
        <v>774</v>
      </c>
      <c r="F2524" s="12" t="s">
        <v>428</v>
      </c>
      <c r="G2524" s="12" t="s">
        <v>992</v>
      </c>
      <c r="H2524" s="46">
        <v>586109.19999999995</v>
      </c>
      <c r="I2524" s="46">
        <v>0</v>
      </c>
      <c r="J2524" s="46" t="s">
        <v>2017</v>
      </c>
      <c r="K2524" s="46" t="s">
        <v>2018</v>
      </c>
    </row>
    <row r="2525" spans="1:11" ht="45" customHeight="1">
      <c r="A2525" s="9">
        <v>2521</v>
      </c>
      <c r="B2525" s="12" t="s">
        <v>740</v>
      </c>
      <c r="C2525" s="12" t="s">
        <v>473</v>
      </c>
      <c r="D2525" s="12">
        <v>0</v>
      </c>
      <c r="E2525" s="12" t="s">
        <v>774</v>
      </c>
      <c r="F2525" s="12" t="s">
        <v>428</v>
      </c>
      <c r="G2525" s="12" t="s">
        <v>992</v>
      </c>
      <c r="H2525" s="46">
        <v>452050.4</v>
      </c>
      <c r="I2525" s="46">
        <v>0</v>
      </c>
      <c r="J2525" s="46" t="s">
        <v>2017</v>
      </c>
      <c r="K2525" s="46" t="s">
        <v>2018</v>
      </c>
    </row>
    <row r="2526" spans="1:11" ht="45" customHeight="1">
      <c r="A2526" s="9">
        <v>2522</v>
      </c>
      <c r="B2526" s="12" t="s">
        <v>740</v>
      </c>
      <c r="C2526" s="12" t="s">
        <v>473</v>
      </c>
      <c r="D2526" s="12">
        <v>0</v>
      </c>
      <c r="E2526" s="12" t="s">
        <v>774</v>
      </c>
      <c r="F2526" s="12" t="s">
        <v>428</v>
      </c>
      <c r="G2526" s="12" t="s">
        <v>992</v>
      </c>
      <c r="H2526" s="46">
        <v>2565824.62</v>
      </c>
      <c r="I2526" s="46">
        <v>32164</v>
      </c>
      <c r="J2526" s="46" t="s">
        <v>2017</v>
      </c>
      <c r="K2526" s="46" t="s">
        <v>2018</v>
      </c>
    </row>
    <row r="2527" spans="1:11" ht="45" customHeight="1">
      <c r="A2527" s="9">
        <v>2523</v>
      </c>
      <c r="B2527" s="12" t="s">
        <v>740</v>
      </c>
      <c r="C2527" s="12" t="s">
        <v>473</v>
      </c>
      <c r="D2527" s="12">
        <v>0</v>
      </c>
      <c r="E2527" s="12" t="s">
        <v>774</v>
      </c>
      <c r="F2527" s="12" t="s">
        <v>428</v>
      </c>
      <c r="G2527" s="12" t="s">
        <v>992</v>
      </c>
      <c r="H2527" s="46">
        <v>1919885</v>
      </c>
      <c r="I2527" s="46">
        <v>37865.800000000003</v>
      </c>
      <c r="J2527" s="46" t="s">
        <v>2017</v>
      </c>
      <c r="K2527" s="46" t="s">
        <v>2018</v>
      </c>
    </row>
    <row r="2528" spans="1:11" ht="45" customHeight="1">
      <c r="A2528" s="9">
        <v>2524</v>
      </c>
      <c r="B2528" s="12" t="s">
        <v>740</v>
      </c>
      <c r="C2528" s="12" t="s">
        <v>473</v>
      </c>
      <c r="D2528" s="12">
        <v>0</v>
      </c>
      <c r="E2528" s="12" t="s">
        <v>774</v>
      </c>
      <c r="F2528" s="12" t="s">
        <v>428</v>
      </c>
      <c r="G2528" s="12" t="s">
        <v>992</v>
      </c>
      <c r="H2528" s="46">
        <v>954311.6</v>
      </c>
      <c r="I2528" s="46">
        <v>0</v>
      </c>
      <c r="J2528" s="46" t="s">
        <v>2017</v>
      </c>
      <c r="K2528" s="46" t="s">
        <v>2018</v>
      </c>
    </row>
    <row r="2529" spans="1:11" ht="45" customHeight="1">
      <c r="A2529" s="9">
        <v>2525</v>
      </c>
      <c r="B2529" s="12" t="s">
        <v>740</v>
      </c>
      <c r="C2529" s="12" t="s">
        <v>473</v>
      </c>
      <c r="D2529" s="12">
        <v>0</v>
      </c>
      <c r="E2529" s="12" t="s">
        <v>774</v>
      </c>
      <c r="F2529" s="12" t="s">
        <v>428</v>
      </c>
      <c r="G2529" s="12" t="s">
        <v>970</v>
      </c>
      <c r="H2529" s="46">
        <v>586554.4</v>
      </c>
      <c r="I2529" s="46">
        <v>0</v>
      </c>
      <c r="J2529" s="46" t="s">
        <v>2017</v>
      </c>
      <c r="K2529" s="46" t="s">
        <v>2018</v>
      </c>
    </row>
    <row r="2530" spans="1:11" ht="45" customHeight="1">
      <c r="A2530" s="9">
        <v>2526</v>
      </c>
      <c r="B2530" s="12" t="s">
        <v>740</v>
      </c>
      <c r="C2530" s="12" t="s">
        <v>473</v>
      </c>
      <c r="D2530" s="12">
        <v>0</v>
      </c>
      <c r="E2530" s="12" t="s">
        <v>774</v>
      </c>
      <c r="F2530" s="12" t="s">
        <v>428</v>
      </c>
      <c r="G2530" s="12" t="s">
        <v>970</v>
      </c>
      <c r="H2530" s="46">
        <v>185710.2</v>
      </c>
      <c r="I2530" s="46">
        <v>0</v>
      </c>
      <c r="J2530" s="46" t="s">
        <v>2017</v>
      </c>
      <c r="K2530" s="46" t="s">
        <v>2018</v>
      </c>
    </row>
    <row r="2531" spans="1:11" ht="45" customHeight="1">
      <c r="A2531" s="9">
        <v>2527</v>
      </c>
      <c r="B2531" s="12" t="s">
        <v>740</v>
      </c>
      <c r="C2531" s="12" t="s">
        <v>473</v>
      </c>
      <c r="D2531" s="12">
        <v>0</v>
      </c>
      <c r="E2531" s="12" t="s">
        <v>774</v>
      </c>
      <c r="F2531" s="12" t="s">
        <v>428</v>
      </c>
      <c r="G2531" s="12" t="s">
        <v>970</v>
      </c>
      <c r="H2531" s="46">
        <v>852346</v>
      </c>
      <c r="I2531" s="46">
        <v>0</v>
      </c>
      <c r="J2531" s="46" t="s">
        <v>2017</v>
      </c>
      <c r="K2531" s="46" t="s">
        <v>2018</v>
      </c>
    </row>
    <row r="2532" spans="1:11" ht="45" customHeight="1">
      <c r="A2532" s="9">
        <v>2528</v>
      </c>
      <c r="B2532" s="12" t="s">
        <v>740</v>
      </c>
      <c r="C2532" s="12" t="s">
        <v>473</v>
      </c>
      <c r="D2532" s="12">
        <v>0</v>
      </c>
      <c r="E2532" s="12" t="s">
        <v>774</v>
      </c>
      <c r="F2532" s="12" t="s">
        <v>428</v>
      </c>
      <c r="G2532" s="12" t="s">
        <v>970</v>
      </c>
      <c r="H2532" s="46">
        <v>846368.4</v>
      </c>
      <c r="I2532" s="46">
        <v>0</v>
      </c>
      <c r="J2532" s="46" t="s">
        <v>2017</v>
      </c>
      <c r="K2532" s="46" t="s">
        <v>2018</v>
      </c>
    </row>
    <row r="2533" spans="1:11" ht="45" customHeight="1">
      <c r="A2533" s="9">
        <v>2529</v>
      </c>
      <c r="B2533" s="12" t="s">
        <v>740</v>
      </c>
      <c r="C2533" s="12" t="s">
        <v>473</v>
      </c>
      <c r="D2533" s="12">
        <v>0</v>
      </c>
      <c r="E2533" s="12" t="s">
        <v>774</v>
      </c>
      <c r="F2533" s="12" t="s">
        <v>428</v>
      </c>
      <c r="G2533" s="12" t="s">
        <v>970</v>
      </c>
      <c r="H2533" s="46">
        <v>69445</v>
      </c>
      <c r="I2533" s="46">
        <v>0</v>
      </c>
      <c r="J2533" s="46" t="s">
        <v>2017</v>
      </c>
      <c r="K2533" s="46" t="s">
        <v>2018</v>
      </c>
    </row>
    <row r="2534" spans="1:11" ht="45" customHeight="1">
      <c r="A2534" s="9">
        <v>2530</v>
      </c>
      <c r="B2534" s="12" t="s">
        <v>740</v>
      </c>
      <c r="C2534" s="12" t="s">
        <v>473</v>
      </c>
      <c r="D2534" s="12">
        <v>0</v>
      </c>
      <c r="E2534" s="12" t="s">
        <v>774</v>
      </c>
      <c r="F2534" s="12" t="s">
        <v>428</v>
      </c>
      <c r="G2534" s="12" t="s">
        <v>995</v>
      </c>
      <c r="H2534" s="46">
        <v>176963.8</v>
      </c>
      <c r="I2534" s="46">
        <v>0</v>
      </c>
      <c r="J2534" s="46" t="s">
        <v>2017</v>
      </c>
      <c r="K2534" s="46" t="s">
        <v>2018</v>
      </c>
    </row>
    <row r="2535" spans="1:11" ht="45" customHeight="1">
      <c r="A2535" s="9">
        <v>2531</v>
      </c>
      <c r="B2535" s="12" t="s">
        <v>740</v>
      </c>
      <c r="C2535" s="12" t="s">
        <v>473</v>
      </c>
      <c r="D2535" s="12">
        <v>0</v>
      </c>
      <c r="E2535" s="12" t="s">
        <v>774</v>
      </c>
      <c r="F2535" s="12" t="s">
        <v>428</v>
      </c>
      <c r="G2535" s="12" t="s">
        <v>995</v>
      </c>
      <c r="H2535" s="46">
        <v>119006.8</v>
      </c>
      <c r="I2535" s="46">
        <v>0</v>
      </c>
      <c r="J2535" s="46" t="s">
        <v>2017</v>
      </c>
      <c r="K2535" s="46" t="s">
        <v>2018</v>
      </c>
    </row>
    <row r="2536" spans="1:11" ht="45" customHeight="1">
      <c r="A2536" s="9">
        <v>2532</v>
      </c>
      <c r="B2536" s="12" t="s">
        <v>740</v>
      </c>
      <c r="C2536" s="12" t="s">
        <v>473</v>
      </c>
      <c r="D2536" s="12">
        <v>0</v>
      </c>
      <c r="E2536" s="12" t="s">
        <v>774</v>
      </c>
      <c r="F2536" s="12" t="s">
        <v>428</v>
      </c>
      <c r="G2536" s="12" t="s">
        <v>995</v>
      </c>
      <c r="H2536" s="46">
        <v>95984.2</v>
      </c>
      <c r="I2536" s="46">
        <v>0</v>
      </c>
      <c r="J2536" s="46" t="s">
        <v>2017</v>
      </c>
      <c r="K2536" s="46" t="s">
        <v>2018</v>
      </c>
    </row>
    <row r="2537" spans="1:11" ht="45" customHeight="1">
      <c r="A2537" s="9">
        <v>2533</v>
      </c>
      <c r="B2537" s="12" t="s">
        <v>740</v>
      </c>
      <c r="C2537" s="12" t="s">
        <v>473</v>
      </c>
      <c r="D2537" s="12">
        <v>0</v>
      </c>
      <c r="E2537" s="12" t="s">
        <v>774</v>
      </c>
      <c r="F2537" s="12" t="s">
        <v>428</v>
      </c>
      <c r="G2537" s="12" t="s">
        <v>995</v>
      </c>
      <c r="H2537" s="46">
        <v>2186339.12</v>
      </c>
      <c r="I2537" s="46">
        <v>113100</v>
      </c>
      <c r="J2537" s="46" t="s">
        <v>2017</v>
      </c>
      <c r="K2537" s="46" t="s">
        <v>2018</v>
      </c>
    </row>
    <row r="2538" spans="1:11" ht="45" customHeight="1">
      <c r="A2538" s="9">
        <v>2534</v>
      </c>
      <c r="B2538" s="12" t="s">
        <v>740</v>
      </c>
      <c r="C2538" s="12" t="s">
        <v>473</v>
      </c>
      <c r="D2538" s="12">
        <v>0</v>
      </c>
      <c r="E2538" s="12" t="s">
        <v>774</v>
      </c>
      <c r="F2538" s="12" t="s">
        <v>428</v>
      </c>
      <c r="G2538" s="12" t="s">
        <v>994</v>
      </c>
      <c r="H2538" s="46">
        <v>2081136.2</v>
      </c>
      <c r="I2538" s="46">
        <v>0</v>
      </c>
      <c r="J2538" s="46" t="s">
        <v>2017</v>
      </c>
      <c r="K2538" s="46" t="s">
        <v>2018</v>
      </c>
    </row>
    <row r="2539" spans="1:11" ht="45" customHeight="1">
      <c r="A2539" s="9">
        <v>2535</v>
      </c>
      <c r="B2539" s="12" t="s">
        <v>740</v>
      </c>
      <c r="C2539" s="12" t="s">
        <v>473</v>
      </c>
      <c r="D2539" s="12">
        <v>0</v>
      </c>
      <c r="E2539" s="12" t="s">
        <v>774</v>
      </c>
      <c r="F2539" s="12" t="s">
        <v>428</v>
      </c>
      <c r="G2539" s="12" t="s">
        <v>994</v>
      </c>
      <c r="H2539" s="46">
        <v>1017392</v>
      </c>
      <c r="I2539" s="46">
        <v>0</v>
      </c>
      <c r="J2539" s="46" t="s">
        <v>2017</v>
      </c>
      <c r="K2539" s="46" t="s">
        <v>2018</v>
      </c>
    </row>
    <row r="2540" spans="1:11" ht="45" customHeight="1">
      <c r="A2540" s="9">
        <v>2536</v>
      </c>
      <c r="B2540" s="12" t="s">
        <v>740</v>
      </c>
      <c r="C2540" s="12" t="s">
        <v>473</v>
      </c>
      <c r="D2540" s="12">
        <v>0</v>
      </c>
      <c r="E2540" s="12" t="s">
        <v>774</v>
      </c>
      <c r="F2540" s="12" t="s">
        <v>428</v>
      </c>
      <c r="G2540" s="12" t="s">
        <v>993</v>
      </c>
      <c r="H2540" s="46">
        <v>331637.2</v>
      </c>
      <c r="I2540" s="46">
        <v>0</v>
      </c>
      <c r="J2540" s="46" t="s">
        <v>2017</v>
      </c>
      <c r="K2540" s="46" t="s">
        <v>2018</v>
      </c>
    </row>
    <row r="2541" spans="1:11" ht="45" customHeight="1">
      <c r="A2541" s="9">
        <v>2537</v>
      </c>
      <c r="B2541" s="12" t="s">
        <v>740</v>
      </c>
      <c r="C2541" s="12" t="s">
        <v>473</v>
      </c>
      <c r="D2541" s="12">
        <v>0</v>
      </c>
      <c r="E2541" s="12" t="s">
        <v>774</v>
      </c>
      <c r="F2541" s="12" t="s">
        <v>428</v>
      </c>
      <c r="G2541" s="12" t="s">
        <v>993</v>
      </c>
      <c r="H2541" s="46">
        <v>1584176.4</v>
      </c>
      <c r="I2541" s="46">
        <v>219446.2</v>
      </c>
      <c r="J2541" s="46" t="s">
        <v>2017</v>
      </c>
      <c r="K2541" s="46" t="s">
        <v>2018</v>
      </c>
    </row>
    <row r="2542" spans="1:11" ht="45" customHeight="1">
      <c r="A2542" s="9">
        <v>2538</v>
      </c>
      <c r="B2542" s="12" t="s">
        <v>740</v>
      </c>
      <c r="C2542" s="12" t="s">
        <v>473</v>
      </c>
      <c r="D2542" s="12">
        <v>0</v>
      </c>
      <c r="E2542" s="12" t="s">
        <v>774</v>
      </c>
      <c r="F2542" s="12" t="s">
        <v>428</v>
      </c>
      <c r="G2542" s="12" t="s">
        <v>996</v>
      </c>
      <c r="H2542" s="46">
        <v>10140637.199999999</v>
      </c>
      <c r="I2542" s="46">
        <v>1474573.2</v>
      </c>
      <c r="J2542" s="46" t="s">
        <v>2017</v>
      </c>
      <c r="K2542" s="46" t="s">
        <v>2018</v>
      </c>
    </row>
    <row r="2543" spans="1:11" ht="45" customHeight="1">
      <c r="A2543" s="9">
        <v>2539</v>
      </c>
      <c r="B2543" s="12" t="s">
        <v>740</v>
      </c>
      <c r="C2543" s="12" t="s">
        <v>473</v>
      </c>
      <c r="D2543" s="12">
        <v>0</v>
      </c>
      <c r="E2543" s="12" t="s">
        <v>774</v>
      </c>
      <c r="F2543" s="12" t="s">
        <v>428</v>
      </c>
      <c r="G2543" s="12" t="s">
        <v>996</v>
      </c>
      <c r="H2543" s="46">
        <v>736733.4</v>
      </c>
      <c r="I2543" s="46">
        <v>45164.6</v>
      </c>
      <c r="J2543" s="46" t="s">
        <v>2017</v>
      </c>
      <c r="K2543" s="46" t="s">
        <v>2018</v>
      </c>
    </row>
    <row r="2544" spans="1:11" ht="45" customHeight="1">
      <c r="A2544" s="9">
        <v>2540</v>
      </c>
      <c r="B2544" s="12" t="s">
        <v>740</v>
      </c>
      <c r="C2544" s="12" t="s">
        <v>473</v>
      </c>
      <c r="D2544" s="12">
        <v>0</v>
      </c>
      <c r="E2544" s="12" t="s">
        <v>774</v>
      </c>
      <c r="F2544" s="12" t="s">
        <v>428</v>
      </c>
      <c r="G2544" s="12" t="s">
        <v>996</v>
      </c>
      <c r="H2544" s="46">
        <v>89122.8</v>
      </c>
      <c r="I2544" s="46">
        <v>0</v>
      </c>
      <c r="J2544" s="46" t="s">
        <v>2017</v>
      </c>
      <c r="K2544" s="46" t="s">
        <v>2018</v>
      </c>
    </row>
    <row r="2545" spans="1:11" ht="45" customHeight="1">
      <c r="A2545" s="9">
        <v>2541</v>
      </c>
      <c r="B2545" s="12" t="s">
        <v>740</v>
      </c>
      <c r="C2545" s="12" t="s">
        <v>473</v>
      </c>
      <c r="D2545" s="12">
        <v>0</v>
      </c>
      <c r="E2545" s="12" t="s">
        <v>774</v>
      </c>
      <c r="F2545" s="12" t="s">
        <v>428</v>
      </c>
      <c r="G2545" s="12" t="s">
        <v>996</v>
      </c>
      <c r="H2545" s="46">
        <v>3964478.2</v>
      </c>
      <c r="I2545" s="46">
        <v>451027</v>
      </c>
      <c r="J2545" s="46" t="s">
        <v>2017</v>
      </c>
      <c r="K2545" s="46" t="s">
        <v>2018</v>
      </c>
    </row>
    <row r="2546" spans="1:11" ht="45" customHeight="1">
      <c r="A2546" s="9">
        <v>2542</v>
      </c>
      <c r="B2546" s="12" t="s">
        <v>740</v>
      </c>
      <c r="C2546" s="12" t="s">
        <v>473</v>
      </c>
      <c r="D2546" s="12">
        <v>0</v>
      </c>
      <c r="E2546" s="12" t="s">
        <v>774</v>
      </c>
      <c r="F2546" s="12" t="s">
        <v>428</v>
      </c>
      <c r="G2546" s="12" t="s">
        <v>996</v>
      </c>
      <c r="H2546" s="46">
        <v>3635833.2</v>
      </c>
      <c r="I2546" s="46">
        <v>1406005.4</v>
      </c>
      <c r="J2546" s="46" t="s">
        <v>2017</v>
      </c>
      <c r="K2546" s="46" t="s">
        <v>2018</v>
      </c>
    </row>
    <row r="2547" spans="1:11" ht="45" customHeight="1">
      <c r="A2547" s="9">
        <v>2543</v>
      </c>
      <c r="B2547" s="12" t="s">
        <v>740</v>
      </c>
      <c r="C2547" s="12" t="s">
        <v>473</v>
      </c>
      <c r="D2547" s="12">
        <v>0</v>
      </c>
      <c r="E2547" s="12" t="s">
        <v>774</v>
      </c>
      <c r="F2547" s="12" t="s">
        <v>428</v>
      </c>
      <c r="G2547" s="12" t="s">
        <v>996</v>
      </c>
      <c r="H2547" s="46">
        <v>890247.8</v>
      </c>
      <c r="I2547" s="46">
        <v>0</v>
      </c>
      <c r="J2547" s="46" t="s">
        <v>2017</v>
      </c>
      <c r="K2547" s="46" t="s">
        <v>2018</v>
      </c>
    </row>
    <row r="2548" spans="1:11" ht="45" customHeight="1">
      <c r="A2548" s="9">
        <v>2544</v>
      </c>
      <c r="B2548" s="12" t="s">
        <v>740</v>
      </c>
      <c r="C2548" s="12" t="s">
        <v>473</v>
      </c>
      <c r="D2548" s="12">
        <v>0</v>
      </c>
      <c r="E2548" s="12" t="s">
        <v>774</v>
      </c>
      <c r="F2548" s="12" t="s">
        <v>428</v>
      </c>
      <c r="G2548" s="12" t="s">
        <v>996</v>
      </c>
      <c r="H2548" s="46">
        <v>150001.20000000001</v>
      </c>
      <c r="I2548" s="46">
        <v>78509.399999999994</v>
      </c>
      <c r="J2548" s="46" t="s">
        <v>2017</v>
      </c>
      <c r="K2548" s="46" t="s">
        <v>2018</v>
      </c>
    </row>
    <row r="2549" spans="1:11" ht="45" customHeight="1">
      <c r="A2549" s="9">
        <v>2545</v>
      </c>
      <c r="B2549" s="12" t="s">
        <v>740</v>
      </c>
      <c r="C2549" s="12" t="s">
        <v>473</v>
      </c>
      <c r="D2549" s="12">
        <v>0</v>
      </c>
      <c r="E2549" s="12" t="s">
        <v>774</v>
      </c>
      <c r="F2549" s="12" t="s">
        <v>428</v>
      </c>
      <c r="G2549" s="12" t="s">
        <v>996</v>
      </c>
      <c r="H2549" s="46">
        <v>628836</v>
      </c>
      <c r="I2549" s="46">
        <v>0</v>
      </c>
      <c r="J2549" s="46" t="s">
        <v>2017</v>
      </c>
      <c r="K2549" s="46" t="s">
        <v>2018</v>
      </c>
    </row>
    <row r="2550" spans="1:11" ht="45" customHeight="1">
      <c r="A2550" s="9">
        <v>2546</v>
      </c>
      <c r="B2550" s="12" t="s">
        <v>740</v>
      </c>
      <c r="C2550" s="12" t="s">
        <v>473</v>
      </c>
      <c r="D2550" s="12">
        <v>0</v>
      </c>
      <c r="E2550" s="12" t="s">
        <v>774</v>
      </c>
      <c r="F2550" s="12" t="s">
        <v>428</v>
      </c>
      <c r="G2550" s="12" t="s">
        <v>996</v>
      </c>
      <c r="H2550" s="46">
        <v>73538.600000000006</v>
      </c>
      <c r="I2550" s="46">
        <v>45760.6</v>
      </c>
      <c r="J2550" s="46" t="s">
        <v>2017</v>
      </c>
      <c r="K2550" s="46" t="s">
        <v>2018</v>
      </c>
    </row>
    <row r="2551" spans="1:11" ht="45" customHeight="1">
      <c r="A2551" s="9">
        <v>2547</v>
      </c>
      <c r="B2551" s="12" t="s">
        <v>740</v>
      </c>
      <c r="C2551" s="12" t="s">
        <v>473</v>
      </c>
      <c r="D2551" s="12">
        <v>0</v>
      </c>
      <c r="E2551" s="12" t="s">
        <v>774</v>
      </c>
      <c r="F2551" s="12" t="s">
        <v>428</v>
      </c>
      <c r="G2551" s="12" t="s">
        <v>997</v>
      </c>
      <c r="H2551" s="46">
        <v>1335631.2</v>
      </c>
      <c r="I2551" s="46">
        <v>107416.65</v>
      </c>
      <c r="J2551" s="46" t="s">
        <v>2017</v>
      </c>
      <c r="K2551" s="46" t="s">
        <v>2018</v>
      </c>
    </row>
    <row r="2552" spans="1:11" ht="45" customHeight="1">
      <c r="A2552" s="9">
        <v>2548</v>
      </c>
      <c r="B2552" s="12" t="s">
        <v>740</v>
      </c>
      <c r="C2552" s="12" t="s">
        <v>473</v>
      </c>
      <c r="D2552" s="12">
        <v>0</v>
      </c>
      <c r="E2552" s="12" t="s">
        <v>774</v>
      </c>
      <c r="F2552" s="12" t="s">
        <v>428</v>
      </c>
      <c r="G2552" s="12" t="s">
        <v>997</v>
      </c>
      <c r="H2552" s="46">
        <v>493040.6</v>
      </c>
      <c r="I2552" s="46">
        <v>31992.12</v>
      </c>
      <c r="J2552" s="46" t="s">
        <v>2017</v>
      </c>
      <c r="K2552" s="46" t="s">
        <v>2018</v>
      </c>
    </row>
    <row r="2553" spans="1:11" ht="45" customHeight="1">
      <c r="A2553" s="9">
        <v>2549</v>
      </c>
      <c r="B2553" s="12" t="s">
        <v>740</v>
      </c>
      <c r="C2553" s="12" t="s">
        <v>473</v>
      </c>
      <c r="D2553" s="12">
        <v>0</v>
      </c>
      <c r="E2553" s="12" t="s">
        <v>774</v>
      </c>
      <c r="F2553" s="12" t="s">
        <v>428</v>
      </c>
      <c r="G2553" s="12" t="s">
        <v>997</v>
      </c>
      <c r="H2553" s="46">
        <v>3675758.6</v>
      </c>
      <c r="I2553" s="46">
        <v>16318.82</v>
      </c>
      <c r="J2553" s="46" t="s">
        <v>2017</v>
      </c>
      <c r="K2553" s="46" t="s">
        <v>2018</v>
      </c>
    </row>
    <row r="2554" spans="1:11" ht="45" customHeight="1">
      <c r="A2554" s="9">
        <v>2550</v>
      </c>
      <c r="B2554" s="12" t="s">
        <v>740</v>
      </c>
      <c r="C2554" s="12" t="s">
        <v>473</v>
      </c>
      <c r="D2554" s="12">
        <v>0</v>
      </c>
      <c r="E2554" s="12" t="s">
        <v>774</v>
      </c>
      <c r="F2554" s="12" t="s">
        <v>428</v>
      </c>
      <c r="G2554" s="12" t="s">
        <v>997</v>
      </c>
      <c r="H2554" s="46">
        <v>406855.4</v>
      </c>
      <c r="I2554" s="46">
        <v>0</v>
      </c>
      <c r="J2554" s="46" t="s">
        <v>2017</v>
      </c>
      <c r="K2554" s="46" t="s">
        <v>2018</v>
      </c>
    </row>
    <row r="2555" spans="1:11" ht="45" customHeight="1">
      <c r="A2555" s="9">
        <v>2551</v>
      </c>
      <c r="B2555" s="12" t="s">
        <v>740</v>
      </c>
      <c r="C2555" s="12" t="s">
        <v>473</v>
      </c>
      <c r="D2555" s="12">
        <v>0</v>
      </c>
      <c r="E2555" s="12" t="s">
        <v>774</v>
      </c>
      <c r="F2555" s="12" t="s">
        <v>428</v>
      </c>
      <c r="G2555" s="12" t="s">
        <v>971</v>
      </c>
      <c r="H2555" s="46">
        <v>794021.82</v>
      </c>
      <c r="I2555" s="46">
        <v>81292.009999999995</v>
      </c>
      <c r="J2555" s="46" t="s">
        <v>2017</v>
      </c>
      <c r="K2555" s="46" t="s">
        <v>2018</v>
      </c>
    </row>
    <row r="2556" spans="1:11" ht="45" customHeight="1">
      <c r="A2556" s="9">
        <v>2552</v>
      </c>
      <c r="B2556" s="12" t="s">
        <v>740</v>
      </c>
      <c r="C2556" s="12" t="s">
        <v>473</v>
      </c>
      <c r="D2556" s="12">
        <v>0</v>
      </c>
      <c r="E2556" s="12" t="s">
        <v>774</v>
      </c>
      <c r="F2556" s="12" t="s">
        <v>428</v>
      </c>
      <c r="G2556" s="12" t="s">
        <v>971</v>
      </c>
      <c r="H2556" s="46">
        <v>3034043.2</v>
      </c>
      <c r="I2556" s="46">
        <v>195070.6</v>
      </c>
      <c r="J2556" s="46" t="s">
        <v>2017</v>
      </c>
      <c r="K2556" s="46" t="s">
        <v>2018</v>
      </c>
    </row>
    <row r="2557" spans="1:11" ht="45" customHeight="1">
      <c r="A2557" s="9">
        <v>2553</v>
      </c>
      <c r="B2557" s="12" t="s">
        <v>740</v>
      </c>
      <c r="C2557" s="12" t="s">
        <v>473</v>
      </c>
      <c r="D2557" s="12">
        <v>0</v>
      </c>
      <c r="E2557" s="12" t="s">
        <v>774</v>
      </c>
      <c r="F2557" s="12" t="s">
        <v>428</v>
      </c>
      <c r="G2557" s="12" t="s">
        <v>971</v>
      </c>
      <c r="H2557" s="46">
        <v>377960</v>
      </c>
      <c r="I2557" s="46">
        <v>134650.20000000001</v>
      </c>
      <c r="J2557" s="46" t="s">
        <v>2017</v>
      </c>
      <c r="K2557" s="46" t="s">
        <v>2018</v>
      </c>
    </row>
    <row r="2558" spans="1:11" ht="45" customHeight="1">
      <c r="A2558" s="9">
        <v>2554</v>
      </c>
      <c r="B2558" s="12" t="s">
        <v>740</v>
      </c>
      <c r="C2558" s="12" t="s">
        <v>473</v>
      </c>
      <c r="D2558" s="12">
        <v>0</v>
      </c>
      <c r="E2558" s="12" t="s">
        <v>774</v>
      </c>
      <c r="F2558" s="12" t="s">
        <v>428</v>
      </c>
      <c r="G2558" s="12" t="s">
        <v>971</v>
      </c>
      <c r="H2558" s="46">
        <v>1580839.8</v>
      </c>
      <c r="I2558" s="46">
        <v>488593.09</v>
      </c>
      <c r="J2558" s="46" t="s">
        <v>2017</v>
      </c>
      <c r="K2558" s="46" t="s">
        <v>2018</v>
      </c>
    </row>
    <row r="2559" spans="1:11" ht="45" customHeight="1">
      <c r="A2559" s="9">
        <v>2555</v>
      </c>
      <c r="B2559" s="12" t="s">
        <v>740</v>
      </c>
      <c r="C2559" s="12" t="s">
        <v>473</v>
      </c>
      <c r="D2559" s="12">
        <v>0</v>
      </c>
      <c r="E2559" s="12" t="s">
        <v>774</v>
      </c>
      <c r="F2559" s="12" t="s">
        <v>428</v>
      </c>
      <c r="G2559" s="12" t="s">
        <v>971</v>
      </c>
      <c r="H2559" s="46">
        <v>591668.4</v>
      </c>
      <c r="I2559" s="46">
        <v>42927.03</v>
      </c>
      <c r="J2559" s="46" t="s">
        <v>2017</v>
      </c>
      <c r="K2559" s="46" t="s">
        <v>2018</v>
      </c>
    </row>
    <row r="2560" spans="1:11" ht="45" customHeight="1">
      <c r="A2560" s="9">
        <v>2556</v>
      </c>
      <c r="B2560" s="12" t="s">
        <v>740</v>
      </c>
      <c r="C2560" s="12" t="s">
        <v>473</v>
      </c>
      <c r="D2560" s="12">
        <v>0</v>
      </c>
      <c r="E2560" s="12" t="s">
        <v>774</v>
      </c>
      <c r="F2560" s="12" t="s">
        <v>428</v>
      </c>
      <c r="G2560" s="12" t="s">
        <v>998</v>
      </c>
      <c r="H2560" s="46">
        <v>1176293.2</v>
      </c>
      <c r="I2560" s="46">
        <v>136935.93</v>
      </c>
      <c r="J2560" s="46" t="s">
        <v>2017</v>
      </c>
      <c r="K2560" s="46" t="s">
        <v>2018</v>
      </c>
    </row>
    <row r="2561" spans="1:11" ht="45" customHeight="1">
      <c r="A2561" s="9">
        <v>2557</v>
      </c>
      <c r="B2561" s="12" t="s">
        <v>740</v>
      </c>
      <c r="C2561" s="12" t="s">
        <v>473</v>
      </c>
      <c r="D2561" s="12">
        <v>0</v>
      </c>
      <c r="E2561" s="12" t="s">
        <v>774</v>
      </c>
      <c r="F2561" s="12" t="s">
        <v>428</v>
      </c>
      <c r="G2561" s="12" t="s">
        <v>998</v>
      </c>
      <c r="H2561" s="46">
        <v>377692.43</v>
      </c>
      <c r="I2561" s="46">
        <v>39181.599999999999</v>
      </c>
      <c r="J2561" s="46" t="s">
        <v>2017</v>
      </c>
      <c r="K2561" s="46" t="s">
        <v>2018</v>
      </c>
    </row>
    <row r="2562" spans="1:11" ht="45" customHeight="1">
      <c r="A2562" s="9">
        <v>2558</v>
      </c>
      <c r="B2562" s="12" t="s">
        <v>740</v>
      </c>
      <c r="C2562" s="12" t="s">
        <v>473</v>
      </c>
      <c r="D2562" s="12">
        <v>0</v>
      </c>
      <c r="E2562" s="12" t="s">
        <v>774</v>
      </c>
      <c r="F2562" s="12" t="s">
        <v>428</v>
      </c>
      <c r="G2562" s="12" t="s">
        <v>998</v>
      </c>
      <c r="H2562" s="46">
        <v>654098.80000000005</v>
      </c>
      <c r="I2562" s="46">
        <v>27193.200000000001</v>
      </c>
      <c r="J2562" s="46" t="s">
        <v>2017</v>
      </c>
      <c r="K2562" s="46" t="s">
        <v>2018</v>
      </c>
    </row>
    <row r="2563" spans="1:11" ht="45" customHeight="1">
      <c r="A2563" s="9">
        <v>2559</v>
      </c>
      <c r="B2563" s="12" t="s">
        <v>740</v>
      </c>
      <c r="C2563" s="12" t="s">
        <v>473</v>
      </c>
      <c r="D2563" s="12">
        <v>0</v>
      </c>
      <c r="E2563" s="12" t="s">
        <v>774</v>
      </c>
      <c r="F2563" s="12" t="s">
        <v>428</v>
      </c>
      <c r="G2563" s="12" t="s">
        <v>998</v>
      </c>
      <c r="H2563" s="46">
        <v>396168.37</v>
      </c>
      <c r="I2563" s="46">
        <v>34439.230000000003</v>
      </c>
      <c r="J2563" s="46" t="s">
        <v>2017</v>
      </c>
      <c r="K2563" s="46" t="s">
        <v>2018</v>
      </c>
    </row>
    <row r="2564" spans="1:11" ht="45" customHeight="1">
      <c r="A2564" s="9">
        <v>2560</v>
      </c>
      <c r="B2564" s="12" t="s">
        <v>740</v>
      </c>
      <c r="C2564" s="12" t="s">
        <v>473</v>
      </c>
      <c r="D2564" s="12">
        <v>0</v>
      </c>
      <c r="E2564" s="12" t="s">
        <v>774</v>
      </c>
      <c r="F2564" s="12" t="s">
        <v>428</v>
      </c>
      <c r="G2564" s="12" t="s">
        <v>999</v>
      </c>
      <c r="H2564" s="46">
        <v>1291977.6000000001</v>
      </c>
      <c r="I2564" s="46">
        <v>0</v>
      </c>
      <c r="J2564" s="46" t="s">
        <v>2017</v>
      </c>
      <c r="K2564" s="46" t="s">
        <v>2018</v>
      </c>
    </row>
    <row r="2565" spans="1:11" ht="45" customHeight="1">
      <c r="A2565" s="9">
        <v>2561</v>
      </c>
      <c r="B2565" s="12" t="s">
        <v>740</v>
      </c>
      <c r="C2565" s="12" t="s">
        <v>473</v>
      </c>
      <c r="D2565" s="12">
        <v>0</v>
      </c>
      <c r="E2565" s="12" t="s">
        <v>774</v>
      </c>
      <c r="F2565" s="12" t="s">
        <v>428</v>
      </c>
      <c r="G2565" s="12" t="s">
        <v>1004</v>
      </c>
      <c r="H2565" s="46">
        <v>846817.4</v>
      </c>
      <c r="I2565" s="46">
        <v>0</v>
      </c>
      <c r="J2565" s="46" t="s">
        <v>2017</v>
      </c>
      <c r="K2565" s="46" t="s">
        <v>2018</v>
      </c>
    </row>
    <row r="2566" spans="1:11" ht="45" customHeight="1">
      <c r="A2566" s="9">
        <v>2562</v>
      </c>
      <c r="B2566" s="12" t="s">
        <v>740</v>
      </c>
      <c r="C2566" s="12" t="s">
        <v>473</v>
      </c>
      <c r="D2566" s="12">
        <v>0</v>
      </c>
      <c r="E2566" s="12" t="s">
        <v>774</v>
      </c>
      <c r="F2566" s="12" t="s">
        <v>428</v>
      </c>
      <c r="G2566" s="12" t="s">
        <v>1004</v>
      </c>
      <c r="H2566" s="46">
        <v>25108.2</v>
      </c>
      <c r="I2566" s="46">
        <v>0</v>
      </c>
      <c r="J2566" s="46" t="s">
        <v>2017</v>
      </c>
      <c r="K2566" s="46" t="s">
        <v>2018</v>
      </c>
    </row>
    <row r="2567" spans="1:11" ht="45" customHeight="1">
      <c r="A2567" s="9">
        <v>2563</v>
      </c>
      <c r="B2567" s="12" t="s">
        <v>740</v>
      </c>
      <c r="C2567" s="12" t="s">
        <v>473</v>
      </c>
      <c r="D2567" s="12">
        <v>0</v>
      </c>
      <c r="E2567" s="12" t="s">
        <v>774</v>
      </c>
      <c r="F2567" s="12" t="s">
        <v>428</v>
      </c>
      <c r="G2567" s="12" t="s">
        <v>1004</v>
      </c>
      <c r="H2567" s="46">
        <v>3717160.8</v>
      </c>
      <c r="I2567" s="46">
        <v>0</v>
      </c>
      <c r="J2567" s="46" t="s">
        <v>2017</v>
      </c>
      <c r="K2567" s="46" t="s">
        <v>2018</v>
      </c>
    </row>
    <row r="2568" spans="1:11" ht="45" customHeight="1">
      <c r="A2568" s="9">
        <v>2564</v>
      </c>
      <c r="B2568" s="12" t="s">
        <v>740</v>
      </c>
      <c r="C2568" s="12" t="s">
        <v>473</v>
      </c>
      <c r="D2568" s="12">
        <v>0</v>
      </c>
      <c r="E2568" s="12" t="s">
        <v>774</v>
      </c>
      <c r="F2568" s="12" t="s">
        <v>428</v>
      </c>
      <c r="G2568" s="12" t="s">
        <v>1004</v>
      </c>
      <c r="H2568" s="46">
        <v>195286</v>
      </c>
      <c r="I2568" s="46">
        <v>0</v>
      </c>
      <c r="J2568" s="46" t="s">
        <v>2017</v>
      </c>
      <c r="K2568" s="46" t="s">
        <v>2018</v>
      </c>
    </row>
    <row r="2569" spans="1:11" ht="45" customHeight="1">
      <c r="A2569" s="9">
        <v>2565</v>
      </c>
      <c r="B2569" s="12" t="s">
        <v>740</v>
      </c>
      <c r="C2569" s="12" t="s">
        <v>473</v>
      </c>
      <c r="D2569" s="12">
        <v>0</v>
      </c>
      <c r="E2569" s="12" t="s">
        <v>774</v>
      </c>
      <c r="F2569" s="12" t="s">
        <v>428</v>
      </c>
      <c r="G2569" s="12" t="s">
        <v>1004</v>
      </c>
      <c r="H2569" s="46">
        <v>119509</v>
      </c>
      <c r="I2569" s="46">
        <v>0</v>
      </c>
      <c r="J2569" s="46" t="s">
        <v>2017</v>
      </c>
      <c r="K2569" s="46" t="s">
        <v>2018</v>
      </c>
    </row>
    <row r="2570" spans="1:11" ht="45" customHeight="1">
      <c r="A2570" s="9">
        <v>2566</v>
      </c>
      <c r="B2570" s="12" t="s">
        <v>740</v>
      </c>
      <c r="C2570" s="12" t="s">
        <v>473</v>
      </c>
      <c r="D2570" s="12">
        <v>0</v>
      </c>
      <c r="E2570" s="12" t="s">
        <v>774</v>
      </c>
      <c r="F2570" s="12" t="s">
        <v>428</v>
      </c>
      <c r="G2570" s="12" t="s">
        <v>1005</v>
      </c>
      <c r="H2570" s="46">
        <v>3218694.91</v>
      </c>
      <c r="I2570" s="46">
        <v>301756.79999999999</v>
      </c>
      <c r="J2570" s="46" t="s">
        <v>2017</v>
      </c>
      <c r="K2570" s="46" t="s">
        <v>2018</v>
      </c>
    </row>
    <row r="2571" spans="1:11" ht="45" customHeight="1">
      <c r="A2571" s="9">
        <v>2567</v>
      </c>
      <c r="B2571" s="12" t="s">
        <v>740</v>
      </c>
      <c r="C2571" s="12" t="s">
        <v>473</v>
      </c>
      <c r="D2571" s="12">
        <v>0</v>
      </c>
      <c r="E2571" s="12" t="s">
        <v>774</v>
      </c>
      <c r="F2571" s="12" t="s">
        <v>428</v>
      </c>
      <c r="G2571" s="12" t="s">
        <v>975</v>
      </c>
      <c r="H2571" s="46">
        <v>162685.20000000001</v>
      </c>
      <c r="I2571" s="46">
        <v>0</v>
      </c>
      <c r="J2571" s="46" t="s">
        <v>2017</v>
      </c>
      <c r="K2571" s="46" t="s">
        <v>2018</v>
      </c>
    </row>
    <row r="2572" spans="1:11" ht="45" customHeight="1">
      <c r="A2572" s="9">
        <v>2568</v>
      </c>
      <c r="B2572" s="12" t="s">
        <v>740</v>
      </c>
      <c r="C2572" s="12" t="s">
        <v>473</v>
      </c>
      <c r="D2572" s="12">
        <v>0</v>
      </c>
      <c r="E2572" s="12" t="s">
        <v>774</v>
      </c>
      <c r="F2572" s="12" t="s">
        <v>428</v>
      </c>
      <c r="G2572" s="12" t="s">
        <v>975</v>
      </c>
      <c r="H2572" s="46">
        <v>675003</v>
      </c>
      <c r="I2572" s="46">
        <v>0</v>
      </c>
      <c r="J2572" s="46" t="s">
        <v>2017</v>
      </c>
      <c r="K2572" s="46" t="s">
        <v>2018</v>
      </c>
    </row>
    <row r="2573" spans="1:11" ht="45" customHeight="1">
      <c r="A2573" s="9">
        <v>2569</v>
      </c>
      <c r="B2573" s="12" t="s">
        <v>740</v>
      </c>
      <c r="C2573" s="12" t="s">
        <v>473</v>
      </c>
      <c r="D2573" s="12">
        <v>0</v>
      </c>
      <c r="E2573" s="12" t="s">
        <v>774</v>
      </c>
      <c r="F2573" s="12" t="s">
        <v>428</v>
      </c>
      <c r="G2573" s="12" t="s">
        <v>1001</v>
      </c>
      <c r="H2573" s="46">
        <v>1250594.8</v>
      </c>
      <c r="I2573" s="46">
        <v>0</v>
      </c>
      <c r="J2573" s="46" t="s">
        <v>2017</v>
      </c>
      <c r="K2573" s="46" t="s">
        <v>2018</v>
      </c>
    </row>
    <row r="2574" spans="1:11" ht="45" customHeight="1">
      <c r="A2574" s="9">
        <v>2570</v>
      </c>
      <c r="B2574" s="12" t="s">
        <v>740</v>
      </c>
      <c r="C2574" s="12" t="s">
        <v>473</v>
      </c>
      <c r="D2574" s="12">
        <v>0</v>
      </c>
      <c r="E2574" s="12" t="s">
        <v>774</v>
      </c>
      <c r="F2574" s="12" t="s">
        <v>428</v>
      </c>
      <c r="G2574" s="12" t="s">
        <v>1001</v>
      </c>
      <c r="H2574" s="46">
        <v>1592517.2</v>
      </c>
      <c r="I2574" s="46">
        <v>50968.38</v>
      </c>
      <c r="J2574" s="46" t="s">
        <v>2017</v>
      </c>
      <c r="K2574" s="46" t="s">
        <v>2018</v>
      </c>
    </row>
    <row r="2575" spans="1:11" ht="45" customHeight="1">
      <c r="A2575" s="9">
        <v>2571</v>
      </c>
      <c r="B2575" s="12" t="s">
        <v>740</v>
      </c>
      <c r="C2575" s="12" t="s">
        <v>473</v>
      </c>
      <c r="D2575" s="12">
        <v>0</v>
      </c>
      <c r="E2575" s="12" t="s">
        <v>774</v>
      </c>
      <c r="F2575" s="12" t="s">
        <v>428</v>
      </c>
      <c r="G2575" s="12" t="s">
        <v>1002</v>
      </c>
      <c r="H2575" s="46">
        <v>213759</v>
      </c>
      <c r="I2575" s="46">
        <v>0</v>
      </c>
      <c r="J2575" s="46" t="s">
        <v>2017</v>
      </c>
      <c r="K2575" s="46" t="s">
        <v>2018</v>
      </c>
    </row>
    <row r="2576" spans="1:11" ht="45" customHeight="1">
      <c r="A2576" s="9">
        <v>2572</v>
      </c>
      <c r="B2576" s="12" t="s">
        <v>740</v>
      </c>
      <c r="C2576" s="12" t="s">
        <v>473</v>
      </c>
      <c r="D2576" s="12">
        <v>0</v>
      </c>
      <c r="E2576" s="12" t="s">
        <v>774</v>
      </c>
      <c r="F2576" s="12" t="s">
        <v>428</v>
      </c>
      <c r="G2576" s="12" t="s">
        <v>1002</v>
      </c>
      <c r="H2576" s="46">
        <v>2323832.7999999998</v>
      </c>
      <c r="I2576" s="46">
        <v>0</v>
      </c>
      <c r="J2576" s="46" t="s">
        <v>2017</v>
      </c>
      <c r="K2576" s="46" t="s">
        <v>2018</v>
      </c>
    </row>
    <row r="2577" spans="1:11" ht="45" customHeight="1">
      <c r="A2577" s="9">
        <v>2573</v>
      </c>
      <c r="B2577" s="12" t="s">
        <v>740</v>
      </c>
      <c r="C2577" s="12" t="s">
        <v>473</v>
      </c>
      <c r="D2577" s="12">
        <v>0</v>
      </c>
      <c r="E2577" s="12" t="s">
        <v>774</v>
      </c>
      <c r="F2577" s="12" t="s">
        <v>428</v>
      </c>
      <c r="G2577" s="12" t="s">
        <v>1002</v>
      </c>
      <c r="H2577" s="46">
        <v>388307.20000000001</v>
      </c>
      <c r="I2577" s="46">
        <v>0</v>
      </c>
      <c r="J2577" s="46" t="s">
        <v>2017</v>
      </c>
      <c r="K2577" s="46" t="s">
        <v>2018</v>
      </c>
    </row>
    <row r="2578" spans="1:11" ht="45" customHeight="1">
      <c r="A2578" s="9">
        <v>2574</v>
      </c>
      <c r="B2578" s="12" t="s">
        <v>740</v>
      </c>
      <c r="C2578" s="12" t="s">
        <v>473</v>
      </c>
      <c r="D2578" s="12">
        <v>0</v>
      </c>
      <c r="E2578" s="12" t="s">
        <v>774</v>
      </c>
      <c r="F2578" s="12" t="s">
        <v>428</v>
      </c>
      <c r="G2578" s="12" t="s">
        <v>1002</v>
      </c>
      <c r="H2578" s="46">
        <v>26465.4</v>
      </c>
      <c r="I2578" s="46">
        <v>0</v>
      </c>
      <c r="J2578" s="46" t="s">
        <v>2017</v>
      </c>
      <c r="K2578" s="46" t="s">
        <v>2018</v>
      </c>
    </row>
    <row r="2579" spans="1:11" ht="45" customHeight="1">
      <c r="A2579" s="9">
        <v>2575</v>
      </c>
      <c r="B2579" s="12" t="s">
        <v>740</v>
      </c>
      <c r="C2579" s="12" t="s">
        <v>473</v>
      </c>
      <c r="D2579" s="12">
        <v>0</v>
      </c>
      <c r="E2579" s="12" t="s">
        <v>774</v>
      </c>
      <c r="F2579" s="12" t="s">
        <v>428</v>
      </c>
      <c r="G2579" s="12" t="s">
        <v>707</v>
      </c>
      <c r="H2579" s="46">
        <v>2461766.7999999998</v>
      </c>
      <c r="I2579" s="46">
        <v>614065.1</v>
      </c>
      <c r="J2579" s="46" t="s">
        <v>2017</v>
      </c>
      <c r="K2579" s="46" t="s">
        <v>2018</v>
      </c>
    </row>
    <row r="2580" spans="1:11" ht="45" customHeight="1">
      <c r="A2580" s="9">
        <v>2576</v>
      </c>
      <c r="B2580" s="12" t="s">
        <v>740</v>
      </c>
      <c r="C2580" s="12" t="s">
        <v>473</v>
      </c>
      <c r="D2580" s="12">
        <v>0</v>
      </c>
      <c r="E2580" s="12" t="s">
        <v>774</v>
      </c>
      <c r="F2580" s="12" t="s">
        <v>428</v>
      </c>
      <c r="G2580" s="12" t="s">
        <v>707</v>
      </c>
      <c r="H2580" s="46">
        <v>156872.6</v>
      </c>
      <c r="I2580" s="46">
        <v>249140.47</v>
      </c>
      <c r="J2580" s="46" t="s">
        <v>2017</v>
      </c>
      <c r="K2580" s="46" t="s">
        <v>2018</v>
      </c>
    </row>
    <row r="2581" spans="1:11" ht="45" customHeight="1">
      <c r="A2581" s="9">
        <v>2577</v>
      </c>
      <c r="B2581" s="12" t="s">
        <v>740</v>
      </c>
      <c r="C2581" s="12" t="s">
        <v>473</v>
      </c>
      <c r="D2581" s="12">
        <v>0</v>
      </c>
      <c r="E2581" s="12" t="s">
        <v>774</v>
      </c>
      <c r="F2581" s="12" t="s">
        <v>428</v>
      </c>
      <c r="G2581" s="12" t="s">
        <v>1000</v>
      </c>
      <c r="H2581" s="46">
        <v>582992.80000000005</v>
      </c>
      <c r="I2581" s="46">
        <v>0</v>
      </c>
      <c r="J2581" s="46" t="s">
        <v>2017</v>
      </c>
      <c r="K2581" s="46" t="s">
        <v>2018</v>
      </c>
    </row>
    <row r="2582" spans="1:11" ht="45" customHeight="1">
      <c r="A2582" s="9">
        <v>2578</v>
      </c>
      <c r="B2582" s="12" t="s">
        <v>740</v>
      </c>
      <c r="C2582" s="12" t="s">
        <v>473</v>
      </c>
      <c r="D2582" s="12">
        <v>0</v>
      </c>
      <c r="E2582" s="12" t="s">
        <v>774</v>
      </c>
      <c r="F2582" s="12" t="s">
        <v>428</v>
      </c>
      <c r="G2582" s="12" t="s">
        <v>1003</v>
      </c>
      <c r="H2582" s="46">
        <v>1223106</v>
      </c>
      <c r="I2582" s="46">
        <v>0</v>
      </c>
      <c r="J2582" s="46" t="s">
        <v>2017</v>
      </c>
      <c r="K2582" s="46" t="s">
        <v>2018</v>
      </c>
    </row>
    <row r="2583" spans="1:11" ht="45" customHeight="1">
      <c r="A2583" s="9">
        <v>2579</v>
      </c>
      <c r="B2583" s="12" t="s">
        <v>740</v>
      </c>
      <c r="C2583" s="12" t="s">
        <v>473</v>
      </c>
      <c r="D2583" s="12">
        <v>0</v>
      </c>
      <c r="E2583" s="12" t="s">
        <v>774</v>
      </c>
      <c r="F2583" s="12" t="s">
        <v>428</v>
      </c>
      <c r="G2583" s="12" t="s">
        <v>1003</v>
      </c>
      <c r="H2583" s="46">
        <v>102317.8</v>
      </c>
      <c r="I2583" s="46">
        <v>0</v>
      </c>
      <c r="J2583" s="46" t="s">
        <v>2017</v>
      </c>
      <c r="K2583" s="46" t="s">
        <v>2018</v>
      </c>
    </row>
    <row r="2584" spans="1:11" ht="45" customHeight="1">
      <c r="A2584" s="9">
        <v>2580</v>
      </c>
      <c r="B2584" s="12" t="s">
        <v>740</v>
      </c>
      <c r="C2584" s="12" t="s">
        <v>473</v>
      </c>
      <c r="D2584" s="12">
        <v>0</v>
      </c>
      <c r="E2584" s="12" t="s">
        <v>774</v>
      </c>
      <c r="F2584" s="12" t="s">
        <v>428</v>
      </c>
      <c r="G2584" s="12" t="s">
        <v>1003</v>
      </c>
      <c r="H2584" s="46">
        <v>1587966.4</v>
      </c>
      <c r="I2584" s="46">
        <v>0</v>
      </c>
      <c r="J2584" s="46" t="s">
        <v>2017</v>
      </c>
      <c r="K2584" s="46" t="s">
        <v>2018</v>
      </c>
    </row>
    <row r="2585" spans="1:11" ht="45" customHeight="1">
      <c r="A2585" s="9">
        <v>2581</v>
      </c>
      <c r="B2585" s="12" t="s">
        <v>740</v>
      </c>
      <c r="C2585" s="12" t="s">
        <v>473</v>
      </c>
      <c r="D2585" s="12">
        <v>0</v>
      </c>
      <c r="E2585" s="12" t="s">
        <v>774</v>
      </c>
      <c r="F2585" s="12" t="s">
        <v>428</v>
      </c>
      <c r="G2585" s="12" t="s">
        <v>1003</v>
      </c>
      <c r="H2585" s="46">
        <v>414513.6</v>
      </c>
      <c r="I2585" s="46">
        <v>0</v>
      </c>
      <c r="J2585" s="46" t="s">
        <v>2017</v>
      </c>
      <c r="K2585" s="46" t="s">
        <v>2018</v>
      </c>
    </row>
    <row r="2586" spans="1:11" ht="45" customHeight="1">
      <c r="A2586" s="9">
        <v>2582</v>
      </c>
      <c r="B2586" s="12" t="s">
        <v>740</v>
      </c>
      <c r="C2586" s="12" t="s">
        <v>473</v>
      </c>
      <c r="D2586" s="12">
        <v>0</v>
      </c>
      <c r="E2586" s="12" t="s">
        <v>774</v>
      </c>
      <c r="F2586" s="12" t="s">
        <v>428</v>
      </c>
      <c r="G2586" s="12" t="s">
        <v>1003</v>
      </c>
      <c r="H2586" s="46">
        <v>2043295.4</v>
      </c>
      <c r="I2586" s="46">
        <v>0</v>
      </c>
      <c r="J2586" s="46" t="s">
        <v>2017</v>
      </c>
      <c r="K2586" s="46" t="s">
        <v>2018</v>
      </c>
    </row>
    <row r="2587" spans="1:11" ht="45" customHeight="1">
      <c r="A2587" s="9">
        <v>2583</v>
      </c>
      <c r="B2587" s="12" t="s">
        <v>740</v>
      </c>
      <c r="C2587" s="12" t="s">
        <v>473</v>
      </c>
      <c r="D2587" s="12">
        <v>0</v>
      </c>
      <c r="E2587" s="12" t="s">
        <v>774</v>
      </c>
      <c r="F2587" s="12" t="s">
        <v>428</v>
      </c>
      <c r="G2587" s="12" t="s">
        <v>1003</v>
      </c>
      <c r="H2587" s="46">
        <v>358501.6</v>
      </c>
      <c r="I2587" s="46">
        <v>0</v>
      </c>
      <c r="J2587" s="46" t="s">
        <v>2017</v>
      </c>
      <c r="K2587" s="46" t="s">
        <v>2018</v>
      </c>
    </row>
    <row r="2588" spans="1:11" ht="45" customHeight="1">
      <c r="A2588" s="9">
        <v>2584</v>
      </c>
      <c r="B2588" s="12" t="s">
        <v>740</v>
      </c>
      <c r="C2588" s="12" t="s">
        <v>473</v>
      </c>
      <c r="D2588" s="12">
        <v>0</v>
      </c>
      <c r="E2588" s="12" t="s">
        <v>774</v>
      </c>
      <c r="F2588" s="12" t="s">
        <v>428</v>
      </c>
      <c r="G2588" s="12" t="s">
        <v>1003</v>
      </c>
      <c r="H2588" s="46">
        <v>874365.8</v>
      </c>
      <c r="I2588" s="46">
        <v>9349.6</v>
      </c>
      <c r="J2588" s="46" t="s">
        <v>2017</v>
      </c>
      <c r="K2588" s="46" t="s">
        <v>2018</v>
      </c>
    </row>
    <row r="2589" spans="1:11" ht="45" customHeight="1">
      <c r="A2589" s="9">
        <v>2585</v>
      </c>
      <c r="B2589" s="12" t="s">
        <v>740</v>
      </c>
      <c r="C2589" s="12" t="s">
        <v>473</v>
      </c>
      <c r="D2589" s="12">
        <v>0</v>
      </c>
      <c r="E2589" s="12" t="s">
        <v>774</v>
      </c>
      <c r="F2589" s="12" t="s">
        <v>428</v>
      </c>
      <c r="G2589" s="12" t="s">
        <v>1003</v>
      </c>
      <c r="H2589" s="46">
        <v>1750452.6</v>
      </c>
      <c r="I2589" s="46">
        <v>0</v>
      </c>
      <c r="J2589" s="46" t="s">
        <v>2017</v>
      </c>
      <c r="K2589" s="46" t="s">
        <v>2018</v>
      </c>
    </row>
    <row r="2590" spans="1:11" ht="45" customHeight="1">
      <c r="A2590" s="9">
        <v>2586</v>
      </c>
      <c r="B2590" s="12" t="s">
        <v>740</v>
      </c>
      <c r="C2590" s="12" t="s">
        <v>473</v>
      </c>
      <c r="D2590" s="12">
        <v>0</v>
      </c>
      <c r="E2590" s="12" t="s">
        <v>774</v>
      </c>
      <c r="F2590" s="12" t="s">
        <v>428</v>
      </c>
      <c r="G2590" s="12" t="s">
        <v>1003</v>
      </c>
      <c r="H2590" s="46">
        <v>69292.600000000006</v>
      </c>
      <c r="I2590" s="46">
        <v>0</v>
      </c>
      <c r="J2590" s="46" t="s">
        <v>2017</v>
      </c>
      <c r="K2590" s="46" t="s">
        <v>2018</v>
      </c>
    </row>
    <row r="2591" spans="1:11" ht="45" customHeight="1">
      <c r="A2591" s="9">
        <v>2587</v>
      </c>
      <c r="B2591" s="12" t="s">
        <v>740</v>
      </c>
      <c r="C2591" s="12" t="s">
        <v>473</v>
      </c>
      <c r="D2591" s="12">
        <v>0</v>
      </c>
      <c r="E2591" s="12" t="s">
        <v>774</v>
      </c>
      <c r="F2591" s="12" t="s">
        <v>428</v>
      </c>
      <c r="G2591" s="12" t="s">
        <v>1003</v>
      </c>
      <c r="H2591" s="46">
        <v>568348.80000000005</v>
      </c>
      <c r="I2591" s="46">
        <v>0</v>
      </c>
      <c r="J2591" s="46" t="s">
        <v>2017</v>
      </c>
      <c r="K2591" s="46" t="s">
        <v>2018</v>
      </c>
    </row>
    <row r="2592" spans="1:11" ht="45" customHeight="1">
      <c r="A2592" s="9">
        <v>2588</v>
      </c>
      <c r="B2592" s="12" t="s">
        <v>740</v>
      </c>
      <c r="C2592" s="12" t="s">
        <v>473</v>
      </c>
      <c r="D2592" s="12">
        <v>0</v>
      </c>
      <c r="E2592" s="12" t="s">
        <v>774</v>
      </c>
      <c r="F2592" s="12" t="s">
        <v>428</v>
      </c>
      <c r="G2592" s="12" t="s">
        <v>1006</v>
      </c>
      <c r="H2592" s="46">
        <v>214113.4</v>
      </c>
      <c r="I2592" s="46">
        <v>0</v>
      </c>
      <c r="J2592" s="46" t="s">
        <v>2017</v>
      </c>
      <c r="K2592" s="46" t="s">
        <v>2018</v>
      </c>
    </row>
    <row r="2593" spans="1:11" ht="45" customHeight="1">
      <c r="A2593" s="9">
        <v>2589</v>
      </c>
      <c r="B2593" s="12" t="s">
        <v>740</v>
      </c>
      <c r="C2593" s="12" t="s">
        <v>473</v>
      </c>
      <c r="D2593" s="12">
        <v>0</v>
      </c>
      <c r="E2593" s="12" t="s">
        <v>774</v>
      </c>
      <c r="F2593" s="12" t="s">
        <v>428</v>
      </c>
      <c r="G2593" s="12" t="s">
        <v>1006</v>
      </c>
      <c r="H2593" s="46">
        <v>321640</v>
      </c>
      <c r="I2593" s="46">
        <v>0</v>
      </c>
      <c r="J2593" s="46" t="s">
        <v>2017</v>
      </c>
      <c r="K2593" s="46" t="s">
        <v>2018</v>
      </c>
    </row>
    <row r="2594" spans="1:11" ht="45" customHeight="1">
      <c r="A2594" s="9">
        <v>2590</v>
      </c>
      <c r="B2594" s="12" t="s">
        <v>740</v>
      </c>
      <c r="C2594" s="12" t="s">
        <v>473</v>
      </c>
      <c r="D2594" s="12">
        <v>0</v>
      </c>
      <c r="E2594" s="12" t="s">
        <v>774</v>
      </c>
      <c r="F2594" s="12" t="s">
        <v>428</v>
      </c>
      <c r="G2594" s="12" t="s">
        <v>1006</v>
      </c>
      <c r="H2594" s="46">
        <v>1585246.6</v>
      </c>
      <c r="I2594" s="46">
        <v>0</v>
      </c>
      <c r="J2594" s="46" t="s">
        <v>2017</v>
      </c>
      <c r="K2594" s="46" t="s">
        <v>2018</v>
      </c>
    </row>
    <row r="2595" spans="1:11" ht="45" customHeight="1">
      <c r="A2595" s="9">
        <v>2591</v>
      </c>
      <c r="B2595" s="12" t="s">
        <v>740</v>
      </c>
      <c r="C2595" s="12" t="s">
        <v>473</v>
      </c>
      <c r="D2595" s="12">
        <v>0</v>
      </c>
      <c r="E2595" s="12" t="s">
        <v>774</v>
      </c>
      <c r="F2595" s="12" t="s">
        <v>428</v>
      </c>
      <c r="G2595" s="12" t="s">
        <v>1006</v>
      </c>
      <c r="H2595" s="46">
        <v>1921447.2</v>
      </c>
      <c r="I2595" s="46">
        <v>0</v>
      </c>
      <c r="J2595" s="46" t="s">
        <v>2017</v>
      </c>
      <c r="K2595" s="46" t="s">
        <v>2018</v>
      </c>
    </row>
    <row r="2596" spans="1:11" ht="45" customHeight="1">
      <c r="A2596" s="9">
        <v>2592</v>
      </c>
      <c r="B2596" s="12" t="s">
        <v>740</v>
      </c>
      <c r="C2596" s="12" t="s">
        <v>473</v>
      </c>
      <c r="D2596" s="12">
        <v>0</v>
      </c>
      <c r="E2596" s="12" t="s">
        <v>774</v>
      </c>
      <c r="F2596" s="12" t="s">
        <v>428</v>
      </c>
      <c r="G2596" s="12" t="s">
        <v>1006</v>
      </c>
      <c r="H2596" s="46">
        <v>373394.8</v>
      </c>
      <c r="I2596" s="46">
        <v>373394.8</v>
      </c>
      <c r="J2596" s="46" t="s">
        <v>2017</v>
      </c>
      <c r="K2596" s="46" t="s">
        <v>2018</v>
      </c>
    </row>
    <row r="2597" spans="1:11" ht="45" customHeight="1">
      <c r="A2597" s="9">
        <v>2593</v>
      </c>
      <c r="B2597" s="12" t="s">
        <v>740</v>
      </c>
      <c r="C2597" s="12" t="s">
        <v>473</v>
      </c>
      <c r="D2597" s="12">
        <v>0</v>
      </c>
      <c r="E2597" s="12" t="s">
        <v>774</v>
      </c>
      <c r="F2597" s="12" t="s">
        <v>428</v>
      </c>
      <c r="G2597" s="12" t="s">
        <v>1006</v>
      </c>
      <c r="H2597" s="46">
        <v>43505.8</v>
      </c>
      <c r="I2597" s="46">
        <v>0</v>
      </c>
      <c r="J2597" s="46" t="s">
        <v>2017</v>
      </c>
      <c r="K2597" s="46" t="s">
        <v>2018</v>
      </c>
    </row>
    <row r="2598" spans="1:11" ht="45" customHeight="1">
      <c r="A2598" s="9">
        <v>2594</v>
      </c>
      <c r="B2598" s="12" t="s">
        <v>740</v>
      </c>
      <c r="C2598" s="12" t="s">
        <v>473</v>
      </c>
      <c r="D2598" s="12">
        <v>0</v>
      </c>
      <c r="E2598" s="12" t="s">
        <v>774</v>
      </c>
      <c r="F2598" s="12" t="s">
        <v>428</v>
      </c>
      <c r="G2598" s="12" t="s">
        <v>1006</v>
      </c>
      <c r="H2598" s="46">
        <v>93129.4</v>
      </c>
      <c r="I2598" s="46">
        <v>0</v>
      </c>
      <c r="J2598" s="46" t="s">
        <v>2017</v>
      </c>
      <c r="K2598" s="46" t="s">
        <v>2018</v>
      </c>
    </row>
    <row r="2599" spans="1:11" ht="45" customHeight="1">
      <c r="A2599" s="9">
        <v>2595</v>
      </c>
      <c r="B2599" s="12" t="s">
        <v>740</v>
      </c>
      <c r="C2599" s="12" t="s">
        <v>473</v>
      </c>
      <c r="D2599" s="12">
        <v>0</v>
      </c>
      <c r="E2599" s="12" t="s">
        <v>774</v>
      </c>
      <c r="F2599" s="12" t="s">
        <v>428</v>
      </c>
      <c r="G2599" s="12" t="s">
        <v>973</v>
      </c>
      <c r="H2599" s="46">
        <v>3212889.51</v>
      </c>
      <c r="I2599" s="46">
        <v>27032.65</v>
      </c>
      <c r="J2599" s="46" t="s">
        <v>2017</v>
      </c>
      <c r="K2599" s="46" t="s">
        <v>2018</v>
      </c>
    </row>
    <row r="2600" spans="1:11" ht="45" customHeight="1">
      <c r="A2600" s="9">
        <v>2596</v>
      </c>
      <c r="B2600" s="12" t="s">
        <v>740</v>
      </c>
      <c r="C2600" s="12" t="s">
        <v>473</v>
      </c>
      <c r="D2600" s="12">
        <v>0</v>
      </c>
      <c r="E2600" s="12" t="s">
        <v>774</v>
      </c>
      <c r="F2600" s="12" t="s">
        <v>428</v>
      </c>
      <c r="G2600" s="12" t="s">
        <v>973</v>
      </c>
      <c r="H2600" s="46">
        <v>58143.74</v>
      </c>
      <c r="I2600" s="46">
        <v>0</v>
      </c>
      <c r="J2600" s="46" t="s">
        <v>2017</v>
      </c>
      <c r="K2600" s="46" t="s">
        <v>2018</v>
      </c>
    </row>
    <row r="2601" spans="1:11" ht="45" customHeight="1">
      <c r="A2601" s="9">
        <v>2597</v>
      </c>
      <c r="B2601" s="12" t="s">
        <v>740</v>
      </c>
      <c r="C2601" s="12" t="s">
        <v>473</v>
      </c>
      <c r="D2601" s="12">
        <v>0</v>
      </c>
      <c r="E2601" s="12" t="s">
        <v>774</v>
      </c>
      <c r="F2601" s="12" t="s">
        <v>428</v>
      </c>
      <c r="G2601" s="12" t="s">
        <v>973</v>
      </c>
      <c r="H2601" s="46">
        <v>945440.6</v>
      </c>
      <c r="I2601" s="46">
        <v>0</v>
      </c>
      <c r="J2601" s="46" t="s">
        <v>2017</v>
      </c>
      <c r="K2601" s="46" t="s">
        <v>2018</v>
      </c>
    </row>
    <row r="2602" spans="1:11" ht="45" customHeight="1">
      <c r="A2602" s="9">
        <v>2598</v>
      </c>
      <c r="B2602" s="12" t="s">
        <v>740</v>
      </c>
      <c r="C2602" s="12" t="s">
        <v>473</v>
      </c>
      <c r="D2602" s="12">
        <v>0</v>
      </c>
      <c r="E2602" s="12" t="s">
        <v>774</v>
      </c>
      <c r="F2602" s="12" t="s">
        <v>428</v>
      </c>
      <c r="G2602" s="12" t="s">
        <v>973</v>
      </c>
      <c r="H2602" s="46">
        <v>75475.399999999994</v>
      </c>
      <c r="I2602" s="46">
        <v>0</v>
      </c>
      <c r="J2602" s="46" t="s">
        <v>2017</v>
      </c>
      <c r="K2602" s="46" t="s">
        <v>2018</v>
      </c>
    </row>
    <row r="2603" spans="1:11" ht="45" customHeight="1">
      <c r="A2603" s="9">
        <v>2599</v>
      </c>
      <c r="B2603" s="12" t="s">
        <v>740</v>
      </c>
      <c r="C2603" s="12" t="s">
        <v>473</v>
      </c>
      <c r="D2603" s="12">
        <v>0</v>
      </c>
      <c r="E2603" s="12" t="s">
        <v>774</v>
      </c>
      <c r="F2603" s="12" t="s">
        <v>428</v>
      </c>
      <c r="G2603" s="12" t="s">
        <v>1007</v>
      </c>
      <c r="H2603" s="46">
        <v>2055864.4</v>
      </c>
      <c r="I2603" s="46">
        <v>0</v>
      </c>
      <c r="J2603" s="46" t="s">
        <v>2017</v>
      </c>
      <c r="K2603" s="46" t="s">
        <v>2018</v>
      </c>
    </row>
    <row r="2604" spans="1:11" ht="45" customHeight="1">
      <c r="A2604" s="9">
        <v>2600</v>
      </c>
      <c r="B2604" s="12" t="s">
        <v>740</v>
      </c>
      <c r="C2604" s="12" t="s">
        <v>473</v>
      </c>
      <c r="D2604" s="12">
        <v>0</v>
      </c>
      <c r="E2604" s="12" t="s">
        <v>774</v>
      </c>
      <c r="F2604" s="12" t="s">
        <v>428</v>
      </c>
      <c r="G2604" s="12" t="s">
        <v>1007</v>
      </c>
      <c r="H2604" s="46">
        <v>1458259.6</v>
      </c>
      <c r="I2604" s="46">
        <v>0</v>
      </c>
      <c r="J2604" s="46" t="s">
        <v>2017</v>
      </c>
      <c r="K2604" s="46" t="s">
        <v>2018</v>
      </c>
    </row>
    <row r="2605" spans="1:11" ht="45" customHeight="1">
      <c r="A2605" s="9">
        <v>2601</v>
      </c>
      <c r="B2605" s="12" t="s">
        <v>740</v>
      </c>
      <c r="C2605" s="12" t="s">
        <v>473</v>
      </c>
      <c r="D2605" s="12">
        <v>0</v>
      </c>
      <c r="E2605" s="12" t="s">
        <v>774</v>
      </c>
      <c r="F2605" s="12" t="s">
        <v>428</v>
      </c>
      <c r="G2605" s="12" t="s">
        <v>1007</v>
      </c>
      <c r="H2605" s="46">
        <v>1468871.4</v>
      </c>
      <c r="I2605" s="46">
        <v>0</v>
      </c>
      <c r="J2605" s="46" t="s">
        <v>2017</v>
      </c>
      <c r="K2605" s="46" t="s">
        <v>2018</v>
      </c>
    </row>
    <row r="2606" spans="1:11" ht="45" customHeight="1">
      <c r="A2606" s="9">
        <v>2602</v>
      </c>
      <c r="B2606" s="12" t="s">
        <v>740</v>
      </c>
      <c r="C2606" s="12" t="s">
        <v>473</v>
      </c>
      <c r="D2606" s="12">
        <v>0</v>
      </c>
      <c r="E2606" s="12" t="s">
        <v>774</v>
      </c>
      <c r="F2606" s="12" t="s">
        <v>428</v>
      </c>
      <c r="G2606" s="12" t="s">
        <v>972</v>
      </c>
      <c r="H2606" s="46">
        <v>411760.22</v>
      </c>
      <c r="I2606" s="46">
        <v>0</v>
      </c>
      <c r="J2606" s="46" t="s">
        <v>2017</v>
      </c>
      <c r="K2606" s="46" t="s">
        <v>2018</v>
      </c>
    </row>
    <row r="2607" spans="1:11" ht="45" customHeight="1">
      <c r="A2607" s="9">
        <v>2603</v>
      </c>
      <c r="B2607" s="12" t="s">
        <v>740</v>
      </c>
      <c r="C2607" s="12" t="s">
        <v>473</v>
      </c>
      <c r="D2607" s="12">
        <v>0</v>
      </c>
      <c r="E2607" s="12" t="s">
        <v>774</v>
      </c>
      <c r="F2607" s="12" t="s">
        <v>428</v>
      </c>
      <c r="G2607" s="12" t="s">
        <v>972</v>
      </c>
      <c r="H2607" s="46">
        <v>850598.91</v>
      </c>
      <c r="I2607" s="46">
        <v>0</v>
      </c>
      <c r="J2607" s="46" t="s">
        <v>2017</v>
      </c>
      <c r="K2607" s="46" t="s">
        <v>2018</v>
      </c>
    </row>
    <row r="2608" spans="1:11" ht="45" customHeight="1">
      <c r="A2608" s="9">
        <v>2604</v>
      </c>
      <c r="B2608" s="12" t="s">
        <v>740</v>
      </c>
      <c r="C2608" s="12" t="s">
        <v>473</v>
      </c>
      <c r="D2608" s="12">
        <v>0</v>
      </c>
      <c r="E2608" s="12" t="s">
        <v>774</v>
      </c>
      <c r="F2608" s="12" t="s">
        <v>428</v>
      </c>
      <c r="G2608" s="12" t="s">
        <v>972</v>
      </c>
      <c r="H2608" s="46">
        <v>282399.92</v>
      </c>
      <c r="I2608" s="46">
        <v>57749</v>
      </c>
      <c r="J2608" s="46" t="s">
        <v>2017</v>
      </c>
      <c r="K2608" s="46" t="s">
        <v>2018</v>
      </c>
    </row>
    <row r="2609" spans="1:11" ht="45" customHeight="1">
      <c r="A2609" s="9">
        <v>2605</v>
      </c>
      <c r="B2609" s="12" t="s">
        <v>740</v>
      </c>
      <c r="C2609" s="12" t="s">
        <v>473</v>
      </c>
      <c r="D2609" s="12">
        <v>0</v>
      </c>
      <c r="E2609" s="12" t="s">
        <v>774</v>
      </c>
      <c r="F2609" s="12" t="s">
        <v>428</v>
      </c>
      <c r="G2609" s="12" t="s">
        <v>972</v>
      </c>
      <c r="H2609" s="46">
        <v>5866724.1600000001</v>
      </c>
      <c r="I2609" s="46">
        <v>0</v>
      </c>
      <c r="J2609" s="46" t="s">
        <v>2017</v>
      </c>
      <c r="K2609" s="46" t="s">
        <v>2018</v>
      </c>
    </row>
    <row r="2610" spans="1:11" ht="45" customHeight="1">
      <c r="A2610" s="9">
        <v>2606</v>
      </c>
      <c r="B2610" s="12" t="s">
        <v>740</v>
      </c>
      <c r="C2610" s="12" t="s">
        <v>473</v>
      </c>
      <c r="D2610" s="12">
        <v>0</v>
      </c>
      <c r="E2610" s="12" t="s">
        <v>774</v>
      </c>
      <c r="F2610" s="12" t="s">
        <v>428</v>
      </c>
      <c r="G2610" s="12" t="s">
        <v>972</v>
      </c>
      <c r="H2610" s="46">
        <v>1005602.26</v>
      </c>
      <c r="I2610" s="46">
        <v>0</v>
      </c>
      <c r="J2610" s="46" t="s">
        <v>2017</v>
      </c>
      <c r="K2610" s="46" t="s">
        <v>2018</v>
      </c>
    </row>
    <row r="2611" spans="1:11" ht="45" customHeight="1">
      <c r="A2611" s="9">
        <v>2607</v>
      </c>
      <c r="B2611" s="12" t="s">
        <v>740</v>
      </c>
      <c r="C2611" s="12" t="s">
        <v>473</v>
      </c>
      <c r="D2611" s="12">
        <v>0</v>
      </c>
      <c r="E2611" s="12" t="s">
        <v>774</v>
      </c>
      <c r="F2611" s="12" t="s">
        <v>428</v>
      </c>
      <c r="G2611" s="12" t="s">
        <v>972</v>
      </c>
      <c r="H2611" s="46">
        <v>4244479.32</v>
      </c>
      <c r="I2611" s="46">
        <v>0</v>
      </c>
      <c r="J2611" s="46" t="s">
        <v>2017</v>
      </c>
      <c r="K2611" s="46" t="s">
        <v>2018</v>
      </c>
    </row>
    <row r="2612" spans="1:11" ht="45" customHeight="1">
      <c r="A2612" s="9">
        <v>2608</v>
      </c>
      <c r="B2612" s="12" t="s">
        <v>740</v>
      </c>
      <c r="C2612" s="12" t="s">
        <v>473</v>
      </c>
      <c r="D2612" s="12">
        <v>0</v>
      </c>
      <c r="E2612" s="12" t="s">
        <v>774</v>
      </c>
      <c r="F2612" s="12" t="s">
        <v>428</v>
      </c>
      <c r="G2612" s="12" t="s">
        <v>972</v>
      </c>
      <c r="H2612" s="46">
        <v>854055.8</v>
      </c>
      <c r="I2612" s="46">
        <v>0</v>
      </c>
      <c r="J2612" s="46" t="s">
        <v>2017</v>
      </c>
      <c r="K2612" s="46" t="s">
        <v>2018</v>
      </c>
    </row>
    <row r="2613" spans="1:11" ht="45" customHeight="1">
      <c r="A2613" s="9">
        <v>2609</v>
      </c>
      <c r="B2613" s="12" t="s">
        <v>740</v>
      </c>
      <c r="C2613" s="12" t="s">
        <v>473</v>
      </c>
      <c r="D2613" s="12">
        <v>0</v>
      </c>
      <c r="E2613" s="12" t="s">
        <v>774</v>
      </c>
      <c r="F2613" s="12" t="s">
        <v>428</v>
      </c>
      <c r="G2613" s="12" t="s">
        <v>708</v>
      </c>
      <c r="H2613" s="46">
        <v>2687053.8</v>
      </c>
      <c r="I2613" s="46">
        <v>0</v>
      </c>
      <c r="J2613" s="46" t="s">
        <v>2017</v>
      </c>
      <c r="K2613" s="46" t="s">
        <v>2018</v>
      </c>
    </row>
    <row r="2614" spans="1:11" ht="45" customHeight="1">
      <c r="A2614" s="9">
        <v>2610</v>
      </c>
      <c r="B2614" s="12" t="s">
        <v>740</v>
      </c>
      <c r="C2614" s="12" t="s">
        <v>473</v>
      </c>
      <c r="D2614" s="12">
        <v>0</v>
      </c>
      <c r="E2614" s="12" t="s">
        <v>774</v>
      </c>
      <c r="F2614" s="12" t="s">
        <v>428</v>
      </c>
      <c r="G2614" s="12" t="s">
        <v>1008</v>
      </c>
      <c r="H2614" s="46">
        <v>56433.2</v>
      </c>
      <c r="I2614" s="46">
        <v>56433.2</v>
      </c>
      <c r="J2614" s="46" t="s">
        <v>2017</v>
      </c>
      <c r="K2614" s="46" t="s">
        <v>2018</v>
      </c>
    </row>
    <row r="2615" spans="1:11" ht="45" customHeight="1">
      <c r="A2615" s="9">
        <v>2611</v>
      </c>
      <c r="B2615" s="12" t="s">
        <v>740</v>
      </c>
      <c r="C2615" s="12" t="s">
        <v>473</v>
      </c>
      <c r="D2615" s="12">
        <v>0</v>
      </c>
      <c r="E2615" s="12" t="s">
        <v>774</v>
      </c>
      <c r="F2615" s="12" t="s">
        <v>428</v>
      </c>
      <c r="G2615" s="12" t="s">
        <v>1009</v>
      </c>
      <c r="H2615" s="46">
        <v>347141.6</v>
      </c>
      <c r="I2615" s="46">
        <v>0</v>
      </c>
      <c r="J2615" s="46" t="s">
        <v>2017</v>
      </c>
      <c r="K2615" s="46" t="s">
        <v>2018</v>
      </c>
    </row>
    <row r="2616" spans="1:11" ht="45" customHeight="1">
      <c r="A2616" s="9">
        <v>2612</v>
      </c>
      <c r="B2616" s="12" t="s">
        <v>740</v>
      </c>
      <c r="C2616" s="12" t="s">
        <v>473</v>
      </c>
      <c r="D2616" s="12">
        <v>0</v>
      </c>
      <c r="E2616" s="12" t="s">
        <v>774</v>
      </c>
      <c r="F2616" s="12" t="s">
        <v>428</v>
      </c>
      <c r="G2616" s="12" t="s">
        <v>1009</v>
      </c>
      <c r="H2616" s="46">
        <v>4514404.28</v>
      </c>
      <c r="I2616" s="46">
        <v>0</v>
      </c>
      <c r="J2616" s="46" t="s">
        <v>2017</v>
      </c>
      <c r="K2616" s="46" t="s">
        <v>2018</v>
      </c>
    </row>
    <row r="2617" spans="1:11" ht="45" customHeight="1">
      <c r="A2617" s="9">
        <v>2613</v>
      </c>
      <c r="B2617" s="12" t="s">
        <v>740</v>
      </c>
      <c r="C2617" s="12" t="s">
        <v>473</v>
      </c>
      <c r="D2617" s="12">
        <v>0</v>
      </c>
      <c r="E2617" s="12" t="s">
        <v>774</v>
      </c>
      <c r="F2617" s="12" t="s">
        <v>428</v>
      </c>
      <c r="G2617" s="12" t="s">
        <v>1009</v>
      </c>
      <c r="H2617" s="46">
        <v>1032478.8</v>
      </c>
      <c r="I2617" s="46">
        <v>665356.19999999995</v>
      </c>
      <c r="J2617" s="46" t="s">
        <v>2017</v>
      </c>
      <c r="K2617" s="46" t="s">
        <v>2018</v>
      </c>
    </row>
    <row r="2618" spans="1:11" ht="45" customHeight="1">
      <c r="A2618" s="9">
        <v>2614</v>
      </c>
      <c r="B2618" s="12" t="s">
        <v>740</v>
      </c>
      <c r="C2618" s="12" t="s">
        <v>473</v>
      </c>
      <c r="D2618" s="12">
        <v>0</v>
      </c>
      <c r="E2618" s="12" t="s">
        <v>774</v>
      </c>
      <c r="F2618" s="12" t="s">
        <v>428</v>
      </c>
      <c r="G2618" s="12" t="s">
        <v>1009</v>
      </c>
      <c r="H2618" s="46">
        <v>3186934.06</v>
      </c>
      <c r="I2618" s="46">
        <v>0</v>
      </c>
      <c r="J2618" s="46" t="s">
        <v>2017</v>
      </c>
      <c r="K2618" s="46" t="s">
        <v>2018</v>
      </c>
    </row>
    <row r="2619" spans="1:11" ht="45" customHeight="1">
      <c r="A2619" s="9">
        <v>2615</v>
      </c>
      <c r="B2619" s="12" t="s">
        <v>740</v>
      </c>
      <c r="C2619" s="12" t="s">
        <v>473</v>
      </c>
      <c r="D2619" s="12">
        <v>0</v>
      </c>
      <c r="E2619" s="12" t="s">
        <v>774</v>
      </c>
      <c r="F2619" s="12" t="s">
        <v>428</v>
      </c>
      <c r="G2619" s="12" t="s">
        <v>1010</v>
      </c>
      <c r="H2619" s="46">
        <v>5107352.4000000004</v>
      </c>
      <c r="I2619" s="46">
        <v>657505.51</v>
      </c>
      <c r="J2619" s="46" t="s">
        <v>2017</v>
      </c>
      <c r="K2619" s="46" t="s">
        <v>2018</v>
      </c>
    </row>
    <row r="2620" spans="1:11" ht="45" customHeight="1">
      <c r="A2620" s="9">
        <v>2616</v>
      </c>
      <c r="B2620" s="12" t="s">
        <v>740</v>
      </c>
      <c r="C2620" s="12" t="s">
        <v>473</v>
      </c>
      <c r="D2620" s="12">
        <v>0</v>
      </c>
      <c r="E2620" s="12" t="s">
        <v>774</v>
      </c>
      <c r="F2620" s="12" t="s">
        <v>428</v>
      </c>
      <c r="G2620" s="12" t="s">
        <v>1011</v>
      </c>
      <c r="H2620" s="46">
        <v>601638.6</v>
      </c>
      <c r="I2620" s="46">
        <v>63597</v>
      </c>
      <c r="J2620" s="46" t="s">
        <v>2017</v>
      </c>
      <c r="K2620" s="46" t="s">
        <v>2018</v>
      </c>
    </row>
    <row r="2621" spans="1:11" ht="45" customHeight="1">
      <c r="A2621" s="9">
        <v>2617</v>
      </c>
      <c r="B2621" s="12" t="s">
        <v>740</v>
      </c>
      <c r="C2621" s="12" t="s">
        <v>473</v>
      </c>
      <c r="D2621" s="12">
        <v>0</v>
      </c>
      <c r="E2621" s="12" t="s">
        <v>774</v>
      </c>
      <c r="F2621" s="12" t="s">
        <v>428</v>
      </c>
      <c r="G2621" s="12" t="s">
        <v>1011</v>
      </c>
      <c r="H2621" s="46">
        <v>57982.6</v>
      </c>
      <c r="I2621" s="46">
        <v>0</v>
      </c>
      <c r="J2621" s="46" t="s">
        <v>2017</v>
      </c>
      <c r="K2621" s="46" t="s">
        <v>2018</v>
      </c>
    </row>
    <row r="2622" spans="1:11" ht="45" customHeight="1">
      <c r="A2622" s="9">
        <v>2618</v>
      </c>
      <c r="B2622" s="12" t="s">
        <v>740</v>
      </c>
      <c r="C2622" s="12" t="s">
        <v>473</v>
      </c>
      <c r="D2622" s="12">
        <v>0</v>
      </c>
      <c r="E2622" s="12" t="s">
        <v>774</v>
      </c>
      <c r="F2622" s="12" t="s">
        <v>428</v>
      </c>
      <c r="G2622" s="12" t="s">
        <v>1011</v>
      </c>
      <c r="H2622" s="46">
        <v>159169.4</v>
      </c>
      <c r="I2622" s="46">
        <v>2091.94</v>
      </c>
      <c r="J2622" s="46" t="s">
        <v>2017</v>
      </c>
      <c r="K2622" s="46" t="s">
        <v>2018</v>
      </c>
    </row>
    <row r="2623" spans="1:11" ht="45" customHeight="1">
      <c r="A2623" s="9">
        <v>2619</v>
      </c>
      <c r="B2623" s="12" t="s">
        <v>740</v>
      </c>
      <c r="C2623" s="12" t="s">
        <v>473</v>
      </c>
      <c r="D2623" s="12">
        <v>0</v>
      </c>
      <c r="E2623" s="12" t="s">
        <v>774</v>
      </c>
      <c r="F2623" s="12" t="s">
        <v>428</v>
      </c>
      <c r="G2623" s="12" t="s">
        <v>1011</v>
      </c>
      <c r="H2623" s="46">
        <v>1151033</v>
      </c>
      <c r="I2623" s="46">
        <v>0</v>
      </c>
      <c r="J2623" s="46" t="s">
        <v>2017</v>
      </c>
      <c r="K2623" s="46" t="s">
        <v>2018</v>
      </c>
    </row>
    <row r="2624" spans="1:11" ht="45" customHeight="1">
      <c r="A2624" s="9">
        <v>2620</v>
      </c>
      <c r="B2624" s="12" t="s">
        <v>740</v>
      </c>
      <c r="C2624" s="12" t="s">
        <v>473</v>
      </c>
      <c r="D2624" s="12">
        <v>0</v>
      </c>
      <c r="E2624" s="12" t="s">
        <v>774</v>
      </c>
      <c r="F2624" s="12" t="s">
        <v>428</v>
      </c>
      <c r="G2624" s="12" t="s">
        <v>1011</v>
      </c>
      <c r="H2624" s="46">
        <v>597451.19999999995</v>
      </c>
      <c r="I2624" s="46">
        <v>91375</v>
      </c>
      <c r="J2624" s="46" t="s">
        <v>2017</v>
      </c>
      <c r="K2624" s="46" t="s">
        <v>2018</v>
      </c>
    </row>
    <row r="2625" spans="1:11" ht="45" customHeight="1">
      <c r="A2625" s="9">
        <v>2621</v>
      </c>
      <c r="B2625" s="12" t="s">
        <v>740</v>
      </c>
      <c r="C2625" s="12" t="s">
        <v>473</v>
      </c>
      <c r="D2625" s="12">
        <v>0</v>
      </c>
      <c r="E2625" s="12" t="s">
        <v>774</v>
      </c>
      <c r="F2625" s="12" t="s">
        <v>428</v>
      </c>
      <c r="G2625" s="12" t="s">
        <v>1011</v>
      </c>
      <c r="H2625" s="46">
        <v>814783.4</v>
      </c>
      <c r="I2625" s="46">
        <v>143529.19</v>
      </c>
      <c r="J2625" s="46" t="s">
        <v>2017</v>
      </c>
      <c r="K2625" s="46" t="s">
        <v>2018</v>
      </c>
    </row>
    <row r="2626" spans="1:11" ht="45" customHeight="1">
      <c r="A2626" s="9">
        <v>2622</v>
      </c>
      <c r="B2626" s="12" t="s">
        <v>740</v>
      </c>
      <c r="C2626" s="12" t="s">
        <v>473</v>
      </c>
      <c r="D2626" s="12">
        <v>0</v>
      </c>
      <c r="E2626" s="12" t="s">
        <v>774</v>
      </c>
      <c r="F2626" s="12" t="s">
        <v>428</v>
      </c>
      <c r="G2626" s="12" t="s">
        <v>1011</v>
      </c>
      <c r="H2626" s="46">
        <v>303008.59999999998</v>
      </c>
      <c r="I2626" s="46">
        <v>55133.45</v>
      </c>
      <c r="J2626" s="46" t="s">
        <v>2017</v>
      </c>
      <c r="K2626" s="46" t="s">
        <v>2018</v>
      </c>
    </row>
    <row r="2627" spans="1:11" ht="45" customHeight="1">
      <c r="A2627" s="9">
        <v>2623</v>
      </c>
      <c r="B2627" s="12" t="s">
        <v>740</v>
      </c>
      <c r="C2627" s="12" t="s">
        <v>473</v>
      </c>
      <c r="D2627" s="12">
        <v>0</v>
      </c>
      <c r="E2627" s="12" t="s">
        <v>774</v>
      </c>
      <c r="F2627" s="12" t="s">
        <v>428</v>
      </c>
      <c r="G2627" s="12" t="s">
        <v>978</v>
      </c>
      <c r="H2627" s="46">
        <v>691379.8</v>
      </c>
      <c r="I2627" s="46">
        <v>0</v>
      </c>
      <c r="J2627" s="46" t="s">
        <v>2017</v>
      </c>
      <c r="K2627" s="46" t="s">
        <v>2018</v>
      </c>
    </row>
    <row r="2628" spans="1:11" ht="45" customHeight="1">
      <c r="A2628" s="9">
        <v>2624</v>
      </c>
      <c r="B2628" s="12" t="s">
        <v>740</v>
      </c>
      <c r="C2628" s="12" t="s">
        <v>473</v>
      </c>
      <c r="D2628" s="12">
        <v>0</v>
      </c>
      <c r="E2628" s="12" t="s">
        <v>774</v>
      </c>
      <c r="F2628" s="12" t="s">
        <v>428</v>
      </c>
      <c r="G2628" s="12" t="s">
        <v>978</v>
      </c>
      <c r="H2628" s="46">
        <v>1265847.8500000001</v>
      </c>
      <c r="I2628" s="46">
        <v>45649.64</v>
      </c>
      <c r="J2628" s="46" t="s">
        <v>2017</v>
      </c>
      <c r="K2628" s="46" t="s">
        <v>2018</v>
      </c>
    </row>
    <row r="2629" spans="1:11" ht="45" customHeight="1">
      <c r="A2629" s="9">
        <v>2625</v>
      </c>
      <c r="B2629" s="12" t="s">
        <v>740</v>
      </c>
      <c r="C2629" s="12" t="s">
        <v>473</v>
      </c>
      <c r="D2629" s="12">
        <v>0</v>
      </c>
      <c r="E2629" s="12" t="s">
        <v>774</v>
      </c>
      <c r="F2629" s="12" t="s">
        <v>428</v>
      </c>
      <c r="G2629" s="12" t="s">
        <v>978</v>
      </c>
      <c r="H2629" s="46">
        <v>176232.2</v>
      </c>
      <c r="I2629" s="46">
        <v>0</v>
      </c>
      <c r="J2629" s="46" t="s">
        <v>2017</v>
      </c>
      <c r="K2629" s="46" t="s">
        <v>2018</v>
      </c>
    </row>
    <row r="2630" spans="1:11" ht="45" customHeight="1">
      <c r="A2630" s="9">
        <v>2626</v>
      </c>
      <c r="B2630" s="12" t="s">
        <v>740</v>
      </c>
      <c r="C2630" s="12" t="s">
        <v>473</v>
      </c>
      <c r="D2630" s="12">
        <v>0</v>
      </c>
      <c r="E2630" s="12" t="s">
        <v>774</v>
      </c>
      <c r="F2630" s="12" t="s">
        <v>428</v>
      </c>
      <c r="G2630" s="12" t="s">
        <v>978</v>
      </c>
      <c r="H2630" s="46">
        <v>376434.5</v>
      </c>
      <c r="I2630" s="46">
        <v>0</v>
      </c>
      <c r="J2630" s="46" t="s">
        <v>2017</v>
      </c>
      <c r="K2630" s="46" t="s">
        <v>2018</v>
      </c>
    </row>
    <row r="2631" spans="1:11" ht="45" customHeight="1">
      <c r="A2631" s="9">
        <v>2627</v>
      </c>
      <c r="B2631" s="12" t="s">
        <v>740</v>
      </c>
      <c r="C2631" s="12" t="s">
        <v>473</v>
      </c>
      <c r="D2631" s="12">
        <v>0</v>
      </c>
      <c r="E2631" s="12" t="s">
        <v>774</v>
      </c>
      <c r="F2631" s="12" t="s">
        <v>428</v>
      </c>
      <c r="G2631" s="12" t="s">
        <v>978</v>
      </c>
      <c r="H2631" s="46">
        <v>218569</v>
      </c>
      <c r="I2631" s="46">
        <v>0</v>
      </c>
      <c r="J2631" s="46" t="s">
        <v>2017</v>
      </c>
      <c r="K2631" s="46" t="s">
        <v>2018</v>
      </c>
    </row>
    <row r="2632" spans="1:11" ht="45" customHeight="1">
      <c r="A2632" s="9">
        <v>2628</v>
      </c>
      <c r="B2632" s="12" t="s">
        <v>740</v>
      </c>
      <c r="C2632" s="12" t="s">
        <v>473</v>
      </c>
      <c r="D2632" s="12">
        <v>0</v>
      </c>
      <c r="E2632" s="12" t="s">
        <v>774</v>
      </c>
      <c r="F2632" s="12" t="s">
        <v>428</v>
      </c>
      <c r="G2632" s="12" t="s">
        <v>978</v>
      </c>
      <c r="H2632" s="46">
        <v>542840.6</v>
      </c>
      <c r="I2632" s="46">
        <v>0</v>
      </c>
      <c r="J2632" s="46" t="s">
        <v>2017</v>
      </c>
      <c r="K2632" s="46" t="s">
        <v>2018</v>
      </c>
    </row>
    <row r="2633" spans="1:11" ht="45" customHeight="1">
      <c r="A2633" s="9">
        <v>2629</v>
      </c>
      <c r="B2633" s="12" t="s">
        <v>740</v>
      </c>
      <c r="C2633" s="12" t="s">
        <v>473</v>
      </c>
      <c r="D2633" s="12">
        <v>0</v>
      </c>
      <c r="E2633" s="12" t="s">
        <v>774</v>
      </c>
      <c r="F2633" s="12" t="s">
        <v>428</v>
      </c>
      <c r="G2633" s="12" t="s">
        <v>978</v>
      </c>
      <c r="H2633" s="46">
        <v>588572.4</v>
      </c>
      <c r="I2633" s="46">
        <v>0</v>
      </c>
      <c r="J2633" s="46" t="s">
        <v>2017</v>
      </c>
      <c r="K2633" s="46" t="s">
        <v>2018</v>
      </c>
    </row>
    <row r="2634" spans="1:11" ht="45" customHeight="1">
      <c r="A2634" s="9">
        <v>2630</v>
      </c>
      <c r="B2634" s="12" t="s">
        <v>740</v>
      </c>
      <c r="C2634" s="12" t="s">
        <v>473</v>
      </c>
      <c r="D2634" s="12">
        <v>0</v>
      </c>
      <c r="E2634" s="12" t="s">
        <v>774</v>
      </c>
      <c r="F2634" s="12" t="s">
        <v>428</v>
      </c>
      <c r="G2634" s="12" t="s">
        <v>978</v>
      </c>
      <c r="H2634" s="46">
        <v>173797</v>
      </c>
      <c r="I2634" s="46">
        <v>0</v>
      </c>
      <c r="J2634" s="46" t="s">
        <v>2017</v>
      </c>
      <c r="K2634" s="46" t="s">
        <v>2018</v>
      </c>
    </row>
    <row r="2635" spans="1:11" ht="45" customHeight="1">
      <c r="A2635" s="9">
        <v>2631</v>
      </c>
      <c r="B2635" s="12" t="s">
        <v>740</v>
      </c>
      <c r="C2635" s="12" t="s">
        <v>473</v>
      </c>
      <c r="D2635" s="12">
        <v>0</v>
      </c>
      <c r="E2635" s="12" t="s">
        <v>774</v>
      </c>
      <c r="F2635" s="12" t="s">
        <v>428</v>
      </c>
      <c r="G2635" s="12" t="s">
        <v>978</v>
      </c>
      <c r="H2635" s="46">
        <v>98774</v>
      </c>
      <c r="I2635" s="46">
        <v>0</v>
      </c>
      <c r="J2635" s="46" t="s">
        <v>2017</v>
      </c>
      <c r="K2635" s="46" t="s">
        <v>2018</v>
      </c>
    </row>
    <row r="2636" spans="1:11" ht="45" customHeight="1">
      <c r="A2636" s="9">
        <v>2632</v>
      </c>
      <c r="B2636" s="12" t="s">
        <v>740</v>
      </c>
      <c r="C2636" s="12" t="s">
        <v>473</v>
      </c>
      <c r="D2636" s="12">
        <v>0</v>
      </c>
      <c r="E2636" s="12" t="s">
        <v>774</v>
      </c>
      <c r="F2636" s="12" t="s">
        <v>428</v>
      </c>
      <c r="G2636" s="12" t="s">
        <v>978</v>
      </c>
      <c r="H2636" s="46">
        <v>140790.6</v>
      </c>
      <c r="I2636" s="46">
        <v>0</v>
      </c>
      <c r="J2636" s="46" t="s">
        <v>2017</v>
      </c>
      <c r="K2636" s="46" t="s">
        <v>2018</v>
      </c>
    </row>
    <row r="2637" spans="1:11" ht="45" customHeight="1">
      <c r="A2637" s="9">
        <v>2633</v>
      </c>
      <c r="B2637" s="12" t="s">
        <v>740</v>
      </c>
      <c r="C2637" s="12" t="s">
        <v>473</v>
      </c>
      <c r="D2637" s="12">
        <v>0</v>
      </c>
      <c r="E2637" s="12" t="s">
        <v>774</v>
      </c>
      <c r="F2637" s="12" t="s">
        <v>428</v>
      </c>
      <c r="G2637" s="12" t="s">
        <v>978</v>
      </c>
      <c r="H2637" s="46">
        <v>917768.8</v>
      </c>
      <c r="I2637" s="46">
        <v>0</v>
      </c>
      <c r="J2637" s="46" t="s">
        <v>2017</v>
      </c>
      <c r="K2637" s="46" t="s">
        <v>2018</v>
      </c>
    </row>
    <row r="2638" spans="1:11" ht="45" customHeight="1">
      <c r="A2638" s="9">
        <v>2634</v>
      </c>
      <c r="B2638" s="12" t="s">
        <v>740</v>
      </c>
      <c r="C2638" s="12" t="s">
        <v>473</v>
      </c>
      <c r="D2638" s="12">
        <v>0</v>
      </c>
      <c r="E2638" s="12" t="s">
        <v>774</v>
      </c>
      <c r="F2638" s="12" t="s">
        <v>428</v>
      </c>
      <c r="G2638" s="12" t="s">
        <v>1012</v>
      </c>
      <c r="H2638" s="46">
        <v>1115260</v>
      </c>
      <c r="I2638" s="46">
        <v>440713.84</v>
      </c>
      <c r="J2638" s="46" t="s">
        <v>2017</v>
      </c>
      <c r="K2638" s="46" t="s">
        <v>2018</v>
      </c>
    </row>
    <row r="2639" spans="1:11" ht="45" customHeight="1">
      <c r="A2639" s="9">
        <v>2635</v>
      </c>
      <c r="B2639" s="12" t="s">
        <v>740</v>
      </c>
      <c r="C2639" s="12" t="s">
        <v>473</v>
      </c>
      <c r="D2639" s="12">
        <v>0</v>
      </c>
      <c r="E2639" s="12" t="s">
        <v>774</v>
      </c>
      <c r="F2639" s="12" t="s">
        <v>428</v>
      </c>
      <c r="G2639" s="12" t="s">
        <v>1012</v>
      </c>
      <c r="H2639" s="46">
        <v>46748</v>
      </c>
      <c r="I2639" s="46">
        <v>0</v>
      </c>
      <c r="J2639" s="46" t="s">
        <v>2017</v>
      </c>
      <c r="K2639" s="46" t="s">
        <v>2018</v>
      </c>
    </row>
    <row r="2640" spans="1:11" ht="45" customHeight="1">
      <c r="A2640" s="9">
        <v>2636</v>
      </c>
      <c r="B2640" s="12" t="s">
        <v>740</v>
      </c>
      <c r="C2640" s="12" t="s">
        <v>473</v>
      </c>
      <c r="D2640" s="12">
        <v>0</v>
      </c>
      <c r="E2640" s="12" t="s">
        <v>774</v>
      </c>
      <c r="F2640" s="12" t="s">
        <v>428</v>
      </c>
      <c r="G2640" s="12" t="s">
        <v>979</v>
      </c>
      <c r="H2640" s="46">
        <v>377000</v>
      </c>
      <c r="I2640" s="46">
        <v>0</v>
      </c>
      <c r="J2640" s="46" t="s">
        <v>2017</v>
      </c>
      <c r="K2640" s="46" t="s">
        <v>2018</v>
      </c>
    </row>
    <row r="2641" spans="1:11" ht="45" customHeight="1">
      <c r="A2641" s="9">
        <v>2637</v>
      </c>
      <c r="B2641" s="12" t="s">
        <v>740</v>
      </c>
      <c r="C2641" s="12" t="s">
        <v>473</v>
      </c>
      <c r="D2641" s="12">
        <v>0</v>
      </c>
      <c r="E2641" s="12" t="s">
        <v>774</v>
      </c>
      <c r="F2641" s="12" t="s">
        <v>428</v>
      </c>
      <c r="G2641" s="12" t="s">
        <v>979</v>
      </c>
      <c r="H2641" s="46">
        <v>484653</v>
      </c>
      <c r="I2641" s="46">
        <v>101936.76</v>
      </c>
      <c r="J2641" s="46" t="s">
        <v>2017</v>
      </c>
      <c r="K2641" s="46" t="s">
        <v>2018</v>
      </c>
    </row>
    <row r="2642" spans="1:11" ht="45" customHeight="1">
      <c r="A2642" s="9">
        <v>2638</v>
      </c>
      <c r="B2642" s="12" t="s">
        <v>740</v>
      </c>
      <c r="C2642" s="12" t="s">
        <v>473</v>
      </c>
      <c r="D2642" s="12">
        <v>0</v>
      </c>
      <c r="E2642" s="12" t="s">
        <v>774</v>
      </c>
      <c r="F2642" s="12" t="s">
        <v>428</v>
      </c>
      <c r="G2642" s="12" t="s">
        <v>979</v>
      </c>
      <c r="H2642" s="46">
        <v>7121291</v>
      </c>
      <c r="I2642" s="46">
        <v>732620.04</v>
      </c>
      <c r="J2642" s="46" t="s">
        <v>2017</v>
      </c>
      <c r="K2642" s="46" t="s">
        <v>2018</v>
      </c>
    </row>
    <row r="2643" spans="1:11" ht="45" customHeight="1">
      <c r="A2643" s="9">
        <v>2639</v>
      </c>
      <c r="B2643" s="12" t="s">
        <v>740</v>
      </c>
      <c r="C2643" s="12" t="s">
        <v>473</v>
      </c>
      <c r="D2643" s="12">
        <v>0</v>
      </c>
      <c r="E2643" s="12" t="s">
        <v>774</v>
      </c>
      <c r="F2643" s="12" t="s">
        <v>428</v>
      </c>
      <c r="G2643" s="12" t="s">
        <v>699</v>
      </c>
      <c r="H2643" s="46">
        <v>1929445.04</v>
      </c>
      <c r="I2643" s="46">
        <v>493425</v>
      </c>
      <c r="J2643" s="46" t="s">
        <v>2017</v>
      </c>
      <c r="K2643" s="46" t="s">
        <v>2018</v>
      </c>
    </row>
    <row r="2644" spans="1:11" ht="45" customHeight="1">
      <c r="A2644" s="9">
        <v>2640</v>
      </c>
      <c r="B2644" s="12" t="s">
        <v>740</v>
      </c>
      <c r="C2644" s="12" t="s">
        <v>473</v>
      </c>
      <c r="D2644" s="12">
        <v>0</v>
      </c>
      <c r="E2644" s="12" t="s">
        <v>774</v>
      </c>
      <c r="F2644" s="12" t="s">
        <v>428</v>
      </c>
      <c r="G2644" s="12" t="s">
        <v>700</v>
      </c>
      <c r="H2644" s="46">
        <v>1032226</v>
      </c>
      <c r="I2644" s="46">
        <v>0</v>
      </c>
      <c r="J2644" s="46" t="s">
        <v>2017</v>
      </c>
      <c r="K2644" s="46" t="s">
        <v>2018</v>
      </c>
    </row>
    <row r="2645" spans="1:11" ht="45" customHeight="1">
      <c r="A2645" s="9">
        <v>2641</v>
      </c>
      <c r="B2645" s="12" t="s">
        <v>740</v>
      </c>
      <c r="C2645" s="12" t="s">
        <v>473</v>
      </c>
      <c r="D2645" s="12">
        <v>0</v>
      </c>
      <c r="E2645" s="12" t="s">
        <v>774</v>
      </c>
      <c r="F2645" s="12" t="s">
        <v>428</v>
      </c>
      <c r="G2645" s="12" t="s">
        <v>700</v>
      </c>
      <c r="H2645" s="46">
        <v>867477</v>
      </c>
      <c r="I2645" s="46">
        <v>0</v>
      </c>
      <c r="J2645" s="46" t="s">
        <v>2017</v>
      </c>
      <c r="K2645" s="46" t="s">
        <v>2018</v>
      </c>
    </row>
    <row r="2646" spans="1:11" ht="45" customHeight="1">
      <c r="A2646" s="9">
        <v>2642</v>
      </c>
      <c r="B2646" s="12" t="s">
        <v>740</v>
      </c>
      <c r="C2646" s="12" t="s">
        <v>473</v>
      </c>
      <c r="D2646" s="12">
        <v>0</v>
      </c>
      <c r="E2646" s="12" t="s">
        <v>774</v>
      </c>
      <c r="F2646" s="12" t="s">
        <v>428</v>
      </c>
      <c r="G2646" s="12" t="s">
        <v>700</v>
      </c>
      <c r="H2646" s="46">
        <v>1553462</v>
      </c>
      <c r="I2646" s="46">
        <v>0</v>
      </c>
      <c r="J2646" s="46" t="s">
        <v>2017</v>
      </c>
      <c r="K2646" s="46" t="s">
        <v>2018</v>
      </c>
    </row>
    <row r="2647" spans="1:11" ht="45" customHeight="1">
      <c r="A2647" s="9">
        <v>2643</v>
      </c>
      <c r="B2647" s="12" t="s">
        <v>740</v>
      </c>
      <c r="C2647" s="12" t="s">
        <v>473</v>
      </c>
      <c r="D2647" s="12">
        <v>0</v>
      </c>
      <c r="E2647" s="12" t="s">
        <v>774</v>
      </c>
      <c r="F2647" s="12" t="s">
        <v>428</v>
      </c>
      <c r="G2647" s="12" t="s">
        <v>700</v>
      </c>
      <c r="H2647" s="46">
        <v>4363923.8</v>
      </c>
      <c r="I2647" s="46">
        <v>0</v>
      </c>
      <c r="J2647" s="46" t="s">
        <v>2017</v>
      </c>
      <c r="K2647" s="46" t="s">
        <v>2018</v>
      </c>
    </row>
    <row r="2648" spans="1:11" ht="45" customHeight="1">
      <c r="A2648" s="9">
        <v>2644</v>
      </c>
      <c r="B2648" s="12" t="s">
        <v>740</v>
      </c>
      <c r="C2648" s="12" t="s">
        <v>473</v>
      </c>
      <c r="D2648" s="12">
        <v>0</v>
      </c>
      <c r="E2648" s="12" t="s">
        <v>774</v>
      </c>
      <c r="F2648" s="12" t="s">
        <v>428</v>
      </c>
      <c r="G2648" s="12" t="s">
        <v>701</v>
      </c>
      <c r="H2648" s="46">
        <v>109782.39999999999</v>
      </c>
      <c r="I2648" s="46">
        <v>0</v>
      </c>
      <c r="J2648" s="46" t="s">
        <v>2017</v>
      </c>
      <c r="K2648" s="46" t="s">
        <v>2018</v>
      </c>
    </row>
    <row r="2649" spans="1:11" ht="45" customHeight="1">
      <c r="A2649" s="9">
        <v>2645</v>
      </c>
      <c r="B2649" s="12" t="s">
        <v>740</v>
      </c>
      <c r="C2649" s="12" t="s">
        <v>473</v>
      </c>
      <c r="D2649" s="12">
        <v>0</v>
      </c>
      <c r="E2649" s="12" t="s">
        <v>774</v>
      </c>
      <c r="F2649" s="12" t="s">
        <v>428</v>
      </c>
      <c r="G2649" s="12" t="s">
        <v>701</v>
      </c>
      <c r="H2649" s="46">
        <v>569196.6</v>
      </c>
      <c r="I2649" s="46">
        <v>0</v>
      </c>
      <c r="J2649" s="46" t="s">
        <v>2017</v>
      </c>
      <c r="K2649" s="46" t="s">
        <v>2018</v>
      </c>
    </row>
    <row r="2650" spans="1:11" ht="45" customHeight="1">
      <c r="A2650" s="9">
        <v>2646</v>
      </c>
      <c r="B2650" s="12" t="s">
        <v>740</v>
      </c>
      <c r="C2650" s="12" t="s">
        <v>473</v>
      </c>
      <c r="D2650" s="12">
        <v>0</v>
      </c>
      <c r="E2650" s="12" t="s">
        <v>774</v>
      </c>
      <c r="F2650" s="12" t="s">
        <v>428</v>
      </c>
      <c r="G2650" s="12" t="s">
        <v>701</v>
      </c>
      <c r="H2650" s="46">
        <v>877055.8</v>
      </c>
      <c r="I2650" s="46">
        <v>426465.4</v>
      </c>
      <c r="J2650" s="46" t="s">
        <v>2017</v>
      </c>
      <c r="K2650" s="46" t="s">
        <v>2018</v>
      </c>
    </row>
    <row r="2651" spans="1:11" ht="45" customHeight="1">
      <c r="A2651" s="9">
        <v>2647</v>
      </c>
      <c r="B2651" s="12" t="s">
        <v>740</v>
      </c>
      <c r="C2651" s="12" t="s">
        <v>473</v>
      </c>
      <c r="D2651" s="12">
        <v>0</v>
      </c>
      <c r="E2651" s="12" t="s">
        <v>774</v>
      </c>
      <c r="F2651" s="12" t="s">
        <v>428</v>
      </c>
      <c r="G2651" s="12" t="s">
        <v>701</v>
      </c>
      <c r="H2651" s="46">
        <v>1924676.2</v>
      </c>
      <c r="I2651" s="46">
        <v>0</v>
      </c>
      <c r="J2651" s="46" t="s">
        <v>2017</v>
      </c>
      <c r="K2651" s="46" t="s">
        <v>2018</v>
      </c>
    </row>
    <row r="2652" spans="1:11" ht="45" customHeight="1">
      <c r="A2652" s="9">
        <v>2648</v>
      </c>
      <c r="B2652" s="12" t="s">
        <v>740</v>
      </c>
      <c r="C2652" s="12" t="s">
        <v>473</v>
      </c>
      <c r="D2652" s="12">
        <v>0</v>
      </c>
      <c r="E2652" s="12" t="s">
        <v>774</v>
      </c>
      <c r="F2652" s="12" t="s">
        <v>428</v>
      </c>
      <c r="G2652" s="12" t="s">
        <v>701</v>
      </c>
      <c r="H2652" s="46">
        <v>414700</v>
      </c>
      <c r="I2652" s="46">
        <v>0</v>
      </c>
      <c r="J2652" s="46" t="s">
        <v>2017</v>
      </c>
      <c r="K2652" s="46" t="s">
        <v>2018</v>
      </c>
    </row>
    <row r="2653" spans="1:11" ht="45" customHeight="1">
      <c r="A2653" s="9">
        <v>2649</v>
      </c>
      <c r="B2653" s="12" t="s">
        <v>740</v>
      </c>
      <c r="C2653" s="12" t="s">
        <v>473</v>
      </c>
      <c r="D2653" s="12">
        <v>0</v>
      </c>
      <c r="E2653" s="12" t="s">
        <v>774</v>
      </c>
      <c r="F2653" s="12" t="s">
        <v>428</v>
      </c>
      <c r="G2653" s="12" t="s">
        <v>974</v>
      </c>
      <c r="H2653" s="46">
        <v>1992164.8</v>
      </c>
      <c r="I2653" s="46">
        <v>25292.6</v>
      </c>
      <c r="J2653" s="46" t="s">
        <v>2017</v>
      </c>
      <c r="K2653" s="46" t="s">
        <v>2018</v>
      </c>
    </row>
    <row r="2654" spans="1:11" ht="45" customHeight="1">
      <c r="A2654" s="9">
        <v>2650</v>
      </c>
      <c r="B2654" s="12" t="s">
        <v>740</v>
      </c>
      <c r="C2654" s="12" t="s">
        <v>473</v>
      </c>
      <c r="D2654" s="12">
        <v>0</v>
      </c>
      <c r="E2654" s="12" t="s">
        <v>774</v>
      </c>
      <c r="F2654" s="12" t="s">
        <v>428</v>
      </c>
      <c r="G2654" s="12" t="s">
        <v>974</v>
      </c>
      <c r="H2654" s="46">
        <v>4773897.5999999996</v>
      </c>
      <c r="I2654" s="46">
        <v>0</v>
      </c>
      <c r="J2654" s="46" t="s">
        <v>2017</v>
      </c>
      <c r="K2654" s="46" t="s">
        <v>2018</v>
      </c>
    </row>
    <row r="2655" spans="1:11" ht="45" customHeight="1">
      <c r="A2655" s="9">
        <v>2651</v>
      </c>
      <c r="B2655" s="12" t="s">
        <v>740</v>
      </c>
      <c r="C2655" s="12" t="s">
        <v>473</v>
      </c>
      <c r="D2655" s="12">
        <v>0</v>
      </c>
      <c r="E2655" s="12" t="s">
        <v>774</v>
      </c>
      <c r="F2655" s="12" t="s">
        <v>428</v>
      </c>
      <c r="G2655" s="12" t="s">
        <v>974</v>
      </c>
      <c r="H2655" s="46">
        <v>1829197.4</v>
      </c>
      <c r="I2655" s="46">
        <v>195469.4</v>
      </c>
      <c r="J2655" s="46" t="s">
        <v>2017</v>
      </c>
      <c r="K2655" s="46" t="s">
        <v>2018</v>
      </c>
    </row>
    <row r="2656" spans="1:11" ht="45" customHeight="1">
      <c r="A2656" s="9">
        <v>2652</v>
      </c>
      <c r="B2656" s="12" t="s">
        <v>740</v>
      </c>
      <c r="C2656" s="12" t="s">
        <v>473</v>
      </c>
      <c r="D2656" s="12">
        <v>0</v>
      </c>
      <c r="E2656" s="12" t="s">
        <v>774</v>
      </c>
      <c r="F2656" s="12" t="s">
        <v>428</v>
      </c>
      <c r="G2656" s="12" t="s">
        <v>710</v>
      </c>
      <c r="H2656" s="46">
        <v>80828.800000000003</v>
      </c>
      <c r="I2656" s="46">
        <v>0</v>
      </c>
      <c r="J2656" s="46" t="s">
        <v>2017</v>
      </c>
      <c r="K2656" s="46" t="s">
        <v>2018</v>
      </c>
    </row>
    <row r="2657" spans="1:11" ht="45" customHeight="1">
      <c r="A2657" s="9">
        <v>2653</v>
      </c>
      <c r="B2657" s="12" t="s">
        <v>740</v>
      </c>
      <c r="C2657" s="12" t="s">
        <v>473</v>
      </c>
      <c r="D2657" s="12">
        <v>0</v>
      </c>
      <c r="E2657" s="12" t="s">
        <v>769</v>
      </c>
      <c r="F2657" s="12" t="s">
        <v>428</v>
      </c>
      <c r="G2657" s="12" t="s">
        <v>981</v>
      </c>
      <c r="H2657" s="46">
        <v>5273000</v>
      </c>
      <c r="I2657" s="46">
        <v>53886.400000000001</v>
      </c>
      <c r="J2657" s="46" t="s">
        <v>2017</v>
      </c>
      <c r="K2657" s="46" t="s">
        <v>2018</v>
      </c>
    </row>
    <row r="2658" spans="1:11" ht="45" customHeight="1">
      <c r="A2658" s="9">
        <v>2654</v>
      </c>
      <c r="B2658" s="12" t="s">
        <v>740</v>
      </c>
      <c r="C2658" s="12" t="s">
        <v>473</v>
      </c>
      <c r="D2658" s="12">
        <v>0</v>
      </c>
      <c r="E2658" s="12" t="s">
        <v>769</v>
      </c>
      <c r="F2658" s="12" t="s">
        <v>428</v>
      </c>
      <c r="G2658" s="12" t="s">
        <v>980</v>
      </c>
      <c r="H2658" s="46">
        <v>690000</v>
      </c>
      <c r="I2658" s="46">
        <v>0</v>
      </c>
      <c r="J2658" s="46" t="s">
        <v>2017</v>
      </c>
      <c r="K2658" s="46" t="s">
        <v>2018</v>
      </c>
    </row>
    <row r="2659" spans="1:11" ht="45" customHeight="1">
      <c r="A2659" s="9">
        <v>2655</v>
      </c>
      <c r="B2659" s="12" t="s">
        <v>740</v>
      </c>
      <c r="C2659" s="12" t="s">
        <v>473</v>
      </c>
      <c r="D2659" s="12">
        <v>0</v>
      </c>
      <c r="E2659" s="12" t="s">
        <v>769</v>
      </c>
      <c r="F2659" s="12" t="s">
        <v>428</v>
      </c>
      <c r="G2659" s="12" t="s">
        <v>980</v>
      </c>
      <c r="H2659" s="46">
        <v>941000</v>
      </c>
      <c r="I2659" s="46">
        <v>0</v>
      </c>
      <c r="J2659" s="46" t="s">
        <v>2017</v>
      </c>
      <c r="K2659" s="46" t="s">
        <v>2018</v>
      </c>
    </row>
    <row r="2660" spans="1:11" ht="45" customHeight="1">
      <c r="A2660" s="9">
        <v>2656</v>
      </c>
      <c r="B2660" s="12" t="s">
        <v>740</v>
      </c>
      <c r="C2660" s="12" t="s">
        <v>473</v>
      </c>
      <c r="D2660" s="12">
        <v>0</v>
      </c>
      <c r="E2660" s="12" t="s">
        <v>769</v>
      </c>
      <c r="F2660" s="12" t="s">
        <v>428</v>
      </c>
      <c r="G2660" s="12" t="s">
        <v>980</v>
      </c>
      <c r="H2660" s="46">
        <v>292000</v>
      </c>
      <c r="I2660" s="46">
        <v>0</v>
      </c>
      <c r="J2660" s="46" t="s">
        <v>2017</v>
      </c>
      <c r="K2660" s="46" t="s">
        <v>2018</v>
      </c>
    </row>
    <row r="2661" spans="1:11" ht="45" customHeight="1">
      <c r="A2661" s="9">
        <v>2657</v>
      </c>
      <c r="B2661" s="12" t="s">
        <v>740</v>
      </c>
      <c r="C2661" s="12" t="s">
        <v>473</v>
      </c>
      <c r="D2661" s="12">
        <v>0</v>
      </c>
      <c r="E2661" s="12" t="s">
        <v>769</v>
      </c>
      <c r="F2661" s="12" t="s">
        <v>428</v>
      </c>
      <c r="G2661" s="12" t="s">
        <v>980</v>
      </c>
      <c r="H2661" s="46">
        <v>6711000</v>
      </c>
      <c r="I2661" s="46">
        <v>0</v>
      </c>
      <c r="J2661" s="46" t="s">
        <v>2017</v>
      </c>
      <c r="K2661" s="46" t="s">
        <v>2018</v>
      </c>
    </row>
    <row r="2662" spans="1:11" ht="45" customHeight="1">
      <c r="A2662" s="9">
        <v>2658</v>
      </c>
      <c r="B2662" s="12" t="s">
        <v>740</v>
      </c>
      <c r="C2662" s="12" t="s">
        <v>473</v>
      </c>
      <c r="D2662" s="12">
        <v>0</v>
      </c>
      <c r="E2662" s="12" t="s">
        <v>769</v>
      </c>
      <c r="F2662" s="12" t="s">
        <v>428</v>
      </c>
      <c r="G2662" s="12" t="s">
        <v>976</v>
      </c>
      <c r="H2662" s="46">
        <v>49882000</v>
      </c>
      <c r="I2662" s="46">
        <v>0</v>
      </c>
      <c r="J2662" s="46" t="s">
        <v>2017</v>
      </c>
      <c r="K2662" s="46" t="s">
        <v>2018</v>
      </c>
    </row>
    <row r="2663" spans="1:11" ht="45" customHeight="1">
      <c r="A2663" s="9">
        <v>2659</v>
      </c>
      <c r="B2663" s="12" t="s">
        <v>740</v>
      </c>
      <c r="C2663" s="12" t="s">
        <v>473</v>
      </c>
      <c r="D2663" s="12">
        <v>0</v>
      </c>
      <c r="E2663" s="12" t="s">
        <v>769</v>
      </c>
      <c r="F2663" s="12" t="s">
        <v>428</v>
      </c>
      <c r="G2663" s="12" t="s">
        <v>976</v>
      </c>
      <c r="H2663" s="46">
        <v>2938000</v>
      </c>
      <c r="I2663" s="46">
        <v>0</v>
      </c>
      <c r="J2663" s="46" t="s">
        <v>2017</v>
      </c>
      <c r="K2663" s="46" t="s">
        <v>2018</v>
      </c>
    </row>
    <row r="2664" spans="1:11" ht="45" customHeight="1">
      <c r="A2664" s="9">
        <v>2660</v>
      </c>
      <c r="B2664" s="12" t="s">
        <v>740</v>
      </c>
      <c r="C2664" s="12" t="s">
        <v>473</v>
      </c>
      <c r="D2664" s="12">
        <v>0</v>
      </c>
      <c r="E2664" s="12" t="s">
        <v>769</v>
      </c>
      <c r="F2664" s="12" t="s">
        <v>428</v>
      </c>
      <c r="G2664" s="12" t="s">
        <v>976</v>
      </c>
      <c r="H2664" s="46">
        <v>65000</v>
      </c>
      <c r="I2664" s="46">
        <v>65000</v>
      </c>
      <c r="J2664" s="46" t="s">
        <v>2017</v>
      </c>
      <c r="K2664" s="46" t="s">
        <v>2018</v>
      </c>
    </row>
    <row r="2665" spans="1:11" ht="45" customHeight="1">
      <c r="A2665" s="9">
        <v>2661</v>
      </c>
      <c r="B2665" s="12" t="s">
        <v>740</v>
      </c>
      <c r="C2665" s="12" t="s">
        <v>473</v>
      </c>
      <c r="D2665" s="12">
        <v>0</v>
      </c>
      <c r="E2665" s="12" t="s">
        <v>769</v>
      </c>
      <c r="F2665" s="12" t="s">
        <v>428</v>
      </c>
      <c r="G2665" s="12" t="s">
        <v>976</v>
      </c>
      <c r="H2665" s="46">
        <v>2137000</v>
      </c>
      <c r="I2665" s="46">
        <v>0</v>
      </c>
      <c r="J2665" s="46" t="s">
        <v>2017</v>
      </c>
      <c r="K2665" s="46" t="s">
        <v>2018</v>
      </c>
    </row>
    <row r="2666" spans="1:11" ht="45" customHeight="1">
      <c r="A2666" s="9">
        <v>2662</v>
      </c>
      <c r="B2666" s="12" t="s">
        <v>740</v>
      </c>
      <c r="C2666" s="12" t="s">
        <v>473</v>
      </c>
      <c r="D2666" s="12">
        <v>0</v>
      </c>
      <c r="E2666" s="12" t="s">
        <v>769</v>
      </c>
      <c r="F2666" s="12" t="s">
        <v>428</v>
      </c>
      <c r="G2666" s="12" t="s">
        <v>702</v>
      </c>
      <c r="H2666" s="46">
        <v>533000</v>
      </c>
      <c r="I2666" s="46">
        <v>521042.4</v>
      </c>
      <c r="J2666" s="46" t="s">
        <v>2017</v>
      </c>
      <c r="K2666" s="46" t="s">
        <v>2018</v>
      </c>
    </row>
    <row r="2667" spans="1:11" ht="45" customHeight="1">
      <c r="A2667" s="9">
        <v>2663</v>
      </c>
      <c r="B2667" s="12" t="s">
        <v>740</v>
      </c>
      <c r="C2667" s="12" t="s">
        <v>473</v>
      </c>
      <c r="D2667" s="12">
        <v>0</v>
      </c>
      <c r="E2667" s="12" t="s">
        <v>769</v>
      </c>
      <c r="F2667" s="12" t="s">
        <v>428</v>
      </c>
      <c r="G2667" s="12" t="s">
        <v>702</v>
      </c>
      <c r="H2667" s="46">
        <v>2000000</v>
      </c>
      <c r="I2667" s="46">
        <v>0</v>
      </c>
      <c r="J2667" s="46" t="s">
        <v>2017</v>
      </c>
      <c r="K2667" s="46" t="s">
        <v>2018</v>
      </c>
    </row>
    <row r="2668" spans="1:11" ht="45" customHeight="1">
      <c r="A2668" s="9">
        <v>2664</v>
      </c>
      <c r="B2668" s="12" t="s">
        <v>740</v>
      </c>
      <c r="C2668" s="12" t="s">
        <v>473</v>
      </c>
      <c r="D2668" s="12">
        <v>0</v>
      </c>
      <c r="E2668" s="12" t="s">
        <v>769</v>
      </c>
      <c r="F2668" s="12" t="s">
        <v>428</v>
      </c>
      <c r="G2668" s="12" t="s">
        <v>702</v>
      </c>
      <c r="H2668" s="46">
        <v>17935511</v>
      </c>
      <c r="I2668" s="46">
        <v>0</v>
      </c>
      <c r="J2668" s="46" t="s">
        <v>2017</v>
      </c>
      <c r="K2668" s="46" t="s">
        <v>2018</v>
      </c>
    </row>
    <row r="2669" spans="1:11" ht="45" customHeight="1">
      <c r="A2669" s="9">
        <v>2665</v>
      </c>
      <c r="B2669" s="12" t="s">
        <v>740</v>
      </c>
      <c r="C2669" s="12" t="s">
        <v>473</v>
      </c>
      <c r="D2669" s="12">
        <v>0</v>
      </c>
      <c r="E2669" s="12" t="s">
        <v>769</v>
      </c>
      <c r="F2669" s="12" t="s">
        <v>428</v>
      </c>
      <c r="G2669" s="12" t="s">
        <v>982</v>
      </c>
      <c r="H2669" s="46">
        <v>3738000</v>
      </c>
      <c r="I2669" s="46">
        <v>0</v>
      </c>
      <c r="J2669" s="46" t="s">
        <v>2017</v>
      </c>
      <c r="K2669" s="46" t="s">
        <v>2018</v>
      </c>
    </row>
    <row r="2670" spans="1:11" ht="45" customHeight="1">
      <c r="A2670" s="9">
        <v>2666</v>
      </c>
      <c r="B2670" s="12" t="s">
        <v>740</v>
      </c>
      <c r="C2670" s="12" t="s">
        <v>473</v>
      </c>
      <c r="D2670" s="12">
        <v>0</v>
      </c>
      <c r="E2670" s="12" t="s">
        <v>769</v>
      </c>
      <c r="F2670" s="12" t="s">
        <v>428</v>
      </c>
      <c r="G2670" s="12" t="s">
        <v>982</v>
      </c>
      <c r="H2670" s="46">
        <v>6249850</v>
      </c>
      <c r="I2670" s="46">
        <v>601935.35</v>
      </c>
      <c r="J2670" s="46" t="s">
        <v>2017</v>
      </c>
      <c r="K2670" s="46" t="s">
        <v>2018</v>
      </c>
    </row>
    <row r="2671" spans="1:11" ht="45" customHeight="1">
      <c r="A2671" s="9">
        <v>2667</v>
      </c>
      <c r="B2671" s="12" t="s">
        <v>740</v>
      </c>
      <c r="C2671" s="12" t="s">
        <v>473</v>
      </c>
      <c r="D2671" s="12">
        <v>0</v>
      </c>
      <c r="E2671" s="12" t="s">
        <v>769</v>
      </c>
      <c r="F2671" s="12" t="s">
        <v>428</v>
      </c>
      <c r="G2671" s="12" t="s">
        <v>982</v>
      </c>
      <c r="H2671" s="46">
        <v>130000</v>
      </c>
      <c r="I2671" s="46">
        <v>0</v>
      </c>
      <c r="J2671" s="46" t="s">
        <v>2017</v>
      </c>
      <c r="K2671" s="46" t="s">
        <v>2018</v>
      </c>
    </row>
    <row r="2672" spans="1:11" ht="45" customHeight="1">
      <c r="A2672" s="9">
        <v>2668</v>
      </c>
      <c r="B2672" s="12" t="s">
        <v>740</v>
      </c>
      <c r="C2672" s="12" t="s">
        <v>473</v>
      </c>
      <c r="D2672" s="12">
        <v>0</v>
      </c>
      <c r="E2672" s="12" t="s">
        <v>769</v>
      </c>
      <c r="F2672" s="12" t="s">
        <v>428</v>
      </c>
      <c r="G2672" s="12" t="s">
        <v>982</v>
      </c>
      <c r="H2672" s="46">
        <v>59000</v>
      </c>
      <c r="I2672" s="46">
        <v>0</v>
      </c>
      <c r="J2672" s="46" t="s">
        <v>2017</v>
      </c>
      <c r="K2672" s="46" t="s">
        <v>2018</v>
      </c>
    </row>
    <row r="2673" spans="1:11" ht="45" customHeight="1">
      <c r="A2673" s="9">
        <v>2669</v>
      </c>
      <c r="B2673" s="12" t="s">
        <v>740</v>
      </c>
      <c r="C2673" s="12" t="s">
        <v>473</v>
      </c>
      <c r="D2673" s="12">
        <v>0</v>
      </c>
      <c r="E2673" s="12" t="s">
        <v>769</v>
      </c>
      <c r="F2673" s="12" t="s">
        <v>428</v>
      </c>
      <c r="G2673" s="12" t="s">
        <v>982</v>
      </c>
      <c r="H2673" s="46">
        <v>1169000</v>
      </c>
      <c r="I2673" s="46">
        <v>0</v>
      </c>
      <c r="J2673" s="46" t="s">
        <v>2017</v>
      </c>
      <c r="K2673" s="46" t="s">
        <v>2018</v>
      </c>
    </row>
    <row r="2674" spans="1:11" ht="45" customHeight="1">
      <c r="A2674" s="9">
        <v>2670</v>
      </c>
      <c r="B2674" s="12" t="s">
        <v>740</v>
      </c>
      <c r="C2674" s="12" t="s">
        <v>473</v>
      </c>
      <c r="D2674" s="12">
        <v>0</v>
      </c>
      <c r="E2674" s="12" t="s">
        <v>769</v>
      </c>
      <c r="F2674" s="12" t="s">
        <v>428</v>
      </c>
      <c r="G2674" s="12" t="s">
        <v>982</v>
      </c>
      <c r="H2674" s="46">
        <v>999500</v>
      </c>
      <c r="I2674" s="46">
        <v>0</v>
      </c>
      <c r="J2674" s="46" t="s">
        <v>2017</v>
      </c>
      <c r="K2674" s="46" t="s">
        <v>2018</v>
      </c>
    </row>
    <row r="2675" spans="1:11" ht="45" customHeight="1">
      <c r="A2675" s="9">
        <v>2671</v>
      </c>
      <c r="B2675" s="12" t="s">
        <v>740</v>
      </c>
      <c r="C2675" s="12" t="s">
        <v>473</v>
      </c>
      <c r="D2675" s="12">
        <v>0</v>
      </c>
      <c r="E2675" s="12" t="s">
        <v>769</v>
      </c>
      <c r="F2675" s="12" t="s">
        <v>428</v>
      </c>
      <c r="G2675" s="12" t="s">
        <v>982</v>
      </c>
      <c r="H2675" s="46">
        <v>988000</v>
      </c>
      <c r="I2675" s="46">
        <v>0</v>
      </c>
      <c r="J2675" s="46" t="s">
        <v>2017</v>
      </c>
      <c r="K2675" s="46" t="s">
        <v>2018</v>
      </c>
    </row>
    <row r="2676" spans="1:11" ht="45" customHeight="1">
      <c r="A2676" s="9">
        <v>2672</v>
      </c>
      <c r="B2676" s="12" t="s">
        <v>740</v>
      </c>
      <c r="C2676" s="12" t="s">
        <v>473</v>
      </c>
      <c r="D2676" s="12">
        <v>0</v>
      </c>
      <c r="E2676" s="12" t="s">
        <v>769</v>
      </c>
      <c r="F2676" s="12" t="s">
        <v>428</v>
      </c>
      <c r="G2676" s="12" t="s">
        <v>982</v>
      </c>
      <c r="H2676" s="46">
        <v>1000000</v>
      </c>
      <c r="I2676" s="46">
        <v>0</v>
      </c>
      <c r="J2676" s="46" t="s">
        <v>2017</v>
      </c>
      <c r="K2676" s="46" t="s">
        <v>2018</v>
      </c>
    </row>
    <row r="2677" spans="1:11" ht="45" customHeight="1">
      <c r="A2677" s="9">
        <v>2673</v>
      </c>
      <c r="B2677" s="12" t="s">
        <v>740</v>
      </c>
      <c r="C2677" s="12" t="s">
        <v>473</v>
      </c>
      <c r="D2677" s="12">
        <v>0</v>
      </c>
      <c r="E2677" s="12" t="s">
        <v>769</v>
      </c>
      <c r="F2677" s="12" t="s">
        <v>428</v>
      </c>
      <c r="G2677" s="12" t="s">
        <v>982</v>
      </c>
      <c r="H2677" s="46">
        <v>4002000</v>
      </c>
      <c r="I2677" s="46">
        <v>0</v>
      </c>
      <c r="J2677" s="46" t="s">
        <v>2017</v>
      </c>
      <c r="K2677" s="46" t="s">
        <v>2018</v>
      </c>
    </row>
    <row r="2678" spans="1:11" ht="45" customHeight="1">
      <c r="A2678" s="9">
        <v>2674</v>
      </c>
      <c r="B2678" s="12" t="s">
        <v>740</v>
      </c>
      <c r="C2678" s="12" t="s">
        <v>473</v>
      </c>
      <c r="D2678" s="12">
        <v>0</v>
      </c>
      <c r="E2678" s="12" t="s">
        <v>769</v>
      </c>
      <c r="F2678" s="12" t="s">
        <v>428</v>
      </c>
      <c r="G2678" s="12" t="s">
        <v>983</v>
      </c>
      <c r="H2678" s="46">
        <v>3963000</v>
      </c>
      <c r="I2678" s="46">
        <v>0</v>
      </c>
      <c r="J2678" s="46" t="s">
        <v>2017</v>
      </c>
      <c r="K2678" s="46" t="s">
        <v>2018</v>
      </c>
    </row>
    <row r="2679" spans="1:11" ht="45" customHeight="1">
      <c r="A2679" s="9">
        <v>2675</v>
      </c>
      <c r="B2679" s="12" t="s">
        <v>740</v>
      </c>
      <c r="C2679" s="12" t="s">
        <v>473</v>
      </c>
      <c r="D2679" s="12">
        <v>0</v>
      </c>
      <c r="E2679" s="12" t="s">
        <v>769</v>
      </c>
      <c r="F2679" s="12" t="s">
        <v>428</v>
      </c>
      <c r="G2679" s="12" t="s">
        <v>983</v>
      </c>
      <c r="H2679" s="46">
        <v>249700</v>
      </c>
      <c r="I2679" s="46">
        <v>0</v>
      </c>
      <c r="J2679" s="46" t="s">
        <v>2017</v>
      </c>
      <c r="K2679" s="46" t="s">
        <v>2018</v>
      </c>
    </row>
    <row r="2680" spans="1:11" ht="45" customHeight="1">
      <c r="A2680" s="9">
        <v>2676</v>
      </c>
      <c r="B2680" s="12" t="s">
        <v>740</v>
      </c>
      <c r="C2680" s="12" t="s">
        <v>473</v>
      </c>
      <c r="D2680" s="12">
        <v>0</v>
      </c>
      <c r="E2680" s="12" t="s">
        <v>769</v>
      </c>
      <c r="F2680" s="12" t="s">
        <v>428</v>
      </c>
      <c r="G2680" s="12" t="s">
        <v>984</v>
      </c>
      <c r="H2680" s="46">
        <v>5733790</v>
      </c>
      <c r="I2680" s="46">
        <v>4026790</v>
      </c>
      <c r="J2680" s="46" t="s">
        <v>2017</v>
      </c>
      <c r="K2680" s="46" t="s">
        <v>2018</v>
      </c>
    </row>
    <row r="2681" spans="1:11" ht="45" customHeight="1">
      <c r="A2681" s="9">
        <v>2677</v>
      </c>
      <c r="B2681" s="12" t="s">
        <v>740</v>
      </c>
      <c r="C2681" s="12" t="s">
        <v>473</v>
      </c>
      <c r="D2681" s="12">
        <v>0</v>
      </c>
      <c r="E2681" s="12" t="s">
        <v>769</v>
      </c>
      <c r="F2681" s="12" t="s">
        <v>428</v>
      </c>
      <c r="G2681" s="12" t="s">
        <v>984</v>
      </c>
      <c r="H2681" s="46">
        <v>11936700</v>
      </c>
      <c r="I2681" s="46">
        <v>684193</v>
      </c>
      <c r="J2681" s="46" t="s">
        <v>2017</v>
      </c>
      <c r="K2681" s="46" t="s">
        <v>2018</v>
      </c>
    </row>
    <row r="2682" spans="1:11" ht="45" customHeight="1">
      <c r="A2682" s="9">
        <v>2678</v>
      </c>
      <c r="B2682" s="12" t="s">
        <v>740</v>
      </c>
      <c r="C2682" s="12" t="s">
        <v>473</v>
      </c>
      <c r="D2682" s="12">
        <v>0</v>
      </c>
      <c r="E2682" s="12" t="s">
        <v>769</v>
      </c>
      <c r="F2682" s="12" t="s">
        <v>428</v>
      </c>
      <c r="G2682" s="12" t="s">
        <v>984</v>
      </c>
      <c r="H2682" s="46">
        <v>418600</v>
      </c>
      <c r="I2682" s="46">
        <v>0</v>
      </c>
      <c r="J2682" s="46" t="s">
        <v>2017</v>
      </c>
      <c r="K2682" s="46" t="s">
        <v>2018</v>
      </c>
    </row>
    <row r="2683" spans="1:11" ht="45" customHeight="1">
      <c r="A2683" s="9">
        <v>2679</v>
      </c>
      <c r="B2683" s="12" t="s">
        <v>740</v>
      </c>
      <c r="C2683" s="12" t="s">
        <v>473</v>
      </c>
      <c r="D2683" s="12">
        <v>0</v>
      </c>
      <c r="E2683" s="12" t="s">
        <v>769</v>
      </c>
      <c r="F2683" s="12" t="s">
        <v>428</v>
      </c>
      <c r="G2683" s="12" t="s">
        <v>969</v>
      </c>
      <c r="H2683" s="46">
        <v>5000000</v>
      </c>
      <c r="I2683" s="46">
        <v>323270</v>
      </c>
      <c r="J2683" s="46" t="s">
        <v>2017</v>
      </c>
      <c r="K2683" s="46" t="s">
        <v>2018</v>
      </c>
    </row>
    <row r="2684" spans="1:11" ht="45" customHeight="1">
      <c r="A2684" s="9">
        <v>2680</v>
      </c>
      <c r="B2684" s="12" t="s">
        <v>740</v>
      </c>
      <c r="C2684" s="12" t="s">
        <v>473</v>
      </c>
      <c r="D2684" s="12">
        <v>0</v>
      </c>
      <c r="E2684" s="12" t="s">
        <v>769</v>
      </c>
      <c r="F2684" s="12" t="s">
        <v>428</v>
      </c>
      <c r="G2684" s="12" t="s">
        <v>704</v>
      </c>
      <c r="H2684" s="46">
        <v>5135847</v>
      </c>
      <c r="I2684" s="46">
        <v>0</v>
      </c>
      <c r="J2684" s="46" t="s">
        <v>2017</v>
      </c>
      <c r="K2684" s="46" t="s">
        <v>2018</v>
      </c>
    </row>
    <row r="2685" spans="1:11" ht="45" customHeight="1">
      <c r="A2685" s="9">
        <v>2681</v>
      </c>
      <c r="B2685" s="12" t="s">
        <v>740</v>
      </c>
      <c r="C2685" s="12" t="s">
        <v>473</v>
      </c>
      <c r="D2685" s="12">
        <v>0</v>
      </c>
      <c r="E2685" s="12" t="s">
        <v>769</v>
      </c>
      <c r="F2685" s="12" t="s">
        <v>428</v>
      </c>
      <c r="G2685" s="12" t="s">
        <v>985</v>
      </c>
      <c r="H2685" s="46">
        <v>1225000</v>
      </c>
      <c r="I2685" s="46">
        <v>0</v>
      </c>
      <c r="J2685" s="46" t="s">
        <v>2017</v>
      </c>
      <c r="K2685" s="46" t="s">
        <v>2018</v>
      </c>
    </row>
    <row r="2686" spans="1:11" ht="45" customHeight="1">
      <c r="A2686" s="9">
        <v>2682</v>
      </c>
      <c r="B2686" s="12" t="s">
        <v>740</v>
      </c>
      <c r="C2686" s="12" t="s">
        <v>473</v>
      </c>
      <c r="D2686" s="12">
        <v>0</v>
      </c>
      <c r="E2686" s="12" t="s">
        <v>769</v>
      </c>
      <c r="F2686" s="12" t="s">
        <v>428</v>
      </c>
      <c r="G2686" s="12" t="s">
        <v>985</v>
      </c>
      <c r="H2686" s="46">
        <v>5749700</v>
      </c>
      <c r="I2686" s="46">
        <v>0</v>
      </c>
      <c r="J2686" s="46" t="s">
        <v>2017</v>
      </c>
      <c r="K2686" s="46" t="s">
        <v>2018</v>
      </c>
    </row>
    <row r="2687" spans="1:11" ht="45" customHeight="1">
      <c r="A2687" s="9">
        <v>2683</v>
      </c>
      <c r="B2687" s="12" t="s">
        <v>740</v>
      </c>
      <c r="C2687" s="12" t="s">
        <v>473</v>
      </c>
      <c r="D2687" s="12">
        <v>0</v>
      </c>
      <c r="E2687" s="12" t="s">
        <v>769</v>
      </c>
      <c r="F2687" s="12" t="s">
        <v>428</v>
      </c>
      <c r="G2687" s="12" t="s">
        <v>985</v>
      </c>
      <c r="H2687" s="46">
        <v>4676700</v>
      </c>
      <c r="I2687" s="46">
        <v>0</v>
      </c>
      <c r="J2687" s="46" t="s">
        <v>2017</v>
      </c>
      <c r="K2687" s="46" t="s">
        <v>2018</v>
      </c>
    </row>
    <row r="2688" spans="1:11" ht="45" customHeight="1">
      <c r="A2688" s="9">
        <v>2684</v>
      </c>
      <c r="B2688" s="12" t="s">
        <v>740</v>
      </c>
      <c r="C2688" s="12" t="s">
        <v>473</v>
      </c>
      <c r="D2688" s="12">
        <v>0</v>
      </c>
      <c r="E2688" s="12" t="s">
        <v>769</v>
      </c>
      <c r="F2688" s="12" t="s">
        <v>428</v>
      </c>
      <c r="G2688" s="12" t="s">
        <v>985</v>
      </c>
      <c r="H2688" s="46">
        <v>1195000</v>
      </c>
      <c r="I2688" s="46">
        <v>0</v>
      </c>
      <c r="J2688" s="46" t="s">
        <v>2017</v>
      </c>
      <c r="K2688" s="46" t="s">
        <v>2018</v>
      </c>
    </row>
    <row r="2689" spans="1:11" ht="45" customHeight="1">
      <c r="A2689" s="9">
        <v>2685</v>
      </c>
      <c r="B2689" s="12" t="s">
        <v>740</v>
      </c>
      <c r="C2689" s="12" t="s">
        <v>473</v>
      </c>
      <c r="D2689" s="12">
        <v>0</v>
      </c>
      <c r="E2689" s="12" t="s">
        <v>769</v>
      </c>
      <c r="F2689" s="12" t="s">
        <v>428</v>
      </c>
      <c r="G2689" s="12" t="s">
        <v>985</v>
      </c>
      <c r="H2689" s="46">
        <v>3156000</v>
      </c>
      <c r="I2689" s="46">
        <v>0</v>
      </c>
      <c r="J2689" s="46" t="s">
        <v>2017</v>
      </c>
      <c r="K2689" s="46" t="s">
        <v>2018</v>
      </c>
    </row>
    <row r="2690" spans="1:11" ht="45" customHeight="1">
      <c r="A2690" s="9">
        <v>2686</v>
      </c>
      <c r="B2690" s="12" t="s">
        <v>740</v>
      </c>
      <c r="C2690" s="12" t="s">
        <v>473</v>
      </c>
      <c r="D2690" s="12">
        <v>0</v>
      </c>
      <c r="E2690" s="12" t="s">
        <v>769</v>
      </c>
      <c r="F2690" s="12" t="s">
        <v>428</v>
      </c>
      <c r="G2690" s="12" t="s">
        <v>986</v>
      </c>
      <c r="H2690" s="46">
        <v>4998200</v>
      </c>
      <c r="I2690" s="46">
        <v>0</v>
      </c>
      <c r="J2690" s="46" t="s">
        <v>2017</v>
      </c>
      <c r="K2690" s="46" t="s">
        <v>2018</v>
      </c>
    </row>
    <row r="2691" spans="1:11" ht="45" customHeight="1">
      <c r="A2691" s="9">
        <v>2687</v>
      </c>
      <c r="B2691" s="12" t="s">
        <v>740</v>
      </c>
      <c r="C2691" s="12" t="s">
        <v>473</v>
      </c>
      <c r="D2691" s="12">
        <v>0</v>
      </c>
      <c r="E2691" s="12" t="s">
        <v>769</v>
      </c>
      <c r="F2691" s="12" t="s">
        <v>428</v>
      </c>
      <c r="G2691" s="12" t="s">
        <v>986</v>
      </c>
      <c r="H2691" s="46">
        <v>3975000</v>
      </c>
      <c r="I2691" s="46">
        <v>0</v>
      </c>
      <c r="J2691" s="46" t="s">
        <v>2017</v>
      </c>
      <c r="K2691" s="46" t="s">
        <v>2018</v>
      </c>
    </row>
    <row r="2692" spans="1:11" ht="45" customHeight="1">
      <c r="A2692" s="9">
        <v>2688</v>
      </c>
      <c r="B2692" s="12" t="s">
        <v>740</v>
      </c>
      <c r="C2692" s="12" t="s">
        <v>473</v>
      </c>
      <c r="D2692" s="12">
        <v>0</v>
      </c>
      <c r="E2692" s="12" t="s">
        <v>769</v>
      </c>
      <c r="F2692" s="12" t="s">
        <v>428</v>
      </c>
      <c r="G2692" s="12" t="s">
        <v>986</v>
      </c>
      <c r="H2692" s="46">
        <v>3663000</v>
      </c>
      <c r="I2692" s="46">
        <v>0</v>
      </c>
      <c r="J2692" s="46" t="s">
        <v>2017</v>
      </c>
      <c r="K2692" s="46" t="s">
        <v>2018</v>
      </c>
    </row>
    <row r="2693" spans="1:11" ht="45" customHeight="1">
      <c r="A2693" s="9">
        <v>2689</v>
      </c>
      <c r="B2693" s="12" t="s">
        <v>740</v>
      </c>
      <c r="C2693" s="12" t="s">
        <v>473</v>
      </c>
      <c r="D2693" s="12">
        <v>0</v>
      </c>
      <c r="E2693" s="12" t="s">
        <v>769</v>
      </c>
      <c r="F2693" s="12" t="s">
        <v>428</v>
      </c>
      <c r="G2693" s="12" t="s">
        <v>986</v>
      </c>
      <c r="H2693" s="46">
        <v>2191000</v>
      </c>
      <c r="I2693" s="46">
        <v>0</v>
      </c>
      <c r="J2693" s="46" t="s">
        <v>2017</v>
      </c>
      <c r="K2693" s="46" t="s">
        <v>2018</v>
      </c>
    </row>
    <row r="2694" spans="1:11" ht="45" customHeight="1">
      <c r="A2694" s="9">
        <v>2690</v>
      </c>
      <c r="B2694" s="12" t="s">
        <v>740</v>
      </c>
      <c r="C2694" s="12" t="s">
        <v>473</v>
      </c>
      <c r="D2694" s="12">
        <v>0</v>
      </c>
      <c r="E2694" s="12" t="s">
        <v>769</v>
      </c>
      <c r="F2694" s="12" t="s">
        <v>428</v>
      </c>
      <c r="G2694" s="12" t="s">
        <v>986</v>
      </c>
      <c r="H2694" s="46">
        <v>7267000</v>
      </c>
      <c r="I2694" s="46">
        <v>0</v>
      </c>
      <c r="J2694" s="46" t="s">
        <v>2017</v>
      </c>
      <c r="K2694" s="46" t="s">
        <v>2018</v>
      </c>
    </row>
    <row r="2695" spans="1:11" ht="45" customHeight="1">
      <c r="A2695" s="9">
        <v>2691</v>
      </c>
      <c r="B2695" s="12" t="s">
        <v>740</v>
      </c>
      <c r="C2695" s="12" t="s">
        <v>473</v>
      </c>
      <c r="D2695" s="12">
        <v>0</v>
      </c>
      <c r="E2695" s="12" t="s">
        <v>769</v>
      </c>
      <c r="F2695" s="12" t="s">
        <v>428</v>
      </c>
      <c r="G2695" s="12" t="s">
        <v>987</v>
      </c>
      <c r="H2695" s="46">
        <v>716800</v>
      </c>
      <c r="I2695" s="46">
        <v>0</v>
      </c>
      <c r="J2695" s="46" t="s">
        <v>2017</v>
      </c>
      <c r="K2695" s="46" t="s">
        <v>2018</v>
      </c>
    </row>
    <row r="2696" spans="1:11" ht="45" customHeight="1">
      <c r="A2696" s="9">
        <v>2692</v>
      </c>
      <c r="B2696" s="12" t="s">
        <v>740</v>
      </c>
      <c r="C2696" s="12" t="s">
        <v>473</v>
      </c>
      <c r="D2696" s="12">
        <v>0</v>
      </c>
      <c r="E2696" s="12" t="s">
        <v>769</v>
      </c>
      <c r="F2696" s="12" t="s">
        <v>428</v>
      </c>
      <c r="G2696" s="12" t="s">
        <v>991</v>
      </c>
      <c r="H2696" s="46">
        <v>1243000</v>
      </c>
      <c r="I2696" s="46">
        <v>0</v>
      </c>
      <c r="J2696" s="46" t="s">
        <v>2017</v>
      </c>
      <c r="K2696" s="46" t="s">
        <v>2018</v>
      </c>
    </row>
    <row r="2697" spans="1:11" ht="45" customHeight="1">
      <c r="A2697" s="9">
        <v>2693</v>
      </c>
      <c r="B2697" s="12" t="s">
        <v>740</v>
      </c>
      <c r="C2697" s="12" t="s">
        <v>473</v>
      </c>
      <c r="D2697" s="12">
        <v>0</v>
      </c>
      <c r="E2697" s="12" t="s">
        <v>769</v>
      </c>
      <c r="F2697" s="12" t="s">
        <v>428</v>
      </c>
      <c r="G2697" s="12" t="s">
        <v>991</v>
      </c>
      <c r="H2697" s="46">
        <v>1242000</v>
      </c>
      <c r="I2697" s="46">
        <v>0</v>
      </c>
      <c r="J2697" s="46" t="s">
        <v>2017</v>
      </c>
      <c r="K2697" s="46" t="s">
        <v>2018</v>
      </c>
    </row>
    <row r="2698" spans="1:11" ht="45" customHeight="1">
      <c r="A2698" s="9">
        <v>2694</v>
      </c>
      <c r="B2698" s="12" t="s">
        <v>740</v>
      </c>
      <c r="C2698" s="12" t="s">
        <v>473</v>
      </c>
      <c r="D2698" s="12">
        <v>0</v>
      </c>
      <c r="E2698" s="12" t="s">
        <v>769</v>
      </c>
      <c r="F2698" s="12" t="s">
        <v>428</v>
      </c>
      <c r="G2698" s="12" t="s">
        <v>991</v>
      </c>
      <c r="H2698" s="46">
        <v>15319900</v>
      </c>
      <c r="I2698" s="46">
        <v>0</v>
      </c>
      <c r="J2698" s="46" t="s">
        <v>2017</v>
      </c>
      <c r="K2698" s="46" t="s">
        <v>2018</v>
      </c>
    </row>
    <row r="2699" spans="1:11" ht="45" customHeight="1">
      <c r="A2699" s="9">
        <v>2695</v>
      </c>
      <c r="B2699" s="12" t="s">
        <v>740</v>
      </c>
      <c r="C2699" s="12" t="s">
        <v>473</v>
      </c>
      <c r="D2699" s="12">
        <v>0</v>
      </c>
      <c r="E2699" s="12" t="s">
        <v>769</v>
      </c>
      <c r="F2699" s="12" t="s">
        <v>428</v>
      </c>
      <c r="G2699" s="12" t="s">
        <v>988</v>
      </c>
      <c r="H2699" s="46">
        <v>1577000</v>
      </c>
      <c r="I2699" s="46">
        <v>0</v>
      </c>
      <c r="J2699" s="46" t="s">
        <v>2017</v>
      </c>
      <c r="K2699" s="46" t="s">
        <v>2018</v>
      </c>
    </row>
    <row r="2700" spans="1:11" ht="45" customHeight="1">
      <c r="A2700" s="9">
        <v>2696</v>
      </c>
      <c r="B2700" s="12" t="s">
        <v>740</v>
      </c>
      <c r="C2700" s="12" t="s">
        <v>473</v>
      </c>
      <c r="D2700" s="12">
        <v>0</v>
      </c>
      <c r="E2700" s="12" t="s">
        <v>769</v>
      </c>
      <c r="F2700" s="12" t="s">
        <v>428</v>
      </c>
      <c r="G2700" s="12" t="s">
        <v>988</v>
      </c>
      <c r="H2700" s="46">
        <v>5695000</v>
      </c>
      <c r="I2700" s="46">
        <v>993716.33</v>
      </c>
      <c r="J2700" s="46" t="s">
        <v>2017</v>
      </c>
      <c r="K2700" s="46" t="s">
        <v>2018</v>
      </c>
    </row>
    <row r="2701" spans="1:11" ht="45" customHeight="1">
      <c r="A2701" s="9">
        <v>2697</v>
      </c>
      <c r="B2701" s="12" t="s">
        <v>740</v>
      </c>
      <c r="C2701" s="12" t="s">
        <v>473</v>
      </c>
      <c r="D2701" s="12">
        <v>0</v>
      </c>
      <c r="E2701" s="12" t="s">
        <v>769</v>
      </c>
      <c r="F2701" s="12" t="s">
        <v>428</v>
      </c>
      <c r="G2701" s="12" t="s">
        <v>989</v>
      </c>
      <c r="H2701" s="46">
        <v>146000</v>
      </c>
      <c r="I2701" s="46">
        <v>0</v>
      </c>
      <c r="J2701" s="46" t="s">
        <v>2017</v>
      </c>
      <c r="K2701" s="46" t="s">
        <v>2018</v>
      </c>
    </row>
    <row r="2702" spans="1:11" ht="45" customHeight="1">
      <c r="A2702" s="9">
        <v>2698</v>
      </c>
      <c r="B2702" s="12" t="s">
        <v>740</v>
      </c>
      <c r="C2702" s="12" t="s">
        <v>473</v>
      </c>
      <c r="D2702" s="12">
        <v>0</v>
      </c>
      <c r="E2702" s="12" t="s">
        <v>769</v>
      </c>
      <c r="F2702" s="12" t="s">
        <v>428</v>
      </c>
      <c r="G2702" s="12" t="s">
        <v>989</v>
      </c>
      <c r="H2702" s="46">
        <v>815000</v>
      </c>
      <c r="I2702" s="46">
        <v>0</v>
      </c>
      <c r="J2702" s="46" t="s">
        <v>2017</v>
      </c>
      <c r="K2702" s="46" t="s">
        <v>2018</v>
      </c>
    </row>
    <row r="2703" spans="1:11" ht="45" customHeight="1">
      <c r="A2703" s="9">
        <v>2699</v>
      </c>
      <c r="B2703" s="12" t="s">
        <v>740</v>
      </c>
      <c r="C2703" s="12" t="s">
        <v>473</v>
      </c>
      <c r="D2703" s="12">
        <v>0</v>
      </c>
      <c r="E2703" s="12" t="s">
        <v>769</v>
      </c>
      <c r="F2703" s="12" t="s">
        <v>428</v>
      </c>
      <c r="G2703" s="12" t="s">
        <v>989</v>
      </c>
      <c r="H2703" s="46">
        <v>306000</v>
      </c>
      <c r="I2703" s="46">
        <v>0</v>
      </c>
      <c r="J2703" s="46" t="s">
        <v>2017</v>
      </c>
      <c r="K2703" s="46" t="s">
        <v>2018</v>
      </c>
    </row>
    <row r="2704" spans="1:11" ht="45" customHeight="1">
      <c r="A2704" s="9">
        <v>2700</v>
      </c>
      <c r="B2704" s="12" t="s">
        <v>740</v>
      </c>
      <c r="C2704" s="12" t="s">
        <v>473</v>
      </c>
      <c r="D2704" s="12">
        <v>0</v>
      </c>
      <c r="E2704" s="12" t="s">
        <v>769</v>
      </c>
      <c r="F2704" s="12" t="s">
        <v>428</v>
      </c>
      <c r="G2704" s="12" t="s">
        <v>989</v>
      </c>
      <c r="H2704" s="46">
        <v>832000</v>
      </c>
      <c r="I2704" s="46">
        <v>0</v>
      </c>
      <c r="J2704" s="46" t="s">
        <v>2017</v>
      </c>
      <c r="K2704" s="46" t="s">
        <v>2018</v>
      </c>
    </row>
    <row r="2705" spans="1:11" ht="45" customHeight="1">
      <c r="A2705" s="9">
        <v>2701</v>
      </c>
      <c r="B2705" s="12" t="s">
        <v>740</v>
      </c>
      <c r="C2705" s="12" t="s">
        <v>473</v>
      </c>
      <c r="D2705" s="12">
        <v>0</v>
      </c>
      <c r="E2705" s="12" t="s">
        <v>769</v>
      </c>
      <c r="F2705" s="12" t="s">
        <v>428</v>
      </c>
      <c r="G2705" s="12" t="s">
        <v>989</v>
      </c>
      <c r="H2705" s="46">
        <v>7442000</v>
      </c>
      <c r="I2705" s="46">
        <v>0</v>
      </c>
      <c r="J2705" s="46" t="s">
        <v>2017</v>
      </c>
      <c r="K2705" s="46" t="s">
        <v>2018</v>
      </c>
    </row>
    <row r="2706" spans="1:11" ht="45" customHeight="1">
      <c r="A2706" s="9">
        <v>2702</v>
      </c>
      <c r="B2706" s="12" t="s">
        <v>740</v>
      </c>
      <c r="C2706" s="12" t="s">
        <v>473</v>
      </c>
      <c r="D2706" s="12">
        <v>0</v>
      </c>
      <c r="E2706" s="12" t="s">
        <v>769</v>
      </c>
      <c r="F2706" s="12" t="s">
        <v>428</v>
      </c>
      <c r="G2706" s="12" t="s">
        <v>990</v>
      </c>
      <c r="H2706" s="46">
        <v>3945000</v>
      </c>
      <c r="I2706" s="46">
        <v>27915.29</v>
      </c>
      <c r="J2706" s="46" t="s">
        <v>2017</v>
      </c>
      <c r="K2706" s="46" t="s">
        <v>2018</v>
      </c>
    </row>
    <row r="2707" spans="1:11" ht="45" customHeight="1">
      <c r="A2707" s="9">
        <v>2703</v>
      </c>
      <c r="B2707" s="12" t="s">
        <v>740</v>
      </c>
      <c r="C2707" s="12" t="s">
        <v>473</v>
      </c>
      <c r="D2707" s="12">
        <v>0</v>
      </c>
      <c r="E2707" s="12" t="s">
        <v>769</v>
      </c>
      <c r="F2707" s="12" t="s">
        <v>428</v>
      </c>
      <c r="G2707" s="12" t="s">
        <v>990</v>
      </c>
      <c r="H2707" s="46">
        <v>8144000</v>
      </c>
      <c r="I2707" s="46">
        <v>0</v>
      </c>
      <c r="J2707" s="46" t="s">
        <v>2017</v>
      </c>
      <c r="K2707" s="46" t="s">
        <v>2018</v>
      </c>
    </row>
    <row r="2708" spans="1:11" ht="45" customHeight="1">
      <c r="A2708" s="9">
        <v>2704</v>
      </c>
      <c r="B2708" s="12" t="s">
        <v>740</v>
      </c>
      <c r="C2708" s="12" t="s">
        <v>473</v>
      </c>
      <c r="D2708" s="12">
        <v>0</v>
      </c>
      <c r="E2708" s="12" t="s">
        <v>769</v>
      </c>
      <c r="F2708" s="12" t="s">
        <v>428</v>
      </c>
      <c r="G2708" s="12" t="s">
        <v>990</v>
      </c>
      <c r="H2708" s="46">
        <v>10354500</v>
      </c>
      <c r="I2708" s="46">
        <v>0</v>
      </c>
      <c r="J2708" s="46" t="s">
        <v>2017</v>
      </c>
      <c r="K2708" s="46" t="s">
        <v>2018</v>
      </c>
    </row>
    <row r="2709" spans="1:11" ht="45" customHeight="1">
      <c r="A2709" s="9">
        <v>2705</v>
      </c>
      <c r="B2709" s="12" t="s">
        <v>740</v>
      </c>
      <c r="C2709" s="12" t="s">
        <v>473</v>
      </c>
      <c r="D2709" s="12">
        <v>0</v>
      </c>
      <c r="E2709" s="12" t="s">
        <v>769</v>
      </c>
      <c r="F2709" s="12" t="s">
        <v>428</v>
      </c>
      <c r="G2709" s="12" t="s">
        <v>990</v>
      </c>
      <c r="H2709" s="46">
        <v>5988700</v>
      </c>
      <c r="I2709" s="46">
        <v>0</v>
      </c>
      <c r="J2709" s="46" t="s">
        <v>2017</v>
      </c>
      <c r="K2709" s="46" t="s">
        <v>2018</v>
      </c>
    </row>
    <row r="2710" spans="1:11" ht="45" customHeight="1">
      <c r="A2710" s="9">
        <v>2706</v>
      </c>
      <c r="B2710" s="12" t="s">
        <v>740</v>
      </c>
      <c r="C2710" s="12" t="s">
        <v>473</v>
      </c>
      <c r="D2710" s="12">
        <v>0</v>
      </c>
      <c r="E2710" s="12" t="s">
        <v>769</v>
      </c>
      <c r="F2710" s="12" t="s">
        <v>428</v>
      </c>
      <c r="G2710" s="12" t="s">
        <v>990</v>
      </c>
      <c r="H2710" s="46">
        <v>5282200</v>
      </c>
      <c r="I2710" s="46">
        <v>0</v>
      </c>
      <c r="J2710" s="46" t="s">
        <v>2017</v>
      </c>
      <c r="K2710" s="46" t="s">
        <v>2018</v>
      </c>
    </row>
    <row r="2711" spans="1:11" ht="45" customHeight="1">
      <c r="A2711" s="9">
        <v>2707</v>
      </c>
      <c r="B2711" s="12" t="s">
        <v>740</v>
      </c>
      <c r="C2711" s="12" t="s">
        <v>473</v>
      </c>
      <c r="D2711" s="12">
        <v>0</v>
      </c>
      <c r="E2711" s="12" t="s">
        <v>769</v>
      </c>
      <c r="F2711" s="12" t="s">
        <v>428</v>
      </c>
      <c r="G2711" s="12" t="s">
        <v>990</v>
      </c>
      <c r="H2711" s="46">
        <v>4993600</v>
      </c>
      <c r="I2711" s="46">
        <v>0</v>
      </c>
      <c r="J2711" s="46" t="s">
        <v>2017</v>
      </c>
      <c r="K2711" s="46" t="s">
        <v>2018</v>
      </c>
    </row>
    <row r="2712" spans="1:11" ht="45" customHeight="1">
      <c r="A2712" s="9">
        <v>2708</v>
      </c>
      <c r="B2712" s="12" t="s">
        <v>740</v>
      </c>
      <c r="C2712" s="12" t="s">
        <v>473</v>
      </c>
      <c r="D2712" s="12">
        <v>0</v>
      </c>
      <c r="E2712" s="12" t="s">
        <v>769</v>
      </c>
      <c r="F2712" s="12" t="s">
        <v>428</v>
      </c>
      <c r="G2712" s="12" t="s">
        <v>990</v>
      </c>
      <c r="H2712" s="46">
        <v>2269700</v>
      </c>
      <c r="I2712" s="46">
        <v>0</v>
      </c>
      <c r="J2712" s="46" t="s">
        <v>2017</v>
      </c>
      <c r="K2712" s="46" t="s">
        <v>2018</v>
      </c>
    </row>
    <row r="2713" spans="1:11" ht="45" customHeight="1">
      <c r="A2713" s="9">
        <v>2709</v>
      </c>
      <c r="B2713" s="12" t="s">
        <v>740</v>
      </c>
      <c r="C2713" s="12" t="s">
        <v>473</v>
      </c>
      <c r="D2713" s="12">
        <v>0</v>
      </c>
      <c r="E2713" s="12" t="s">
        <v>769</v>
      </c>
      <c r="F2713" s="12" t="s">
        <v>428</v>
      </c>
      <c r="G2713" s="12" t="s">
        <v>977</v>
      </c>
      <c r="H2713" s="46">
        <v>6450500</v>
      </c>
      <c r="I2713" s="46">
        <v>272063.99</v>
      </c>
      <c r="J2713" s="46" t="s">
        <v>2017</v>
      </c>
      <c r="K2713" s="46" t="s">
        <v>2018</v>
      </c>
    </row>
    <row r="2714" spans="1:11" ht="45" customHeight="1">
      <c r="A2714" s="9">
        <v>2710</v>
      </c>
      <c r="B2714" s="12" t="s">
        <v>740</v>
      </c>
      <c r="C2714" s="12" t="s">
        <v>473</v>
      </c>
      <c r="D2714" s="12">
        <v>0</v>
      </c>
      <c r="E2714" s="12" t="s">
        <v>769</v>
      </c>
      <c r="F2714" s="12" t="s">
        <v>428</v>
      </c>
      <c r="G2714" s="12" t="s">
        <v>977</v>
      </c>
      <c r="H2714" s="46">
        <v>15541000</v>
      </c>
      <c r="I2714" s="46">
        <v>367000</v>
      </c>
      <c r="J2714" s="46" t="s">
        <v>2017</v>
      </c>
      <c r="K2714" s="46" t="s">
        <v>2018</v>
      </c>
    </row>
    <row r="2715" spans="1:11" ht="45" customHeight="1">
      <c r="A2715" s="9">
        <v>2711</v>
      </c>
      <c r="B2715" s="12" t="s">
        <v>740</v>
      </c>
      <c r="C2715" s="12" t="s">
        <v>473</v>
      </c>
      <c r="D2715" s="12">
        <v>0</v>
      </c>
      <c r="E2715" s="12" t="s">
        <v>769</v>
      </c>
      <c r="F2715" s="12" t="s">
        <v>428</v>
      </c>
      <c r="G2715" s="12" t="s">
        <v>977</v>
      </c>
      <c r="H2715" s="46">
        <v>1277000</v>
      </c>
      <c r="I2715" s="46">
        <v>175000</v>
      </c>
      <c r="J2715" s="46" t="s">
        <v>2017</v>
      </c>
      <c r="K2715" s="46" t="s">
        <v>2018</v>
      </c>
    </row>
    <row r="2716" spans="1:11" ht="45" customHeight="1">
      <c r="A2716" s="9">
        <v>2712</v>
      </c>
      <c r="B2716" s="12" t="s">
        <v>740</v>
      </c>
      <c r="C2716" s="12" t="s">
        <v>473</v>
      </c>
      <c r="D2716" s="12">
        <v>0</v>
      </c>
      <c r="E2716" s="12" t="s">
        <v>769</v>
      </c>
      <c r="F2716" s="12" t="s">
        <v>428</v>
      </c>
      <c r="G2716" s="12" t="s">
        <v>992</v>
      </c>
      <c r="H2716" s="46">
        <v>2410700</v>
      </c>
      <c r="I2716" s="46">
        <v>0</v>
      </c>
      <c r="J2716" s="46" t="s">
        <v>2017</v>
      </c>
      <c r="K2716" s="46" t="s">
        <v>2018</v>
      </c>
    </row>
    <row r="2717" spans="1:11" ht="45" customHeight="1">
      <c r="A2717" s="9">
        <v>2713</v>
      </c>
      <c r="B2717" s="12" t="s">
        <v>740</v>
      </c>
      <c r="C2717" s="12" t="s">
        <v>473</v>
      </c>
      <c r="D2717" s="12">
        <v>0</v>
      </c>
      <c r="E2717" s="12" t="s">
        <v>769</v>
      </c>
      <c r="F2717" s="12" t="s">
        <v>428</v>
      </c>
      <c r="G2717" s="12" t="s">
        <v>992</v>
      </c>
      <c r="H2717" s="46">
        <v>1331500</v>
      </c>
      <c r="I2717" s="46">
        <v>0</v>
      </c>
      <c r="J2717" s="46" t="s">
        <v>2017</v>
      </c>
      <c r="K2717" s="46" t="s">
        <v>2018</v>
      </c>
    </row>
    <row r="2718" spans="1:11" ht="45" customHeight="1">
      <c r="A2718" s="9">
        <v>2714</v>
      </c>
      <c r="B2718" s="12" t="s">
        <v>740</v>
      </c>
      <c r="C2718" s="12" t="s">
        <v>473</v>
      </c>
      <c r="D2718" s="12">
        <v>0</v>
      </c>
      <c r="E2718" s="12" t="s">
        <v>769</v>
      </c>
      <c r="F2718" s="12" t="s">
        <v>428</v>
      </c>
      <c r="G2718" s="12" t="s">
        <v>992</v>
      </c>
      <c r="H2718" s="46">
        <v>1922500</v>
      </c>
      <c r="I2718" s="46">
        <v>55000</v>
      </c>
      <c r="J2718" s="46" t="s">
        <v>2017</v>
      </c>
      <c r="K2718" s="46" t="s">
        <v>2018</v>
      </c>
    </row>
    <row r="2719" spans="1:11" ht="45" customHeight="1">
      <c r="A2719" s="9">
        <v>2715</v>
      </c>
      <c r="B2719" s="12" t="s">
        <v>740</v>
      </c>
      <c r="C2719" s="12" t="s">
        <v>473</v>
      </c>
      <c r="D2719" s="12">
        <v>0</v>
      </c>
      <c r="E2719" s="12" t="s">
        <v>769</v>
      </c>
      <c r="F2719" s="12" t="s">
        <v>428</v>
      </c>
      <c r="G2719" s="12" t="s">
        <v>992</v>
      </c>
      <c r="H2719" s="46">
        <v>11218000</v>
      </c>
      <c r="I2719" s="46">
        <v>270468.67</v>
      </c>
      <c r="J2719" s="46" t="s">
        <v>2017</v>
      </c>
      <c r="K2719" s="46" t="s">
        <v>2018</v>
      </c>
    </row>
    <row r="2720" spans="1:11" ht="45" customHeight="1">
      <c r="A2720" s="9">
        <v>2716</v>
      </c>
      <c r="B2720" s="12" t="s">
        <v>740</v>
      </c>
      <c r="C2720" s="12" t="s">
        <v>473</v>
      </c>
      <c r="D2720" s="12">
        <v>0</v>
      </c>
      <c r="E2720" s="12" t="s">
        <v>769</v>
      </c>
      <c r="F2720" s="12" t="s">
        <v>428</v>
      </c>
      <c r="G2720" s="12" t="s">
        <v>992</v>
      </c>
      <c r="H2720" s="46">
        <v>3177000</v>
      </c>
      <c r="I2720" s="46">
        <v>0</v>
      </c>
      <c r="J2720" s="46" t="s">
        <v>2017</v>
      </c>
      <c r="K2720" s="46" t="s">
        <v>2018</v>
      </c>
    </row>
    <row r="2721" spans="1:11" ht="45" customHeight="1">
      <c r="A2721" s="9">
        <v>2717</v>
      </c>
      <c r="B2721" s="12" t="s">
        <v>740</v>
      </c>
      <c r="C2721" s="12" t="s">
        <v>473</v>
      </c>
      <c r="D2721" s="12">
        <v>0</v>
      </c>
      <c r="E2721" s="12" t="s">
        <v>769</v>
      </c>
      <c r="F2721" s="12" t="s">
        <v>428</v>
      </c>
      <c r="G2721" s="12" t="s">
        <v>970</v>
      </c>
      <c r="H2721" s="46">
        <v>1793000</v>
      </c>
      <c r="I2721" s="46">
        <v>0</v>
      </c>
      <c r="J2721" s="46" t="s">
        <v>2017</v>
      </c>
      <c r="K2721" s="46" t="s">
        <v>2018</v>
      </c>
    </row>
    <row r="2722" spans="1:11" ht="45" customHeight="1">
      <c r="A2722" s="9">
        <v>2718</v>
      </c>
      <c r="B2722" s="12" t="s">
        <v>740</v>
      </c>
      <c r="C2722" s="12" t="s">
        <v>473</v>
      </c>
      <c r="D2722" s="12">
        <v>0</v>
      </c>
      <c r="E2722" s="12" t="s">
        <v>769</v>
      </c>
      <c r="F2722" s="12" t="s">
        <v>428</v>
      </c>
      <c r="G2722" s="12" t="s">
        <v>970</v>
      </c>
      <c r="H2722" s="46">
        <v>1280500</v>
      </c>
      <c r="I2722" s="46">
        <v>0</v>
      </c>
      <c r="J2722" s="46" t="s">
        <v>2017</v>
      </c>
      <c r="K2722" s="46" t="s">
        <v>2018</v>
      </c>
    </row>
    <row r="2723" spans="1:11" ht="45" customHeight="1">
      <c r="A2723" s="9">
        <v>2719</v>
      </c>
      <c r="B2723" s="12" t="s">
        <v>740</v>
      </c>
      <c r="C2723" s="12" t="s">
        <v>473</v>
      </c>
      <c r="D2723" s="12">
        <v>0</v>
      </c>
      <c r="E2723" s="12" t="s">
        <v>769</v>
      </c>
      <c r="F2723" s="12" t="s">
        <v>428</v>
      </c>
      <c r="G2723" s="12" t="s">
        <v>970</v>
      </c>
      <c r="H2723" s="46">
        <v>3838538</v>
      </c>
      <c r="I2723" s="46">
        <v>0</v>
      </c>
      <c r="J2723" s="46" t="s">
        <v>2017</v>
      </c>
      <c r="K2723" s="46" t="s">
        <v>2018</v>
      </c>
    </row>
    <row r="2724" spans="1:11" ht="45" customHeight="1">
      <c r="A2724" s="9">
        <v>2720</v>
      </c>
      <c r="B2724" s="12" t="s">
        <v>740</v>
      </c>
      <c r="C2724" s="12" t="s">
        <v>473</v>
      </c>
      <c r="D2724" s="12">
        <v>0</v>
      </c>
      <c r="E2724" s="12" t="s">
        <v>769</v>
      </c>
      <c r="F2724" s="12" t="s">
        <v>428</v>
      </c>
      <c r="G2724" s="12" t="s">
        <v>970</v>
      </c>
      <c r="H2724" s="46">
        <v>375000</v>
      </c>
      <c r="I2724" s="46">
        <v>0</v>
      </c>
      <c r="J2724" s="46" t="s">
        <v>2017</v>
      </c>
      <c r="K2724" s="46" t="s">
        <v>2018</v>
      </c>
    </row>
    <row r="2725" spans="1:11" ht="45" customHeight="1">
      <c r="A2725" s="9">
        <v>2721</v>
      </c>
      <c r="B2725" s="12" t="s">
        <v>740</v>
      </c>
      <c r="C2725" s="12" t="s">
        <v>473</v>
      </c>
      <c r="D2725" s="12">
        <v>0</v>
      </c>
      <c r="E2725" s="12" t="s">
        <v>769</v>
      </c>
      <c r="F2725" s="12" t="s">
        <v>428</v>
      </c>
      <c r="G2725" s="12" t="s">
        <v>995</v>
      </c>
      <c r="H2725" s="46">
        <v>1058000</v>
      </c>
      <c r="I2725" s="46">
        <v>0</v>
      </c>
      <c r="J2725" s="46" t="s">
        <v>2017</v>
      </c>
      <c r="K2725" s="46" t="s">
        <v>2018</v>
      </c>
    </row>
    <row r="2726" spans="1:11" ht="45" customHeight="1">
      <c r="A2726" s="9">
        <v>2722</v>
      </c>
      <c r="B2726" s="12" t="s">
        <v>740</v>
      </c>
      <c r="C2726" s="12" t="s">
        <v>473</v>
      </c>
      <c r="D2726" s="12">
        <v>0</v>
      </c>
      <c r="E2726" s="12" t="s">
        <v>769</v>
      </c>
      <c r="F2726" s="12" t="s">
        <v>428</v>
      </c>
      <c r="G2726" s="12" t="s">
        <v>995</v>
      </c>
      <c r="H2726" s="46">
        <v>986000</v>
      </c>
      <c r="I2726" s="46">
        <v>0</v>
      </c>
      <c r="J2726" s="46" t="s">
        <v>2017</v>
      </c>
      <c r="K2726" s="46" t="s">
        <v>2018</v>
      </c>
    </row>
    <row r="2727" spans="1:11" ht="45" customHeight="1">
      <c r="A2727" s="9">
        <v>2723</v>
      </c>
      <c r="B2727" s="12" t="s">
        <v>740</v>
      </c>
      <c r="C2727" s="12" t="s">
        <v>473</v>
      </c>
      <c r="D2727" s="12">
        <v>0</v>
      </c>
      <c r="E2727" s="12" t="s">
        <v>769</v>
      </c>
      <c r="F2727" s="12" t="s">
        <v>428</v>
      </c>
      <c r="G2727" s="12" t="s">
        <v>995</v>
      </c>
      <c r="H2727" s="46">
        <v>1027000</v>
      </c>
      <c r="I2727" s="46">
        <v>0</v>
      </c>
      <c r="J2727" s="46" t="s">
        <v>2017</v>
      </c>
      <c r="K2727" s="46" t="s">
        <v>2018</v>
      </c>
    </row>
    <row r="2728" spans="1:11" ht="45" customHeight="1">
      <c r="A2728" s="9">
        <v>2724</v>
      </c>
      <c r="B2728" s="12" t="s">
        <v>740</v>
      </c>
      <c r="C2728" s="12" t="s">
        <v>473</v>
      </c>
      <c r="D2728" s="12">
        <v>0</v>
      </c>
      <c r="E2728" s="12" t="s">
        <v>769</v>
      </c>
      <c r="F2728" s="12" t="s">
        <v>428</v>
      </c>
      <c r="G2728" s="12" t="s">
        <v>995</v>
      </c>
      <c r="H2728" s="46">
        <v>40102980</v>
      </c>
      <c r="I2728" s="46">
        <v>2615436</v>
      </c>
      <c r="J2728" s="46" t="s">
        <v>2017</v>
      </c>
      <c r="K2728" s="46" t="s">
        <v>2018</v>
      </c>
    </row>
    <row r="2729" spans="1:11" ht="45" customHeight="1">
      <c r="A2729" s="9">
        <v>2725</v>
      </c>
      <c r="B2729" s="12" t="s">
        <v>740</v>
      </c>
      <c r="C2729" s="12" t="s">
        <v>473</v>
      </c>
      <c r="D2729" s="12">
        <v>0</v>
      </c>
      <c r="E2729" s="12" t="s">
        <v>769</v>
      </c>
      <c r="F2729" s="12" t="s">
        <v>428</v>
      </c>
      <c r="G2729" s="12" t="s">
        <v>994</v>
      </c>
      <c r="H2729" s="46">
        <v>12543217</v>
      </c>
      <c r="I2729" s="46">
        <v>0</v>
      </c>
      <c r="J2729" s="46" t="s">
        <v>2017</v>
      </c>
      <c r="K2729" s="46" t="s">
        <v>2018</v>
      </c>
    </row>
    <row r="2730" spans="1:11" ht="45" customHeight="1">
      <c r="A2730" s="9">
        <v>2726</v>
      </c>
      <c r="B2730" s="12" t="s">
        <v>740</v>
      </c>
      <c r="C2730" s="12" t="s">
        <v>473</v>
      </c>
      <c r="D2730" s="12">
        <v>0</v>
      </c>
      <c r="E2730" s="12" t="s">
        <v>769</v>
      </c>
      <c r="F2730" s="12" t="s">
        <v>428</v>
      </c>
      <c r="G2730" s="12" t="s">
        <v>994</v>
      </c>
      <c r="H2730" s="46">
        <v>1933480</v>
      </c>
      <c r="I2730" s="46">
        <v>0</v>
      </c>
      <c r="J2730" s="46" t="s">
        <v>2017</v>
      </c>
      <c r="K2730" s="46" t="s">
        <v>2018</v>
      </c>
    </row>
    <row r="2731" spans="1:11" ht="45" customHeight="1">
      <c r="A2731" s="9">
        <v>2727</v>
      </c>
      <c r="B2731" s="12" t="s">
        <v>740</v>
      </c>
      <c r="C2731" s="12" t="s">
        <v>473</v>
      </c>
      <c r="D2731" s="12">
        <v>0</v>
      </c>
      <c r="E2731" s="12" t="s">
        <v>769</v>
      </c>
      <c r="F2731" s="12" t="s">
        <v>428</v>
      </c>
      <c r="G2731" s="12" t="s">
        <v>993</v>
      </c>
      <c r="H2731" s="46">
        <v>1933000</v>
      </c>
      <c r="I2731" s="46">
        <v>338374.89</v>
      </c>
      <c r="J2731" s="46" t="s">
        <v>2017</v>
      </c>
      <c r="K2731" s="46" t="s">
        <v>2018</v>
      </c>
    </row>
    <row r="2732" spans="1:11" ht="45" customHeight="1">
      <c r="A2732" s="9">
        <v>2728</v>
      </c>
      <c r="B2732" s="12" t="s">
        <v>740</v>
      </c>
      <c r="C2732" s="12" t="s">
        <v>473</v>
      </c>
      <c r="D2732" s="12">
        <v>0</v>
      </c>
      <c r="E2732" s="12" t="s">
        <v>769</v>
      </c>
      <c r="F2732" s="12" t="s">
        <v>428</v>
      </c>
      <c r="G2732" s="12" t="s">
        <v>993</v>
      </c>
      <c r="H2732" s="46">
        <v>27592000</v>
      </c>
      <c r="I2732" s="46">
        <v>3140735.43</v>
      </c>
      <c r="J2732" s="46" t="s">
        <v>2017</v>
      </c>
      <c r="K2732" s="46" t="s">
        <v>2018</v>
      </c>
    </row>
    <row r="2733" spans="1:11" ht="45" customHeight="1">
      <c r="A2733" s="9">
        <v>2729</v>
      </c>
      <c r="B2733" s="12" t="s">
        <v>740</v>
      </c>
      <c r="C2733" s="12" t="s">
        <v>473</v>
      </c>
      <c r="D2733" s="12">
        <v>0</v>
      </c>
      <c r="E2733" s="12" t="s">
        <v>769</v>
      </c>
      <c r="F2733" s="12" t="s">
        <v>428</v>
      </c>
      <c r="G2733" s="12" t="s">
        <v>996</v>
      </c>
      <c r="H2733" s="46">
        <v>60179000</v>
      </c>
      <c r="I2733" s="46">
        <v>491300</v>
      </c>
      <c r="J2733" s="46" t="s">
        <v>2017</v>
      </c>
      <c r="K2733" s="46" t="s">
        <v>2018</v>
      </c>
    </row>
    <row r="2734" spans="1:11" ht="45" customHeight="1">
      <c r="A2734" s="9">
        <v>2730</v>
      </c>
      <c r="B2734" s="12" t="s">
        <v>740</v>
      </c>
      <c r="C2734" s="12" t="s">
        <v>473</v>
      </c>
      <c r="D2734" s="12">
        <v>0</v>
      </c>
      <c r="E2734" s="12" t="s">
        <v>769</v>
      </c>
      <c r="F2734" s="12" t="s">
        <v>428</v>
      </c>
      <c r="G2734" s="12" t="s">
        <v>996</v>
      </c>
      <c r="H2734" s="46">
        <v>1812000</v>
      </c>
      <c r="I2734" s="46">
        <v>0</v>
      </c>
      <c r="J2734" s="46" t="s">
        <v>2017</v>
      </c>
      <c r="K2734" s="46" t="s">
        <v>2018</v>
      </c>
    </row>
    <row r="2735" spans="1:11" ht="45" customHeight="1">
      <c r="A2735" s="9">
        <v>2731</v>
      </c>
      <c r="B2735" s="12" t="s">
        <v>740</v>
      </c>
      <c r="C2735" s="12" t="s">
        <v>473</v>
      </c>
      <c r="D2735" s="12">
        <v>0</v>
      </c>
      <c r="E2735" s="12" t="s">
        <v>769</v>
      </c>
      <c r="F2735" s="12" t="s">
        <v>428</v>
      </c>
      <c r="G2735" s="12" t="s">
        <v>996</v>
      </c>
      <c r="H2735" s="46">
        <v>1491000</v>
      </c>
      <c r="I2735" s="46">
        <v>0</v>
      </c>
      <c r="J2735" s="46" t="s">
        <v>2017</v>
      </c>
      <c r="K2735" s="46" t="s">
        <v>2018</v>
      </c>
    </row>
    <row r="2736" spans="1:11" ht="45" customHeight="1">
      <c r="A2736" s="9">
        <v>2732</v>
      </c>
      <c r="B2736" s="12" t="s">
        <v>740</v>
      </c>
      <c r="C2736" s="12" t="s">
        <v>473</v>
      </c>
      <c r="D2736" s="12">
        <v>0</v>
      </c>
      <c r="E2736" s="12" t="s">
        <v>769</v>
      </c>
      <c r="F2736" s="12" t="s">
        <v>428</v>
      </c>
      <c r="G2736" s="12" t="s">
        <v>996</v>
      </c>
      <c r="H2736" s="46">
        <v>6941000</v>
      </c>
      <c r="I2736" s="46">
        <v>0</v>
      </c>
      <c r="J2736" s="46" t="s">
        <v>2017</v>
      </c>
      <c r="K2736" s="46" t="s">
        <v>2018</v>
      </c>
    </row>
    <row r="2737" spans="1:11" ht="45" customHeight="1">
      <c r="A2737" s="9">
        <v>2733</v>
      </c>
      <c r="B2737" s="12" t="s">
        <v>740</v>
      </c>
      <c r="C2737" s="12" t="s">
        <v>473</v>
      </c>
      <c r="D2737" s="12">
        <v>0</v>
      </c>
      <c r="E2737" s="12" t="s">
        <v>769</v>
      </c>
      <c r="F2737" s="12" t="s">
        <v>428</v>
      </c>
      <c r="G2737" s="12" t="s">
        <v>996</v>
      </c>
      <c r="H2737" s="46">
        <v>4776000</v>
      </c>
      <c r="I2737" s="46">
        <v>0</v>
      </c>
      <c r="J2737" s="46" t="s">
        <v>2017</v>
      </c>
      <c r="K2737" s="46" t="s">
        <v>2018</v>
      </c>
    </row>
    <row r="2738" spans="1:11" ht="45" customHeight="1">
      <c r="A2738" s="9">
        <v>2734</v>
      </c>
      <c r="B2738" s="12" t="s">
        <v>740</v>
      </c>
      <c r="C2738" s="12" t="s">
        <v>473</v>
      </c>
      <c r="D2738" s="12">
        <v>0</v>
      </c>
      <c r="E2738" s="12" t="s">
        <v>769</v>
      </c>
      <c r="F2738" s="12" t="s">
        <v>428</v>
      </c>
      <c r="G2738" s="12" t="s">
        <v>996</v>
      </c>
      <c r="H2738" s="46">
        <v>3918000</v>
      </c>
      <c r="I2738" s="46">
        <v>0</v>
      </c>
      <c r="J2738" s="46" t="s">
        <v>2017</v>
      </c>
      <c r="K2738" s="46" t="s">
        <v>2018</v>
      </c>
    </row>
    <row r="2739" spans="1:11" ht="45" customHeight="1">
      <c r="A2739" s="9">
        <v>2735</v>
      </c>
      <c r="B2739" s="12" t="s">
        <v>740</v>
      </c>
      <c r="C2739" s="12" t="s">
        <v>473</v>
      </c>
      <c r="D2739" s="12">
        <v>0</v>
      </c>
      <c r="E2739" s="12" t="s">
        <v>769</v>
      </c>
      <c r="F2739" s="12" t="s">
        <v>428</v>
      </c>
      <c r="G2739" s="12" t="s">
        <v>996</v>
      </c>
      <c r="H2739" s="46">
        <v>838000</v>
      </c>
      <c r="I2739" s="46">
        <v>0</v>
      </c>
      <c r="J2739" s="46" t="s">
        <v>2017</v>
      </c>
      <c r="K2739" s="46" t="s">
        <v>2018</v>
      </c>
    </row>
    <row r="2740" spans="1:11" ht="45" customHeight="1">
      <c r="A2740" s="9">
        <v>2736</v>
      </c>
      <c r="B2740" s="12" t="s">
        <v>740</v>
      </c>
      <c r="C2740" s="12" t="s">
        <v>473</v>
      </c>
      <c r="D2740" s="12">
        <v>0</v>
      </c>
      <c r="E2740" s="12" t="s">
        <v>769</v>
      </c>
      <c r="F2740" s="12" t="s">
        <v>428</v>
      </c>
      <c r="G2740" s="12" t="s">
        <v>997</v>
      </c>
      <c r="H2740" s="46">
        <v>9254000</v>
      </c>
      <c r="I2740" s="46">
        <v>759939.06</v>
      </c>
      <c r="J2740" s="46" t="s">
        <v>2017</v>
      </c>
      <c r="K2740" s="46" t="s">
        <v>2018</v>
      </c>
    </row>
    <row r="2741" spans="1:11" ht="45" customHeight="1">
      <c r="A2741" s="9">
        <v>2737</v>
      </c>
      <c r="B2741" s="12" t="s">
        <v>740</v>
      </c>
      <c r="C2741" s="12" t="s">
        <v>473</v>
      </c>
      <c r="D2741" s="12">
        <v>0</v>
      </c>
      <c r="E2741" s="12" t="s">
        <v>769</v>
      </c>
      <c r="F2741" s="12" t="s">
        <v>428</v>
      </c>
      <c r="G2741" s="12" t="s">
        <v>997</v>
      </c>
      <c r="H2741" s="46">
        <v>1182000</v>
      </c>
      <c r="I2741" s="46">
        <v>0</v>
      </c>
      <c r="J2741" s="46" t="s">
        <v>2017</v>
      </c>
      <c r="K2741" s="46" t="s">
        <v>2018</v>
      </c>
    </row>
    <row r="2742" spans="1:11" ht="45" customHeight="1">
      <c r="A2742" s="9">
        <v>2738</v>
      </c>
      <c r="B2742" s="12" t="s">
        <v>740</v>
      </c>
      <c r="C2742" s="12" t="s">
        <v>473</v>
      </c>
      <c r="D2742" s="12">
        <v>0</v>
      </c>
      <c r="E2742" s="12" t="s">
        <v>769</v>
      </c>
      <c r="F2742" s="12" t="s">
        <v>428</v>
      </c>
      <c r="G2742" s="12" t="s">
        <v>997</v>
      </c>
      <c r="H2742" s="46">
        <v>18056000</v>
      </c>
      <c r="I2742" s="46">
        <v>304812.27</v>
      </c>
      <c r="J2742" s="46" t="s">
        <v>2017</v>
      </c>
      <c r="K2742" s="46" t="s">
        <v>2018</v>
      </c>
    </row>
    <row r="2743" spans="1:11" ht="45" customHeight="1">
      <c r="A2743" s="9">
        <v>2739</v>
      </c>
      <c r="B2743" s="12" t="s">
        <v>740</v>
      </c>
      <c r="C2743" s="12" t="s">
        <v>473</v>
      </c>
      <c r="D2743" s="12">
        <v>0</v>
      </c>
      <c r="E2743" s="12" t="s">
        <v>769</v>
      </c>
      <c r="F2743" s="12" t="s">
        <v>428</v>
      </c>
      <c r="G2743" s="12" t="s">
        <v>997</v>
      </c>
      <c r="H2743" s="46">
        <v>2483000</v>
      </c>
      <c r="I2743" s="46">
        <v>0</v>
      </c>
      <c r="J2743" s="46" t="s">
        <v>2017</v>
      </c>
      <c r="K2743" s="46" t="s">
        <v>2018</v>
      </c>
    </row>
    <row r="2744" spans="1:11" ht="45" customHeight="1">
      <c r="A2744" s="9">
        <v>2740</v>
      </c>
      <c r="B2744" s="12" t="s">
        <v>740</v>
      </c>
      <c r="C2744" s="12" t="s">
        <v>473</v>
      </c>
      <c r="D2744" s="12">
        <v>0</v>
      </c>
      <c r="E2744" s="12" t="s">
        <v>769</v>
      </c>
      <c r="F2744" s="12" t="s">
        <v>428</v>
      </c>
      <c r="G2744" s="12" t="s">
        <v>971</v>
      </c>
      <c r="H2744" s="46">
        <v>546600</v>
      </c>
      <c r="I2744" s="46">
        <v>0</v>
      </c>
      <c r="J2744" s="46" t="s">
        <v>2017</v>
      </c>
      <c r="K2744" s="46" t="s">
        <v>2018</v>
      </c>
    </row>
    <row r="2745" spans="1:11" ht="45" customHeight="1">
      <c r="A2745" s="9">
        <v>2741</v>
      </c>
      <c r="B2745" s="12" t="s">
        <v>740</v>
      </c>
      <c r="C2745" s="12" t="s">
        <v>473</v>
      </c>
      <c r="D2745" s="12">
        <v>0</v>
      </c>
      <c r="E2745" s="12" t="s">
        <v>769</v>
      </c>
      <c r="F2745" s="12" t="s">
        <v>428</v>
      </c>
      <c r="G2745" s="12" t="s">
        <v>971</v>
      </c>
      <c r="H2745" s="46">
        <v>3779650</v>
      </c>
      <c r="I2745" s="46">
        <v>68050</v>
      </c>
      <c r="J2745" s="46" t="s">
        <v>2017</v>
      </c>
      <c r="K2745" s="46" t="s">
        <v>2018</v>
      </c>
    </row>
    <row r="2746" spans="1:11" ht="45" customHeight="1">
      <c r="A2746" s="9">
        <v>2742</v>
      </c>
      <c r="B2746" s="12" t="s">
        <v>740</v>
      </c>
      <c r="C2746" s="12" t="s">
        <v>473</v>
      </c>
      <c r="D2746" s="12">
        <v>0</v>
      </c>
      <c r="E2746" s="12" t="s">
        <v>769</v>
      </c>
      <c r="F2746" s="12" t="s">
        <v>428</v>
      </c>
      <c r="G2746" s="12" t="s">
        <v>971</v>
      </c>
      <c r="H2746" s="46">
        <v>14157240</v>
      </c>
      <c r="I2746" s="46">
        <v>130274.3</v>
      </c>
      <c r="J2746" s="46" t="s">
        <v>2017</v>
      </c>
      <c r="K2746" s="46" t="s">
        <v>2018</v>
      </c>
    </row>
    <row r="2747" spans="1:11" ht="45" customHeight="1">
      <c r="A2747" s="9">
        <v>2743</v>
      </c>
      <c r="B2747" s="12" t="s">
        <v>740</v>
      </c>
      <c r="C2747" s="12" t="s">
        <v>473</v>
      </c>
      <c r="D2747" s="12">
        <v>0</v>
      </c>
      <c r="E2747" s="12" t="s">
        <v>769</v>
      </c>
      <c r="F2747" s="12" t="s">
        <v>428</v>
      </c>
      <c r="G2747" s="12" t="s">
        <v>971</v>
      </c>
      <c r="H2747" s="46">
        <v>3306000</v>
      </c>
      <c r="I2747" s="46">
        <v>0</v>
      </c>
      <c r="J2747" s="46" t="s">
        <v>2017</v>
      </c>
      <c r="K2747" s="46" t="s">
        <v>2018</v>
      </c>
    </row>
    <row r="2748" spans="1:11" ht="45" customHeight="1">
      <c r="A2748" s="9">
        <v>2744</v>
      </c>
      <c r="B2748" s="12" t="s">
        <v>740</v>
      </c>
      <c r="C2748" s="12" t="s">
        <v>473</v>
      </c>
      <c r="D2748" s="12">
        <v>0</v>
      </c>
      <c r="E2748" s="12" t="s">
        <v>769</v>
      </c>
      <c r="F2748" s="12" t="s">
        <v>428</v>
      </c>
      <c r="G2748" s="12" t="s">
        <v>971</v>
      </c>
      <c r="H2748" s="46">
        <v>14851184</v>
      </c>
      <c r="I2748" s="46">
        <v>200310</v>
      </c>
      <c r="J2748" s="46" t="s">
        <v>2017</v>
      </c>
      <c r="K2748" s="46" t="s">
        <v>2018</v>
      </c>
    </row>
    <row r="2749" spans="1:11" ht="45" customHeight="1">
      <c r="A2749" s="9">
        <v>2745</v>
      </c>
      <c r="B2749" s="12" t="s">
        <v>740</v>
      </c>
      <c r="C2749" s="12" t="s">
        <v>473</v>
      </c>
      <c r="D2749" s="12">
        <v>0</v>
      </c>
      <c r="E2749" s="12" t="s">
        <v>769</v>
      </c>
      <c r="F2749" s="12" t="s">
        <v>428</v>
      </c>
      <c r="G2749" s="12" t="s">
        <v>971</v>
      </c>
      <c r="H2749" s="46">
        <v>2272900</v>
      </c>
      <c r="I2749" s="46">
        <v>0</v>
      </c>
      <c r="J2749" s="46" t="s">
        <v>2017</v>
      </c>
      <c r="K2749" s="46" t="s">
        <v>2018</v>
      </c>
    </row>
    <row r="2750" spans="1:11" ht="45" customHeight="1">
      <c r="A2750" s="9">
        <v>2746</v>
      </c>
      <c r="B2750" s="12" t="s">
        <v>740</v>
      </c>
      <c r="C2750" s="12" t="s">
        <v>473</v>
      </c>
      <c r="D2750" s="12">
        <v>0</v>
      </c>
      <c r="E2750" s="12" t="s">
        <v>769</v>
      </c>
      <c r="F2750" s="12" t="s">
        <v>428</v>
      </c>
      <c r="G2750" s="12" t="s">
        <v>998</v>
      </c>
      <c r="H2750" s="46">
        <v>11092000</v>
      </c>
      <c r="I2750" s="46">
        <v>100</v>
      </c>
      <c r="J2750" s="46" t="s">
        <v>2017</v>
      </c>
      <c r="K2750" s="46" t="s">
        <v>2018</v>
      </c>
    </row>
    <row r="2751" spans="1:11" ht="45" customHeight="1">
      <c r="A2751" s="9">
        <v>2747</v>
      </c>
      <c r="B2751" s="12" t="s">
        <v>740</v>
      </c>
      <c r="C2751" s="12" t="s">
        <v>473</v>
      </c>
      <c r="D2751" s="12">
        <v>0</v>
      </c>
      <c r="E2751" s="12" t="s">
        <v>769</v>
      </c>
      <c r="F2751" s="12" t="s">
        <v>428</v>
      </c>
      <c r="G2751" s="12" t="s">
        <v>998</v>
      </c>
      <c r="H2751" s="46">
        <v>1252292</v>
      </c>
      <c r="I2751" s="46">
        <v>245070</v>
      </c>
      <c r="J2751" s="46" t="s">
        <v>2017</v>
      </c>
      <c r="K2751" s="46" t="s">
        <v>2018</v>
      </c>
    </row>
    <row r="2752" spans="1:11" ht="45" customHeight="1">
      <c r="A2752" s="9">
        <v>2748</v>
      </c>
      <c r="B2752" s="12" t="s">
        <v>740</v>
      </c>
      <c r="C2752" s="12" t="s">
        <v>473</v>
      </c>
      <c r="D2752" s="12">
        <v>0</v>
      </c>
      <c r="E2752" s="12" t="s">
        <v>769</v>
      </c>
      <c r="F2752" s="12" t="s">
        <v>428</v>
      </c>
      <c r="G2752" s="12" t="s">
        <v>998</v>
      </c>
      <c r="H2752" s="46">
        <v>4412900</v>
      </c>
      <c r="I2752" s="46">
        <v>51297.05</v>
      </c>
      <c r="J2752" s="46" t="s">
        <v>2017</v>
      </c>
      <c r="K2752" s="46" t="s">
        <v>2018</v>
      </c>
    </row>
    <row r="2753" spans="1:11" ht="45" customHeight="1">
      <c r="A2753" s="9">
        <v>2749</v>
      </c>
      <c r="B2753" s="12" t="s">
        <v>740</v>
      </c>
      <c r="C2753" s="12" t="s">
        <v>473</v>
      </c>
      <c r="D2753" s="12">
        <v>0</v>
      </c>
      <c r="E2753" s="12" t="s">
        <v>769</v>
      </c>
      <c r="F2753" s="12" t="s">
        <v>428</v>
      </c>
      <c r="G2753" s="12" t="s">
        <v>998</v>
      </c>
      <c r="H2753" s="46">
        <v>173000</v>
      </c>
      <c r="I2753" s="46">
        <v>0</v>
      </c>
      <c r="J2753" s="46" t="s">
        <v>2017</v>
      </c>
      <c r="K2753" s="46" t="s">
        <v>2018</v>
      </c>
    </row>
    <row r="2754" spans="1:11" ht="45" customHeight="1">
      <c r="A2754" s="9">
        <v>2750</v>
      </c>
      <c r="B2754" s="12" t="s">
        <v>740</v>
      </c>
      <c r="C2754" s="12" t="s">
        <v>473</v>
      </c>
      <c r="D2754" s="12">
        <v>0</v>
      </c>
      <c r="E2754" s="12" t="s">
        <v>769</v>
      </c>
      <c r="F2754" s="12" t="s">
        <v>428</v>
      </c>
      <c r="G2754" s="12" t="s">
        <v>999</v>
      </c>
      <c r="H2754" s="46">
        <v>9369600</v>
      </c>
      <c r="I2754" s="46">
        <v>0</v>
      </c>
      <c r="J2754" s="46" t="s">
        <v>2017</v>
      </c>
      <c r="K2754" s="46" t="s">
        <v>2018</v>
      </c>
    </row>
    <row r="2755" spans="1:11" ht="45" customHeight="1">
      <c r="A2755" s="9">
        <v>2751</v>
      </c>
      <c r="B2755" s="12" t="s">
        <v>740</v>
      </c>
      <c r="C2755" s="12" t="s">
        <v>473</v>
      </c>
      <c r="D2755" s="12">
        <v>0</v>
      </c>
      <c r="E2755" s="12" t="s">
        <v>769</v>
      </c>
      <c r="F2755" s="12" t="s">
        <v>428</v>
      </c>
      <c r="G2755" s="12" t="s">
        <v>1004</v>
      </c>
      <c r="H2755" s="46">
        <v>9153650</v>
      </c>
      <c r="I2755" s="46">
        <v>0</v>
      </c>
      <c r="J2755" s="46" t="s">
        <v>2017</v>
      </c>
      <c r="K2755" s="46" t="s">
        <v>2018</v>
      </c>
    </row>
    <row r="2756" spans="1:11" ht="45" customHeight="1">
      <c r="A2756" s="9">
        <v>2752</v>
      </c>
      <c r="B2756" s="12" t="s">
        <v>740</v>
      </c>
      <c r="C2756" s="12" t="s">
        <v>473</v>
      </c>
      <c r="D2756" s="12">
        <v>0</v>
      </c>
      <c r="E2756" s="12" t="s">
        <v>769</v>
      </c>
      <c r="F2756" s="12" t="s">
        <v>428</v>
      </c>
      <c r="G2756" s="12" t="s">
        <v>1004</v>
      </c>
      <c r="H2756" s="46">
        <v>458800</v>
      </c>
      <c r="I2756" s="46">
        <v>0</v>
      </c>
      <c r="J2756" s="46" t="s">
        <v>2017</v>
      </c>
      <c r="K2756" s="46" t="s">
        <v>2018</v>
      </c>
    </row>
    <row r="2757" spans="1:11" ht="45" customHeight="1">
      <c r="A2757" s="9">
        <v>2753</v>
      </c>
      <c r="B2757" s="12" t="s">
        <v>740</v>
      </c>
      <c r="C2757" s="12" t="s">
        <v>473</v>
      </c>
      <c r="D2757" s="12">
        <v>0</v>
      </c>
      <c r="E2757" s="12" t="s">
        <v>769</v>
      </c>
      <c r="F2757" s="12" t="s">
        <v>428</v>
      </c>
      <c r="G2757" s="12" t="s">
        <v>1004</v>
      </c>
      <c r="H2757" s="46">
        <v>20931000</v>
      </c>
      <c r="I2757" s="46">
        <v>0</v>
      </c>
      <c r="J2757" s="46" t="s">
        <v>2017</v>
      </c>
      <c r="K2757" s="46" t="s">
        <v>2018</v>
      </c>
    </row>
    <row r="2758" spans="1:11" ht="45" customHeight="1">
      <c r="A2758" s="9">
        <v>2754</v>
      </c>
      <c r="B2758" s="12" t="s">
        <v>740</v>
      </c>
      <c r="C2758" s="12" t="s">
        <v>473</v>
      </c>
      <c r="D2758" s="12">
        <v>0</v>
      </c>
      <c r="E2758" s="12" t="s">
        <v>769</v>
      </c>
      <c r="F2758" s="12" t="s">
        <v>428</v>
      </c>
      <c r="G2758" s="12" t="s">
        <v>1004</v>
      </c>
      <c r="H2758" s="46">
        <v>621300</v>
      </c>
      <c r="I2758" s="46">
        <v>0</v>
      </c>
      <c r="J2758" s="46" t="s">
        <v>2017</v>
      </c>
      <c r="K2758" s="46" t="s">
        <v>2018</v>
      </c>
    </row>
    <row r="2759" spans="1:11" ht="45" customHeight="1">
      <c r="A2759" s="9">
        <v>2755</v>
      </c>
      <c r="B2759" s="12" t="s">
        <v>740</v>
      </c>
      <c r="C2759" s="12" t="s">
        <v>473</v>
      </c>
      <c r="D2759" s="12">
        <v>0</v>
      </c>
      <c r="E2759" s="12" t="s">
        <v>769</v>
      </c>
      <c r="F2759" s="12" t="s">
        <v>428</v>
      </c>
      <c r="G2759" s="12" t="s">
        <v>1004</v>
      </c>
      <c r="H2759" s="46">
        <v>1736000</v>
      </c>
      <c r="I2759" s="46">
        <v>0</v>
      </c>
      <c r="J2759" s="46" t="s">
        <v>2017</v>
      </c>
      <c r="K2759" s="46" t="s">
        <v>2018</v>
      </c>
    </row>
    <row r="2760" spans="1:11" ht="45" customHeight="1">
      <c r="A2760" s="9">
        <v>2756</v>
      </c>
      <c r="B2760" s="12" t="s">
        <v>740</v>
      </c>
      <c r="C2760" s="12" t="s">
        <v>473</v>
      </c>
      <c r="D2760" s="12">
        <v>0</v>
      </c>
      <c r="E2760" s="12" t="s">
        <v>769</v>
      </c>
      <c r="F2760" s="12" t="s">
        <v>428</v>
      </c>
      <c r="G2760" s="12" t="s">
        <v>1005</v>
      </c>
      <c r="H2760" s="46">
        <v>9948760</v>
      </c>
      <c r="I2760" s="46">
        <v>917978</v>
      </c>
      <c r="J2760" s="46" t="s">
        <v>2017</v>
      </c>
      <c r="K2760" s="46" t="s">
        <v>2018</v>
      </c>
    </row>
    <row r="2761" spans="1:11" ht="45" customHeight="1">
      <c r="A2761" s="9">
        <v>2757</v>
      </c>
      <c r="B2761" s="12" t="s">
        <v>740</v>
      </c>
      <c r="C2761" s="12" t="s">
        <v>473</v>
      </c>
      <c r="D2761" s="12">
        <v>0</v>
      </c>
      <c r="E2761" s="12" t="s">
        <v>769</v>
      </c>
      <c r="F2761" s="12" t="s">
        <v>428</v>
      </c>
      <c r="G2761" s="12" t="s">
        <v>975</v>
      </c>
      <c r="H2761" s="46">
        <v>2800100</v>
      </c>
      <c r="I2761" s="46">
        <v>0</v>
      </c>
      <c r="J2761" s="46" t="s">
        <v>2017</v>
      </c>
      <c r="K2761" s="46" t="s">
        <v>2018</v>
      </c>
    </row>
    <row r="2762" spans="1:11" ht="45" customHeight="1">
      <c r="A2762" s="9">
        <v>2758</v>
      </c>
      <c r="B2762" s="12" t="s">
        <v>740</v>
      </c>
      <c r="C2762" s="12" t="s">
        <v>473</v>
      </c>
      <c r="D2762" s="12">
        <v>0</v>
      </c>
      <c r="E2762" s="12" t="s">
        <v>769</v>
      </c>
      <c r="F2762" s="12" t="s">
        <v>428</v>
      </c>
      <c r="G2762" s="12" t="s">
        <v>975</v>
      </c>
      <c r="H2762" s="46">
        <v>1390500</v>
      </c>
      <c r="I2762" s="46">
        <v>0</v>
      </c>
      <c r="J2762" s="46" t="s">
        <v>2017</v>
      </c>
      <c r="K2762" s="46" t="s">
        <v>2018</v>
      </c>
    </row>
    <row r="2763" spans="1:11" ht="45" customHeight="1">
      <c r="A2763" s="9">
        <v>2759</v>
      </c>
      <c r="B2763" s="12" t="s">
        <v>740</v>
      </c>
      <c r="C2763" s="12" t="s">
        <v>473</v>
      </c>
      <c r="D2763" s="12">
        <v>0</v>
      </c>
      <c r="E2763" s="12" t="s">
        <v>769</v>
      </c>
      <c r="F2763" s="12" t="s">
        <v>428</v>
      </c>
      <c r="G2763" s="12" t="s">
        <v>1001</v>
      </c>
      <c r="H2763" s="46">
        <v>10137000</v>
      </c>
      <c r="I2763" s="46">
        <v>0</v>
      </c>
      <c r="J2763" s="46" t="s">
        <v>2017</v>
      </c>
      <c r="K2763" s="46" t="s">
        <v>2018</v>
      </c>
    </row>
    <row r="2764" spans="1:11" ht="45" customHeight="1">
      <c r="A2764" s="9">
        <v>2760</v>
      </c>
      <c r="B2764" s="12" t="s">
        <v>740</v>
      </c>
      <c r="C2764" s="12" t="s">
        <v>473</v>
      </c>
      <c r="D2764" s="12">
        <v>0</v>
      </c>
      <c r="E2764" s="12" t="s">
        <v>769</v>
      </c>
      <c r="F2764" s="12" t="s">
        <v>428</v>
      </c>
      <c r="G2764" s="12" t="s">
        <v>1001</v>
      </c>
      <c r="H2764" s="46">
        <v>17048000</v>
      </c>
      <c r="I2764" s="46">
        <v>0</v>
      </c>
      <c r="J2764" s="46" t="s">
        <v>2017</v>
      </c>
      <c r="K2764" s="46" t="s">
        <v>2018</v>
      </c>
    </row>
    <row r="2765" spans="1:11" ht="45" customHeight="1">
      <c r="A2765" s="9">
        <v>2761</v>
      </c>
      <c r="B2765" s="12" t="s">
        <v>740</v>
      </c>
      <c r="C2765" s="12" t="s">
        <v>473</v>
      </c>
      <c r="D2765" s="12">
        <v>0</v>
      </c>
      <c r="E2765" s="12" t="s">
        <v>769</v>
      </c>
      <c r="F2765" s="12" t="s">
        <v>428</v>
      </c>
      <c r="G2765" s="12" t="s">
        <v>1002</v>
      </c>
      <c r="H2765" s="46">
        <v>1502000</v>
      </c>
      <c r="I2765" s="46">
        <v>0</v>
      </c>
      <c r="J2765" s="46" t="s">
        <v>2017</v>
      </c>
      <c r="K2765" s="46" t="s">
        <v>2018</v>
      </c>
    </row>
    <row r="2766" spans="1:11" ht="45" customHeight="1">
      <c r="A2766" s="9">
        <v>2762</v>
      </c>
      <c r="B2766" s="12" t="s">
        <v>740</v>
      </c>
      <c r="C2766" s="12" t="s">
        <v>473</v>
      </c>
      <c r="D2766" s="12">
        <v>0</v>
      </c>
      <c r="E2766" s="12" t="s">
        <v>769</v>
      </c>
      <c r="F2766" s="12" t="s">
        <v>428</v>
      </c>
      <c r="G2766" s="12" t="s">
        <v>1002</v>
      </c>
      <c r="H2766" s="46">
        <v>7403000</v>
      </c>
      <c r="I2766" s="46">
        <v>0</v>
      </c>
      <c r="J2766" s="46" t="s">
        <v>2017</v>
      </c>
      <c r="K2766" s="46" t="s">
        <v>2018</v>
      </c>
    </row>
    <row r="2767" spans="1:11" ht="45" customHeight="1">
      <c r="A2767" s="9">
        <v>2763</v>
      </c>
      <c r="B2767" s="12" t="s">
        <v>740</v>
      </c>
      <c r="C2767" s="12" t="s">
        <v>473</v>
      </c>
      <c r="D2767" s="12">
        <v>0</v>
      </c>
      <c r="E2767" s="12" t="s">
        <v>769</v>
      </c>
      <c r="F2767" s="12" t="s">
        <v>428</v>
      </c>
      <c r="G2767" s="12" t="s">
        <v>1002</v>
      </c>
      <c r="H2767" s="46">
        <v>621247</v>
      </c>
      <c r="I2767" s="46">
        <v>0</v>
      </c>
      <c r="J2767" s="46" t="s">
        <v>2017</v>
      </c>
      <c r="K2767" s="46" t="s">
        <v>2018</v>
      </c>
    </row>
    <row r="2768" spans="1:11" ht="45" customHeight="1">
      <c r="A2768" s="9">
        <v>2764</v>
      </c>
      <c r="B2768" s="12" t="s">
        <v>740</v>
      </c>
      <c r="C2768" s="12" t="s">
        <v>473</v>
      </c>
      <c r="D2768" s="12">
        <v>0</v>
      </c>
      <c r="E2768" s="12" t="s">
        <v>769</v>
      </c>
      <c r="F2768" s="12" t="s">
        <v>428</v>
      </c>
      <c r="G2768" s="12" t="s">
        <v>1002</v>
      </c>
      <c r="H2768" s="46">
        <v>844000</v>
      </c>
      <c r="I2768" s="46">
        <v>0</v>
      </c>
      <c r="J2768" s="46" t="s">
        <v>2017</v>
      </c>
      <c r="K2768" s="46" t="s">
        <v>2018</v>
      </c>
    </row>
    <row r="2769" spans="1:11" ht="45" customHeight="1">
      <c r="A2769" s="9">
        <v>2765</v>
      </c>
      <c r="B2769" s="12" t="s">
        <v>740</v>
      </c>
      <c r="C2769" s="12" t="s">
        <v>473</v>
      </c>
      <c r="D2769" s="12">
        <v>0</v>
      </c>
      <c r="E2769" s="12" t="s">
        <v>769</v>
      </c>
      <c r="F2769" s="12" t="s">
        <v>428</v>
      </c>
      <c r="G2769" s="12" t="s">
        <v>707</v>
      </c>
      <c r="H2769" s="46">
        <v>11066524</v>
      </c>
      <c r="I2769" s="46">
        <v>0</v>
      </c>
      <c r="J2769" s="46" t="s">
        <v>2017</v>
      </c>
      <c r="K2769" s="46" t="s">
        <v>2018</v>
      </c>
    </row>
    <row r="2770" spans="1:11" ht="45" customHeight="1">
      <c r="A2770" s="9">
        <v>2766</v>
      </c>
      <c r="B2770" s="12" t="s">
        <v>740</v>
      </c>
      <c r="C2770" s="12" t="s">
        <v>473</v>
      </c>
      <c r="D2770" s="12">
        <v>0</v>
      </c>
      <c r="E2770" s="12" t="s">
        <v>769</v>
      </c>
      <c r="F2770" s="12" t="s">
        <v>428</v>
      </c>
      <c r="G2770" s="12" t="s">
        <v>707</v>
      </c>
      <c r="H2770" s="46">
        <v>2887000</v>
      </c>
      <c r="I2770" s="46">
        <v>138526.16</v>
      </c>
      <c r="J2770" s="46" t="s">
        <v>2017</v>
      </c>
      <c r="K2770" s="46" t="s">
        <v>2018</v>
      </c>
    </row>
    <row r="2771" spans="1:11" ht="45" customHeight="1">
      <c r="A2771" s="9">
        <v>2767</v>
      </c>
      <c r="B2771" s="12" t="s">
        <v>740</v>
      </c>
      <c r="C2771" s="12" t="s">
        <v>473</v>
      </c>
      <c r="D2771" s="12">
        <v>0</v>
      </c>
      <c r="E2771" s="12" t="s">
        <v>769</v>
      </c>
      <c r="F2771" s="12" t="s">
        <v>428</v>
      </c>
      <c r="G2771" s="12" t="s">
        <v>1000</v>
      </c>
      <c r="H2771" s="46">
        <v>3126580</v>
      </c>
      <c r="I2771" s="46">
        <v>0</v>
      </c>
      <c r="J2771" s="46" t="s">
        <v>2017</v>
      </c>
      <c r="K2771" s="46" t="s">
        <v>2018</v>
      </c>
    </row>
    <row r="2772" spans="1:11" ht="45" customHeight="1">
      <c r="A2772" s="9">
        <v>2768</v>
      </c>
      <c r="B2772" s="12" t="s">
        <v>740</v>
      </c>
      <c r="C2772" s="12" t="s">
        <v>473</v>
      </c>
      <c r="D2772" s="12">
        <v>0</v>
      </c>
      <c r="E2772" s="12" t="s">
        <v>769</v>
      </c>
      <c r="F2772" s="12" t="s">
        <v>428</v>
      </c>
      <c r="G2772" s="12" t="s">
        <v>1003</v>
      </c>
      <c r="H2772" s="46">
        <v>5859600</v>
      </c>
      <c r="I2772" s="46">
        <v>1504749.44</v>
      </c>
      <c r="J2772" s="46" t="s">
        <v>2017</v>
      </c>
      <c r="K2772" s="46" t="s">
        <v>2018</v>
      </c>
    </row>
    <row r="2773" spans="1:11" ht="45" customHeight="1">
      <c r="A2773" s="9">
        <v>2769</v>
      </c>
      <c r="B2773" s="12" t="s">
        <v>740</v>
      </c>
      <c r="C2773" s="12" t="s">
        <v>473</v>
      </c>
      <c r="D2773" s="12">
        <v>0</v>
      </c>
      <c r="E2773" s="12" t="s">
        <v>769</v>
      </c>
      <c r="F2773" s="12" t="s">
        <v>428</v>
      </c>
      <c r="G2773" s="12" t="s">
        <v>1003</v>
      </c>
      <c r="H2773" s="46">
        <v>371725</v>
      </c>
      <c r="I2773" s="46">
        <v>0</v>
      </c>
      <c r="J2773" s="46" t="s">
        <v>2017</v>
      </c>
      <c r="K2773" s="46" t="s">
        <v>2018</v>
      </c>
    </row>
    <row r="2774" spans="1:11" ht="45" customHeight="1">
      <c r="A2774" s="9">
        <v>2770</v>
      </c>
      <c r="B2774" s="12" t="s">
        <v>740</v>
      </c>
      <c r="C2774" s="12" t="s">
        <v>473</v>
      </c>
      <c r="D2774" s="12">
        <v>0</v>
      </c>
      <c r="E2774" s="12" t="s">
        <v>769</v>
      </c>
      <c r="F2774" s="12" t="s">
        <v>428</v>
      </c>
      <c r="G2774" s="12" t="s">
        <v>1003</v>
      </c>
      <c r="H2774" s="46">
        <v>8388000</v>
      </c>
      <c r="I2774" s="46">
        <v>0</v>
      </c>
      <c r="J2774" s="46" t="s">
        <v>2017</v>
      </c>
      <c r="K2774" s="46" t="s">
        <v>2018</v>
      </c>
    </row>
    <row r="2775" spans="1:11" ht="45" customHeight="1">
      <c r="A2775" s="9">
        <v>2771</v>
      </c>
      <c r="B2775" s="12" t="s">
        <v>740</v>
      </c>
      <c r="C2775" s="12" t="s">
        <v>473</v>
      </c>
      <c r="D2775" s="12">
        <v>0</v>
      </c>
      <c r="E2775" s="12" t="s">
        <v>769</v>
      </c>
      <c r="F2775" s="12" t="s">
        <v>428</v>
      </c>
      <c r="G2775" s="12" t="s">
        <v>1003</v>
      </c>
      <c r="H2775" s="46">
        <v>15260600</v>
      </c>
      <c r="I2775" s="46">
        <v>216735.29</v>
      </c>
      <c r="J2775" s="46" t="s">
        <v>2017</v>
      </c>
      <c r="K2775" s="46" t="s">
        <v>2018</v>
      </c>
    </row>
    <row r="2776" spans="1:11" ht="45" customHeight="1">
      <c r="A2776" s="9">
        <v>2772</v>
      </c>
      <c r="B2776" s="12" t="s">
        <v>740</v>
      </c>
      <c r="C2776" s="12" t="s">
        <v>473</v>
      </c>
      <c r="D2776" s="12">
        <v>0</v>
      </c>
      <c r="E2776" s="12" t="s">
        <v>769</v>
      </c>
      <c r="F2776" s="12" t="s">
        <v>428</v>
      </c>
      <c r="G2776" s="12" t="s">
        <v>1003</v>
      </c>
      <c r="H2776" s="46">
        <v>13574900</v>
      </c>
      <c r="I2776" s="46">
        <v>0</v>
      </c>
      <c r="J2776" s="46" t="s">
        <v>2017</v>
      </c>
      <c r="K2776" s="46" t="s">
        <v>2018</v>
      </c>
    </row>
    <row r="2777" spans="1:11" ht="45" customHeight="1">
      <c r="A2777" s="9">
        <v>2773</v>
      </c>
      <c r="B2777" s="12" t="s">
        <v>740</v>
      </c>
      <c r="C2777" s="12" t="s">
        <v>473</v>
      </c>
      <c r="D2777" s="12">
        <v>0</v>
      </c>
      <c r="E2777" s="12" t="s">
        <v>769</v>
      </c>
      <c r="F2777" s="12" t="s">
        <v>428</v>
      </c>
      <c r="G2777" s="12" t="s">
        <v>1003</v>
      </c>
      <c r="H2777" s="46">
        <v>1298600</v>
      </c>
      <c r="I2777" s="46">
        <v>0</v>
      </c>
      <c r="J2777" s="46" t="s">
        <v>2017</v>
      </c>
      <c r="K2777" s="46" t="s">
        <v>2018</v>
      </c>
    </row>
    <row r="2778" spans="1:11" ht="45" customHeight="1">
      <c r="A2778" s="9">
        <v>2774</v>
      </c>
      <c r="B2778" s="12" t="s">
        <v>740</v>
      </c>
      <c r="C2778" s="12" t="s">
        <v>473</v>
      </c>
      <c r="D2778" s="12">
        <v>0</v>
      </c>
      <c r="E2778" s="12" t="s">
        <v>769</v>
      </c>
      <c r="F2778" s="12" t="s">
        <v>428</v>
      </c>
      <c r="G2778" s="12" t="s">
        <v>1003</v>
      </c>
      <c r="H2778" s="46">
        <v>2963400</v>
      </c>
      <c r="I2778" s="46">
        <v>502312.23</v>
      </c>
      <c r="J2778" s="46" t="s">
        <v>2017</v>
      </c>
      <c r="K2778" s="46" t="s">
        <v>2018</v>
      </c>
    </row>
    <row r="2779" spans="1:11" ht="45" customHeight="1">
      <c r="A2779" s="9">
        <v>2775</v>
      </c>
      <c r="B2779" s="12" t="s">
        <v>740</v>
      </c>
      <c r="C2779" s="12" t="s">
        <v>473</v>
      </c>
      <c r="D2779" s="12">
        <v>0</v>
      </c>
      <c r="E2779" s="12" t="s">
        <v>769</v>
      </c>
      <c r="F2779" s="12" t="s">
        <v>428</v>
      </c>
      <c r="G2779" s="12" t="s">
        <v>1003</v>
      </c>
      <c r="H2779" s="46">
        <v>348730</v>
      </c>
      <c r="I2779" s="46">
        <v>0</v>
      </c>
      <c r="J2779" s="46" t="s">
        <v>2017</v>
      </c>
      <c r="K2779" s="46" t="s">
        <v>2018</v>
      </c>
    </row>
    <row r="2780" spans="1:11" ht="45" customHeight="1">
      <c r="A2780" s="9">
        <v>2776</v>
      </c>
      <c r="B2780" s="12" t="s">
        <v>740</v>
      </c>
      <c r="C2780" s="12" t="s">
        <v>473</v>
      </c>
      <c r="D2780" s="12">
        <v>0</v>
      </c>
      <c r="E2780" s="12" t="s">
        <v>769</v>
      </c>
      <c r="F2780" s="12" t="s">
        <v>428</v>
      </c>
      <c r="G2780" s="12" t="s">
        <v>1003</v>
      </c>
      <c r="H2780" s="46">
        <v>717000</v>
      </c>
      <c r="I2780" s="46">
        <v>0</v>
      </c>
      <c r="J2780" s="46" t="s">
        <v>2017</v>
      </c>
      <c r="K2780" s="46" t="s">
        <v>2018</v>
      </c>
    </row>
    <row r="2781" spans="1:11" ht="45" customHeight="1">
      <c r="A2781" s="9">
        <v>2777</v>
      </c>
      <c r="B2781" s="12" t="s">
        <v>740</v>
      </c>
      <c r="C2781" s="12" t="s">
        <v>473</v>
      </c>
      <c r="D2781" s="12">
        <v>0</v>
      </c>
      <c r="E2781" s="12" t="s">
        <v>769</v>
      </c>
      <c r="F2781" s="12" t="s">
        <v>428</v>
      </c>
      <c r="G2781" s="12" t="s">
        <v>1003</v>
      </c>
      <c r="H2781" s="46">
        <v>1251500</v>
      </c>
      <c r="I2781" s="46">
        <v>0</v>
      </c>
      <c r="J2781" s="46" t="s">
        <v>2017</v>
      </c>
      <c r="K2781" s="46" t="s">
        <v>2018</v>
      </c>
    </row>
    <row r="2782" spans="1:11" ht="45" customHeight="1">
      <c r="A2782" s="9">
        <v>2778</v>
      </c>
      <c r="B2782" s="12" t="s">
        <v>740</v>
      </c>
      <c r="C2782" s="12" t="s">
        <v>473</v>
      </c>
      <c r="D2782" s="12">
        <v>0</v>
      </c>
      <c r="E2782" s="12" t="s">
        <v>769</v>
      </c>
      <c r="F2782" s="12" t="s">
        <v>428</v>
      </c>
      <c r="G2782" s="12" t="s">
        <v>1006</v>
      </c>
      <c r="H2782" s="46">
        <v>255000</v>
      </c>
      <c r="I2782" s="46">
        <v>138570.46</v>
      </c>
      <c r="J2782" s="46" t="s">
        <v>2017</v>
      </c>
      <c r="K2782" s="46" t="s">
        <v>2018</v>
      </c>
    </row>
    <row r="2783" spans="1:11" ht="45" customHeight="1">
      <c r="A2783" s="9">
        <v>2779</v>
      </c>
      <c r="B2783" s="12" t="s">
        <v>740</v>
      </c>
      <c r="C2783" s="12" t="s">
        <v>473</v>
      </c>
      <c r="D2783" s="12">
        <v>0</v>
      </c>
      <c r="E2783" s="12" t="s">
        <v>769</v>
      </c>
      <c r="F2783" s="12" t="s">
        <v>428</v>
      </c>
      <c r="G2783" s="12" t="s">
        <v>1006</v>
      </c>
      <c r="H2783" s="46">
        <v>2466000</v>
      </c>
      <c r="I2783" s="46">
        <v>0</v>
      </c>
      <c r="J2783" s="46" t="s">
        <v>2017</v>
      </c>
      <c r="K2783" s="46" t="s">
        <v>2018</v>
      </c>
    </row>
    <row r="2784" spans="1:11" ht="45" customHeight="1">
      <c r="A2784" s="9">
        <v>2780</v>
      </c>
      <c r="B2784" s="12" t="s">
        <v>740</v>
      </c>
      <c r="C2784" s="12" t="s">
        <v>473</v>
      </c>
      <c r="D2784" s="12">
        <v>0</v>
      </c>
      <c r="E2784" s="12" t="s">
        <v>769</v>
      </c>
      <c r="F2784" s="12" t="s">
        <v>428</v>
      </c>
      <c r="G2784" s="12" t="s">
        <v>1006</v>
      </c>
      <c r="H2784" s="46">
        <v>10889000</v>
      </c>
      <c r="I2784" s="46">
        <v>0</v>
      </c>
      <c r="J2784" s="46" t="s">
        <v>2017</v>
      </c>
      <c r="K2784" s="46" t="s">
        <v>2018</v>
      </c>
    </row>
    <row r="2785" spans="1:11" ht="45" customHeight="1">
      <c r="A2785" s="9">
        <v>2781</v>
      </c>
      <c r="B2785" s="12" t="s">
        <v>740</v>
      </c>
      <c r="C2785" s="12" t="s">
        <v>473</v>
      </c>
      <c r="D2785" s="12">
        <v>0</v>
      </c>
      <c r="E2785" s="12" t="s">
        <v>769</v>
      </c>
      <c r="F2785" s="12" t="s">
        <v>428</v>
      </c>
      <c r="G2785" s="12" t="s">
        <v>1006</v>
      </c>
      <c r="H2785" s="46">
        <v>21628000</v>
      </c>
      <c r="I2785" s="46">
        <v>0</v>
      </c>
      <c r="J2785" s="46" t="s">
        <v>2017</v>
      </c>
      <c r="K2785" s="46" t="s">
        <v>2018</v>
      </c>
    </row>
    <row r="2786" spans="1:11" ht="45" customHeight="1">
      <c r="A2786" s="9">
        <v>2782</v>
      </c>
      <c r="B2786" s="12" t="s">
        <v>740</v>
      </c>
      <c r="C2786" s="12" t="s">
        <v>473</v>
      </c>
      <c r="D2786" s="12">
        <v>0</v>
      </c>
      <c r="E2786" s="12" t="s">
        <v>769</v>
      </c>
      <c r="F2786" s="12" t="s">
        <v>428</v>
      </c>
      <c r="G2786" s="12" t="s">
        <v>1006</v>
      </c>
      <c r="H2786" s="46">
        <v>1133000</v>
      </c>
      <c r="I2786" s="46">
        <v>1133000</v>
      </c>
      <c r="J2786" s="46" t="s">
        <v>2017</v>
      </c>
      <c r="K2786" s="46" t="s">
        <v>2018</v>
      </c>
    </row>
    <row r="2787" spans="1:11" ht="45" customHeight="1">
      <c r="A2787" s="9">
        <v>2783</v>
      </c>
      <c r="B2787" s="12" t="s">
        <v>740</v>
      </c>
      <c r="C2787" s="12" t="s">
        <v>473</v>
      </c>
      <c r="D2787" s="12">
        <v>0</v>
      </c>
      <c r="E2787" s="12" t="s">
        <v>769</v>
      </c>
      <c r="F2787" s="12" t="s">
        <v>428</v>
      </c>
      <c r="G2787" s="12" t="s">
        <v>1006</v>
      </c>
      <c r="H2787" s="46">
        <v>1505000</v>
      </c>
      <c r="I2787" s="46">
        <v>0</v>
      </c>
      <c r="J2787" s="46" t="s">
        <v>2017</v>
      </c>
      <c r="K2787" s="46" t="s">
        <v>2018</v>
      </c>
    </row>
    <row r="2788" spans="1:11" ht="45" customHeight="1">
      <c r="A2788" s="9">
        <v>2784</v>
      </c>
      <c r="B2788" s="12" t="s">
        <v>740</v>
      </c>
      <c r="C2788" s="12" t="s">
        <v>473</v>
      </c>
      <c r="D2788" s="12">
        <v>0</v>
      </c>
      <c r="E2788" s="12" t="s">
        <v>769</v>
      </c>
      <c r="F2788" s="12" t="s">
        <v>428</v>
      </c>
      <c r="G2788" s="12" t="s">
        <v>1006</v>
      </c>
      <c r="H2788" s="46">
        <v>556000</v>
      </c>
      <c r="I2788" s="46">
        <v>0</v>
      </c>
      <c r="J2788" s="46" t="s">
        <v>2017</v>
      </c>
      <c r="K2788" s="46" t="s">
        <v>2018</v>
      </c>
    </row>
    <row r="2789" spans="1:11" ht="45" customHeight="1">
      <c r="A2789" s="9">
        <v>2785</v>
      </c>
      <c r="B2789" s="12" t="s">
        <v>740</v>
      </c>
      <c r="C2789" s="12" t="s">
        <v>473</v>
      </c>
      <c r="D2789" s="12">
        <v>0</v>
      </c>
      <c r="E2789" s="12" t="s">
        <v>769</v>
      </c>
      <c r="F2789" s="12" t="s">
        <v>428</v>
      </c>
      <c r="G2789" s="12" t="s">
        <v>973</v>
      </c>
      <c r="H2789" s="46">
        <v>28442550</v>
      </c>
      <c r="I2789" s="46">
        <v>0</v>
      </c>
      <c r="J2789" s="46" t="s">
        <v>2017</v>
      </c>
      <c r="K2789" s="46" t="s">
        <v>2018</v>
      </c>
    </row>
    <row r="2790" spans="1:11" ht="45" customHeight="1">
      <c r="A2790" s="9">
        <v>2786</v>
      </c>
      <c r="B2790" s="12" t="s">
        <v>740</v>
      </c>
      <c r="C2790" s="12" t="s">
        <v>473</v>
      </c>
      <c r="D2790" s="12">
        <v>0</v>
      </c>
      <c r="E2790" s="12" t="s">
        <v>769</v>
      </c>
      <c r="F2790" s="12" t="s">
        <v>428</v>
      </c>
      <c r="G2790" s="12" t="s">
        <v>973</v>
      </c>
      <c r="H2790" s="46">
        <v>2999000</v>
      </c>
      <c r="I2790" s="46">
        <v>0</v>
      </c>
      <c r="J2790" s="46" t="s">
        <v>2017</v>
      </c>
      <c r="K2790" s="46" t="s">
        <v>2018</v>
      </c>
    </row>
    <row r="2791" spans="1:11" ht="45" customHeight="1">
      <c r="A2791" s="9">
        <v>2787</v>
      </c>
      <c r="B2791" s="12" t="s">
        <v>740</v>
      </c>
      <c r="C2791" s="12" t="s">
        <v>473</v>
      </c>
      <c r="D2791" s="12">
        <v>0</v>
      </c>
      <c r="E2791" s="12" t="s">
        <v>769</v>
      </c>
      <c r="F2791" s="12" t="s">
        <v>428</v>
      </c>
      <c r="G2791" s="12" t="s">
        <v>1007</v>
      </c>
      <c r="H2791" s="46">
        <v>10518300</v>
      </c>
      <c r="I2791" s="46">
        <v>0</v>
      </c>
      <c r="J2791" s="46" t="s">
        <v>2017</v>
      </c>
      <c r="K2791" s="46" t="s">
        <v>2018</v>
      </c>
    </row>
    <row r="2792" spans="1:11" ht="45" customHeight="1">
      <c r="A2792" s="9">
        <v>2788</v>
      </c>
      <c r="B2792" s="12" t="s">
        <v>740</v>
      </c>
      <c r="C2792" s="12" t="s">
        <v>473</v>
      </c>
      <c r="D2792" s="12">
        <v>0</v>
      </c>
      <c r="E2792" s="12" t="s">
        <v>769</v>
      </c>
      <c r="F2792" s="12" t="s">
        <v>428</v>
      </c>
      <c r="G2792" s="12" t="s">
        <v>1007</v>
      </c>
      <c r="H2792" s="46">
        <v>6093450</v>
      </c>
      <c r="I2792" s="46">
        <v>0</v>
      </c>
      <c r="J2792" s="46" t="s">
        <v>2017</v>
      </c>
      <c r="K2792" s="46" t="s">
        <v>2018</v>
      </c>
    </row>
    <row r="2793" spans="1:11" ht="45" customHeight="1">
      <c r="A2793" s="9">
        <v>2789</v>
      </c>
      <c r="B2793" s="12" t="s">
        <v>740</v>
      </c>
      <c r="C2793" s="12" t="s">
        <v>473</v>
      </c>
      <c r="D2793" s="12">
        <v>0</v>
      </c>
      <c r="E2793" s="12" t="s">
        <v>769</v>
      </c>
      <c r="F2793" s="12" t="s">
        <v>428</v>
      </c>
      <c r="G2793" s="12" t="s">
        <v>1007</v>
      </c>
      <c r="H2793" s="46">
        <v>7579000</v>
      </c>
      <c r="I2793" s="46">
        <v>0</v>
      </c>
      <c r="J2793" s="46" t="s">
        <v>2017</v>
      </c>
      <c r="K2793" s="46" t="s">
        <v>2018</v>
      </c>
    </row>
    <row r="2794" spans="1:11" ht="45" customHeight="1">
      <c r="A2794" s="9">
        <v>2790</v>
      </c>
      <c r="B2794" s="12" t="s">
        <v>740</v>
      </c>
      <c r="C2794" s="12" t="s">
        <v>473</v>
      </c>
      <c r="D2794" s="12">
        <v>0</v>
      </c>
      <c r="E2794" s="12" t="s">
        <v>769</v>
      </c>
      <c r="F2794" s="12" t="s">
        <v>428</v>
      </c>
      <c r="G2794" s="12" t="s">
        <v>972</v>
      </c>
      <c r="H2794" s="46">
        <v>4523600</v>
      </c>
      <c r="I2794" s="46">
        <v>0</v>
      </c>
      <c r="J2794" s="46" t="s">
        <v>2017</v>
      </c>
      <c r="K2794" s="46" t="s">
        <v>2018</v>
      </c>
    </row>
    <row r="2795" spans="1:11" ht="45" customHeight="1">
      <c r="A2795" s="9">
        <v>2791</v>
      </c>
      <c r="B2795" s="12" t="s">
        <v>740</v>
      </c>
      <c r="C2795" s="12" t="s">
        <v>473</v>
      </c>
      <c r="D2795" s="12">
        <v>0</v>
      </c>
      <c r="E2795" s="12" t="s">
        <v>769</v>
      </c>
      <c r="F2795" s="12" t="s">
        <v>428</v>
      </c>
      <c r="G2795" s="12" t="s">
        <v>972</v>
      </c>
      <c r="H2795" s="46">
        <v>2988960</v>
      </c>
      <c r="I2795" s="46">
        <v>489944.98</v>
      </c>
      <c r="J2795" s="46" t="s">
        <v>2017</v>
      </c>
      <c r="K2795" s="46" t="s">
        <v>2018</v>
      </c>
    </row>
    <row r="2796" spans="1:11" ht="45" customHeight="1">
      <c r="A2796" s="9">
        <v>2792</v>
      </c>
      <c r="B2796" s="12" t="s">
        <v>740</v>
      </c>
      <c r="C2796" s="12" t="s">
        <v>473</v>
      </c>
      <c r="D2796" s="12">
        <v>0</v>
      </c>
      <c r="E2796" s="12" t="s">
        <v>769</v>
      </c>
      <c r="F2796" s="12" t="s">
        <v>428</v>
      </c>
      <c r="G2796" s="12" t="s">
        <v>972</v>
      </c>
      <c r="H2796" s="46">
        <v>4989000</v>
      </c>
      <c r="I2796" s="46">
        <v>0</v>
      </c>
      <c r="J2796" s="46" t="s">
        <v>2017</v>
      </c>
      <c r="K2796" s="46" t="s">
        <v>2018</v>
      </c>
    </row>
    <row r="2797" spans="1:11" ht="45" customHeight="1">
      <c r="A2797" s="9">
        <v>2793</v>
      </c>
      <c r="B2797" s="12" t="s">
        <v>740</v>
      </c>
      <c r="C2797" s="12" t="s">
        <v>473</v>
      </c>
      <c r="D2797" s="12">
        <v>0</v>
      </c>
      <c r="E2797" s="12" t="s">
        <v>769</v>
      </c>
      <c r="F2797" s="12" t="s">
        <v>428</v>
      </c>
      <c r="G2797" s="12" t="s">
        <v>972</v>
      </c>
      <c r="H2797" s="46">
        <v>6773000</v>
      </c>
      <c r="I2797" s="46">
        <v>0</v>
      </c>
      <c r="J2797" s="46" t="s">
        <v>2017</v>
      </c>
      <c r="K2797" s="46" t="s">
        <v>2018</v>
      </c>
    </row>
    <row r="2798" spans="1:11" ht="45" customHeight="1">
      <c r="A2798" s="9">
        <v>2794</v>
      </c>
      <c r="B2798" s="12" t="s">
        <v>740</v>
      </c>
      <c r="C2798" s="12" t="s">
        <v>473</v>
      </c>
      <c r="D2798" s="12">
        <v>0</v>
      </c>
      <c r="E2798" s="12" t="s">
        <v>769</v>
      </c>
      <c r="F2798" s="12" t="s">
        <v>428</v>
      </c>
      <c r="G2798" s="12" t="s">
        <v>708</v>
      </c>
      <c r="H2798" s="46">
        <v>10954642</v>
      </c>
      <c r="I2798" s="46">
        <v>0</v>
      </c>
      <c r="J2798" s="46" t="s">
        <v>2017</v>
      </c>
      <c r="K2798" s="46" t="s">
        <v>2018</v>
      </c>
    </row>
    <row r="2799" spans="1:11" ht="45" customHeight="1">
      <c r="A2799" s="9">
        <v>2795</v>
      </c>
      <c r="B2799" s="12" t="s">
        <v>740</v>
      </c>
      <c r="C2799" s="12" t="s">
        <v>473</v>
      </c>
      <c r="D2799" s="12">
        <v>0</v>
      </c>
      <c r="E2799" s="12" t="s">
        <v>769</v>
      </c>
      <c r="F2799" s="12" t="s">
        <v>428</v>
      </c>
      <c r="G2799" s="12" t="s">
        <v>1008</v>
      </c>
      <c r="H2799" s="46">
        <v>295000</v>
      </c>
      <c r="I2799" s="46">
        <v>189718</v>
      </c>
      <c r="J2799" s="46" t="s">
        <v>2017</v>
      </c>
      <c r="K2799" s="46" t="s">
        <v>2018</v>
      </c>
    </row>
    <row r="2800" spans="1:11" ht="45" customHeight="1">
      <c r="A2800" s="9">
        <v>2796</v>
      </c>
      <c r="B2800" s="12" t="s">
        <v>740</v>
      </c>
      <c r="C2800" s="12" t="s">
        <v>473</v>
      </c>
      <c r="D2800" s="12">
        <v>0</v>
      </c>
      <c r="E2800" s="12" t="s">
        <v>769</v>
      </c>
      <c r="F2800" s="12" t="s">
        <v>428</v>
      </c>
      <c r="G2800" s="12" t="s">
        <v>1009</v>
      </c>
      <c r="H2800" s="46">
        <v>18555000</v>
      </c>
      <c r="I2800" s="46">
        <v>0</v>
      </c>
      <c r="J2800" s="46" t="s">
        <v>2017</v>
      </c>
      <c r="K2800" s="46" t="s">
        <v>2018</v>
      </c>
    </row>
    <row r="2801" spans="1:11" ht="45" customHeight="1">
      <c r="A2801" s="9">
        <v>2797</v>
      </c>
      <c r="B2801" s="12" t="s">
        <v>740</v>
      </c>
      <c r="C2801" s="12" t="s">
        <v>473</v>
      </c>
      <c r="D2801" s="12">
        <v>0</v>
      </c>
      <c r="E2801" s="12" t="s">
        <v>769</v>
      </c>
      <c r="F2801" s="12" t="s">
        <v>428</v>
      </c>
      <c r="G2801" s="12" t="s">
        <v>1009</v>
      </c>
      <c r="H2801" s="46">
        <v>4830000</v>
      </c>
      <c r="I2801" s="46">
        <v>3104155.83</v>
      </c>
      <c r="J2801" s="46" t="s">
        <v>2017</v>
      </c>
      <c r="K2801" s="46" t="s">
        <v>2018</v>
      </c>
    </row>
    <row r="2802" spans="1:11" ht="45" customHeight="1">
      <c r="A2802" s="9">
        <v>2798</v>
      </c>
      <c r="B2802" s="12" t="s">
        <v>740</v>
      </c>
      <c r="C2802" s="12" t="s">
        <v>473</v>
      </c>
      <c r="D2802" s="12">
        <v>0</v>
      </c>
      <c r="E2802" s="12" t="s">
        <v>769</v>
      </c>
      <c r="F2802" s="12" t="s">
        <v>428</v>
      </c>
      <c r="G2802" s="12" t="s">
        <v>1009</v>
      </c>
      <c r="H2802" s="46">
        <v>12595400</v>
      </c>
      <c r="I2802" s="46">
        <v>0</v>
      </c>
      <c r="J2802" s="46" t="s">
        <v>2017</v>
      </c>
      <c r="K2802" s="46" t="s">
        <v>2018</v>
      </c>
    </row>
    <row r="2803" spans="1:11" ht="45" customHeight="1">
      <c r="A2803" s="9">
        <v>2799</v>
      </c>
      <c r="B2803" s="12" t="s">
        <v>740</v>
      </c>
      <c r="C2803" s="12" t="s">
        <v>473</v>
      </c>
      <c r="D2803" s="12">
        <v>0</v>
      </c>
      <c r="E2803" s="12" t="s">
        <v>769</v>
      </c>
      <c r="F2803" s="12" t="s">
        <v>428</v>
      </c>
      <c r="G2803" s="12" t="s">
        <v>1010</v>
      </c>
      <c r="H2803" s="46">
        <v>17147000</v>
      </c>
      <c r="I2803" s="46">
        <v>244506</v>
      </c>
      <c r="J2803" s="46" t="s">
        <v>2017</v>
      </c>
      <c r="K2803" s="46" t="s">
        <v>2018</v>
      </c>
    </row>
    <row r="2804" spans="1:11" ht="45" customHeight="1">
      <c r="A2804" s="9">
        <v>2800</v>
      </c>
      <c r="B2804" s="12" t="s">
        <v>740</v>
      </c>
      <c r="C2804" s="12" t="s">
        <v>473</v>
      </c>
      <c r="D2804" s="12">
        <v>0</v>
      </c>
      <c r="E2804" s="12" t="s">
        <v>769</v>
      </c>
      <c r="F2804" s="12" t="s">
        <v>428</v>
      </c>
      <c r="G2804" s="12" t="s">
        <v>1011</v>
      </c>
      <c r="H2804" s="46">
        <v>3572800</v>
      </c>
      <c r="I2804" s="46">
        <v>157555</v>
      </c>
      <c r="J2804" s="46" t="s">
        <v>2017</v>
      </c>
      <c r="K2804" s="46" t="s">
        <v>2018</v>
      </c>
    </row>
    <row r="2805" spans="1:11" ht="45" customHeight="1">
      <c r="A2805" s="9">
        <v>2801</v>
      </c>
      <c r="B2805" s="12" t="s">
        <v>740</v>
      </c>
      <c r="C2805" s="12" t="s">
        <v>473</v>
      </c>
      <c r="D2805" s="12">
        <v>0</v>
      </c>
      <c r="E2805" s="12" t="s">
        <v>769</v>
      </c>
      <c r="F2805" s="12" t="s">
        <v>428</v>
      </c>
      <c r="G2805" s="12" t="s">
        <v>1011</v>
      </c>
      <c r="H2805" s="46">
        <v>1119000</v>
      </c>
      <c r="I2805" s="46">
        <v>0</v>
      </c>
      <c r="J2805" s="46" t="s">
        <v>2017</v>
      </c>
      <c r="K2805" s="46" t="s">
        <v>2018</v>
      </c>
    </row>
    <row r="2806" spans="1:11" ht="45" customHeight="1">
      <c r="A2806" s="9">
        <v>2802</v>
      </c>
      <c r="B2806" s="12" t="s">
        <v>740</v>
      </c>
      <c r="C2806" s="12" t="s">
        <v>473</v>
      </c>
      <c r="D2806" s="12">
        <v>0</v>
      </c>
      <c r="E2806" s="12" t="s">
        <v>769</v>
      </c>
      <c r="F2806" s="12" t="s">
        <v>428</v>
      </c>
      <c r="G2806" s="12" t="s">
        <v>1011</v>
      </c>
      <c r="H2806" s="46">
        <v>5225000</v>
      </c>
      <c r="I2806" s="46">
        <v>0</v>
      </c>
      <c r="J2806" s="46" t="s">
        <v>2017</v>
      </c>
      <c r="K2806" s="46" t="s">
        <v>2018</v>
      </c>
    </row>
    <row r="2807" spans="1:11" ht="45" customHeight="1">
      <c r="A2807" s="9">
        <v>2803</v>
      </c>
      <c r="B2807" s="12" t="s">
        <v>740</v>
      </c>
      <c r="C2807" s="12" t="s">
        <v>473</v>
      </c>
      <c r="D2807" s="12">
        <v>0</v>
      </c>
      <c r="E2807" s="12" t="s">
        <v>769</v>
      </c>
      <c r="F2807" s="12" t="s">
        <v>428</v>
      </c>
      <c r="G2807" s="12" t="s">
        <v>1011</v>
      </c>
      <c r="H2807" s="46">
        <v>1514800</v>
      </c>
      <c r="I2807" s="46">
        <v>205000</v>
      </c>
      <c r="J2807" s="46" t="s">
        <v>2017</v>
      </c>
      <c r="K2807" s="46" t="s">
        <v>2018</v>
      </c>
    </row>
    <row r="2808" spans="1:11" ht="45" customHeight="1">
      <c r="A2808" s="9">
        <v>2804</v>
      </c>
      <c r="B2808" s="12" t="s">
        <v>740</v>
      </c>
      <c r="C2808" s="12" t="s">
        <v>473</v>
      </c>
      <c r="D2808" s="12">
        <v>0</v>
      </c>
      <c r="E2808" s="12" t="s">
        <v>769</v>
      </c>
      <c r="F2808" s="12" t="s">
        <v>428</v>
      </c>
      <c r="G2808" s="12" t="s">
        <v>1011</v>
      </c>
      <c r="H2808" s="46">
        <v>1666000</v>
      </c>
      <c r="I2808" s="46">
        <v>0</v>
      </c>
      <c r="J2808" s="46" t="s">
        <v>2017</v>
      </c>
      <c r="K2808" s="46" t="s">
        <v>2018</v>
      </c>
    </row>
    <row r="2809" spans="1:11" ht="45" customHeight="1">
      <c r="A2809" s="9">
        <v>2805</v>
      </c>
      <c r="B2809" s="12" t="s">
        <v>740</v>
      </c>
      <c r="C2809" s="12" t="s">
        <v>473</v>
      </c>
      <c r="D2809" s="12">
        <v>0</v>
      </c>
      <c r="E2809" s="12" t="s">
        <v>769</v>
      </c>
      <c r="F2809" s="12" t="s">
        <v>428</v>
      </c>
      <c r="G2809" s="12" t="s">
        <v>1011</v>
      </c>
      <c r="H2809" s="46">
        <v>2651000</v>
      </c>
      <c r="I2809" s="46">
        <v>11000</v>
      </c>
      <c r="J2809" s="46" t="s">
        <v>2017</v>
      </c>
      <c r="K2809" s="46" t="s">
        <v>2018</v>
      </c>
    </row>
    <row r="2810" spans="1:11" ht="45" customHeight="1">
      <c r="A2810" s="9">
        <v>2806</v>
      </c>
      <c r="B2810" s="12" t="s">
        <v>740</v>
      </c>
      <c r="C2810" s="12" t="s">
        <v>473</v>
      </c>
      <c r="D2810" s="12">
        <v>0</v>
      </c>
      <c r="E2810" s="12" t="s">
        <v>769</v>
      </c>
      <c r="F2810" s="12" t="s">
        <v>428</v>
      </c>
      <c r="G2810" s="12" t="s">
        <v>978</v>
      </c>
      <c r="H2810" s="46">
        <v>1741000</v>
      </c>
      <c r="I2810" s="46">
        <v>0</v>
      </c>
      <c r="J2810" s="46" t="s">
        <v>2017</v>
      </c>
      <c r="K2810" s="46" t="s">
        <v>2018</v>
      </c>
    </row>
    <row r="2811" spans="1:11" ht="45" customHeight="1">
      <c r="A2811" s="9">
        <v>2807</v>
      </c>
      <c r="B2811" s="12" t="s">
        <v>740</v>
      </c>
      <c r="C2811" s="12" t="s">
        <v>473</v>
      </c>
      <c r="D2811" s="12">
        <v>0</v>
      </c>
      <c r="E2811" s="12" t="s">
        <v>769</v>
      </c>
      <c r="F2811" s="12" t="s">
        <v>428</v>
      </c>
      <c r="G2811" s="12" t="s">
        <v>978</v>
      </c>
      <c r="H2811" s="46">
        <v>3150830</v>
      </c>
      <c r="I2811" s="46">
        <v>0</v>
      </c>
      <c r="J2811" s="46" t="s">
        <v>2017</v>
      </c>
      <c r="K2811" s="46" t="s">
        <v>2018</v>
      </c>
    </row>
    <row r="2812" spans="1:11" ht="45" customHeight="1">
      <c r="A2812" s="9">
        <v>2808</v>
      </c>
      <c r="B2812" s="12" t="s">
        <v>740</v>
      </c>
      <c r="C2812" s="12" t="s">
        <v>473</v>
      </c>
      <c r="D2812" s="12">
        <v>0</v>
      </c>
      <c r="E2812" s="12" t="s">
        <v>769</v>
      </c>
      <c r="F2812" s="12" t="s">
        <v>428</v>
      </c>
      <c r="G2812" s="12" t="s">
        <v>978</v>
      </c>
      <c r="H2812" s="46">
        <v>288000</v>
      </c>
      <c r="I2812" s="46">
        <v>0</v>
      </c>
      <c r="J2812" s="46" t="s">
        <v>2017</v>
      </c>
      <c r="K2812" s="46" t="s">
        <v>2018</v>
      </c>
    </row>
    <row r="2813" spans="1:11" ht="45" customHeight="1">
      <c r="A2813" s="9">
        <v>2809</v>
      </c>
      <c r="B2813" s="12" t="s">
        <v>740</v>
      </c>
      <c r="C2813" s="12" t="s">
        <v>473</v>
      </c>
      <c r="D2813" s="12">
        <v>0</v>
      </c>
      <c r="E2813" s="12" t="s">
        <v>769</v>
      </c>
      <c r="F2813" s="12" t="s">
        <v>428</v>
      </c>
      <c r="G2813" s="12" t="s">
        <v>978</v>
      </c>
      <c r="H2813" s="46">
        <v>1300800</v>
      </c>
      <c r="I2813" s="46">
        <v>0</v>
      </c>
      <c r="J2813" s="46" t="s">
        <v>2017</v>
      </c>
      <c r="K2813" s="46" t="s">
        <v>2018</v>
      </c>
    </row>
    <row r="2814" spans="1:11" ht="45" customHeight="1">
      <c r="A2814" s="9">
        <v>2810</v>
      </c>
      <c r="B2814" s="12" t="s">
        <v>740</v>
      </c>
      <c r="C2814" s="12" t="s">
        <v>473</v>
      </c>
      <c r="D2814" s="12">
        <v>0</v>
      </c>
      <c r="E2814" s="12" t="s">
        <v>769</v>
      </c>
      <c r="F2814" s="12" t="s">
        <v>428</v>
      </c>
      <c r="G2814" s="12" t="s">
        <v>978</v>
      </c>
      <c r="H2814" s="46">
        <v>8673000</v>
      </c>
      <c r="I2814" s="46">
        <v>0</v>
      </c>
      <c r="J2814" s="46" t="s">
        <v>2017</v>
      </c>
      <c r="K2814" s="46" t="s">
        <v>2018</v>
      </c>
    </row>
    <row r="2815" spans="1:11" ht="45" customHeight="1">
      <c r="A2815" s="9">
        <v>2811</v>
      </c>
      <c r="B2815" s="12" t="s">
        <v>740</v>
      </c>
      <c r="C2815" s="12" t="s">
        <v>473</v>
      </c>
      <c r="D2815" s="12">
        <v>0</v>
      </c>
      <c r="E2815" s="12" t="s">
        <v>769</v>
      </c>
      <c r="F2815" s="12" t="s">
        <v>428</v>
      </c>
      <c r="G2815" s="12" t="s">
        <v>978</v>
      </c>
      <c r="H2815" s="46">
        <v>664000</v>
      </c>
      <c r="I2815" s="46">
        <v>0</v>
      </c>
      <c r="J2815" s="46" t="s">
        <v>2017</v>
      </c>
      <c r="K2815" s="46" t="s">
        <v>2018</v>
      </c>
    </row>
    <row r="2816" spans="1:11" ht="45" customHeight="1">
      <c r="A2816" s="9">
        <v>2812</v>
      </c>
      <c r="B2816" s="12" t="s">
        <v>740</v>
      </c>
      <c r="C2816" s="12" t="s">
        <v>473</v>
      </c>
      <c r="D2816" s="12">
        <v>0</v>
      </c>
      <c r="E2816" s="12" t="s">
        <v>769</v>
      </c>
      <c r="F2816" s="12" t="s">
        <v>428</v>
      </c>
      <c r="G2816" s="12" t="s">
        <v>978</v>
      </c>
      <c r="H2816" s="46">
        <v>5668000</v>
      </c>
      <c r="I2816" s="46">
        <v>0</v>
      </c>
      <c r="J2816" s="46" t="s">
        <v>2017</v>
      </c>
      <c r="K2816" s="46" t="s">
        <v>2018</v>
      </c>
    </row>
    <row r="2817" spans="1:11" ht="45" customHeight="1">
      <c r="A2817" s="9">
        <v>2813</v>
      </c>
      <c r="B2817" s="12" t="s">
        <v>740</v>
      </c>
      <c r="C2817" s="12" t="s">
        <v>473</v>
      </c>
      <c r="D2817" s="12">
        <v>0</v>
      </c>
      <c r="E2817" s="12" t="s">
        <v>769</v>
      </c>
      <c r="F2817" s="12" t="s">
        <v>428</v>
      </c>
      <c r="G2817" s="12" t="s">
        <v>1012</v>
      </c>
      <c r="H2817" s="46">
        <v>5758436</v>
      </c>
      <c r="I2817" s="46">
        <v>0</v>
      </c>
      <c r="J2817" s="46" t="s">
        <v>2017</v>
      </c>
      <c r="K2817" s="46" t="s">
        <v>2018</v>
      </c>
    </row>
    <row r="2818" spans="1:11" ht="45" customHeight="1">
      <c r="A2818" s="9">
        <v>2814</v>
      </c>
      <c r="B2818" s="12" t="s">
        <v>740</v>
      </c>
      <c r="C2818" s="12" t="s">
        <v>473</v>
      </c>
      <c r="D2818" s="12">
        <v>0</v>
      </c>
      <c r="E2818" s="12" t="s">
        <v>769</v>
      </c>
      <c r="F2818" s="12" t="s">
        <v>428</v>
      </c>
      <c r="G2818" s="12" t="s">
        <v>1012</v>
      </c>
      <c r="H2818" s="46">
        <v>2266000</v>
      </c>
      <c r="I2818" s="46">
        <v>0</v>
      </c>
      <c r="J2818" s="46" t="s">
        <v>2017</v>
      </c>
      <c r="K2818" s="46" t="s">
        <v>2018</v>
      </c>
    </row>
    <row r="2819" spans="1:11" ht="45" customHeight="1">
      <c r="A2819" s="9">
        <v>2815</v>
      </c>
      <c r="B2819" s="12" t="s">
        <v>740</v>
      </c>
      <c r="C2819" s="12" t="s">
        <v>473</v>
      </c>
      <c r="D2819" s="12">
        <v>0</v>
      </c>
      <c r="E2819" s="12" t="s">
        <v>769</v>
      </c>
      <c r="F2819" s="12" t="s">
        <v>428</v>
      </c>
      <c r="G2819" s="12" t="s">
        <v>979</v>
      </c>
      <c r="H2819" s="46">
        <v>1026000</v>
      </c>
      <c r="I2819" s="46">
        <v>264150.62</v>
      </c>
      <c r="J2819" s="46" t="s">
        <v>2017</v>
      </c>
      <c r="K2819" s="46" t="s">
        <v>2018</v>
      </c>
    </row>
    <row r="2820" spans="1:11" ht="45" customHeight="1">
      <c r="A2820" s="9">
        <v>2816</v>
      </c>
      <c r="B2820" s="12" t="s">
        <v>740</v>
      </c>
      <c r="C2820" s="12" t="s">
        <v>473</v>
      </c>
      <c r="D2820" s="12">
        <v>0</v>
      </c>
      <c r="E2820" s="12" t="s">
        <v>769</v>
      </c>
      <c r="F2820" s="12" t="s">
        <v>428</v>
      </c>
      <c r="G2820" s="12" t="s">
        <v>979</v>
      </c>
      <c r="H2820" s="46">
        <v>25408600</v>
      </c>
      <c r="I2820" s="46">
        <v>558828.75</v>
      </c>
      <c r="J2820" s="46" t="s">
        <v>2017</v>
      </c>
      <c r="K2820" s="46" t="s">
        <v>2018</v>
      </c>
    </row>
    <row r="2821" spans="1:11" ht="45" customHeight="1">
      <c r="A2821" s="9">
        <v>2817</v>
      </c>
      <c r="B2821" s="12" t="s">
        <v>740</v>
      </c>
      <c r="C2821" s="12" t="s">
        <v>473</v>
      </c>
      <c r="D2821" s="12">
        <v>0</v>
      </c>
      <c r="E2821" s="12" t="s">
        <v>769</v>
      </c>
      <c r="F2821" s="12" t="s">
        <v>428</v>
      </c>
      <c r="G2821" s="12" t="s">
        <v>699</v>
      </c>
      <c r="H2821" s="46">
        <v>21848100</v>
      </c>
      <c r="I2821" s="46">
        <v>2691062.14</v>
      </c>
      <c r="J2821" s="46" t="s">
        <v>2017</v>
      </c>
      <c r="K2821" s="46" t="s">
        <v>2018</v>
      </c>
    </row>
    <row r="2822" spans="1:11" ht="45" customHeight="1">
      <c r="A2822" s="9">
        <v>2818</v>
      </c>
      <c r="B2822" s="12" t="s">
        <v>740</v>
      </c>
      <c r="C2822" s="12" t="s">
        <v>473</v>
      </c>
      <c r="D2822" s="12">
        <v>0</v>
      </c>
      <c r="E2822" s="12" t="s">
        <v>769</v>
      </c>
      <c r="F2822" s="12" t="s">
        <v>428</v>
      </c>
      <c r="G2822" s="12" t="s">
        <v>700</v>
      </c>
      <c r="H2822" s="46">
        <v>6001000</v>
      </c>
      <c r="I2822" s="46">
        <v>0</v>
      </c>
      <c r="J2822" s="46" t="s">
        <v>2017</v>
      </c>
      <c r="K2822" s="46" t="s">
        <v>2018</v>
      </c>
    </row>
    <row r="2823" spans="1:11" ht="45" customHeight="1">
      <c r="A2823" s="9">
        <v>2819</v>
      </c>
      <c r="B2823" s="12" t="s">
        <v>740</v>
      </c>
      <c r="C2823" s="12" t="s">
        <v>473</v>
      </c>
      <c r="D2823" s="12">
        <v>0</v>
      </c>
      <c r="E2823" s="12" t="s">
        <v>769</v>
      </c>
      <c r="F2823" s="12" t="s">
        <v>428</v>
      </c>
      <c r="G2823" s="12" t="s">
        <v>700</v>
      </c>
      <c r="H2823" s="46">
        <v>45000</v>
      </c>
      <c r="I2823" s="46">
        <v>0</v>
      </c>
      <c r="J2823" s="46" t="s">
        <v>2017</v>
      </c>
      <c r="K2823" s="46" t="s">
        <v>2018</v>
      </c>
    </row>
    <row r="2824" spans="1:11" ht="45" customHeight="1">
      <c r="A2824" s="9">
        <v>2820</v>
      </c>
      <c r="B2824" s="12" t="s">
        <v>740</v>
      </c>
      <c r="C2824" s="12" t="s">
        <v>473</v>
      </c>
      <c r="D2824" s="12">
        <v>0</v>
      </c>
      <c r="E2824" s="12" t="s">
        <v>769</v>
      </c>
      <c r="F2824" s="12" t="s">
        <v>428</v>
      </c>
      <c r="G2824" s="12" t="s">
        <v>700</v>
      </c>
      <c r="H2824" s="46">
        <v>4734750</v>
      </c>
      <c r="I2824" s="46">
        <v>0</v>
      </c>
      <c r="J2824" s="46" t="s">
        <v>2017</v>
      </c>
      <c r="K2824" s="46" t="s">
        <v>2018</v>
      </c>
    </row>
    <row r="2825" spans="1:11" ht="45" customHeight="1">
      <c r="A2825" s="9">
        <v>2821</v>
      </c>
      <c r="B2825" s="12" t="s">
        <v>740</v>
      </c>
      <c r="C2825" s="12" t="s">
        <v>473</v>
      </c>
      <c r="D2825" s="12">
        <v>0</v>
      </c>
      <c r="E2825" s="12" t="s">
        <v>769</v>
      </c>
      <c r="F2825" s="12" t="s">
        <v>428</v>
      </c>
      <c r="G2825" s="12" t="s">
        <v>701</v>
      </c>
      <c r="H2825" s="46">
        <v>3120000</v>
      </c>
      <c r="I2825" s="46">
        <v>0</v>
      </c>
      <c r="J2825" s="46" t="s">
        <v>2017</v>
      </c>
      <c r="K2825" s="46" t="s">
        <v>2018</v>
      </c>
    </row>
    <row r="2826" spans="1:11" ht="45" customHeight="1">
      <c r="A2826" s="9">
        <v>2822</v>
      </c>
      <c r="B2826" s="12" t="s">
        <v>740</v>
      </c>
      <c r="C2826" s="12" t="s">
        <v>473</v>
      </c>
      <c r="D2826" s="12">
        <v>0</v>
      </c>
      <c r="E2826" s="12" t="s">
        <v>769</v>
      </c>
      <c r="F2826" s="12" t="s">
        <v>428</v>
      </c>
      <c r="G2826" s="12" t="s">
        <v>701</v>
      </c>
      <c r="H2826" s="46">
        <v>2442600</v>
      </c>
      <c r="I2826" s="46">
        <v>0</v>
      </c>
      <c r="J2826" s="46" t="s">
        <v>2017</v>
      </c>
      <c r="K2826" s="46" t="s">
        <v>2018</v>
      </c>
    </row>
    <row r="2827" spans="1:11" ht="45" customHeight="1">
      <c r="A2827" s="9">
        <v>2823</v>
      </c>
      <c r="B2827" s="12" t="s">
        <v>740</v>
      </c>
      <c r="C2827" s="12" t="s">
        <v>473</v>
      </c>
      <c r="D2827" s="12">
        <v>0</v>
      </c>
      <c r="E2827" s="12" t="s">
        <v>769</v>
      </c>
      <c r="F2827" s="12" t="s">
        <v>428</v>
      </c>
      <c r="G2827" s="12" t="s">
        <v>701</v>
      </c>
      <c r="H2827" s="46">
        <v>3643000</v>
      </c>
      <c r="I2827" s="46">
        <v>616600</v>
      </c>
      <c r="J2827" s="46" t="s">
        <v>2017</v>
      </c>
      <c r="K2827" s="46" t="s">
        <v>2018</v>
      </c>
    </row>
    <row r="2828" spans="1:11" ht="45" customHeight="1">
      <c r="A2828" s="9">
        <v>2824</v>
      </c>
      <c r="B2828" s="12" t="s">
        <v>740</v>
      </c>
      <c r="C2828" s="12" t="s">
        <v>473</v>
      </c>
      <c r="D2828" s="12">
        <v>0</v>
      </c>
      <c r="E2828" s="12" t="s">
        <v>769</v>
      </c>
      <c r="F2828" s="12" t="s">
        <v>428</v>
      </c>
      <c r="G2828" s="12" t="s">
        <v>701</v>
      </c>
      <c r="H2828" s="46">
        <v>8234000</v>
      </c>
      <c r="I2828" s="46">
        <v>0</v>
      </c>
      <c r="J2828" s="46" t="s">
        <v>2017</v>
      </c>
      <c r="K2828" s="46" t="s">
        <v>2018</v>
      </c>
    </row>
    <row r="2829" spans="1:11" ht="45" customHeight="1">
      <c r="A2829" s="9">
        <v>2825</v>
      </c>
      <c r="B2829" s="12" t="s">
        <v>740</v>
      </c>
      <c r="C2829" s="12" t="s">
        <v>473</v>
      </c>
      <c r="D2829" s="12">
        <v>0</v>
      </c>
      <c r="E2829" s="12" t="s">
        <v>769</v>
      </c>
      <c r="F2829" s="12" t="s">
        <v>428</v>
      </c>
      <c r="G2829" s="12" t="s">
        <v>701</v>
      </c>
      <c r="H2829" s="46">
        <v>2657500</v>
      </c>
      <c r="I2829" s="46">
        <v>0</v>
      </c>
      <c r="J2829" s="46" t="s">
        <v>2017</v>
      </c>
      <c r="K2829" s="46" t="s">
        <v>2018</v>
      </c>
    </row>
    <row r="2830" spans="1:11" ht="45" customHeight="1">
      <c r="A2830" s="9">
        <v>2826</v>
      </c>
      <c r="B2830" s="12" t="s">
        <v>740</v>
      </c>
      <c r="C2830" s="12" t="s">
        <v>473</v>
      </c>
      <c r="D2830" s="12">
        <v>0</v>
      </c>
      <c r="E2830" s="12" t="s">
        <v>769</v>
      </c>
      <c r="F2830" s="12" t="s">
        <v>428</v>
      </c>
      <c r="G2830" s="12" t="s">
        <v>974</v>
      </c>
      <c r="H2830" s="46">
        <v>10646500</v>
      </c>
      <c r="I2830" s="46">
        <v>185000</v>
      </c>
      <c r="J2830" s="46" t="s">
        <v>2017</v>
      </c>
      <c r="K2830" s="46" t="s">
        <v>2018</v>
      </c>
    </row>
    <row r="2831" spans="1:11" ht="45" customHeight="1">
      <c r="A2831" s="9">
        <v>2827</v>
      </c>
      <c r="B2831" s="12" t="s">
        <v>740</v>
      </c>
      <c r="C2831" s="12" t="s">
        <v>473</v>
      </c>
      <c r="D2831" s="12">
        <v>0</v>
      </c>
      <c r="E2831" s="12" t="s">
        <v>769</v>
      </c>
      <c r="F2831" s="12" t="s">
        <v>428</v>
      </c>
      <c r="G2831" s="12" t="s">
        <v>974</v>
      </c>
      <c r="H2831" s="46">
        <v>4801000</v>
      </c>
      <c r="I2831" s="46">
        <v>0</v>
      </c>
      <c r="J2831" s="46" t="s">
        <v>2017</v>
      </c>
      <c r="K2831" s="46" t="s">
        <v>2018</v>
      </c>
    </row>
    <row r="2832" spans="1:11" ht="45" customHeight="1">
      <c r="A2832" s="9">
        <v>2828</v>
      </c>
      <c r="B2832" s="12" t="s">
        <v>740</v>
      </c>
      <c r="C2832" s="12" t="s">
        <v>473</v>
      </c>
      <c r="D2832" s="12">
        <v>0</v>
      </c>
      <c r="E2832" s="12" t="s">
        <v>769</v>
      </c>
      <c r="F2832" s="12" t="s">
        <v>428</v>
      </c>
      <c r="G2832" s="12" t="s">
        <v>974</v>
      </c>
      <c r="H2832" s="46">
        <v>19608000</v>
      </c>
      <c r="I2832" s="46">
        <v>762770.99</v>
      </c>
      <c r="J2832" s="46" t="s">
        <v>2017</v>
      </c>
      <c r="K2832" s="46" t="s">
        <v>2018</v>
      </c>
    </row>
    <row r="2833" spans="1:11" ht="45" customHeight="1">
      <c r="A2833" s="9">
        <v>2829</v>
      </c>
      <c r="B2833" s="12" t="s">
        <v>740</v>
      </c>
      <c r="C2833" s="12" t="s">
        <v>473</v>
      </c>
      <c r="D2833" s="12">
        <v>0</v>
      </c>
      <c r="E2833" s="12" t="s">
        <v>769</v>
      </c>
      <c r="F2833" s="12" t="s">
        <v>428</v>
      </c>
      <c r="G2833" s="12" t="s">
        <v>710</v>
      </c>
      <c r="H2833" s="46">
        <v>340000</v>
      </c>
      <c r="I2833" s="46">
        <v>0</v>
      </c>
      <c r="J2833" s="46" t="s">
        <v>2017</v>
      </c>
      <c r="K2833" s="46" t="s">
        <v>2018</v>
      </c>
    </row>
    <row r="2834" spans="1:11" ht="45" customHeight="1">
      <c r="A2834" s="9">
        <v>2830</v>
      </c>
      <c r="B2834" s="12" t="s">
        <v>738</v>
      </c>
      <c r="C2834" s="12" t="s">
        <v>474</v>
      </c>
      <c r="D2834" s="12">
        <v>0</v>
      </c>
      <c r="E2834" s="12" t="s">
        <v>774</v>
      </c>
      <c r="F2834" s="12" t="s">
        <v>428</v>
      </c>
      <c r="G2834" s="12" t="s">
        <v>981</v>
      </c>
      <c r="H2834" s="46">
        <v>647841.92000000004</v>
      </c>
      <c r="I2834" s="46">
        <v>582088.1</v>
      </c>
      <c r="J2834" s="46" t="s">
        <v>2017</v>
      </c>
      <c r="K2834" s="46" t="s">
        <v>2018</v>
      </c>
    </row>
    <row r="2835" spans="1:11" ht="45" customHeight="1">
      <c r="A2835" s="9">
        <v>2831</v>
      </c>
      <c r="B2835" s="12" t="s">
        <v>738</v>
      </c>
      <c r="C2835" s="12" t="s">
        <v>474</v>
      </c>
      <c r="D2835" s="12">
        <v>0</v>
      </c>
      <c r="E2835" s="12" t="s">
        <v>774</v>
      </c>
      <c r="F2835" s="12" t="s">
        <v>428</v>
      </c>
      <c r="G2835" s="12" t="s">
        <v>980</v>
      </c>
      <c r="H2835" s="46">
        <v>135496.06</v>
      </c>
      <c r="I2835" s="46">
        <v>122158.42</v>
      </c>
      <c r="J2835" s="46" t="s">
        <v>2017</v>
      </c>
      <c r="K2835" s="46" t="s">
        <v>2018</v>
      </c>
    </row>
    <row r="2836" spans="1:11" ht="45" customHeight="1">
      <c r="A2836" s="9">
        <v>2832</v>
      </c>
      <c r="B2836" s="12" t="s">
        <v>738</v>
      </c>
      <c r="C2836" s="12" t="s">
        <v>474</v>
      </c>
      <c r="D2836" s="12">
        <v>0</v>
      </c>
      <c r="E2836" s="12" t="s">
        <v>774</v>
      </c>
      <c r="F2836" s="12" t="s">
        <v>428</v>
      </c>
      <c r="G2836" s="12" t="s">
        <v>980</v>
      </c>
      <c r="H2836" s="46">
        <v>128501.43</v>
      </c>
      <c r="I2836" s="46">
        <v>128501.43</v>
      </c>
      <c r="J2836" s="46" t="s">
        <v>2017</v>
      </c>
      <c r="K2836" s="46" t="s">
        <v>2018</v>
      </c>
    </row>
    <row r="2837" spans="1:11" ht="45" customHeight="1">
      <c r="A2837" s="9">
        <v>2833</v>
      </c>
      <c r="B2837" s="12" t="s">
        <v>738</v>
      </c>
      <c r="C2837" s="12" t="s">
        <v>474</v>
      </c>
      <c r="D2837" s="12">
        <v>0</v>
      </c>
      <c r="E2837" s="12" t="s">
        <v>774</v>
      </c>
      <c r="F2837" s="12" t="s">
        <v>428</v>
      </c>
      <c r="G2837" s="12" t="s">
        <v>980</v>
      </c>
      <c r="H2837" s="46">
        <v>81756.7</v>
      </c>
      <c r="I2837" s="46">
        <v>74605.600000000006</v>
      </c>
      <c r="J2837" s="46" t="s">
        <v>2017</v>
      </c>
      <c r="K2837" s="46" t="s">
        <v>2018</v>
      </c>
    </row>
    <row r="2838" spans="1:11" ht="45" customHeight="1">
      <c r="A2838" s="9">
        <v>2834</v>
      </c>
      <c r="B2838" s="12" t="s">
        <v>738</v>
      </c>
      <c r="C2838" s="12" t="s">
        <v>474</v>
      </c>
      <c r="D2838" s="12">
        <v>0</v>
      </c>
      <c r="E2838" s="12" t="s">
        <v>774</v>
      </c>
      <c r="F2838" s="12" t="s">
        <v>428</v>
      </c>
      <c r="G2838" s="12" t="s">
        <v>980</v>
      </c>
      <c r="H2838" s="46">
        <v>115625.3</v>
      </c>
      <c r="I2838" s="46">
        <v>103565.5</v>
      </c>
      <c r="J2838" s="46" t="s">
        <v>2017</v>
      </c>
      <c r="K2838" s="46" t="s">
        <v>2018</v>
      </c>
    </row>
    <row r="2839" spans="1:11" ht="45" customHeight="1">
      <c r="A2839" s="9">
        <v>2835</v>
      </c>
      <c r="B2839" s="12" t="s">
        <v>738</v>
      </c>
      <c r="C2839" s="12" t="s">
        <v>474</v>
      </c>
      <c r="D2839" s="12">
        <v>0</v>
      </c>
      <c r="E2839" s="12" t="s">
        <v>774</v>
      </c>
      <c r="F2839" s="12" t="s">
        <v>428</v>
      </c>
      <c r="G2839" s="12" t="s">
        <v>980</v>
      </c>
      <c r="H2839" s="46">
        <v>70128.66</v>
      </c>
      <c r="I2839" s="46">
        <v>63350.25</v>
      </c>
      <c r="J2839" s="46" t="s">
        <v>2017</v>
      </c>
      <c r="K2839" s="46" t="s">
        <v>2018</v>
      </c>
    </row>
    <row r="2840" spans="1:11" ht="45" customHeight="1">
      <c r="A2840" s="9">
        <v>2836</v>
      </c>
      <c r="B2840" s="12" t="s">
        <v>738</v>
      </c>
      <c r="C2840" s="12" t="s">
        <v>474</v>
      </c>
      <c r="D2840" s="12">
        <v>0</v>
      </c>
      <c r="E2840" s="12" t="s">
        <v>774</v>
      </c>
      <c r="F2840" s="12" t="s">
        <v>428</v>
      </c>
      <c r="G2840" s="12" t="s">
        <v>980</v>
      </c>
      <c r="H2840" s="46">
        <v>67121.7</v>
      </c>
      <c r="I2840" s="46">
        <v>52492.800000000003</v>
      </c>
      <c r="J2840" s="46" t="s">
        <v>2017</v>
      </c>
      <c r="K2840" s="46" t="s">
        <v>2018</v>
      </c>
    </row>
    <row r="2841" spans="1:11" ht="45" customHeight="1">
      <c r="A2841" s="9">
        <v>2837</v>
      </c>
      <c r="B2841" s="12" t="s">
        <v>738</v>
      </c>
      <c r="C2841" s="12" t="s">
        <v>474</v>
      </c>
      <c r="D2841" s="12">
        <v>0</v>
      </c>
      <c r="E2841" s="12" t="s">
        <v>774</v>
      </c>
      <c r="F2841" s="12" t="s">
        <v>428</v>
      </c>
      <c r="G2841" s="12" t="s">
        <v>980</v>
      </c>
      <c r="H2841" s="46">
        <v>68116.27</v>
      </c>
      <c r="I2841" s="46">
        <v>68116.27</v>
      </c>
      <c r="J2841" s="46" t="s">
        <v>2017</v>
      </c>
      <c r="K2841" s="46" t="s">
        <v>2018</v>
      </c>
    </row>
    <row r="2842" spans="1:11" ht="45" customHeight="1">
      <c r="A2842" s="9">
        <v>2838</v>
      </c>
      <c r="B2842" s="12" t="s">
        <v>738</v>
      </c>
      <c r="C2842" s="12" t="s">
        <v>474</v>
      </c>
      <c r="D2842" s="12">
        <v>0</v>
      </c>
      <c r="E2842" s="12" t="s">
        <v>774</v>
      </c>
      <c r="F2842" s="12" t="s">
        <v>428</v>
      </c>
      <c r="G2842" s="12" t="s">
        <v>976</v>
      </c>
      <c r="H2842" s="46">
        <v>244533.67</v>
      </c>
      <c r="I2842" s="46">
        <v>234521.77</v>
      </c>
      <c r="J2842" s="46" t="s">
        <v>2017</v>
      </c>
      <c r="K2842" s="46" t="s">
        <v>2018</v>
      </c>
    </row>
    <row r="2843" spans="1:11" ht="45" customHeight="1">
      <c r="A2843" s="9">
        <v>2839</v>
      </c>
      <c r="B2843" s="12" t="s">
        <v>738</v>
      </c>
      <c r="C2843" s="12" t="s">
        <v>474</v>
      </c>
      <c r="D2843" s="12">
        <v>0</v>
      </c>
      <c r="E2843" s="12" t="s">
        <v>774</v>
      </c>
      <c r="F2843" s="12" t="s">
        <v>428</v>
      </c>
      <c r="G2843" s="12" t="s">
        <v>976</v>
      </c>
      <c r="H2843" s="46">
        <v>127816</v>
      </c>
      <c r="I2843" s="46">
        <v>123048.9</v>
      </c>
      <c r="J2843" s="46" t="s">
        <v>2017</v>
      </c>
      <c r="K2843" s="46" t="s">
        <v>2018</v>
      </c>
    </row>
    <row r="2844" spans="1:11" ht="45" customHeight="1">
      <c r="A2844" s="9">
        <v>2840</v>
      </c>
      <c r="B2844" s="12" t="s">
        <v>738</v>
      </c>
      <c r="C2844" s="12" t="s">
        <v>474</v>
      </c>
      <c r="D2844" s="12">
        <v>0</v>
      </c>
      <c r="E2844" s="12" t="s">
        <v>774</v>
      </c>
      <c r="F2844" s="12" t="s">
        <v>428</v>
      </c>
      <c r="G2844" s="12" t="s">
        <v>976</v>
      </c>
      <c r="H2844" s="46">
        <v>429863.78</v>
      </c>
      <c r="I2844" s="46">
        <v>404671.47</v>
      </c>
      <c r="J2844" s="46" t="s">
        <v>2017</v>
      </c>
      <c r="K2844" s="46" t="s">
        <v>2018</v>
      </c>
    </row>
    <row r="2845" spans="1:11" ht="45" customHeight="1">
      <c r="A2845" s="9">
        <v>2841</v>
      </c>
      <c r="B2845" s="12" t="s">
        <v>738</v>
      </c>
      <c r="C2845" s="12" t="s">
        <v>474</v>
      </c>
      <c r="D2845" s="12">
        <v>0</v>
      </c>
      <c r="E2845" s="12" t="s">
        <v>774</v>
      </c>
      <c r="F2845" s="12" t="s">
        <v>428</v>
      </c>
      <c r="G2845" s="12" t="s">
        <v>976</v>
      </c>
      <c r="H2845" s="46">
        <v>113765.71</v>
      </c>
      <c r="I2845" s="46">
        <v>107520.4</v>
      </c>
      <c r="J2845" s="46" t="s">
        <v>2017</v>
      </c>
      <c r="K2845" s="46" t="s">
        <v>2018</v>
      </c>
    </row>
    <row r="2846" spans="1:11" ht="45" customHeight="1">
      <c r="A2846" s="9">
        <v>2842</v>
      </c>
      <c r="B2846" s="12" t="s">
        <v>738</v>
      </c>
      <c r="C2846" s="12" t="s">
        <v>474</v>
      </c>
      <c r="D2846" s="12">
        <v>0</v>
      </c>
      <c r="E2846" s="12" t="s">
        <v>774</v>
      </c>
      <c r="F2846" s="12" t="s">
        <v>428</v>
      </c>
      <c r="G2846" s="12" t="s">
        <v>702</v>
      </c>
      <c r="H2846" s="46">
        <v>388692.25</v>
      </c>
      <c r="I2846" s="46">
        <v>383900.65</v>
      </c>
      <c r="J2846" s="46" t="s">
        <v>2017</v>
      </c>
      <c r="K2846" s="46" t="s">
        <v>2018</v>
      </c>
    </row>
    <row r="2847" spans="1:11" ht="45" customHeight="1">
      <c r="A2847" s="9">
        <v>2843</v>
      </c>
      <c r="B2847" s="12" t="s">
        <v>738</v>
      </c>
      <c r="C2847" s="12" t="s">
        <v>474</v>
      </c>
      <c r="D2847" s="12">
        <v>0</v>
      </c>
      <c r="E2847" s="12" t="s">
        <v>774</v>
      </c>
      <c r="F2847" s="12" t="s">
        <v>428</v>
      </c>
      <c r="G2847" s="12" t="s">
        <v>702</v>
      </c>
      <c r="H2847" s="46">
        <v>95514.14</v>
      </c>
      <c r="I2847" s="46">
        <v>95514.14</v>
      </c>
      <c r="J2847" s="46" t="s">
        <v>2017</v>
      </c>
      <c r="K2847" s="46" t="s">
        <v>2018</v>
      </c>
    </row>
    <row r="2848" spans="1:11" ht="45" customHeight="1">
      <c r="A2848" s="9">
        <v>2844</v>
      </c>
      <c r="B2848" s="12" t="s">
        <v>738</v>
      </c>
      <c r="C2848" s="12" t="s">
        <v>474</v>
      </c>
      <c r="D2848" s="12">
        <v>0</v>
      </c>
      <c r="E2848" s="12" t="s">
        <v>774</v>
      </c>
      <c r="F2848" s="12" t="s">
        <v>428</v>
      </c>
      <c r="G2848" s="12" t="s">
        <v>702</v>
      </c>
      <c r="H2848" s="46">
        <v>3299.63</v>
      </c>
      <c r="I2848" s="46">
        <v>3299.63</v>
      </c>
      <c r="J2848" s="46" t="s">
        <v>2017</v>
      </c>
      <c r="K2848" s="46" t="s">
        <v>2018</v>
      </c>
    </row>
    <row r="2849" spans="1:11" ht="45" customHeight="1">
      <c r="A2849" s="9">
        <v>2845</v>
      </c>
      <c r="B2849" s="12" t="s">
        <v>738</v>
      </c>
      <c r="C2849" s="12" t="s">
        <v>474</v>
      </c>
      <c r="D2849" s="12">
        <v>0</v>
      </c>
      <c r="E2849" s="12" t="s">
        <v>774</v>
      </c>
      <c r="F2849" s="12" t="s">
        <v>428</v>
      </c>
      <c r="G2849" s="12" t="s">
        <v>702</v>
      </c>
      <c r="H2849" s="46">
        <v>7565.9</v>
      </c>
      <c r="I2849" s="46">
        <v>7565.9</v>
      </c>
      <c r="J2849" s="46" t="s">
        <v>2017</v>
      </c>
      <c r="K2849" s="46" t="s">
        <v>2018</v>
      </c>
    </row>
    <row r="2850" spans="1:11" ht="45" customHeight="1">
      <c r="A2850" s="9">
        <v>2846</v>
      </c>
      <c r="B2850" s="12" t="s">
        <v>738</v>
      </c>
      <c r="C2850" s="12" t="s">
        <v>474</v>
      </c>
      <c r="D2850" s="12">
        <v>0</v>
      </c>
      <c r="E2850" s="12" t="s">
        <v>774</v>
      </c>
      <c r="F2850" s="12" t="s">
        <v>428</v>
      </c>
      <c r="G2850" s="12" t="s">
        <v>702</v>
      </c>
      <c r="H2850" s="46">
        <v>170427.15</v>
      </c>
      <c r="I2850" s="46">
        <v>170427.15</v>
      </c>
      <c r="J2850" s="46" t="s">
        <v>2017</v>
      </c>
      <c r="K2850" s="46" t="s">
        <v>2018</v>
      </c>
    </row>
    <row r="2851" spans="1:11" ht="45" customHeight="1">
      <c r="A2851" s="9">
        <v>2847</v>
      </c>
      <c r="B2851" s="12" t="s">
        <v>738</v>
      </c>
      <c r="C2851" s="12" t="s">
        <v>474</v>
      </c>
      <c r="D2851" s="12">
        <v>0</v>
      </c>
      <c r="E2851" s="12" t="s">
        <v>774</v>
      </c>
      <c r="F2851" s="12" t="s">
        <v>428</v>
      </c>
      <c r="G2851" s="12" t="s">
        <v>702</v>
      </c>
      <c r="H2851" s="46">
        <v>50303.72</v>
      </c>
      <c r="I2851" s="46">
        <v>47096.25</v>
      </c>
      <c r="J2851" s="46" t="s">
        <v>2017</v>
      </c>
      <c r="K2851" s="46" t="s">
        <v>2018</v>
      </c>
    </row>
    <row r="2852" spans="1:11" ht="45" customHeight="1">
      <c r="A2852" s="9">
        <v>2848</v>
      </c>
      <c r="B2852" s="12" t="s">
        <v>738</v>
      </c>
      <c r="C2852" s="12" t="s">
        <v>474</v>
      </c>
      <c r="D2852" s="12">
        <v>0</v>
      </c>
      <c r="E2852" s="12" t="s">
        <v>774</v>
      </c>
      <c r="F2852" s="12" t="s">
        <v>428</v>
      </c>
      <c r="G2852" s="12" t="s">
        <v>982</v>
      </c>
      <c r="H2852" s="46">
        <v>69457.100000000006</v>
      </c>
      <c r="I2852" s="46">
        <v>62560.1</v>
      </c>
      <c r="J2852" s="46" t="s">
        <v>2017</v>
      </c>
      <c r="K2852" s="46" t="s">
        <v>2018</v>
      </c>
    </row>
    <row r="2853" spans="1:11" ht="45" customHeight="1">
      <c r="A2853" s="9">
        <v>2849</v>
      </c>
      <c r="B2853" s="12" t="s">
        <v>738</v>
      </c>
      <c r="C2853" s="12" t="s">
        <v>474</v>
      </c>
      <c r="D2853" s="12">
        <v>0</v>
      </c>
      <c r="E2853" s="12" t="s">
        <v>774</v>
      </c>
      <c r="F2853" s="12" t="s">
        <v>428</v>
      </c>
      <c r="G2853" s="12" t="s">
        <v>982</v>
      </c>
      <c r="H2853" s="46">
        <v>21294.87</v>
      </c>
      <c r="I2853" s="46">
        <v>21294.87</v>
      </c>
      <c r="J2853" s="46" t="s">
        <v>2017</v>
      </c>
      <c r="K2853" s="46" t="s">
        <v>2018</v>
      </c>
    </row>
    <row r="2854" spans="1:11" ht="45" customHeight="1">
      <c r="A2854" s="9">
        <v>2850</v>
      </c>
      <c r="B2854" s="12" t="s">
        <v>738</v>
      </c>
      <c r="C2854" s="12" t="s">
        <v>474</v>
      </c>
      <c r="D2854" s="12">
        <v>0</v>
      </c>
      <c r="E2854" s="12" t="s">
        <v>774</v>
      </c>
      <c r="F2854" s="12" t="s">
        <v>428</v>
      </c>
      <c r="G2854" s="12" t="s">
        <v>982</v>
      </c>
      <c r="H2854" s="46">
        <v>44438.39</v>
      </c>
      <c r="I2854" s="46">
        <v>39537.89</v>
      </c>
      <c r="J2854" s="46" t="s">
        <v>2017</v>
      </c>
      <c r="K2854" s="46" t="s">
        <v>2018</v>
      </c>
    </row>
    <row r="2855" spans="1:11" ht="45" customHeight="1">
      <c r="A2855" s="9">
        <v>2851</v>
      </c>
      <c r="B2855" s="12" t="s">
        <v>738</v>
      </c>
      <c r="C2855" s="12" t="s">
        <v>474</v>
      </c>
      <c r="D2855" s="12">
        <v>0</v>
      </c>
      <c r="E2855" s="12" t="s">
        <v>774</v>
      </c>
      <c r="F2855" s="12" t="s">
        <v>428</v>
      </c>
      <c r="G2855" s="12" t="s">
        <v>982</v>
      </c>
      <c r="H2855" s="46">
        <v>107727.6</v>
      </c>
      <c r="I2855" s="46">
        <v>107727.6</v>
      </c>
      <c r="J2855" s="46" t="s">
        <v>2017</v>
      </c>
      <c r="K2855" s="46" t="s">
        <v>2018</v>
      </c>
    </row>
    <row r="2856" spans="1:11" ht="45" customHeight="1">
      <c r="A2856" s="9">
        <v>2852</v>
      </c>
      <c r="B2856" s="12" t="s">
        <v>738</v>
      </c>
      <c r="C2856" s="12" t="s">
        <v>474</v>
      </c>
      <c r="D2856" s="12">
        <v>0</v>
      </c>
      <c r="E2856" s="12" t="s">
        <v>774</v>
      </c>
      <c r="F2856" s="12" t="s">
        <v>428</v>
      </c>
      <c r="G2856" s="12" t="s">
        <v>982</v>
      </c>
      <c r="H2856" s="46">
        <v>47302.080000000002</v>
      </c>
      <c r="I2856" s="46">
        <v>47302.080000000002</v>
      </c>
      <c r="J2856" s="46" t="s">
        <v>2017</v>
      </c>
      <c r="K2856" s="46" t="s">
        <v>2018</v>
      </c>
    </row>
    <row r="2857" spans="1:11" ht="45" customHeight="1">
      <c r="A2857" s="9">
        <v>2853</v>
      </c>
      <c r="B2857" s="12" t="s">
        <v>738</v>
      </c>
      <c r="C2857" s="12" t="s">
        <v>474</v>
      </c>
      <c r="D2857" s="12">
        <v>0</v>
      </c>
      <c r="E2857" s="12" t="s">
        <v>774</v>
      </c>
      <c r="F2857" s="12" t="s">
        <v>428</v>
      </c>
      <c r="G2857" s="12" t="s">
        <v>982</v>
      </c>
      <c r="H2857" s="46">
        <v>66796.800000000003</v>
      </c>
      <c r="I2857" s="46">
        <v>66796.800000000003</v>
      </c>
      <c r="J2857" s="46" t="s">
        <v>2017</v>
      </c>
      <c r="K2857" s="46" t="s">
        <v>2018</v>
      </c>
    </row>
    <row r="2858" spans="1:11" ht="45" customHeight="1">
      <c r="A2858" s="9">
        <v>2854</v>
      </c>
      <c r="B2858" s="12" t="s">
        <v>738</v>
      </c>
      <c r="C2858" s="12" t="s">
        <v>474</v>
      </c>
      <c r="D2858" s="12">
        <v>0</v>
      </c>
      <c r="E2858" s="12" t="s">
        <v>774</v>
      </c>
      <c r="F2858" s="12" t="s">
        <v>428</v>
      </c>
      <c r="G2858" s="12" t="s">
        <v>982</v>
      </c>
      <c r="H2858" s="46">
        <v>29309.97</v>
      </c>
      <c r="I2858" s="46">
        <v>26115.57</v>
      </c>
      <c r="J2858" s="46" t="s">
        <v>2017</v>
      </c>
      <c r="K2858" s="46" t="s">
        <v>2018</v>
      </c>
    </row>
    <row r="2859" spans="1:11" ht="45" customHeight="1">
      <c r="A2859" s="9">
        <v>2855</v>
      </c>
      <c r="B2859" s="12" t="s">
        <v>738</v>
      </c>
      <c r="C2859" s="12" t="s">
        <v>474</v>
      </c>
      <c r="D2859" s="12">
        <v>0</v>
      </c>
      <c r="E2859" s="12" t="s">
        <v>774</v>
      </c>
      <c r="F2859" s="12" t="s">
        <v>428</v>
      </c>
      <c r="G2859" s="12" t="s">
        <v>982</v>
      </c>
      <c r="H2859" s="46">
        <v>179258.79</v>
      </c>
      <c r="I2859" s="46">
        <v>92013.5</v>
      </c>
      <c r="J2859" s="46" t="s">
        <v>2017</v>
      </c>
      <c r="K2859" s="46" t="s">
        <v>2018</v>
      </c>
    </row>
    <row r="2860" spans="1:11" ht="45" customHeight="1">
      <c r="A2860" s="9">
        <v>2856</v>
      </c>
      <c r="B2860" s="12" t="s">
        <v>738</v>
      </c>
      <c r="C2860" s="12" t="s">
        <v>474</v>
      </c>
      <c r="D2860" s="12">
        <v>0</v>
      </c>
      <c r="E2860" s="12" t="s">
        <v>774</v>
      </c>
      <c r="F2860" s="12" t="s">
        <v>428</v>
      </c>
      <c r="G2860" s="12" t="s">
        <v>982</v>
      </c>
      <c r="H2860" s="46">
        <v>1591685.22</v>
      </c>
      <c r="I2860" s="46">
        <v>1329208.94</v>
      </c>
      <c r="J2860" s="46" t="s">
        <v>2017</v>
      </c>
      <c r="K2860" s="46" t="s">
        <v>2018</v>
      </c>
    </row>
    <row r="2861" spans="1:11" ht="45" customHeight="1">
      <c r="A2861" s="9">
        <v>2857</v>
      </c>
      <c r="B2861" s="12" t="s">
        <v>738</v>
      </c>
      <c r="C2861" s="12" t="s">
        <v>474</v>
      </c>
      <c r="D2861" s="12">
        <v>0</v>
      </c>
      <c r="E2861" s="12" t="s">
        <v>774</v>
      </c>
      <c r="F2861" s="12" t="s">
        <v>428</v>
      </c>
      <c r="G2861" s="12" t="s">
        <v>982</v>
      </c>
      <c r="H2861" s="46">
        <v>305833.65000000002</v>
      </c>
      <c r="I2861" s="46">
        <v>201293.81</v>
      </c>
      <c r="J2861" s="46" t="s">
        <v>2017</v>
      </c>
      <c r="K2861" s="46" t="s">
        <v>2018</v>
      </c>
    </row>
    <row r="2862" spans="1:11" ht="45" customHeight="1">
      <c r="A2862" s="9">
        <v>2858</v>
      </c>
      <c r="B2862" s="12" t="s">
        <v>738</v>
      </c>
      <c r="C2862" s="12" t="s">
        <v>474</v>
      </c>
      <c r="D2862" s="12">
        <v>0</v>
      </c>
      <c r="E2862" s="12" t="s">
        <v>774</v>
      </c>
      <c r="F2862" s="12" t="s">
        <v>428</v>
      </c>
      <c r="G2862" s="12" t="s">
        <v>982</v>
      </c>
      <c r="H2862" s="46">
        <v>2994.75</v>
      </c>
      <c r="I2862" s="46">
        <v>2994.75</v>
      </c>
      <c r="J2862" s="46" t="s">
        <v>2017</v>
      </c>
      <c r="K2862" s="46" t="s">
        <v>2018</v>
      </c>
    </row>
    <row r="2863" spans="1:11" ht="45" customHeight="1">
      <c r="A2863" s="9">
        <v>2859</v>
      </c>
      <c r="B2863" s="12" t="s">
        <v>738</v>
      </c>
      <c r="C2863" s="12" t="s">
        <v>474</v>
      </c>
      <c r="D2863" s="12">
        <v>0</v>
      </c>
      <c r="E2863" s="12" t="s">
        <v>774</v>
      </c>
      <c r="F2863" s="12" t="s">
        <v>428</v>
      </c>
      <c r="G2863" s="12" t="s">
        <v>982</v>
      </c>
      <c r="H2863" s="46">
        <v>255189.31</v>
      </c>
      <c r="I2863" s="46">
        <v>227822.74</v>
      </c>
      <c r="J2863" s="46" t="s">
        <v>2017</v>
      </c>
      <c r="K2863" s="46" t="s">
        <v>2018</v>
      </c>
    </row>
    <row r="2864" spans="1:11" ht="45" customHeight="1">
      <c r="A2864" s="9">
        <v>2860</v>
      </c>
      <c r="B2864" s="12" t="s">
        <v>738</v>
      </c>
      <c r="C2864" s="12" t="s">
        <v>474</v>
      </c>
      <c r="D2864" s="12">
        <v>0</v>
      </c>
      <c r="E2864" s="12" t="s">
        <v>774</v>
      </c>
      <c r="F2864" s="12" t="s">
        <v>428</v>
      </c>
      <c r="G2864" s="12" t="s">
        <v>982</v>
      </c>
      <c r="H2864" s="46">
        <v>11234.85</v>
      </c>
      <c r="I2864" s="46">
        <v>11234.85</v>
      </c>
      <c r="J2864" s="46" t="s">
        <v>2017</v>
      </c>
      <c r="K2864" s="46" t="s">
        <v>2018</v>
      </c>
    </row>
    <row r="2865" spans="1:11" ht="45" customHeight="1">
      <c r="A2865" s="9">
        <v>2861</v>
      </c>
      <c r="B2865" s="12" t="s">
        <v>738</v>
      </c>
      <c r="C2865" s="12" t="s">
        <v>474</v>
      </c>
      <c r="D2865" s="12">
        <v>0</v>
      </c>
      <c r="E2865" s="12" t="s">
        <v>774</v>
      </c>
      <c r="F2865" s="12" t="s">
        <v>428</v>
      </c>
      <c r="G2865" s="12" t="s">
        <v>982</v>
      </c>
      <c r="H2865" s="46">
        <v>175352.87</v>
      </c>
      <c r="I2865" s="46">
        <v>165914.87</v>
      </c>
      <c r="J2865" s="46" t="s">
        <v>2017</v>
      </c>
      <c r="K2865" s="46" t="s">
        <v>2018</v>
      </c>
    </row>
    <row r="2866" spans="1:11" ht="45" customHeight="1">
      <c r="A2866" s="9">
        <v>2862</v>
      </c>
      <c r="B2866" s="12" t="s">
        <v>738</v>
      </c>
      <c r="C2866" s="12" t="s">
        <v>474</v>
      </c>
      <c r="D2866" s="12">
        <v>0</v>
      </c>
      <c r="E2866" s="12" t="s">
        <v>774</v>
      </c>
      <c r="F2866" s="12" t="s">
        <v>428</v>
      </c>
      <c r="G2866" s="12" t="s">
        <v>983</v>
      </c>
      <c r="H2866" s="46">
        <v>12998.93</v>
      </c>
      <c r="I2866" s="46">
        <v>12998.93</v>
      </c>
      <c r="J2866" s="46" t="s">
        <v>2017</v>
      </c>
      <c r="K2866" s="46" t="s">
        <v>2018</v>
      </c>
    </row>
    <row r="2867" spans="1:11" ht="45" customHeight="1">
      <c r="A2867" s="9">
        <v>2863</v>
      </c>
      <c r="B2867" s="12" t="s">
        <v>738</v>
      </c>
      <c r="C2867" s="12" t="s">
        <v>474</v>
      </c>
      <c r="D2867" s="12">
        <v>0</v>
      </c>
      <c r="E2867" s="12" t="s">
        <v>774</v>
      </c>
      <c r="F2867" s="12" t="s">
        <v>428</v>
      </c>
      <c r="G2867" s="12" t="s">
        <v>983</v>
      </c>
      <c r="H2867" s="46">
        <v>707440.48</v>
      </c>
      <c r="I2867" s="46">
        <v>689406.75</v>
      </c>
      <c r="J2867" s="46" t="s">
        <v>2017</v>
      </c>
      <c r="K2867" s="46" t="s">
        <v>2018</v>
      </c>
    </row>
    <row r="2868" spans="1:11" ht="45" customHeight="1">
      <c r="A2868" s="9">
        <v>2864</v>
      </c>
      <c r="B2868" s="12" t="s">
        <v>738</v>
      </c>
      <c r="C2868" s="12" t="s">
        <v>474</v>
      </c>
      <c r="D2868" s="12">
        <v>0</v>
      </c>
      <c r="E2868" s="12" t="s">
        <v>774</v>
      </c>
      <c r="F2868" s="12" t="s">
        <v>428</v>
      </c>
      <c r="G2868" s="12" t="s">
        <v>983</v>
      </c>
      <c r="H2868" s="46">
        <v>98083.66</v>
      </c>
      <c r="I2868" s="46">
        <v>93528.01</v>
      </c>
      <c r="J2868" s="46" t="s">
        <v>2017</v>
      </c>
      <c r="K2868" s="46" t="s">
        <v>2018</v>
      </c>
    </row>
    <row r="2869" spans="1:11" ht="45" customHeight="1">
      <c r="A2869" s="9">
        <v>2865</v>
      </c>
      <c r="B2869" s="12" t="s">
        <v>738</v>
      </c>
      <c r="C2869" s="12" t="s">
        <v>474</v>
      </c>
      <c r="D2869" s="12">
        <v>0</v>
      </c>
      <c r="E2869" s="12" t="s">
        <v>774</v>
      </c>
      <c r="F2869" s="12" t="s">
        <v>428</v>
      </c>
      <c r="G2869" s="12" t="s">
        <v>983</v>
      </c>
      <c r="H2869" s="46">
        <v>20735.66</v>
      </c>
      <c r="I2869" s="46">
        <v>20735.66</v>
      </c>
      <c r="J2869" s="46" t="s">
        <v>2017</v>
      </c>
      <c r="K2869" s="46" t="s">
        <v>2018</v>
      </c>
    </row>
    <row r="2870" spans="1:11" ht="45" customHeight="1">
      <c r="A2870" s="9">
        <v>2866</v>
      </c>
      <c r="B2870" s="12" t="s">
        <v>738</v>
      </c>
      <c r="C2870" s="12" t="s">
        <v>474</v>
      </c>
      <c r="D2870" s="12">
        <v>0</v>
      </c>
      <c r="E2870" s="12" t="s">
        <v>774</v>
      </c>
      <c r="F2870" s="12" t="s">
        <v>428</v>
      </c>
      <c r="G2870" s="12" t="s">
        <v>983</v>
      </c>
      <c r="H2870" s="46">
        <v>10476.18</v>
      </c>
      <c r="I2870" s="46">
        <v>10476.18</v>
      </c>
      <c r="J2870" s="46" t="s">
        <v>2017</v>
      </c>
      <c r="K2870" s="46" t="s">
        <v>2018</v>
      </c>
    </row>
    <row r="2871" spans="1:11" ht="45" customHeight="1">
      <c r="A2871" s="9">
        <v>2867</v>
      </c>
      <c r="B2871" s="12" t="s">
        <v>738</v>
      </c>
      <c r="C2871" s="12" t="s">
        <v>474</v>
      </c>
      <c r="D2871" s="12">
        <v>0</v>
      </c>
      <c r="E2871" s="12" t="s">
        <v>774</v>
      </c>
      <c r="F2871" s="12" t="s">
        <v>428</v>
      </c>
      <c r="G2871" s="12" t="s">
        <v>983</v>
      </c>
      <c r="H2871" s="46">
        <v>13507.2</v>
      </c>
      <c r="I2871" s="46">
        <v>13507.2</v>
      </c>
      <c r="J2871" s="46" t="s">
        <v>2017</v>
      </c>
      <c r="K2871" s="46" t="s">
        <v>2018</v>
      </c>
    </row>
    <row r="2872" spans="1:11" ht="45" customHeight="1">
      <c r="A2872" s="9">
        <v>2868</v>
      </c>
      <c r="B2872" s="12" t="s">
        <v>738</v>
      </c>
      <c r="C2872" s="12" t="s">
        <v>474</v>
      </c>
      <c r="D2872" s="12">
        <v>0</v>
      </c>
      <c r="E2872" s="12" t="s">
        <v>774</v>
      </c>
      <c r="F2872" s="12" t="s">
        <v>428</v>
      </c>
      <c r="G2872" s="12" t="s">
        <v>984</v>
      </c>
      <c r="H2872" s="46">
        <v>54111.12</v>
      </c>
      <c r="I2872" s="46">
        <v>54111.12</v>
      </c>
      <c r="J2872" s="46" t="s">
        <v>2017</v>
      </c>
      <c r="K2872" s="46" t="s">
        <v>2018</v>
      </c>
    </row>
    <row r="2873" spans="1:11" ht="45" customHeight="1">
      <c r="A2873" s="9">
        <v>2869</v>
      </c>
      <c r="B2873" s="12" t="s">
        <v>738</v>
      </c>
      <c r="C2873" s="12" t="s">
        <v>474</v>
      </c>
      <c r="D2873" s="12">
        <v>0</v>
      </c>
      <c r="E2873" s="12" t="s">
        <v>774</v>
      </c>
      <c r="F2873" s="12" t="s">
        <v>428</v>
      </c>
      <c r="G2873" s="12" t="s">
        <v>984</v>
      </c>
      <c r="H2873" s="46">
        <v>241592.82</v>
      </c>
      <c r="I2873" s="46">
        <v>196816.77</v>
      </c>
      <c r="J2873" s="46" t="s">
        <v>2017</v>
      </c>
      <c r="K2873" s="46" t="s">
        <v>2018</v>
      </c>
    </row>
    <row r="2874" spans="1:11" ht="45" customHeight="1">
      <c r="A2874" s="9">
        <v>2870</v>
      </c>
      <c r="B2874" s="12" t="s">
        <v>738</v>
      </c>
      <c r="C2874" s="12" t="s">
        <v>474</v>
      </c>
      <c r="D2874" s="12">
        <v>0</v>
      </c>
      <c r="E2874" s="12" t="s">
        <v>774</v>
      </c>
      <c r="F2874" s="12" t="s">
        <v>428</v>
      </c>
      <c r="G2874" s="12" t="s">
        <v>984</v>
      </c>
      <c r="H2874" s="46">
        <v>25869</v>
      </c>
      <c r="I2874" s="46">
        <v>25869</v>
      </c>
      <c r="J2874" s="46" t="s">
        <v>2017</v>
      </c>
      <c r="K2874" s="46" t="s">
        <v>2018</v>
      </c>
    </row>
    <row r="2875" spans="1:11" ht="45" customHeight="1">
      <c r="A2875" s="9">
        <v>2871</v>
      </c>
      <c r="B2875" s="12" t="s">
        <v>738</v>
      </c>
      <c r="C2875" s="12" t="s">
        <v>474</v>
      </c>
      <c r="D2875" s="12">
        <v>0</v>
      </c>
      <c r="E2875" s="12" t="s">
        <v>774</v>
      </c>
      <c r="F2875" s="12" t="s">
        <v>428</v>
      </c>
      <c r="G2875" s="12" t="s">
        <v>984</v>
      </c>
      <c r="H2875" s="46">
        <v>33172.949999999997</v>
      </c>
      <c r="I2875" s="46">
        <v>33172.949999999997</v>
      </c>
      <c r="J2875" s="46" t="s">
        <v>2017</v>
      </c>
      <c r="K2875" s="46" t="s">
        <v>2018</v>
      </c>
    </row>
    <row r="2876" spans="1:11" ht="45" customHeight="1">
      <c r="A2876" s="9">
        <v>2872</v>
      </c>
      <c r="B2876" s="12" t="s">
        <v>738</v>
      </c>
      <c r="C2876" s="12" t="s">
        <v>474</v>
      </c>
      <c r="D2876" s="12">
        <v>0</v>
      </c>
      <c r="E2876" s="12" t="s">
        <v>774</v>
      </c>
      <c r="F2876" s="12" t="s">
        <v>428</v>
      </c>
      <c r="G2876" s="12" t="s">
        <v>704</v>
      </c>
      <c r="H2876" s="46">
        <v>632332.74</v>
      </c>
      <c r="I2876" s="46">
        <v>586904.06999999995</v>
      </c>
      <c r="J2876" s="46" t="s">
        <v>2017</v>
      </c>
      <c r="K2876" s="46" t="s">
        <v>2018</v>
      </c>
    </row>
    <row r="2877" spans="1:11" ht="45" customHeight="1">
      <c r="A2877" s="9">
        <v>2873</v>
      </c>
      <c r="B2877" s="12" t="s">
        <v>738</v>
      </c>
      <c r="C2877" s="12" t="s">
        <v>474</v>
      </c>
      <c r="D2877" s="12">
        <v>0</v>
      </c>
      <c r="E2877" s="12" t="s">
        <v>774</v>
      </c>
      <c r="F2877" s="12" t="s">
        <v>428</v>
      </c>
      <c r="G2877" s="12" t="s">
        <v>985</v>
      </c>
      <c r="H2877" s="46">
        <v>176909.49</v>
      </c>
      <c r="I2877" s="46">
        <v>173936.52</v>
      </c>
      <c r="J2877" s="46" t="s">
        <v>2017</v>
      </c>
      <c r="K2877" s="46" t="s">
        <v>2018</v>
      </c>
    </row>
    <row r="2878" spans="1:11" ht="45" customHeight="1">
      <c r="A2878" s="9">
        <v>2874</v>
      </c>
      <c r="B2878" s="12" t="s">
        <v>738</v>
      </c>
      <c r="C2878" s="12" t="s">
        <v>474</v>
      </c>
      <c r="D2878" s="12">
        <v>0</v>
      </c>
      <c r="E2878" s="12" t="s">
        <v>774</v>
      </c>
      <c r="F2878" s="12" t="s">
        <v>428</v>
      </c>
      <c r="G2878" s="12" t="s">
        <v>985</v>
      </c>
      <c r="H2878" s="46">
        <v>93960.53</v>
      </c>
      <c r="I2878" s="46">
        <v>93960.53</v>
      </c>
      <c r="J2878" s="46" t="s">
        <v>2017</v>
      </c>
      <c r="K2878" s="46" t="s">
        <v>2018</v>
      </c>
    </row>
    <row r="2879" spans="1:11" ht="45" customHeight="1">
      <c r="A2879" s="9">
        <v>2875</v>
      </c>
      <c r="B2879" s="12" t="s">
        <v>738</v>
      </c>
      <c r="C2879" s="12" t="s">
        <v>474</v>
      </c>
      <c r="D2879" s="12">
        <v>0</v>
      </c>
      <c r="E2879" s="12" t="s">
        <v>774</v>
      </c>
      <c r="F2879" s="12" t="s">
        <v>428</v>
      </c>
      <c r="G2879" s="12" t="s">
        <v>985</v>
      </c>
      <c r="H2879" s="46">
        <v>38860.089999999997</v>
      </c>
      <c r="I2879" s="46">
        <v>35883.49</v>
      </c>
      <c r="J2879" s="46" t="s">
        <v>2017</v>
      </c>
      <c r="K2879" s="46" t="s">
        <v>2018</v>
      </c>
    </row>
    <row r="2880" spans="1:11" ht="45" customHeight="1">
      <c r="A2880" s="9">
        <v>2876</v>
      </c>
      <c r="B2880" s="12" t="s">
        <v>738</v>
      </c>
      <c r="C2880" s="12" t="s">
        <v>474</v>
      </c>
      <c r="D2880" s="12">
        <v>0</v>
      </c>
      <c r="E2880" s="12" t="s">
        <v>774</v>
      </c>
      <c r="F2880" s="12" t="s">
        <v>428</v>
      </c>
      <c r="G2880" s="12" t="s">
        <v>985</v>
      </c>
      <c r="H2880" s="46">
        <v>127325.52</v>
      </c>
      <c r="I2880" s="46">
        <v>124966.02</v>
      </c>
      <c r="J2880" s="46" t="s">
        <v>2017</v>
      </c>
      <c r="K2880" s="46" t="s">
        <v>2018</v>
      </c>
    </row>
    <row r="2881" spans="1:11" ht="45" customHeight="1">
      <c r="A2881" s="9">
        <v>2877</v>
      </c>
      <c r="B2881" s="12" t="s">
        <v>738</v>
      </c>
      <c r="C2881" s="12" t="s">
        <v>474</v>
      </c>
      <c r="D2881" s="12">
        <v>0</v>
      </c>
      <c r="E2881" s="12" t="s">
        <v>774</v>
      </c>
      <c r="F2881" s="12" t="s">
        <v>428</v>
      </c>
      <c r="G2881" s="12" t="s">
        <v>985</v>
      </c>
      <c r="H2881" s="46">
        <v>80633.86</v>
      </c>
      <c r="I2881" s="46">
        <v>80633.86</v>
      </c>
      <c r="J2881" s="46" t="s">
        <v>2017</v>
      </c>
      <c r="K2881" s="46" t="s">
        <v>2018</v>
      </c>
    </row>
    <row r="2882" spans="1:11" ht="45" customHeight="1">
      <c r="A2882" s="9">
        <v>2878</v>
      </c>
      <c r="B2882" s="12" t="s">
        <v>738</v>
      </c>
      <c r="C2882" s="12" t="s">
        <v>474</v>
      </c>
      <c r="D2882" s="12">
        <v>0</v>
      </c>
      <c r="E2882" s="12" t="s">
        <v>774</v>
      </c>
      <c r="F2882" s="12" t="s">
        <v>428</v>
      </c>
      <c r="G2882" s="12" t="s">
        <v>985</v>
      </c>
      <c r="H2882" s="46">
        <v>49379.97</v>
      </c>
      <c r="I2882" s="46">
        <v>46494.12</v>
      </c>
      <c r="J2882" s="46" t="s">
        <v>2017</v>
      </c>
      <c r="K2882" s="46" t="s">
        <v>2018</v>
      </c>
    </row>
    <row r="2883" spans="1:11" ht="45" customHeight="1">
      <c r="A2883" s="9">
        <v>2879</v>
      </c>
      <c r="B2883" s="12" t="s">
        <v>738</v>
      </c>
      <c r="C2883" s="12" t="s">
        <v>474</v>
      </c>
      <c r="D2883" s="12">
        <v>0</v>
      </c>
      <c r="E2883" s="12" t="s">
        <v>774</v>
      </c>
      <c r="F2883" s="12" t="s">
        <v>428</v>
      </c>
      <c r="G2883" s="12" t="s">
        <v>985</v>
      </c>
      <c r="H2883" s="46">
        <v>254715.88</v>
      </c>
      <c r="I2883" s="46">
        <v>251340.52</v>
      </c>
      <c r="J2883" s="46" t="s">
        <v>2017</v>
      </c>
      <c r="K2883" s="46" t="s">
        <v>2018</v>
      </c>
    </row>
    <row r="2884" spans="1:11" ht="45" customHeight="1">
      <c r="A2884" s="9">
        <v>2880</v>
      </c>
      <c r="B2884" s="12" t="s">
        <v>738</v>
      </c>
      <c r="C2884" s="12" t="s">
        <v>474</v>
      </c>
      <c r="D2884" s="12">
        <v>0</v>
      </c>
      <c r="E2884" s="12" t="s">
        <v>774</v>
      </c>
      <c r="F2884" s="12" t="s">
        <v>428</v>
      </c>
      <c r="G2884" s="12" t="s">
        <v>985</v>
      </c>
      <c r="H2884" s="46">
        <v>41941.410000000003</v>
      </c>
      <c r="I2884" s="46">
        <v>34263.96</v>
      </c>
      <c r="J2884" s="46" t="s">
        <v>2017</v>
      </c>
      <c r="K2884" s="46" t="s">
        <v>2018</v>
      </c>
    </row>
    <row r="2885" spans="1:11" ht="45" customHeight="1">
      <c r="A2885" s="9">
        <v>2881</v>
      </c>
      <c r="B2885" s="12" t="s">
        <v>738</v>
      </c>
      <c r="C2885" s="12" t="s">
        <v>474</v>
      </c>
      <c r="D2885" s="12">
        <v>0</v>
      </c>
      <c r="E2885" s="12" t="s">
        <v>774</v>
      </c>
      <c r="F2885" s="12" t="s">
        <v>428</v>
      </c>
      <c r="G2885" s="12" t="s">
        <v>985</v>
      </c>
      <c r="H2885" s="46">
        <v>32859.14</v>
      </c>
      <c r="I2885" s="46">
        <v>32859.14</v>
      </c>
      <c r="J2885" s="46" t="s">
        <v>2017</v>
      </c>
      <c r="K2885" s="46" t="s">
        <v>2018</v>
      </c>
    </row>
    <row r="2886" spans="1:11" ht="45" customHeight="1">
      <c r="A2886" s="9">
        <v>2882</v>
      </c>
      <c r="B2886" s="12" t="s">
        <v>738</v>
      </c>
      <c r="C2886" s="12" t="s">
        <v>474</v>
      </c>
      <c r="D2886" s="12">
        <v>0</v>
      </c>
      <c r="E2886" s="12" t="s">
        <v>774</v>
      </c>
      <c r="F2886" s="12" t="s">
        <v>428</v>
      </c>
      <c r="G2886" s="12" t="s">
        <v>985</v>
      </c>
      <c r="H2886" s="46">
        <v>11296.8</v>
      </c>
      <c r="I2886" s="46">
        <v>8029.8</v>
      </c>
      <c r="J2886" s="46" t="s">
        <v>2017</v>
      </c>
      <c r="K2886" s="46" t="s">
        <v>2018</v>
      </c>
    </row>
    <row r="2887" spans="1:11" ht="45" customHeight="1">
      <c r="A2887" s="9">
        <v>2883</v>
      </c>
      <c r="B2887" s="12" t="s">
        <v>738</v>
      </c>
      <c r="C2887" s="12" t="s">
        <v>474</v>
      </c>
      <c r="D2887" s="12">
        <v>0</v>
      </c>
      <c r="E2887" s="12" t="s">
        <v>774</v>
      </c>
      <c r="F2887" s="12" t="s">
        <v>428</v>
      </c>
      <c r="G2887" s="12" t="s">
        <v>985</v>
      </c>
      <c r="H2887" s="46">
        <v>15683.17</v>
      </c>
      <c r="I2887" s="46">
        <v>15683.17</v>
      </c>
      <c r="J2887" s="46" t="s">
        <v>2017</v>
      </c>
      <c r="K2887" s="46" t="s">
        <v>2018</v>
      </c>
    </row>
    <row r="2888" spans="1:11" ht="45" customHeight="1">
      <c r="A2888" s="9">
        <v>2884</v>
      </c>
      <c r="B2888" s="12" t="s">
        <v>738</v>
      </c>
      <c r="C2888" s="12" t="s">
        <v>474</v>
      </c>
      <c r="D2888" s="12">
        <v>0</v>
      </c>
      <c r="E2888" s="12" t="s">
        <v>774</v>
      </c>
      <c r="F2888" s="12" t="s">
        <v>428</v>
      </c>
      <c r="G2888" s="12" t="s">
        <v>985</v>
      </c>
      <c r="H2888" s="46">
        <v>20281.14</v>
      </c>
      <c r="I2888" s="46">
        <v>20281.14</v>
      </c>
      <c r="J2888" s="46" t="s">
        <v>2017</v>
      </c>
      <c r="K2888" s="46" t="s">
        <v>2018</v>
      </c>
    </row>
    <row r="2889" spans="1:11" ht="45" customHeight="1">
      <c r="A2889" s="9">
        <v>2885</v>
      </c>
      <c r="B2889" s="12" t="s">
        <v>738</v>
      </c>
      <c r="C2889" s="12" t="s">
        <v>474</v>
      </c>
      <c r="D2889" s="12">
        <v>0</v>
      </c>
      <c r="E2889" s="12" t="s">
        <v>774</v>
      </c>
      <c r="F2889" s="12" t="s">
        <v>428</v>
      </c>
      <c r="G2889" s="12" t="s">
        <v>985</v>
      </c>
      <c r="H2889" s="46">
        <v>29670.21</v>
      </c>
      <c r="I2889" s="46">
        <v>29670.21</v>
      </c>
      <c r="J2889" s="46" t="s">
        <v>2017</v>
      </c>
      <c r="K2889" s="46" t="s">
        <v>2018</v>
      </c>
    </row>
    <row r="2890" spans="1:11" ht="45" customHeight="1">
      <c r="A2890" s="9">
        <v>2886</v>
      </c>
      <c r="B2890" s="12" t="s">
        <v>738</v>
      </c>
      <c r="C2890" s="12" t="s">
        <v>474</v>
      </c>
      <c r="D2890" s="12">
        <v>0</v>
      </c>
      <c r="E2890" s="12" t="s">
        <v>774</v>
      </c>
      <c r="F2890" s="12" t="s">
        <v>428</v>
      </c>
      <c r="G2890" s="12" t="s">
        <v>985</v>
      </c>
      <c r="H2890" s="46">
        <v>48901.95</v>
      </c>
      <c r="I2890" s="46">
        <v>48901.95</v>
      </c>
      <c r="J2890" s="46" t="s">
        <v>2017</v>
      </c>
      <c r="K2890" s="46" t="s">
        <v>2018</v>
      </c>
    </row>
    <row r="2891" spans="1:11" ht="45" customHeight="1">
      <c r="A2891" s="9">
        <v>2887</v>
      </c>
      <c r="B2891" s="12" t="s">
        <v>738</v>
      </c>
      <c r="C2891" s="12" t="s">
        <v>474</v>
      </c>
      <c r="D2891" s="12">
        <v>0</v>
      </c>
      <c r="E2891" s="12" t="s">
        <v>774</v>
      </c>
      <c r="F2891" s="12" t="s">
        <v>428</v>
      </c>
      <c r="G2891" s="12" t="s">
        <v>985</v>
      </c>
      <c r="H2891" s="46">
        <v>22397.1</v>
      </c>
      <c r="I2891" s="46">
        <v>19674.599999999999</v>
      </c>
      <c r="J2891" s="46" t="s">
        <v>2017</v>
      </c>
      <c r="K2891" s="46" t="s">
        <v>2018</v>
      </c>
    </row>
    <row r="2892" spans="1:11" ht="45" customHeight="1">
      <c r="A2892" s="9">
        <v>2888</v>
      </c>
      <c r="B2892" s="12" t="s">
        <v>738</v>
      </c>
      <c r="C2892" s="12" t="s">
        <v>474</v>
      </c>
      <c r="D2892" s="12">
        <v>0</v>
      </c>
      <c r="E2892" s="12" t="s">
        <v>774</v>
      </c>
      <c r="F2892" s="12" t="s">
        <v>428</v>
      </c>
      <c r="G2892" s="12" t="s">
        <v>986</v>
      </c>
      <c r="H2892" s="46">
        <v>255194.51</v>
      </c>
      <c r="I2892" s="46">
        <v>250112.51</v>
      </c>
      <c r="J2892" s="46" t="s">
        <v>2017</v>
      </c>
      <c r="K2892" s="46" t="s">
        <v>2018</v>
      </c>
    </row>
    <row r="2893" spans="1:11" ht="45" customHeight="1">
      <c r="A2893" s="9">
        <v>2889</v>
      </c>
      <c r="B2893" s="12" t="s">
        <v>738</v>
      </c>
      <c r="C2893" s="12" t="s">
        <v>474</v>
      </c>
      <c r="D2893" s="12">
        <v>0</v>
      </c>
      <c r="E2893" s="12" t="s">
        <v>774</v>
      </c>
      <c r="F2893" s="12" t="s">
        <v>428</v>
      </c>
      <c r="G2893" s="12" t="s">
        <v>986</v>
      </c>
      <c r="H2893" s="46">
        <v>340422.72</v>
      </c>
      <c r="I2893" s="46">
        <v>317992.90999999997</v>
      </c>
      <c r="J2893" s="46" t="s">
        <v>2017</v>
      </c>
      <c r="K2893" s="46" t="s">
        <v>2018</v>
      </c>
    </row>
    <row r="2894" spans="1:11" ht="45" customHeight="1">
      <c r="A2894" s="9">
        <v>2890</v>
      </c>
      <c r="B2894" s="12" t="s">
        <v>738</v>
      </c>
      <c r="C2894" s="12" t="s">
        <v>474</v>
      </c>
      <c r="D2894" s="12">
        <v>0</v>
      </c>
      <c r="E2894" s="12" t="s">
        <v>774</v>
      </c>
      <c r="F2894" s="12" t="s">
        <v>428</v>
      </c>
      <c r="G2894" s="12" t="s">
        <v>986</v>
      </c>
      <c r="H2894" s="46">
        <v>75989.490000000005</v>
      </c>
      <c r="I2894" s="46">
        <v>72130.8</v>
      </c>
      <c r="J2894" s="46" t="s">
        <v>2017</v>
      </c>
      <c r="K2894" s="46" t="s">
        <v>2018</v>
      </c>
    </row>
    <row r="2895" spans="1:11" ht="45" customHeight="1">
      <c r="A2895" s="9">
        <v>2891</v>
      </c>
      <c r="B2895" s="12" t="s">
        <v>738</v>
      </c>
      <c r="C2895" s="12" t="s">
        <v>474</v>
      </c>
      <c r="D2895" s="12">
        <v>0</v>
      </c>
      <c r="E2895" s="12" t="s">
        <v>774</v>
      </c>
      <c r="F2895" s="12" t="s">
        <v>428</v>
      </c>
      <c r="G2895" s="12" t="s">
        <v>986</v>
      </c>
      <c r="H2895" s="46">
        <v>50869.87</v>
      </c>
      <c r="I2895" s="46">
        <v>50869.87</v>
      </c>
      <c r="J2895" s="46" t="s">
        <v>2017</v>
      </c>
      <c r="K2895" s="46" t="s">
        <v>2018</v>
      </c>
    </row>
    <row r="2896" spans="1:11" ht="45" customHeight="1">
      <c r="A2896" s="9">
        <v>2892</v>
      </c>
      <c r="B2896" s="12" t="s">
        <v>738</v>
      </c>
      <c r="C2896" s="12" t="s">
        <v>474</v>
      </c>
      <c r="D2896" s="12">
        <v>0</v>
      </c>
      <c r="E2896" s="12" t="s">
        <v>774</v>
      </c>
      <c r="F2896" s="12" t="s">
        <v>428</v>
      </c>
      <c r="G2896" s="12" t="s">
        <v>986</v>
      </c>
      <c r="H2896" s="46">
        <v>348423.5</v>
      </c>
      <c r="I2896" s="46">
        <v>343232.6</v>
      </c>
      <c r="J2896" s="46" t="s">
        <v>2017</v>
      </c>
      <c r="K2896" s="46" t="s">
        <v>2018</v>
      </c>
    </row>
    <row r="2897" spans="1:11" ht="45" customHeight="1">
      <c r="A2897" s="9">
        <v>2893</v>
      </c>
      <c r="B2897" s="12" t="s">
        <v>738</v>
      </c>
      <c r="C2897" s="12" t="s">
        <v>474</v>
      </c>
      <c r="D2897" s="12">
        <v>0</v>
      </c>
      <c r="E2897" s="12" t="s">
        <v>774</v>
      </c>
      <c r="F2897" s="12" t="s">
        <v>428</v>
      </c>
      <c r="G2897" s="12" t="s">
        <v>986</v>
      </c>
      <c r="H2897" s="46">
        <v>121374.04</v>
      </c>
      <c r="I2897" s="46">
        <v>119276.34</v>
      </c>
      <c r="J2897" s="46" t="s">
        <v>2017</v>
      </c>
      <c r="K2897" s="46" t="s">
        <v>2018</v>
      </c>
    </row>
    <row r="2898" spans="1:11" ht="45" customHeight="1">
      <c r="A2898" s="9">
        <v>2894</v>
      </c>
      <c r="B2898" s="12" t="s">
        <v>738</v>
      </c>
      <c r="C2898" s="12" t="s">
        <v>474</v>
      </c>
      <c r="D2898" s="12">
        <v>0</v>
      </c>
      <c r="E2898" s="12" t="s">
        <v>774</v>
      </c>
      <c r="F2898" s="12" t="s">
        <v>428</v>
      </c>
      <c r="G2898" s="12" t="s">
        <v>986</v>
      </c>
      <c r="H2898" s="46">
        <v>228982.16</v>
      </c>
      <c r="I2898" s="46">
        <v>228982.16</v>
      </c>
      <c r="J2898" s="46" t="s">
        <v>2017</v>
      </c>
      <c r="K2898" s="46" t="s">
        <v>2018</v>
      </c>
    </row>
    <row r="2899" spans="1:11" ht="45" customHeight="1">
      <c r="A2899" s="9">
        <v>2895</v>
      </c>
      <c r="B2899" s="12" t="s">
        <v>738</v>
      </c>
      <c r="C2899" s="12" t="s">
        <v>474</v>
      </c>
      <c r="D2899" s="12">
        <v>0</v>
      </c>
      <c r="E2899" s="12" t="s">
        <v>774</v>
      </c>
      <c r="F2899" s="12" t="s">
        <v>428</v>
      </c>
      <c r="G2899" s="12" t="s">
        <v>986</v>
      </c>
      <c r="H2899" s="46">
        <v>30627.3</v>
      </c>
      <c r="I2899" s="46">
        <v>30627.3</v>
      </c>
      <c r="J2899" s="46" t="s">
        <v>2017</v>
      </c>
      <c r="K2899" s="46" t="s">
        <v>2018</v>
      </c>
    </row>
    <row r="2900" spans="1:11" ht="45" customHeight="1">
      <c r="A2900" s="9">
        <v>2896</v>
      </c>
      <c r="B2900" s="12" t="s">
        <v>738</v>
      </c>
      <c r="C2900" s="12" t="s">
        <v>474</v>
      </c>
      <c r="D2900" s="12">
        <v>0</v>
      </c>
      <c r="E2900" s="12" t="s">
        <v>774</v>
      </c>
      <c r="F2900" s="12" t="s">
        <v>428</v>
      </c>
      <c r="G2900" s="12" t="s">
        <v>986</v>
      </c>
      <c r="H2900" s="46">
        <v>146051.45000000001</v>
      </c>
      <c r="I2900" s="46">
        <v>140136.18</v>
      </c>
      <c r="J2900" s="46" t="s">
        <v>2017</v>
      </c>
      <c r="K2900" s="46" t="s">
        <v>2018</v>
      </c>
    </row>
    <row r="2901" spans="1:11" ht="45" customHeight="1">
      <c r="A2901" s="9">
        <v>2897</v>
      </c>
      <c r="B2901" s="12" t="s">
        <v>738</v>
      </c>
      <c r="C2901" s="12" t="s">
        <v>474</v>
      </c>
      <c r="D2901" s="12">
        <v>0</v>
      </c>
      <c r="E2901" s="12" t="s">
        <v>774</v>
      </c>
      <c r="F2901" s="12" t="s">
        <v>428</v>
      </c>
      <c r="G2901" s="12" t="s">
        <v>705</v>
      </c>
      <c r="H2901" s="46">
        <v>358222.92</v>
      </c>
      <c r="I2901" s="46">
        <v>192565.57</v>
      </c>
      <c r="J2901" s="46" t="s">
        <v>2017</v>
      </c>
      <c r="K2901" s="46" t="s">
        <v>2018</v>
      </c>
    </row>
    <row r="2902" spans="1:11" ht="45" customHeight="1">
      <c r="A2902" s="9">
        <v>2898</v>
      </c>
      <c r="B2902" s="12" t="s">
        <v>738</v>
      </c>
      <c r="C2902" s="12" t="s">
        <v>474</v>
      </c>
      <c r="D2902" s="12">
        <v>0</v>
      </c>
      <c r="E2902" s="12" t="s">
        <v>774</v>
      </c>
      <c r="F2902" s="12" t="s">
        <v>428</v>
      </c>
      <c r="G2902" s="12" t="s">
        <v>987</v>
      </c>
      <c r="H2902" s="46">
        <v>5517.6</v>
      </c>
      <c r="I2902" s="46">
        <v>5517.6</v>
      </c>
      <c r="J2902" s="46" t="s">
        <v>2017</v>
      </c>
      <c r="K2902" s="46" t="s">
        <v>2018</v>
      </c>
    </row>
    <row r="2903" spans="1:11" ht="45" customHeight="1">
      <c r="A2903" s="9">
        <v>2899</v>
      </c>
      <c r="B2903" s="12" t="s">
        <v>738</v>
      </c>
      <c r="C2903" s="12" t="s">
        <v>474</v>
      </c>
      <c r="D2903" s="12">
        <v>0</v>
      </c>
      <c r="E2903" s="12" t="s">
        <v>774</v>
      </c>
      <c r="F2903" s="12" t="s">
        <v>428</v>
      </c>
      <c r="G2903" s="12" t="s">
        <v>987</v>
      </c>
      <c r="H2903" s="46">
        <v>286303.3</v>
      </c>
      <c r="I2903" s="46">
        <v>271679.49</v>
      </c>
      <c r="J2903" s="46" t="s">
        <v>2017</v>
      </c>
      <c r="K2903" s="46" t="s">
        <v>2018</v>
      </c>
    </row>
    <row r="2904" spans="1:11" ht="45" customHeight="1">
      <c r="A2904" s="9">
        <v>2900</v>
      </c>
      <c r="B2904" s="12" t="s">
        <v>738</v>
      </c>
      <c r="C2904" s="12" t="s">
        <v>474</v>
      </c>
      <c r="D2904" s="12">
        <v>0</v>
      </c>
      <c r="E2904" s="12" t="s">
        <v>774</v>
      </c>
      <c r="F2904" s="12" t="s">
        <v>428</v>
      </c>
      <c r="G2904" s="12" t="s">
        <v>991</v>
      </c>
      <c r="H2904" s="46">
        <v>94281.919999999998</v>
      </c>
      <c r="I2904" s="46">
        <v>79760.179999999993</v>
      </c>
      <c r="J2904" s="46" t="s">
        <v>2017</v>
      </c>
      <c r="K2904" s="46" t="s">
        <v>2018</v>
      </c>
    </row>
    <row r="2905" spans="1:11" ht="45" customHeight="1">
      <c r="A2905" s="9">
        <v>2901</v>
      </c>
      <c r="B2905" s="12" t="s">
        <v>738</v>
      </c>
      <c r="C2905" s="12" t="s">
        <v>474</v>
      </c>
      <c r="D2905" s="12">
        <v>0</v>
      </c>
      <c r="E2905" s="12" t="s">
        <v>774</v>
      </c>
      <c r="F2905" s="12" t="s">
        <v>428</v>
      </c>
      <c r="G2905" s="12" t="s">
        <v>991</v>
      </c>
      <c r="H2905" s="46">
        <v>148868.98000000001</v>
      </c>
      <c r="I2905" s="46">
        <v>133978.72</v>
      </c>
      <c r="J2905" s="46" t="s">
        <v>2017</v>
      </c>
      <c r="K2905" s="46" t="s">
        <v>2018</v>
      </c>
    </row>
    <row r="2906" spans="1:11" ht="45" customHeight="1">
      <c r="A2906" s="9">
        <v>2902</v>
      </c>
      <c r="B2906" s="12" t="s">
        <v>738</v>
      </c>
      <c r="C2906" s="12" t="s">
        <v>474</v>
      </c>
      <c r="D2906" s="12">
        <v>0</v>
      </c>
      <c r="E2906" s="12" t="s">
        <v>774</v>
      </c>
      <c r="F2906" s="12" t="s">
        <v>428</v>
      </c>
      <c r="G2906" s="12" t="s">
        <v>991</v>
      </c>
      <c r="H2906" s="46">
        <v>177292.11</v>
      </c>
      <c r="I2906" s="46">
        <v>158760.95999999999</v>
      </c>
      <c r="J2906" s="46" t="s">
        <v>2017</v>
      </c>
      <c r="K2906" s="46" t="s">
        <v>2018</v>
      </c>
    </row>
    <row r="2907" spans="1:11" ht="45" customHeight="1">
      <c r="A2907" s="9">
        <v>2903</v>
      </c>
      <c r="B2907" s="12" t="s">
        <v>738</v>
      </c>
      <c r="C2907" s="12" t="s">
        <v>474</v>
      </c>
      <c r="D2907" s="12">
        <v>0</v>
      </c>
      <c r="E2907" s="12" t="s">
        <v>774</v>
      </c>
      <c r="F2907" s="12" t="s">
        <v>428</v>
      </c>
      <c r="G2907" s="12" t="s">
        <v>991</v>
      </c>
      <c r="H2907" s="46">
        <v>310440.77</v>
      </c>
      <c r="I2907" s="46">
        <v>299605.21999999997</v>
      </c>
      <c r="J2907" s="46" t="s">
        <v>2017</v>
      </c>
      <c r="K2907" s="46" t="s">
        <v>2018</v>
      </c>
    </row>
    <row r="2908" spans="1:11" ht="45" customHeight="1">
      <c r="A2908" s="9">
        <v>2904</v>
      </c>
      <c r="B2908" s="12" t="s">
        <v>738</v>
      </c>
      <c r="C2908" s="12" t="s">
        <v>474</v>
      </c>
      <c r="D2908" s="12">
        <v>0</v>
      </c>
      <c r="E2908" s="12" t="s">
        <v>774</v>
      </c>
      <c r="F2908" s="12" t="s">
        <v>428</v>
      </c>
      <c r="G2908" s="12" t="s">
        <v>991</v>
      </c>
      <c r="H2908" s="46">
        <v>385538.8</v>
      </c>
      <c r="I2908" s="46">
        <v>331920.07</v>
      </c>
      <c r="J2908" s="46" t="s">
        <v>2017</v>
      </c>
      <c r="K2908" s="46" t="s">
        <v>2018</v>
      </c>
    </row>
    <row r="2909" spans="1:11" ht="45" customHeight="1">
      <c r="A2909" s="9">
        <v>2905</v>
      </c>
      <c r="B2909" s="12" t="s">
        <v>738</v>
      </c>
      <c r="C2909" s="12" t="s">
        <v>474</v>
      </c>
      <c r="D2909" s="12">
        <v>0</v>
      </c>
      <c r="E2909" s="12" t="s">
        <v>774</v>
      </c>
      <c r="F2909" s="12" t="s">
        <v>428</v>
      </c>
      <c r="G2909" s="12" t="s">
        <v>988</v>
      </c>
      <c r="H2909" s="46">
        <v>1460209.24</v>
      </c>
      <c r="I2909" s="46">
        <v>1436163.21</v>
      </c>
      <c r="J2909" s="46" t="s">
        <v>2017</v>
      </c>
      <c r="K2909" s="46" t="s">
        <v>2018</v>
      </c>
    </row>
    <row r="2910" spans="1:11" ht="45" customHeight="1">
      <c r="A2910" s="9">
        <v>2906</v>
      </c>
      <c r="B2910" s="12" t="s">
        <v>738</v>
      </c>
      <c r="C2910" s="12" t="s">
        <v>474</v>
      </c>
      <c r="D2910" s="12">
        <v>0</v>
      </c>
      <c r="E2910" s="12" t="s">
        <v>774</v>
      </c>
      <c r="F2910" s="12" t="s">
        <v>428</v>
      </c>
      <c r="G2910" s="12" t="s">
        <v>988</v>
      </c>
      <c r="H2910" s="46">
        <v>652361.02</v>
      </c>
      <c r="I2910" s="46">
        <v>647932.42000000004</v>
      </c>
      <c r="J2910" s="46" t="s">
        <v>2017</v>
      </c>
      <c r="K2910" s="46" t="s">
        <v>2018</v>
      </c>
    </row>
    <row r="2911" spans="1:11" ht="45" customHeight="1">
      <c r="A2911" s="9">
        <v>2907</v>
      </c>
      <c r="B2911" s="12" t="s">
        <v>738</v>
      </c>
      <c r="C2911" s="12" t="s">
        <v>474</v>
      </c>
      <c r="D2911" s="12">
        <v>0</v>
      </c>
      <c r="E2911" s="12" t="s">
        <v>774</v>
      </c>
      <c r="F2911" s="12" t="s">
        <v>428</v>
      </c>
      <c r="G2911" s="12" t="s">
        <v>989</v>
      </c>
      <c r="H2911" s="46">
        <v>2379.36</v>
      </c>
      <c r="I2911" s="46">
        <v>2379.36</v>
      </c>
      <c r="J2911" s="46" t="s">
        <v>2017</v>
      </c>
      <c r="K2911" s="46" t="s">
        <v>2018</v>
      </c>
    </row>
    <row r="2912" spans="1:11" ht="45" customHeight="1">
      <c r="A2912" s="9">
        <v>2908</v>
      </c>
      <c r="B2912" s="12" t="s">
        <v>738</v>
      </c>
      <c r="C2912" s="12" t="s">
        <v>474</v>
      </c>
      <c r="D2912" s="12">
        <v>0</v>
      </c>
      <c r="E2912" s="12" t="s">
        <v>774</v>
      </c>
      <c r="F2912" s="12" t="s">
        <v>428</v>
      </c>
      <c r="G2912" s="12" t="s">
        <v>989</v>
      </c>
      <c r="H2912" s="46">
        <v>153384.72</v>
      </c>
      <c r="I2912" s="46">
        <v>140124.91</v>
      </c>
      <c r="J2912" s="46" t="s">
        <v>2017</v>
      </c>
      <c r="K2912" s="46" t="s">
        <v>2018</v>
      </c>
    </row>
    <row r="2913" spans="1:11" ht="45" customHeight="1">
      <c r="A2913" s="9">
        <v>2909</v>
      </c>
      <c r="B2913" s="12" t="s">
        <v>738</v>
      </c>
      <c r="C2913" s="12" t="s">
        <v>474</v>
      </c>
      <c r="D2913" s="12">
        <v>0</v>
      </c>
      <c r="E2913" s="12" t="s">
        <v>774</v>
      </c>
      <c r="F2913" s="12" t="s">
        <v>428</v>
      </c>
      <c r="G2913" s="12" t="s">
        <v>989</v>
      </c>
      <c r="H2913" s="46">
        <v>210908.67</v>
      </c>
      <c r="I2913" s="46">
        <v>204270.13</v>
      </c>
      <c r="J2913" s="46" t="s">
        <v>2017</v>
      </c>
      <c r="K2913" s="46" t="s">
        <v>2018</v>
      </c>
    </row>
    <row r="2914" spans="1:11" ht="45" customHeight="1">
      <c r="A2914" s="9">
        <v>2910</v>
      </c>
      <c r="B2914" s="12" t="s">
        <v>738</v>
      </c>
      <c r="C2914" s="12" t="s">
        <v>474</v>
      </c>
      <c r="D2914" s="12">
        <v>0</v>
      </c>
      <c r="E2914" s="12" t="s">
        <v>774</v>
      </c>
      <c r="F2914" s="12" t="s">
        <v>428</v>
      </c>
      <c r="G2914" s="12" t="s">
        <v>989</v>
      </c>
      <c r="H2914" s="46">
        <v>24193.41</v>
      </c>
      <c r="I2914" s="46">
        <v>24193.41</v>
      </c>
      <c r="J2914" s="46" t="s">
        <v>2017</v>
      </c>
      <c r="K2914" s="46" t="s">
        <v>2018</v>
      </c>
    </row>
    <row r="2915" spans="1:11" ht="45" customHeight="1">
      <c r="A2915" s="9">
        <v>2911</v>
      </c>
      <c r="B2915" s="12" t="s">
        <v>738</v>
      </c>
      <c r="C2915" s="12" t="s">
        <v>474</v>
      </c>
      <c r="D2915" s="12">
        <v>0</v>
      </c>
      <c r="E2915" s="12" t="s">
        <v>774</v>
      </c>
      <c r="F2915" s="12" t="s">
        <v>428</v>
      </c>
      <c r="G2915" s="12" t="s">
        <v>989</v>
      </c>
      <c r="H2915" s="46">
        <v>202977.19</v>
      </c>
      <c r="I2915" s="46">
        <v>198329.08</v>
      </c>
      <c r="J2915" s="46" t="s">
        <v>2017</v>
      </c>
      <c r="K2915" s="46" t="s">
        <v>2018</v>
      </c>
    </row>
    <row r="2916" spans="1:11" ht="45" customHeight="1">
      <c r="A2916" s="9">
        <v>2912</v>
      </c>
      <c r="B2916" s="12" t="s">
        <v>738</v>
      </c>
      <c r="C2916" s="12" t="s">
        <v>474</v>
      </c>
      <c r="D2916" s="12">
        <v>0</v>
      </c>
      <c r="E2916" s="12" t="s">
        <v>774</v>
      </c>
      <c r="F2916" s="12" t="s">
        <v>428</v>
      </c>
      <c r="G2916" s="12" t="s">
        <v>989</v>
      </c>
      <c r="H2916" s="46">
        <v>16343.32</v>
      </c>
      <c r="I2916" s="46">
        <v>16343.32</v>
      </c>
      <c r="J2916" s="46" t="s">
        <v>2017</v>
      </c>
      <c r="K2916" s="46" t="s">
        <v>2018</v>
      </c>
    </row>
    <row r="2917" spans="1:11" ht="45" customHeight="1">
      <c r="A2917" s="9">
        <v>2913</v>
      </c>
      <c r="B2917" s="12" t="s">
        <v>738</v>
      </c>
      <c r="C2917" s="12" t="s">
        <v>474</v>
      </c>
      <c r="D2917" s="12">
        <v>0</v>
      </c>
      <c r="E2917" s="12" t="s">
        <v>774</v>
      </c>
      <c r="F2917" s="12" t="s">
        <v>428</v>
      </c>
      <c r="G2917" s="12" t="s">
        <v>989</v>
      </c>
      <c r="H2917" s="46">
        <v>64005.41</v>
      </c>
      <c r="I2917" s="46">
        <v>64005.41</v>
      </c>
      <c r="J2917" s="46" t="s">
        <v>2017</v>
      </c>
      <c r="K2917" s="46" t="s">
        <v>2018</v>
      </c>
    </row>
    <row r="2918" spans="1:11" ht="45" customHeight="1">
      <c r="A2918" s="9">
        <v>2914</v>
      </c>
      <c r="B2918" s="12" t="s">
        <v>738</v>
      </c>
      <c r="C2918" s="12" t="s">
        <v>474</v>
      </c>
      <c r="D2918" s="12">
        <v>0</v>
      </c>
      <c r="E2918" s="12" t="s">
        <v>774</v>
      </c>
      <c r="F2918" s="12" t="s">
        <v>428</v>
      </c>
      <c r="G2918" s="12" t="s">
        <v>989</v>
      </c>
      <c r="H2918" s="46">
        <v>51898.09</v>
      </c>
      <c r="I2918" s="46">
        <v>51898.09</v>
      </c>
      <c r="J2918" s="46" t="s">
        <v>2017</v>
      </c>
      <c r="K2918" s="46" t="s">
        <v>2018</v>
      </c>
    </row>
    <row r="2919" spans="1:11" ht="45" customHeight="1">
      <c r="A2919" s="9">
        <v>2915</v>
      </c>
      <c r="B2919" s="12" t="s">
        <v>738</v>
      </c>
      <c r="C2919" s="12" t="s">
        <v>474</v>
      </c>
      <c r="D2919" s="12">
        <v>0</v>
      </c>
      <c r="E2919" s="12" t="s">
        <v>774</v>
      </c>
      <c r="F2919" s="12" t="s">
        <v>428</v>
      </c>
      <c r="G2919" s="12" t="s">
        <v>989</v>
      </c>
      <c r="H2919" s="46">
        <v>294193.05</v>
      </c>
      <c r="I2919" s="46">
        <v>271451.31</v>
      </c>
      <c r="J2919" s="46" t="s">
        <v>2017</v>
      </c>
      <c r="K2919" s="46" t="s">
        <v>2018</v>
      </c>
    </row>
    <row r="2920" spans="1:11" ht="45" customHeight="1">
      <c r="A2920" s="9">
        <v>2916</v>
      </c>
      <c r="B2920" s="12" t="s">
        <v>738</v>
      </c>
      <c r="C2920" s="12" t="s">
        <v>474</v>
      </c>
      <c r="D2920" s="12">
        <v>0</v>
      </c>
      <c r="E2920" s="12" t="s">
        <v>774</v>
      </c>
      <c r="F2920" s="12" t="s">
        <v>428</v>
      </c>
      <c r="G2920" s="12" t="s">
        <v>990</v>
      </c>
      <c r="H2920" s="46">
        <v>80285.34</v>
      </c>
      <c r="I2920" s="46">
        <v>80285.34</v>
      </c>
      <c r="J2920" s="46" t="s">
        <v>2017</v>
      </c>
      <c r="K2920" s="46" t="s">
        <v>2018</v>
      </c>
    </row>
    <row r="2921" spans="1:11" ht="45" customHeight="1">
      <c r="A2921" s="9">
        <v>2917</v>
      </c>
      <c r="B2921" s="12" t="s">
        <v>738</v>
      </c>
      <c r="C2921" s="12" t="s">
        <v>474</v>
      </c>
      <c r="D2921" s="12">
        <v>0</v>
      </c>
      <c r="E2921" s="12" t="s">
        <v>774</v>
      </c>
      <c r="F2921" s="12" t="s">
        <v>428</v>
      </c>
      <c r="G2921" s="12" t="s">
        <v>990</v>
      </c>
      <c r="H2921" s="46">
        <v>80680.58</v>
      </c>
      <c r="I2921" s="46">
        <v>74823.789999999994</v>
      </c>
      <c r="J2921" s="46" t="s">
        <v>2017</v>
      </c>
      <c r="K2921" s="46" t="s">
        <v>2018</v>
      </c>
    </row>
    <row r="2922" spans="1:11" ht="45" customHeight="1">
      <c r="A2922" s="9">
        <v>2918</v>
      </c>
      <c r="B2922" s="12" t="s">
        <v>738</v>
      </c>
      <c r="C2922" s="12" t="s">
        <v>474</v>
      </c>
      <c r="D2922" s="12">
        <v>0</v>
      </c>
      <c r="E2922" s="12" t="s">
        <v>774</v>
      </c>
      <c r="F2922" s="12" t="s">
        <v>428</v>
      </c>
      <c r="G2922" s="12" t="s">
        <v>990</v>
      </c>
      <c r="H2922" s="46">
        <v>974833.77</v>
      </c>
      <c r="I2922" s="46">
        <v>913711.83999999904</v>
      </c>
      <c r="J2922" s="46" t="s">
        <v>2017</v>
      </c>
      <c r="K2922" s="46" t="s">
        <v>2018</v>
      </c>
    </row>
    <row r="2923" spans="1:11" ht="45" customHeight="1">
      <c r="A2923" s="9">
        <v>2919</v>
      </c>
      <c r="B2923" s="12" t="s">
        <v>738</v>
      </c>
      <c r="C2923" s="12" t="s">
        <v>474</v>
      </c>
      <c r="D2923" s="12">
        <v>0</v>
      </c>
      <c r="E2923" s="12" t="s">
        <v>774</v>
      </c>
      <c r="F2923" s="12" t="s">
        <v>428</v>
      </c>
      <c r="G2923" s="12" t="s">
        <v>990</v>
      </c>
      <c r="H2923" s="46">
        <v>138888.1</v>
      </c>
      <c r="I2923" s="46">
        <v>136310.79999999999</v>
      </c>
      <c r="J2923" s="46" t="s">
        <v>2017</v>
      </c>
      <c r="K2923" s="46" t="s">
        <v>2018</v>
      </c>
    </row>
    <row r="2924" spans="1:11" ht="45" customHeight="1">
      <c r="A2924" s="9">
        <v>2920</v>
      </c>
      <c r="B2924" s="12" t="s">
        <v>738</v>
      </c>
      <c r="C2924" s="12" t="s">
        <v>474</v>
      </c>
      <c r="D2924" s="12">
        <v>0</v>
      </c>
      <c r="E2924" s="12" t="s">
        <v>774</v>
      </c>
      <c r="F2924" s="12" t="s">
        <v>428</v>
      </c>
      <c r="G2924" s="12" t="s">
        <v>990</v>
      </c>
      <c r="H2924" s="46">
        <v>107715.19</v>
      </c>
      <c r="I2924" s="46">
        <v>107715.19</v>
      </c>
      <c r="J2924" s="46" t="s">
        <v>2017</v>
      </c>
      <c r="K2924" s="46" t="s">
        <v>2018</v>
      </c>
    </row>
    <row r="2925" spans="1:11" ht="45" customHeight="1">
      <c r="A2925" s="9">
        <v>2921</v>
      </c>
      <c r="B2925" s="12" t="s">
        <v>738</v>
      </c>
      <c r="C2925" s="12" t="s">
        <v>474</v>
      </c>
      <c r="D2925" s="12">
        <v>0</v>
      </c>
      <c r="E2925" s="12" t="s">
        <v>774</v>
      </c>
      <c r="F2925" s="12" t="s">
        <v>428</v>
      </c>
      <c r="G2925" s="12" t="s">
        <v>990</v>
      </c>
      <c r="H2925" s="46">
        <v>113887.14</v>
      </c>
      <c r="I2925" s="46">
        <v>105192.93</v>
      </c>
      <c r="J2925" s="46" t="s">
        <v>2017</v>
      </c>
      <c r="K2925" s="46" t="s">
        <v>2018</v>
      </c>
    </row>
    <row r="2926" spans="1:11" ht="45" customHeight="1">
      <c r="A2926" s="9">
        <v>2922</v>
      </c>
      <c r="B2926" s="12" t="s">
        <v>738</v>
      </c>
      <c r="C2926" s="12" t="s">
        <v>474</v>
      </c>
      <c r="D2926" s="12">
        <v>0</v>
      </c>
      <c r="E2926" s="12" t="s">
        <v>774</v>
      </c>
      <c r="F2926" s="12" t="s">
        <v>428</v>
      </c>
      <c r="G2926" s="12" t="s">
        <v>990</v>
      </c>
      <c r="H2926" s="46">
        <v>144492.19</v>
      </c>
      <c r="I2926" s="46">
        <v>139246.84</v>
      </c>
      <c r="J2926" s="46" t="s">
        <v>2017</v>
      </c>
      <c r="K2926" s="46" t="s">
        <v>2018</v>
      </c>
    </row>
    <row r="2927" spans="1:11" ht="45" customHeight="1">
      <c r="A2927" s="9">
        <v>2923</v>
      </c>
      <c r="B2927" s="12" t="s">
        <v>738</v>
      </c>
      <c r="C2927" s="12" t="s">
        <v>474</v>
      </c>
      <c r="D2927" s="12">
        <v>0</v>
      </c>
      <c r="E2927" s="12" t="s">
        <v>774</v>
      </c>
      <c r="F2927" s="12" t="s">
        <v>428</v>
      </c>
      <c r="G2927" s="12" t="s">
        <v>990</v>
      </c>
      <c r="H2927" s="46">
        <v>221259.24</v>
      </c>
      <c r="I2927" s="46">
        <v>207598.82</v>
      </c>
      <c r="J2927" s="46" t="s">
        <v>2017</v>
      </c>
      <c r="K2927" s="46" t="s">
        <v>2018</v>
      </c>
    </row>
    <row r="2928" spans="1:11" ht="45" customHeight="1">
      <c r="A2928" s="9">
        <v>2924</v>
      </c>
      <c r="B2928" s="12" t="s">
        <v>738</v>
      </c>
      <c r="C2928" s="12" t="s">
        <v>474</v>
      </c>
      <c r="D2928" s="12">
        <v>0</v>
      </c>
      <c r="E2928" s="12" t="s">
        <v>774</v>
      </c>
      <c r="F2928" s="12" t="s">
        <v>428</v>
      </c>
      <c r="G2928" s="12" t="s">
        <v>977</v>
      </c>
      <c r="H2928" s="46">
        <v>305507.78000000003</v>
      </c>
      <c r="I2928" s="46">
        <v>299217.71999999997</v>
      </c>
      <c r="J2928" s="46" t="s">
        <v>2017</v>
      </c>
      <c r="K2928" s="46" t="s">
        <v>2018</v>
      </c>
    </row>
    <row r="2929" spans="1:11" ht="45" customHeight="1">
      <c r="A2929" s="9">
        <v>2925</v>
      </c>
      <c r="B2929" s="12" t="s">
        <v>738</v>
      </c>
      <c r="C2929" s="12" t="s">
        <v>474</v>
      </c>
      <c r="D2929" s="12">
        <v>0</v>
      </c>
      <c r="E2929" s="12" t="s">
        <v>774</v>
      </c>
      <c r="F2929" s="12" t="s">
        <v>428</v>
      </c>
      <c r="G2929" s="12" t="s">
        <v>977</v>
      </c>
      <c r="H2929" s="46">
        <v>122319.45</v>
      </c>
      <c r="I2929" s="46">
        <v>116572.47</v>
      </c>
      <c r="J2929" s="46" t="s">
        <v>2017</v>
      </c>
      <c r="K2929" s="46" t="s">
        <v>2018</v>
      </c>
    </row>
    <row r="2930" spans="1:11" ht="45" customHeight="1">
      <c r="A2930" s="9">
        <v>2926</v>
      </c>
      <c r="B2930" s="12" t="s">
        <v>738</v>
      </c>
      <c r="C2930" s="12" t="s">
        <v>474</v>
      </c>
      <c r="D2930" s="12">
        <v>0</v>
      </c>
      <c r="E2930" s="12" t="s">
        <v>774</v>
      </c>
      <c r="F2930" s="12" t="s">
        <v>428</v>
      </c>
      <c r="G2930" s="12" t="s">
        <v>977</v>
      </c>
      <c r="H2930" s="46">
        <v>16184.72</v>
      </c>
      <c r="I2930" s="46">
        <v>16184.72</v>
      </c>
      <c r="J2930" s="46" t="s">
        <v>2017</v>
      </c>
      <c r="K2930" s="46" t="s">
        <v>2018</v>
      </c>
    </row>
    <row r="2931" spans="1:11" ht="45" customHeight="1">
      <c r="A2931" s="9">
        <v>2927</v>
      </c>
      <c r="B2931" s="12" t="s">
        <v>738</v>
      </c>
      <c r="C2931" s="12" t="s">
        <v>474</v>
      </c>
      <c r="D2931" s="12">
        <v>0</v>
      </c>
      <c r="E2931" s="12" t="s">
        <v>774</v>
      </c>
      <c r="F2931" s="12" t="s">
        <v>428</v>
      </c>
      <c r="G2931" s="12" t="s">
        <v>977</v>
      </c>
      <c r="H2931" s="46">
        <v>161491.26999999999</v>
      </c>
      <c r="I2931" s="46">
        <v>161491.26999999999</v>
      </c>
      <c r="J2931" s="46" t="s">
        <v>2017</v>
      </c>
      <c r="K2931" s="46" t="s">
        <v>2018</v>
      </c>
    </row>
    <row r="2932" spans="1:11" ht="45" customHeight="1">
      <c r="A2932" s="9">
        <v>2928</v>
      </c>
      <c r="B2932" s="12" t="s">
        <v>738</v>
      </c>
      <c r="C2932" s="12" t="s">
        <v>474</v>
      </c>
      <c r="D2932" s="12">
        <v>0</v>
      </c>
      <c r="E2932" s="12" t="s">
        <v>774</v>
      </c>
      <c r="F2932" s="12" t="s">
        <v>428</v>
      </c>
      <c r="G2932" s="12" t="s">
        <v>992</v>
      </c>
      <c r="H2932" s="46">
        <v>224121.08</v>
      </c>
      <c r="I2932" s="46">
        <v>201121.87</v>
      </c>
      <c r="J2932" s="46" t="s">
        <v>2017</v>
      </c>
      <c r="K2932" s="46" t="s">
        <v>2018</v>
      </c>
    </row>
    <row r="2933" spans="1:11" ht="45" customHeight="1">
      <c r="A2933" s="9">
        <v>2929</v>
      </c>
      <c r="B2933" s="12" t="s">
        <v>738</v>
      </c>
      <c r="C2933" s="12" t="s">
        <v>474</v>
      </c>
      <c r="D2933" s="12">
        <v>0</v>
      </c>
      <c r="E2933" s="12" t="s">
        <v>774</v>
      </c>
      <c r="F2933" s="12" t="s">
        <v>428</v>
      </c>
      <c r="G2933" s="12" t="s">
        <v>992</v>
      </c>
      <c r="H2933" s="46">
        <v>467004.41</v>
      </c>
      <c r="I2933" s="46">
        <v>451087.59</v>
      </c>
      <c r="J2933" s="46" t="s">
        <v>2017</v>
      </c>
      <c r="K2933" s="46" t="s">
        <v>2018</v>
      </c>
    </row>
    <row r="2934" spans="1:11" ht="45" customHeight="1">
      <c r="A2934" s="9">
        <v>2930</v>
      </c>
      <c r="B2934" s="12" t="s">
        <v>738</v>
      </c>
      <c r="C2934" s="12" t="s">
        <v>474</v>
      </c>
      <c r="D2934" s="12">
        <v>0</v>
      </c>
      <c r="E2934" s="12" t="s">
        <v>774</v>
      </c>
      <c r="F2934" s="12" t="s">
        <v>428</v>
      </c>
      <c r="G2934" s="12" t="s">
        <v>992</v>
      </c>
      <c r="H2934" s="46">
        <v>328050.32</v>
      </c>
      <c r="I2934" s="46">
        <v>305943.62</v>
      </c>
      <c r="J2934" s="46" t="s">
        <v>2017</v>
      </c>
      <c r="K2934" s="46" t="s">
        <v>2018</v>
      </c>
    </row>
    <row r="2935" spans="1:11" ht="45" customHeight="1">
      <c r="A2935" s="9">
        <v>2931</v>
      </c>
      <c r="B2935" s="12" t="s">
        <v>738</v>
      </c>
      <c r="C2935" s="12" t="s">
        <v>474</v>
      </c>
      <c r="D2935" s="12">
        <v>0</v>
      </c>
      <c r="E2935" s="12" t="s">
        <v>774</v>
      </c>
      <c r="F2935" s="12" t="s">
        <v>428</v>
      </c>
      <c r="G2935" s="12" t="s">
        <v>992</v>
      </c>
      <c r="H2935" s="46">
        <v>110671.39</v>
      </c>
      <c r="I2935" s="46">
        <v>102400.32000000001</v>
      </c>
      <c r="J2935" s="46" t="s">
        <v>2017</v>
      </c>
      <c r="K2935" s="46" t="s">
        <v>2018</v>
      </c>
    </row>
    <row r="2936" spans="1:11" ht="45" customHeight="1">
      <c r="A2936" s="9">
        <v>2932</v>
      </c>
      <c r="B2936" s="12" t="s">
        <v>738</v>
      </c>
      <c r="C2936" s="12" t="s">
        <v>474</v>
      </c>
      <c r="D2936" s="12">
        <v>0</v>
      </c>
      <c r="E2936" s="12" t="s">
        <v>774</v>
      </c>
      <c r="F2936" s="12" t="s">
        <v>428</v>
      </c>
      <c r="G2936" s="12" t="s">
        <v>992</v>
      </c>
      <c r="H2936" s="46">
        <v>555821.80000000005</v>
      </c>
      <c r="I2936" s="46">
        <v>524359.86</v>
      </c>
      <c r="J2936" s="46" t="s">
        <v>2017</v>
      </c>
      <c r="K2936" s="46" t="s">
        <v>2018</v>
      </c>
    </row>
    <row r="2937" spans="1:11" ht="45" customHeight="1">
      <c r="A2937" s="9">
        <v>2933</v>
      </c>
      <c r="B2937" s="12" t="s">
        <v>738</v>
      </c>
      <c r="C2937" s="12" t="s">
        <v>474</v>
      </c>
      <c r="D2937" s="12">
        <v>0</v>
      </c>
      <c r="E2937" s="12" t="s">
        <v>774</v>
      </c>
      <c r="F2937" s="12" t="s">
        <v>428</v>
      </c>
      <c r="G2937" s="12" t="s">
        <v>970</v>
      </c>
      <c r="H2937" s="46">
        <v>197621.5</v>
      </c>
      <c r="I2937" s="46">
        <v>186815.03</v>
      </c>
      <c r="J2937" s="46" t="s">
        <v>2017</v>
      </c>
      <c r="K2937" s="46" t="s">
        <v>2018</v>
      </c>
    </row>
    <row r="2938" spans="1:11" ht="45" customHeight="1">
      <c r="A2938" s="9">
        <v>2934</v>
      </c>
      <c r="B2938" s="12" t="s">
        <v>738</v>
      </c>
      <c r="C2938" s="12" t="s">
        <v>474</v>
      </c>
      <c r="D2938" s="12">
        <v>0</v>
      </c>
      <c r="E2938" s="12" t="s">
        <v>774</v>
      </c>
      <c r="F2938" s="12" t="s">
        <v>428</v>
      </c>
      <c r="G2938" s="12" t="s">
        <v>970</v>
      </c>
      <c r="H2938" s="46">
        <v>259685.94</v>
      </c>
      <c r="I2938" s="46">
        <v>248973.81</v>
      </c>
      <c r="J2938" s="46" t="s">
        <v>2017</v>
      </c>
      <c r="K2938" s="46" t="s">
        <v>2018</v>
      </c>
    </row>
    <row r="2939" spans="1:11" ht="45" customHeight="1">
      <c r="A2939" s="9">
        <v>2935</v>
      </c>
      <c r="B2939" s="12" t="s">
        <v>738</v>
      </c>
      <c r="C2939" s="12" t="s">
        <v>474</v>
      </c>
      <c r="D2939" s="12">
        <v>0</v>
      </c>
      <c r="E2939" s="12" t="s">
        <v>774</v>
      </c>
      <c r="F2939" s="12" t="s">
        <v>428</v>
      </c>
      <c r="G2939" s="12" t="s">
        <v>970</v>
      </c>
      <c r="H2939" s="46">
        <v>191598.95</v>
      </c>
      <c r="I2939" s="46">
        <v>191598.95</v>
      </c>
      <c r="J2939" s="46" t="s">
        <v>2017</v>
      </c>
      <c r="K2939" s="46" t="s">
        <v>2018</v>
      </c>
    </row>
    <row r="2940" spans="1:11" ht="45" customHeight="1">
      <c r="A2940" s="9">
        <v>2936</v>
      </c>
      <c r="B2940" s="12" t="s">
        <v>738</v>
      </c>
      <c r="C2940" s="12" t="s">
        <v>474</v>
      </c>
      <c r="D2940" s="12">
        <v>0</v>
      </c>
      <c r="E2940" s="12" t="s">
        <v>774</v>
      </c>
      <c r="F2940" s="12" t="s">
        <v>428</v>
      </c>
      <c r="G2940" s="12" t="s">
        <v>970</v>
      </c>
      <c r="H2940" s="46">
        <v>435927.99</v>
      </c>
      <c r="I2940" s="46">
        <v>420640.24</v>
      </c>
      <c r="J2940" s="46" t="s">
        <v>2017</v>
      </c>
      <c r="K2940" s="46" t="s">
        <v>2018</v>
      </c>
    </row>
    <row r="2941" spans="1:11" ht="45" customHeight="1">
      <c r="A2941" s="9">
        <v>2937</v>
      </c>
      <c r="B2941" s="12" t="s">
        <v>738</v>
      </c>
      <c r="C2941" s="12" t="s">
        <v>474</v>
      </c>
      <c r="D2941" s="12">
        <v>0</v>
      </c>
      <c r="E2941" s="12" t="s">
        <v>774</v>
      </c>
      <c r="F2941" s="12" t="s">
        <v>428</v>
      </c>
      <c r="G2941" s="12" t="s">
        <v>970</v>
      </c>
      <c r="H2941" s="46">
        <v>88563.58</v>
      </c>
      <c r="I2941" s="46">
        <v>73812.2</v>
      </c>
      <c r="J2941" s="46" t="s">
        <v>2017</v>
      </c>
      <c r="K2941" s="46" t="s">
        <v>2018</v>
      </c>
    </row>
    <row r="2942" spans="1:11" ht="45" customHeight="1">
      <c r="A2942" s="9">
        <v>2938</v>
      </c>
      <c r="B2942" s="12" t="s">
        <v>738</v>
      </c>
      <c r="C2942" s="12" t="s">
        <v>474</v>
      </c>
      <c r="D2942" s="12">
        <v>0</v>
      </c>
      <c r="E2942" s="12" t="s">
        <v>774</v>
      </c>
      <c r="F2942" s="12" t="s">
        <v>428</v>
      </c>
      <c r="G2942" s="12" t="s">
        <v>970</v>
      </c>
      <c r="H2942" s="46">
        <v>155949.10999999999</v>
      </c>
      <c r="I2942" s="46">
        <v>155949.10999999999</v>
      </c>
      <c r="J2942" s="46" t="s">
        <v>2017</v>
      </c>
      <c r="K2942" s="46" t="s">
        <v>2018</v>
      </c>
    </row>
    <row r="2943" spans="1:11" ht="45" customHeight="1">
      <c r="A2943" s="9">
        <v>2939</v>
      </c>
      <c r="B2943" s="12" t="s">
        <v>738</v>
      </c>
      <c r="C2943" s="12" t="s">
        <v>474</v>
      </c>
      <c r="D2943" s="12">
        <v>0</v>
      </c>
      <c r="E2943" s="12" t="s">
        <v>774</v>
      </c>
      <c r="F2943" s="12" t="s">
        <v>428</v>
      </c>
      <c r="G2943" s="12" t="s">
        <v>995</v>
      </c>
      <c r="H2943" s="46">
        <v>248646.49</v>
      </c>
      <c r="I2943" s="46">
        <v>239466.22</v>
      </c>
      <c r="J2943" s="46" t="s">
        <v>2017</v>
      </c>
      <c r="K2943" s="46" t="s">
        <v>2018</v>
      </c>
    </row>
    <row r="2944" spans="1:11" ht="45" customHeight="1">
      <c r="A2944" s="9">
        <v>2940</v>
      </c>
      <c r="B2944" s="12" t="s">
        <v>738</v>
      </c>
      <c r="C2944" s="12" t="s">
        <v>474</v>
      </c>
      <c r="D2944" s="12">
        <v>0</v>
      </c>
      <c r="E2944" s="12" t="s">
        <v>774</v>
      </c>
      <c r="F2944" s="12" t="s">
        <v>428</v>
      </c>
      <c r="G2944" s="12" t="s">
        <v>995</v>
      </c>
      <c r="H2944" s="46">
        <v>214789.68</v>
      </c>
      <c r="I2944" s="46">
        <v>190976.88</v>
      </c>
      <c r="J2944" s="46" t="s">
        <v>2017</v>
      </c>
      <c r="K2944" s="46" t="s">
        <v>2018</v>
      </c>
    </row>
    <row r="2945" spans="1:11" ht="45" customHeight="1">
      <c r="A2945" s="9">
        <v>2941</v>
      </c>
      <c r="B2945" s="12" t="s">
        <v>738</v>
      </c>
      <c r="C2945" s="12" t="s">
        <v>474</v>
      </c>
      <c r="D2945" s="12">
        <v>0</v>
      </c>
      <c r="E2945" s="12" t="s">
        <v>774</v>
      </c>
      <c r="F2945" s="12" t="s">
        <v>428</v>
      </c>
      <c r="G2945" s="12" t="s">
        <v>995</v>
      </c>
      <c r="H2945" s="46">
        <v>16226.1</v>
      </c>
      <c r="I2945" s="46">
        <v>16226.1</v>
      </c>
      <c r="J2945" s="46" t="s">
        <v>2017</v>
      </c>
      <c r="K2945" s="46" t="s">
        <v>2018</v>
      </c>
    </row>
    <row r="2946" spans="1:11" ht="45" customHeight="1">
      <c r="A2946" s="9">
        <v>2942</v>
      </c>
      <c r="B2946" s="12" t="s">
        <v>738</v>
      </c>
      <c r="C2946" s="12" t="s">
        <v>474</v>
      </c>
      <c r="D2946" s="12">
        <v>0</v>
      </c>
      <c r="E2946" s="12" t="s">
        <v>774</v>
      </c>
      <c r="F2946" s="12" t="s">
        <v>428</v>
      </c>
      <c r="G2946" s="12" t="s">
        <v>995</v>
      </c>
      <c r="H2946" s="46">
        <v>116093.32</v>
      </c>
      <c r="I2946" s="46">
        <v>116093.32</v>
      </c>
      <c r="J2946" s="46" t="s">
        <v>2017</v>
      </c>
      <c r="K2946" s="46" t="s">
        <v>2018</v>
      </c>
    </row>
    <row r="2947" spans="1:11" ht="45" customHeight="1">
      <c r="A2947" s="9">
        <v>2943</v>
      </c>
      <c r="B2947" s="12" t="s">
        <v>738</v>
      </c>
      <c r="C2947" s="12" t="s">
        <v>474</v>
      </c>
      <c r="D2947" s="12">
        <v>0</v>
      </c>
      <c r="E2947" s="12" t="s">
        <v>774</v>
      </c>
      <c r="F2947" s="12" t="s">
        <v>428</v>
      </c>
      <c r="G2947" s="12" t="s">
        <v>995</v>
      </c>
      <c r="H2947" s="46">
        <v>100888.56</v>
      </c>
      <c r="I2947" s="46">
        <v>100888.56</v>
      </c>
      <c r="J2947" s="46" t="s">
        <v>2017</v>
      </c>
      <c r="K2947" s="46" t="s">
        <v>2018</v>
      </c>
    </row>
    <row r="2948" spans="1:11" ht="45" customHeight="1">
      <c r="A2948" s="9">
        <v>2944</v>
      </c>
      <c r="B2948" s="12" t="s">
        <v>738</v>
      </c>
      <c r="C2948" s="12" t="s">
        <v>474</v>
      </c>
      <c r="D2948" s="12">
        <v>0</v>
      </c>
      <c r="E2948" s="12" t="s">
        <v>774</v>
      </c>
      <c r="F2948" s="12" t="s">
        <v>428</v>
      </c>
      <c r="G2948" s="12" t="s">
        <v>994</v>
      </c>
      <c r="H2948" s="46">
        <v>556451.19999999995</v>
      </c>
      <c r="I2948" s="46">
        <v>536852.06000000006</v>
      </c>
      <c r="J2948" s="46" t="s">
        <v>2017</v>
      </c>
      <c r="K2948" s="46" t="s">
        <v>2018</v>
      </c>
    </row>
    <row r="2949" spans="1:11" ht="45" customHeight="1">
      <c r="A2949" s="9">
        <v>2945</v>
      </c>
      <c r="B2949" s="12" t="s">
        <v>738</v>
      </c>
      <c r="C2949" s="12" t="s">
        <v>474</v>
      </c>
      <c r="D2949" s="12">
        <v>0</v>
      </c>
      <c r="E2949" s="12" t="s">
        <v>774</v>
      </c>
      <c r="F2949" s="12" t="s">
        <v>428</v>
      </c>
      <c r="G2949" s="12" t="s">
        <v>994</v>
      </c>
      <c r="H2949" s="46">
        <v>46444.639999999999</v>
      </c>
      <c r="I2949" s="46">
        <v>46444.639999999999</v>
      </c>
      <c r="J2949" s="46" t="s">
        <v>2017</v>
      </c>
      <c r="K2949" s="46" t="s">
        <v>2018</v>
      </c>
    </row>
    <row r="2950" spans="1:11" ht="45" customHeight="1">
      <c r="A2950" s="9">
        <v>2946</v>
      </c>
      <c r="B2950" s="12" t="s">
        <v>738</v>
      </c>
      <c r="C2950" s="12" t="s">
        <v>474</v>
      </c>
      <c r="D2950" s="12">
        <v>0</v>
      </c>
      <c r="E2950" s="12" t="s">
        <v>774</v>
      </c>
      <c r="F2950" s="12" t="s">
        <v>428</v>
      </c>
      <c r="G2950" s="12" t="s">
        <v>994</v>
      </c>
      <c r="H2950" s="46">
        <v>293049.2</v>
      </c>
      <c r="I2950" s="46">
        <v>264903.09000000003</v>
      </c>
      <c r="J2950" s="46" t="s">
        <v>2017</v>
      </c>
      <c r="K2950" s="46" t="s">
        <v>2018</v>
      </c>
    </row>
    <row r="2951" spans="1:11" ht="45" customHeight="1">
      <c r="A2951" s="9">
        <v>2947</v>
      </c>
      <c r="B2951" s="12" t="s">
        <v>738</v>
      </c>
      <c r="C2951" s="12" t="s">
        <v>474</v>
      </c>
      <c r="D2951" s="12">
        <v>0</v>
      </c>
      <c r="E2951" s="12" t="s">
        <v>774</v>
      </c>
      <c r="F2951" s="12" t="s">
        <v>428</v>
      </c>
      <c r="G2951" s="12" t="s">
        <v>993</v>
      </c>
      <c r="H2951" s="46">
        <v>947610.99</v>
      </c>
      <c r="I2951" s="46">
        <v>912449.29</v>
      </c>
      <c r="J2951" s="46" t="s">
        <v>2017</v>
      </c>
      <c r="K2951" s="46" t="s">
        <v>2018</v>
      </c>
    </row>
    <row r="2952" spans="1:11" ht="45" customHeight="1">
      <c r="A2952" s="9">
        <v>2948</v>
      </c>
      <c r="B2952" s="12" t="s">
        <v>738</v>
      </c>
      <c r="C2952" s="12" t="s">
        <v>474</v>
      </c>
      <c r="D2952" s="12">
        <v>0</v>
      </c>
      <c r="E2952" s="12" t="s">
        <v>774</v>
      </c>
      <c r="F2952" s="12" t="s">
        <v>428</v>
      </c>
      <c r="G2952" s="12" t="s">
        <v>993</v>
      </c>
      <c r="H2952" s="46">
        <v>402680.11</v>
      </c>
      <c r="I2952" s="46">
        <v>377090.06</v>
      </c>
      <c r="J2952" s="46" t="s">
        <v>2017</v>
      </c>
      <c r="K2952" s="46" t="s">
        <v>2018</v>
      </c>
    </row>
    <row r="2953" spans="1:11" ht="45" customHeight="1">
      <c r="A2953" s="9">
        <v>2949</v>
      </c>
      <c r="B2953" s="12" t="s">
        <v>738</v>
      </c>
      <c r="C2953" s="12" t="s">
        <v>474</v>
      </c>
      <c r="D2953" s="12">
        <v>0</v>
      </c>
      <c r="E2953" s="12" t="s">
        <v>774</v>
      </c>
      <c r="F2953" s="12" t="s">
        <v>428</v>
      </c>
      <c r="G2953" s="12" t="s">
        <v>996</v>
      </c>
      <c r="H2953" s="46">
        <v>325099.77</v>
      </c>
      <c r="I2953" s="46">
        <v>323120.90999999997</v>
      </c>
      <c r="J2953" s="46" t="s">
        <v>2017</v>
      </c>
      <c r="K2953" s="46" t="s">
        <v>2018</v>
      </c>
    </row>
    <row r="2954" spans="1:11" ht="45" customHeight="1">
      <c r="A2954" s="9">
        <v>2950</v>
      </c>
      <c r="B2954" s="12" t="s">
        <v>738</v>
      </c>
      <c r="C2954" s="12" t="s">
        <v>474</v>
      </c>
      <c r="D2954" s="12">
        <v>0</v>
      </c>
      <c r="E2954" s="12" t="s">
        <v>774</v>
      </c>
      <c r="F2954" s="12" t="s">
        <v>428</v>
      </c>
      <c r="G2954" s="12" t="s">
        <v>996</v>
      </c>
      <c r="H2954" s="46">
        <v>92731.26</v>
      </c>
      <c r="I2954" s="46">
        <v>92731.26</v>
      </c>
      <c r="J2954" s="46" t="s">
        <v>2017</v>
      </c>
      <c r="K2954" s="46" t="s">
        <v>2018</v>
      </c>
    </row>
    <row r="2955" spans="1:11" ht="45" customHeight="1">
      <c r="A2955" s="9">
        <v>2951</v>
      </c>
      <c r="B2955" s="12" t="s">
        <v>738</v>
      </c>
      <c r="C2955" s="12" t="s">
        <v>474</v>
      </c>
      <c r="D2955" s="12">
        <v>0</v>
      </c>
      <c r="E2955" s="12" t="s">
        <v>774</v>
      </c>
      <c r="F2955" s="12" t="s">
        <v>428</v>
      </c>
      <c r="G2955" s="12" t="s">
        <v>996</v>
      </c>
      <c r="H2955" s="46">
        <v>76057.37</v>
      </c>
      <c r="I2955" s="46">
        <v>73189.67</v>
      </c>
      <c r="J2955" s="46" t="s">
        <v>2017</v>
      </c>
      <c r="K2955" s="46" t="s">
        <v>2018</v>
      </c>
    </row>
    <row r="2956" spans="1:11" ht="45" customHeight="1">
      <c r="A2956" s="9">
        <v>2952</v>
      </c>
      <c r="B2956" s="12" t="s">
        <v>738</v>
      </c>
      <c r="C2956" s="12" t="s">
        <v>474</v>
      </c>
      <c r="D2956" s="12">
        <v>0</v>
      </c>
      <c r="E2956" s="12" t="s">
        <v>774</v>
      </c>
      <c r="F2956" s="12" t="s">
        <v>428</v>
      </c>
      <c r="G2956" s="12" t="s">
        <v>996</v>
      </c>
      <c r="H2956" s="46">
        <v>357821.28</v>
      </c>
      <c r="I2956" s="46">
        <v>351836.17</v>
      </c>
      <c r="J2956" s="46" t="s">
        <v>2017</v>
      </c>
      <c r="K2956" s="46" t="s">
        <v>2018</v>
      </c>
    </row>
    <row r="2957" spans="1:11" ht="45" customHeight="1">
      <c r="A2957" s="9">
        <v>2953</v>
      </c>
      <c r="B2957" s="12" t="s">
        <v>738</v>
      </c>
      <c r="C2957" s="12" t="s">
        <v>474</v>
      </c>
      <c r="D2957" s="12">
        <v>0</v>
      </c>
      <c r="E2957" s="12" t="s">
        <v>774</v>
      </c>
      <c r="F2957" s="12" t="s">
        <v>428</v>
      </c>
      <c r="G2957" s="12" t="s">
        <v>996</v>
      </c>
      <c r="H2957" s="46">
        <v>135029.38</v>
      </c>
      <c r="I2957" s="46">
        <v>135029.38</v>
      </c>
      <c r="J2957" s="46" t="s">
        <v>2017</v>
      </c>
      <c r="K2957" s="46" t="s">
        <v>2018</v>
      </c>
    </row>
    <row r="2958" spans="1:11" ht="45" customHeight="1">
      <c r="A2958" s="9">
        <v>2954</v>
      </c>
      <c r="B2958" s="12" t="s">
        <v>738</v>
      </c>
      <c r="C2958" s="12" t="s">
        <v>474</v>
      </c>
      <c r="D2958" s="12">
        <v>0</v>
      </c>
      <c r="E2958" s="12" t="s">
        <v>774</v>
      </c>
      <c r="F2958" s="12" t="s">
        <v>428</v>
      </c>
      <c r="G2958" s="12" t="s">
        <v>996</v>
      </c>
      <c r="H2958" s="46">
        <v>202943.95</v>
      </c>
      <c r="I2958" s="46">
        <v>184167.77</v>
      </c>
      <c r="J2958" s="46" t="s">
        <v>2017</v>
      </c>
      <c r="K2958" s="46" t="s">
        <v>2018</v>
      </c>
    </row>
    <row r="2959" spans="1:11" ht="45" customHeight="1">
      <c r="A2959" s="9">
        <v>2955</v>
      </c>
      <c r="B2959" s="12" t="s">
        <v>738</v>
      </c>
      <c r="C2959" s="12" t="s">
        <v>474</v>
      </c>
      <c r="D2959" s="12">
        <v>0</v>
      </c>
      <c r="E2959" s="12" t="s">
        <v>774</v>
      </c>
      <c r="F2959" s="12" t="s">
        <v>428</v>
      </c>
      <c r="G2959" s="12" t="s">
        <v>996</v>
      </c>
      <c r="H2959" s="46">
        <v>109920.52</v>
      </c>
      <c r="I2959" s="46">
        <v>109920.52</v>
      </c>
      <c r="J2959" s="46" t="s">
        <v>2017</v>
      </c>
      <c r="K2959" s="46" t="s">
        <v>2018</v>
      </c>
    </row>
    <row r="2960" spans="1:11" ht="45" customHeight="1">
      <c r="A2960" s="9">
        <v>2956</v>
      </c>
      <c r="B2960" s="12" t="s">
        <v>738</v>
      </c>
      <c r="C2960" s="12" t="s">
        <v>474</v>
      </c>
      <c r="D2960" s="12">
        <v>0</v>
      </c>
      <c r="E2960" s="12" t="s">
        <v>774</v>
      </c>
      <c r="F2960" s="12" t="s">
        <v>428</v>
      </c>
      <c r="G2960" s="12" t="s">
        <v>996</v>
      </c>
      <c r="H2960" s="46">
        <v>209896.21</v>
      </c>
      <c r="I2960" s="46">
        <v>205177.21</v>
      </c>
      <c r="J2960" s="46" t="s">
        <v>2017</v>
      </c>
      <c r="K2960" s="46" t="s">
        <v>2018</v>
      </c>
    </row>
    <row r="2961" spans="1:11" ht="45" customHeight="1">
      <c r="A2961" s="9">
        <v>2957</v>
      </c>
      <c r="B2961" s="12" t="s">
        <v>738</v>
      </c>
      <c r="C2961" s="12" t="s">
        <v>474</v>
      </c>
      <c r="D2961" s="12">
        <v>0</v>
      </c>
      <c r="E2961" s="12" t="s">
        <v>774</v>
      </c>
      <c r="F2961" s="12" t="s">
        <v>428</v>
      </c>
      <c r="G2961" s="12" t="s">
        <v>996</v>
      </c>
      <c r="H2961" s="46">
        <v>72622.12</v>
      </c>
      <c r="I2961" s="46">
        <v>72622.12</v>
      </c>
      <c r="J2961" s="46" t="s">
        <v>2017</v>
      </c>
      <c r="K2961" s="46" t="s">
        <v>2018</v>
      </c>
    </row>
    <row r="2962" spans="1:11" ht="45" customHeight="1">
      <c r="A2962" s="9">
        <v>2958</v>
      </c>
      <c r="B2962" s="12" t="s">
        <v>738</v>
      </c>
      <c r="C2962" s="12" t="s">
        <v>474</v>
      </c>
      <c r="D2962" s="12">
        <v>0</v>
      </c>
      <c r="E2962" s="12" t="s">
        <v>774</v>
      </c>
      <c r="F2962" s="12" t="s">
        <v>428</v>
      </c>
      <c r="G2962" s="12" t="s">
        <v>996</v>
      </c>
      <c r="H2962" s="46">
        <v>4428.6000000000004</v>
      </c>
      <c r="I2962" s="46">
        <v>4428.6000000000004</v>
      </c>
      <c r="J2962" s="46" t="s">
        <v>2017</v>
      </c>
      <c r="K2962" s="46" t="s">
        <v>2018</v>
      </c>
    </row>
    <row r="2963" spans="1:11" ht="45" customHeight="1">
      <c r="A2963" s="9">
        <v>2959</v>
      </c>
      <c r="B2963" s="12" t="s">
        <v>738</v>
      </c>
      <c r="C2963" s="12" t="s">
        <v>474</v>
      </c>
      <c r="D2963" s="12">
        <v>0</v>
      </c>
      <c r="E2963" s="12" t="s">
        <v>774</v>
      </c>
      <c r="F2963" s="12" t="s">
        <v>428</v>
      </c>
      <c r="G2963" s="12" t="s">
        <v>996</v>
      </c>
      <c r="H2963" s="46">
        <v>29979.15</v>
      </c>
      <c r="I2963" s="46">
        <v>29979.15</v>
      </c>
      <c r="J2963" s="46" t="s">
        <v>2017</v>
      </c>
      <c r="K2963" s="46" t="s">
        <v>2018</v>
      </c>
    </row>
    <row r="2964" spans="1:11" ht="45" customHeight="1">
      <c r="A2964" s="9">
        <v>2960</v>
      </c>
      <c r="B2964" s="12" t="s">
        <v>738</v>
      </c>
      <c r="C2964" s="12" t="s">
        <v>474</v>
      </c>
      <c r="D2964" s="12">
        <v>0</v>
      </c>
      <c r="E2964" s="12" t="s">
        <v>774</v>
      </c>
      <c r="F2964" s="12" t="s">
        <v>428</v>
      </c>
      <c r="G2964" s="12" t="s">
        <v>997</v>
      </c>
      <c r="H2964" s="46">
        <v>269045.43</v>
      </c>
      <c r="I2964" s="46">
        <v>247732.43</v>
      </c>
      <c r="J2964" s="46" t="s">
        <v>2017</v>
      </c>
      <c r="K2964" s="46" t="s">
        <v>2018</v>
      </c>
    </row>
    <row r="2965" spans="1:11" ht="45" customHeight="1">
      <c r="A2965" s="9">
        <v>2961</v>
      </c>
      <c r="B2965" s="12" t="s">
        <v>738</v>
      </c>
      <c r="C2965" s="12" t="s">
        <v>474</v>
      </c>
      <c r="D2965" s="12">
        <v>0</v>
      </c>
      <c r="E2965" s="12" t="s">
        <v>774</v>
      </c>
      <c r="F2965" s="12" t="s">
        <v>428</v>
      </c>
      <c r="G2965" s="12" t="s">
        <v>997</v>
      </c>
      <c r="H2965" s="46">
        <v>65005.1</v>
      </c>
      <c r="I2965" s="46">
        <v>59200.73</v>
      </c>
      <c r="J2965" s="46" t="s">
        <v>2017</v>
      </c>
      <c r="K2965" s="46" t="s">
        <v>2018</v>
      </c>
    </row>
    <row r="2966" spans="1:11" ht="45" customHeight="1">
      <c r="A2966" s="9">
        <v>2962</v>
      </c>
      <c r="B2966" s="12" t="s">
        <v>738</v>
      </c>
      <c r="C2966" s="12" t="s">
        <v>474</v>
      </c>
      <c r="D2966" s="12">
        <v>0</v>
      </c>
      <c r="E2966" s="12" t="s">
        <v>774</v>
      </c>
      <c r="F2966" s="12" t="s">
        <v>428</v>
      </c>
      <c r="G2966" s="12" t="s">
        <v>997</v>
      </c>
      <c r="H2966" s="46">
        <v>60503.17</v>
      </c>
      <c r="I2966" s="46">
        <v>41646.589999999997</v>
      </c>
      <c r="J2966" s="46" t="s">
        <v>2017</v>
      </c>
      <c r="K2966" s="46" t="s">
        <v>2018</v>
      </c>
    </row>
    <row r="2967" spans="1:11" ht="45" customHeight="1">
      <c r="A2967" s="9">
        <v>2963</v>
      </c>
      <c r="B2967" s="12" t="s">
        <v>738</v>
      </c>
      <c r="C2967" s="12" t="s">
        <v>474</v>
      </c>
      <c r="D2967" s="12">
        <v>0</v>
      </c>
      <c r="E2967" s="12" t="s">
        <v>774</v>
      </c>
      <c r="F2967" s="12" t="s">
        <v>428</v>
      </c>
      <c r="G2967" s="12" t="s">
        <v>997</v>
      </c>
      <c r="H2967" s="46">
        <v>285580.45</v>
      </c>
      <c r="I2967" s="46">
        <v>272552.38</v>
      </c>
      <c r="J2967" s="46" t="s">
        <v>2017</v>
      </c>
      <c r="K2967" s="46" t="s">
        <v>2018</v>
      </c>
    </row>
    <row r="2968" spans="1:11" ht="45" customHeight="1">
      <c r="A2968" s="9">
        <v>2964</v>
      </c>
      <c r="B2968" s="12" t="s">
        <v>738</v>
      </c>
      <c r="C2968" s="12" t="s">
        <v>474</v>
      </c>
      <c r="D2968" s="12">
        <v>0</v>
      </c>
      <c r="E2968" s="12" t="s">
        <v>774</v>
      </c>
      <c r="F2968" s="12" t="s">
        <v>428</v>
      </c>
      <c r="G2968" s="12" t="s">
        <v>997</v>
      </c>
      <c r="H2968" s="46">
        <v>462381.49</v>
      </c>
      <c r="I2968" s="46">
        <v>438506.98</v>
      </c>
      <c r="J2968" s="46" t="s">
        <v>2017</v>
      </c>
      <c r="K2968" s="46" t="s">
        <v>2018</v>
      </c>
    </row>
    <row r="2969" spans="1:11" ht="45" customHeight="1">
      <c r="A2969" s="9">
        <v>2965</v>
      </c>
      <c r="B2969" s="12" t="s">
        <v>738</v>
      </c>
      <c r="C2969" s="12" t="s">
        <v>474</v>
      </c>
      <c r="D2969" s="12">
        <v>0</v>
      </c>
      <c r="E2969" s="12" t="s">
        <v>774</v>
      </c>
      <c r="F2969" s="12" t="s">
        <v>428</v>
      </c>
      <c r="G2969" s="12" t="s">
        <v>971</v>
      </c>
      <c r="H2969" s="46">
        <v>75897.679999999993</v>
      </c>
      <c r="I2969" s="46">
        <v>70347.41</v>
      </c>
      <c r="J2969" s="46" t="s">
        <v>2017</v>
      </c>
      <c r="K2969" s="46" t="s">
        <v>2018</v>
      </c>
    </row>
    <row r="2970" spans="1:11" ht="45" customHeight="1">
      <c r="A2970" s="9">
        <v>2966</v>
      </c>
      <c r="B2970" s="12" t="s">
        <v>738</v>
      </c>
      <c r="C2970" s="12" t="s">
        <v>474</v>
      </c>
      <c r="D2970" s="12">
        <v>0</v>
      </c>
      <c r="E2970" s="12" t="s">
        <v>774</v>
      </c>
      <c r="F2970" s="12" t="s">
        <v>428</v>
      </c>
      <c r="G2970" s="12" t="s">
        <v>971</v>
      </c>
      <c r="H2970" s="46">
        <v>75183.360000000001</v>
      </c>
      <c r="I2970" s="46">
        <v>75183.360000000001</v>
      </c>
      <c r="J2970" s="46" t="s">
        <v>2017</v>
      </c>
      <c r="K2970" s="46" t="s">
        <v>2018</v>
      </c>
    </row>
    <row r="2971" spans="1:11" ht="45" customHeight="1">
      <c r="A2971" s="9">
        <v>2967</v>
      </c>
      <c r="B2971" s="12" t="s">
        <v>738</v>
      </c>
      <c r="C2971" s="12" t="s">
        <v>474</v>
      </c>
      <c r="D2971" s="12">
        <v>0</v>
      </c>
      <c r="E2971" s="12" t="s">
        <v>774</v>
      </c>
      <c r="F2971" s="12" t="s">
        <v>428</v>
      </c>
      <c r="G2971" s="12" t="s">
        <v>971</v>
      </c>
      <c r="H2971" s="46">
        <v>194334.02</v>
      </c>
      <c r="I2971" s="46">
        <v>169399.55</v>
      </c>
      <c r="J2971" s="46" t="s">
        <v>2017</v>
      </c>
      <c r="K2971" s="46" t="s">
        <v>2018</v>
      </c>
    </row>
    <row r="2972" spans="1:11" ht="45" customHeight="1">
      <c r="A2972" s="9">
        <v>2968</v>
      </c>
      <c r="B2972" s="12" t="s">
        <v>738</v>
      </c>
      <c r="C2972" s="12" t="s">
        <v>474</v>
      </c>
      <c r="D2972" s="12">
        <v>0</v>
      </c>
      <c r="E2972" s="12" t="s">
        <v>774</v>
      </c>
      <c r="F2972" s="12" t="s">
        <v>428</v>
      </c>
      <c r="G2972" s="12" t="s">
        <v>971</v>
      </c>
      <c r="H2972" s="46">
        <v>181870.58</v>
      </c>
      <c r="I2972" s="46">
        <v>177529.1</v>
      </c>
      <c r="J2972" s="46" t="s">
        <v>2017</v>
      </c>
      <c r="K2972" s="46" t="s">
        <v>2018</v>
      </c>
    </row>
    <row r="2973" spans="1:11" ht="45" customHeight="1">
      <c r="A2973" s="9">
        <v>2969</v>
      </c>
      <c r="B2973" s="12" t="s">
        <v>738</v>
      </c>
      <c r="C2973" s="12" t="s">
        <v>474</v>
      </c>
      <c r="D2973" s="12">
        <v>0</v>
      </c>
      <c r="E2973" s="12" t="s">
        <v>774</v>
      </c>
      <c r="F2973" s="12" t="s">
        <v>428</v>
      </c>
      <c r="G2973" s="12" t="s">
        <v>971</v>
      </c>
      <c r="H2973" s="46">
        <v>55407.94</v>
      </c>
      <c r="I2973" s="46">
        <v>53342.47</v>
      </c>
      <c r="J2973" s="46" t="s">
        <v>2017</v>
      </c>
      <c r="K2973" s="46" t="s">
        <v>2018</v>
      </c>
    </row>
    <row r="2974" spans="1:11" ht="45" customHeight="1">
      <c r="A2974" s="9">
        <v>2970</v>
      </c>
      <c r="B2974" s="12" t="s">
        <v>738</v>
      </c>
      <c r="C2974" s="12" t="s">
        <v>474</v>
      </c>
      <c r="D2974" s="12">
        <v>0</v>
      </c>
      <c r="E2974" s="12" t="s">
        <v>774</v>
      </c>
      <c r="F2974" s="12" t="s">
        <v>428</v>
      </c>
      <c r="G2974" s="12" t="s">
        <v>971</v>
      </c>
      <c r="H2974" s="46">
        <v>728930.61</v>
      </c>
      <c r="I2974" s="46">
        <v>697426.31</v>
      </c>
      <c r="J2974" s="46" t="s">
        <v>2017</v>
      </c>
      <c r="K2974" s="46" t="s">
        <v>2018</v>
      </c>
    </row>
    <row r="2975" spans="1:11" ht="45" customHeight="1">
      <c r="A2975" s="9">
        <v>2971</v>
      </c>
      <c r="B2975" s="12" t="s">
        <v>738</v>
      </c>
      <c r="C2975" s="12" t="s">
        <v>474</v>
      </c>
      <c r="D2975" s="12">
        <v>0</v>
      </c>
      <c r="E2975" s="12" t="s">
        <v>774</v>
      </c>
      <c r="F2975" s="12" t="s">
        <v>428</v>
      </c>
      <c r="G2975" s="12" t="s">
        <v>971</v>
      </c>
      <c r="H2975" s="46">
        <v>371238.39</v>
      </c>
      <c r="I2975" s="46">
        <v>350776.15</v>
      </c>
      <c r="J2975" s="46" t="s">
        <v>2017</v>
      </c>
      <c r="K2975" s="46" t="s">
        <v>2018</v>
      </c>
    </row>
    <row r="2976" spans="1:11" ht="45" customHeight="1">
      <c r="A2976" s="9">
        <v>2972</v>
      </c>
      <c r="B2976" s="12" t="s">
        <v>738</v>
      </c>
      <c r="C2976" s="12" t="s">
        <v>474</v>
      </c>
      <c r="D2976" s="12">
        <v>0</v>
      </c>
      <c r="E2976" s="12" t="s">
        <v>774</v>
      </c>
      <c r="F2976" s="12" t="s">
        <v>428</v>
      </c>
      <c r="G2976" s="12" t="s">
        <v>998</v>
      </c>
      <c r="H2976" s="46">
        <v>525628.27</v>
      </c>
      <c r="I2976" s="46">
        <v>504383.11</v>
      </c>
      <c r="J2976" s="46" t="s">
        <v>2017</v>
      </c>
      <c r="K2976" s="46" t="s">
        <v>2018</v>
      </c>
    </row>
    <row r="2977" spans="1:11" ht="45" customHeight="1">
      <c r="A2977" s="9">
        <v>2973</v>
      </c>
      <c r="B2977" s="12" t="s">
        <v>738</v>
      </c>
      <c r="C2977" s="12" t="s">
        <v>474</v>
      </c>
      <c r="D2977" s="12">
        <v>0</v>
      </c>
      <c r="E2977" s="12" t="s">
        <v>774</v>
      </c>
      <c r="F2977" s="12" t="s">
        <v>428</v>
      </c>
      <c r="G2977" s="12" t="s">
        <v>998</v>
      </c>
      <c r="H2977" s="46">
        <v>209242.77</v>
      </c>
      <c r="I2977" s="46">
        <v>180677.23</v>
      </c>
      <c r="J2977" s="46" t="s">
        <v>2017</v>
      </c>
      <c r="K2977" s="46" t="s">
        <v>2018</v>
      </c>
    </row>
    <row r="2978" spans="1:11" ht="45" customHeight="1">
      <c r="A2978" s="9">
        <v>2974</v>
      </c>
      <c r="B2978" s="12" t="s">
        <v>738</v>
      </c>
      <c r="C2978" s="12" t="s">
        <v>474</v>
      </c>
      <c r="D2978" s="12">
        <v>0</v>
      </c>
      <c r="E2978" s="12" t="s">
        <v>774</v>
      </c>
      <c r="F2978" s="12" t="s">
        <v>428</v>
      </c>
      <c r="G2978" s="12" t="s">
        <v>998</v>
      </c>
      <c r="H2978" s="46">
        <v>181341.15</v>
      </c>
      <c r="I2978" s="46">
        <v>150039.34</v>
      </c>
      <c r="J2978" s="46" t="s">
        <v>2017</v>
      </c>
      <c r="K2978" s="46" t="s">
        <v>2018</v>
      </c>
    </row>
    <row r="2979" spans="1:11" ht="45" customHeight="1">
      <c r="A2979" s="9">
        <v>2975</v>
      </c>
      <c r="B2979" s="12" t="s">
        <v>738</v>
      </c>
      <c r="C2979" s="12" t="s">
        <v>474</v>
      </c>
      <c r="D2979" s="12">
        <v>0</v>
      </c>
      <c r="E2979" s="12" t="s">
        <v>774</v>
      </c>
      <c r="F2979" s="12" t="s">
        <v>428</v>
      </c>
      <c r="G2979" s="12" t="s">
        <v>998</v>
      </c>
      <c r="H2979" s="46">
        <v>69554.899999999994</v>
      </c>
      <c r="I2979" s="46">
        <v>61557.54</v>
      </c>
      <c r="J2979" s="46" t="s">
        <v>2017</v>
      </c>
      <c r="K2979" s="46" t="s">
        <v>2018</v>
      </c>
    </row>
    <row r="2980" spans="1:11" ht="45" customHeight="1">
      <c r="A2980" s="9">
        <v>2976</v>
      </c>
      <c r="B2980" s="12" t="s">
        <v>738</v>
      </c>
      <c r="C2980" s="12" t="s">
        <v>474</v>
      </c>
      <c r="D2980" s="12">
        <v>0</v>
      </c>
      <c r="E2980" s="12" t="s">
        <v>774</v>
      </c>
      <c r="F2980" s="12" t="s">
        <v>428</v>
      </c>
      <c r="G2980" s="12" t="s">
        <v>999</v>
      </c>
      <c r="H2980" s="46">
        <v>1347953.91</v>
      </c>
      <c r="I2980" s="46">
        <v>1322326.1100000001</v>
      </c>
      <c r="J2980" s="46" t="s">
        <v>2017</v>
      </c>
      <c r="K2980" s="46" t="s">
        <v>2018</v>
      </c>
    </row>
    <row r="2981" spans="1:11" ht="45" customHeight="1">
      <c r="A2981" s="9">
        <v>2977</v>
      </c>
      <c r="B2981" s="12" t="s">
        <v>738</v>
      </c>
      <c r="C2981" s="12" t="s">
        <v>474</v>
      </c>
      <c r="D2981" s="12">
        <v>0</v>
      </c>
      <c r="E2981" s="12" t="s">
        <v>774</v>
      </c>
      <c r="F2981" s="12" t="s">
        <v>428</v>
      </c>
      <c r="G2981" s="12" t="s">
        <v>1004</v>
      </c>
      <c r="H2981" s="46">
        <v>116212.88</v>
      </c>
      <c r="I2981" s="46">
        <v>100208.21</v>
      </c>
      <c r="J2981" s="46" t="s">
        <v>2017</v>
      </c>
      <c r="K2981" s="46" t="s">
        <v>2018</v>
      </c>
    </row>
    <row r="2982" spans="1:11" ht="45" customHeight="1">
      <c r="A2982" s="9">
        <v>2978</v>
      </c>
      <c r="B2982" s="12" t="s">
        <v>738</v>
      </c>
      <c r="C2982" s="12" t="s">
        <v>474</v>
      </c>
      <c r="D2982" s="12">
        <v>0</v>
      </c>
      <c r="E2982" s="12" t="s">
        <v>774</v>
      </c>
      <c r="F2982" s="12" t="s">
        <v>428</v>
      </c>
      <c r="G2982" s="12" t="s">
        <v>1004</v>
      </c>
      <c r="H2982" s="46">
        <v>374358.18</v>
      </c>
      <c r="I2982" s="46">
        <v>363710.45</v>
      </c>
      <c r="J2982" s="46" t="s">
        <v>2017</v>
      </c>
      <c r="K2982" s="46" t="s">
        <v>2018</v>
      </c>
    </row>
    <row r="2983" spans="1:11" ht="45" customHeight="1">
      <c r="A2983" s="9">
        <v>2979</v>
      </c>
      <c r="B2983" s="12" t="s">
        <v>738</v>
      </c>
      <c r="C2983" s="12" t="s">
        <v>474</v>
      </c>
      <c r="D2983" s="12">
        <v>0</v>
      </c>
      <c r="E2983" s="12" t="s">
        <v>774</v>
      </c>
      <c r="F2983" s="12" t="s">
        <v>428</v>
      </c>
      <c r="G2983" s="12" t="s">
        <v>1004</v>
      </c>
      <c r="H2983" s="46">
        <v>186675.61</v>
      </c>
      <c r="I2983" s="46">
        <v>186675.61</v>
      </c>
      <c r="J2983" s="46" t="s">
        <v>2017</v>
      </c>
      <c r="K2983" s="46" t="s">
        <v>2018</v>
      </c>
    </row>
    <row r="2984" spans="1:11" ht="45" customHeight="1">
      <c r="A2984" s="9">
        <v>2980</v>
      </c>
      <c r="B2984" s="12" t="s">
        <v>738</v>
      </c>
      <c r="C2984" s="12" t="s">
        <v>474</v>
      </c>
      <c r="D2984" s="12">
        <v>0</v>
      </c>
      <c r="E2984" s="12" t="s">
        <v>774</v>
      </c>
      <c r="F2984" s="12" t="s">
        <v>428</v>
      </c>
      <c r="G2984" s="12" t="s">
        <v>1004</v>
      </c>
      <c r="H2984" s="46">
        <v>99783.15</v>
      </c>
      <c r="I2984" s="46">
        <v>99783.15</v>
      </c>
      <c r="J2984" s="46" t="s">
        <v>2017</v>
      </c>
      <c r="K2984" s="46" t="s">
        <v>2018</v>
      </c>
    </row>
    <row r="2985" spans="1:11" ht="45" customHeight="1">
      <c r="A2985" s="9">
        <v>2981</v>
      </c>
      <c r="B2985" s="12" t="s">
        <v>738</v>
      </c>
      <c r="C2985" s="12" t="s">
        <v>474</v>
      </c>
      <c r="D2985" s="12">
        <v>0</v>
      </c>
      <c r="E2985" s="12" t="s">
        <v>774</v>
      </c>
      <c r="F2985" s="12" t="s">
        <v>428</v>
      </c>
      <c r="G2985" s="12" t="s">
        <v>1004</v>
      </c>
      <c r="H2985" s="46">
        <v>133317.81</v>
      </c>
      <c r="I2985" s="46">
        <v>113454.45</v>
      </c>
      <c r="J2985" s="46" t="s">
        <v>2017</v>
      </c>
      <c r="K2985" s="46" t="s">
        <v>2018</v>
      </c>
    </row>
    <row r="2986" spans="1:11" ht="45" customHeight="1">
      <c r="A2986" s="9">
        <v>2982</v>
      </c>
      <c r="B2986" s="12" t="s">
        <v>738</v>
      </c>
      <c r="C2986" s="12" t="s">
        <v>474</v>
      </c>
      <c r="D2986" s="12">
        <v>0</v>
      </c>
      <c r="E2986" s="12" t="s">
        <v>774</v>
      </c>
      <c r="F2986" s="12" t="s">
        <v>428</v>
      </c>
      <c r="G2986" s="12" t="s">
        <v>1004</v>
      </c>
      <c r="H2986" s="46">
        <v>451081.34</v>
      </c>
      <c r="I2986" s="46">
        <v>404917.62</v>
      </c>
      <c r="J2986" s="46" t="s">
        <v>2017</v>
      </c>
      <c r="K2986" s="46" t="s">
        <v>2018</v>
      </c>
    </row>
    <row r="2987" spans="1:11" ht="45" customHeight="1">
      <c r="A2987" s="9">
        <v>2983</v>
      </c>
      <c r="B2987" s="12" t="s">
        <v>738</v>
      </c>
      <c r="C2987" s="12" t="s">
        <v>474</v>
      </c>
      <c r="D2987" s="12">
        <v>0</v>
      </c>
      <c r="E2987" s="12" t="s">
        <v>774</v>
      </c>
      <c r="F2987" s="12" t="s">
        <v>428</v>
      </c>
      <c r="G2987" s="12" t="s">
        <v>1004</v>
      </c>
      <c r="H2987" s="46">
        <v>78534.58</v>
      </c>
      <c r="I2987" s="46">
        <v>69463.210000000006</v>
      </c>
      <c r="J2987" s="46" t="s">
        <v>2017</v>
      </c>
      <c r="K2987" s="46" t="s">
        <v>2018</v>
      </c>
    </row>
    <row r="2988" spans="1:11" ht="45" customHeight="1">
      <c r="A2988" s="9">
        <v>2984</v>
      </c>
      <c r="B2988" s="12" t="s">
        <v>738</v>
      </c>
      <c r="C2988" s="12" t="s">
        <v>474</v>
      </c>
      <c r="D2988" s="12">
        <v>0</v>
      </c>
      <c r="E2988" s="12" t="s">
        <v>774</v>
      </c>
      <c r="F2988" s="12" t="s">
        <v>428</v>
      </c>
      <c r="G2988" s="12" t="s">
        <v>1004</v>
      </c>
      <c r="H2988" s="46">
        <v>98005.82</v>
      </c>
      <c r="I2988" s="46">
        <v>92887.52</v>
      </c>
      <c r="J2988" s="46" t="s">
        <v>2017</v>
      </c>
      <c r="K2988" s="46" t="s">
        <v>2018</v>
      </c>
    </row>
    <row r="2989" spans="1:11" ht="45" customHeight="1">
      <c r="A2989" s="9">
        <v>2985</v>
      </c>
      <c r="B2989" s="12" t="s">
        <v>738</v>
      </c>
      <c r="C2989" s="12" t="s">
        <v>474</v>
      </c>
      <c r="D2989" s="12">
        <v>0</v>
      </c>
      <c r="E2989" s="12" t="s">
        <v>774</v>
      </c>
      <c r="F2989" s="12" t="s">
        <v>428</v>
      </c>
      <c r="G2989" s="12" t="s">
        <v>1004</v>
      </c>
      <c r="H2989" s="46">
        <v>44565.04</v>
      </c>
      <c r="I2989" s="46">
        <v>35598.94</v>
      </c>
      <c r="J2989" s="46" t="s">
        <v>2017</v>
      </c>
      <c r="K2989" s="46" t="s">
        <v>2018</v>
      </c>
    </row>
    <row r="2990" spans="1:11" ht="45" customHeight="1">
      <c r="A2990" s="9">
        <v>2986</v>
      </c>
      <c r="B2990" s="12" t="s">
        <v>738</v>
      </c>
      <c r="C2990" s="12" t="s">
        <v>474</v>
      </c>
      <c r="D2990" s="12">
        <v>0</v>
      </c>
      <c r="E2990" s="12" t="s">
        <v>774</v>
      </c>
      <c r="F2990" s="12" t="s">
        <v>428</v>
      </c>
      <c r="G2990" s="12" t="s">
        <v>1004</v>
      </c>
      <c r="H2990" s="46">
        <v>170713.68</v>
      </c>
      <c r="I2990" s="46">
        <v>155411.41</v>
      </c>
      <c r="J2990" s="46" t="s">
        <v>2017</v>
      </c>
      <c r="K2990" s="46" t="s">
        <v>2018</v>
      </c>
    </row>
    <row r="2991" spans="1:11" ht="45" customHeight="1">
      <c r="A2991" s="9">
        <v>2987</v>
      </c>
      <c r="B2991" s="12" t="s">
        <v>738</v>
      </c>
      <c r="C2991" s="12" t="s">
        <v>474</v>
      </c>
      <c r="D2991" s="12">
        <v>0</v>
      </c>
      <c r="E2991" s="12" t="s">
        <v>774</v>
      </c>
      <c r="F2991" s="12" t="s">
        <v>428</v>
      </c>
      <c r="G2991" s="12" t="s">
        <v>1004</v>
      </c>
      <c r="H2991" s="46">
        <v>264546.03999999998</v>
      </c>
      <c r="I2991" s="46">
        <v>257125.41</v>
      </c>
      <c r="J2991" s="46" t="s">
        <v>2017</v>
      </c>
      <c r="K2991" s="46" t="s">
        <v>2018</v>
      </c>
    </row>
    <row r="2992" spans="1:11" ht="45" customHeight="1">
      <c r="A2992" s="9">
        <v>2988</v>
      </c>
      <c r="B2992" s="12" t="s">
        <v>738</v>
      </c>
      <c r="C2992" s="12" t="s">
        <v>474</v>
      </c>
      <c r="D2992" s="12">
        <v>0</v>
      </c>
      <c r="E2992" s="12" t="s">
        <v>774</v>
      </c>
      <c r="F2992" s="12" t="s">
        <v>428</v>
      </c>
      <c r="G2992" s="12" t="s">
        <v>1004</v>
      </c>
      <c r="H2992" s="46">
        <v>18243.47</v>
      </c>
      <c r="I2992" s="46">
        <v>18243.47</v>
      </c>
      <c r="J2992" s="46" t="s">
        <v>2017</v>
      </c>
      <c r="K2992" s="46" t="s">
        <v>2018</v>
      </c>
    </row>
    <row r="2993" spans="1:11" ht="45" customHeight="1">
      <c r="A2993" s="9">
        <v>2989</v>
      </c>
      <c r="B2993" s="12" t="s">
        <v>738</v>
      </c>
      <c r="C2993" s="12" t="s">
        <v>474</v>
      </c>
      <c r="D2993" s="12">
        <v>0</v>
      </c>
      <c r="E2993" s="12" t="s">
        <v>774</v>
      </c>
      <c r="F2993" s="12" t="s">
        <v>428</v>
      </c>
      <c r="G2993" s="12" t="s">
        <v>1004</v>
      </c>
      <c r="H2993" s="46">
        <v>381053.47</v>
      </c>
      <c r="I2993" s="46">
        <v>357251.74</v>
      </c>
      <c r="J2993" s="46" t="s">
        <v>2017</v>
      </c>
      <c r="K2993" s="46" t="s">
        <v>2018</v>
      </c>
    </row>
    <row r="2994" spans="1:11" ht="45" customHeight="1">
      <c r="A2994" s="9">
        <v>2990</v>
      </c>
      <c r="B2994" s="12" t="s">
        <v>738</v>
      </c>
      <c r="C2994" s="12" t="s">
        <v>474</v>
      </c>
      <c r="D2994" s="12">
        <v>0</v>
      </c>
      <c r="E2994" s="12" t="s">
        <v>774</v>
      </c>
      <c r="F2994" s="12" t="s">
        <v>428</v>
      </c>
      <c r="G2994" s="12" t="s">
        <v>1005</v>
      </c>
      <c r="H2994" s="46">
        <v>218943.29</v>
      </c>
      <c r="I2994" s="46">
        <v>210630.59</v>
      </c>
      <c r="J2994" s="46" t="s">
        <v>2017</v>
      </c>
      <c r="K2994" s="46" t="s">
        <v>2018</v>
      </c>
    </row>
    <row r="2995" spans="1:11" ht="45" customHeight="1">
      <c r="A2995" s="9">
        <v>2991</v>
      </c>
      <c r="B2995" s="12" t="s">
        <v>738</v>
      </c>
      <c r="C2995" s="12" t="s">
        <v>474</v>
      </c>
      <c r="D2995" s="12">
        <v>0</v>
      </c>
      <c r="E2995" s="12" t="s">
        <v>774</v>
      </c>
      <c r="F2995" s="12" t="s">
        <v>428</v>
      </c>
      <c r="G2995" s="12" t="s">
        <v>975</v>
      </c>
      <c r="H2995" s="46">
        <v>143527.15</v>
      </c>
      <c r="I2995" s="46">
        <v>129842.05</v>
      </c>
      <c r="J2995" s="46" t="s">
        <v>2017</v>
      </c>
      <c r="K2995" s="46" t="s">
        <v>2018</v>
      </c>
    </row>
    <row r="2996" spans="1:11" ht="45" customHeight="1">
      <c r="A2996" s="9">
        <v>2992</v>
      </c>
      <c r="B2996" s="12" t="s">
        <v>738</v>
      </c>
      <c r="C2996" s="12" t="s">
        <v>474</v>
      </c>
      <c r="D2996" s="12">
        <v>0</v>
      </c>
      <c r="E2996" s="12" t="s">
        <v>774</v>
      </c>
      <c r="F2996" s="12" t="s">
        <v>428</v>
      </c>
      <c r="G2996" s="12" t="s">
        <v>975</v>
      </c>
      <c r="H2996" s="46">
        <v>5895.12</v>
      </c>
      <c r="I2996" s="46">
        <v>5895.12</v>
      </c>
      <c r="J2996" s="46" t="s">
        <v>2017</v>
      </c>
      <c r="K2996" s="46" t="s">
        <v>2018</v>
      </c>
    </row>
    <row r="2997" spans="1:11" ht="45" customHeight="1">
      <c r="A2997" s="9">
        <v>2993</v>
      </c>
      <c r="B2997" s="12" t="s">
        <v>738</v>
      </c>
      <c r="C2997" s="12" t="s">
        <v>474</v>
      </c>
      <c r="D2997" s="12">
        <v>0</v>
      </c>
      <c r="E2997" s="12" t="s">
        <v>774</v>
      </c>
      <c r="F2997" s="12" t="s">
        <v>428</v>
      </c>
      <c r="G2997" s="12" t="s">
        <v>975</v>
      </c>
      <c r="H2997" s="46">
        <v>231914.68</v>
      </c>
      <c r="I2997" s="46">
        <v>227901.82</v>
      </c>
      <c r="J2997" s="46" t="s">
        <v>2017</v>
      </c>
      <c r="K2997" s="46" t="s">
        <v>2018</v>
      </c>
    </row>
    <row r="2998" spans="1:11" ht="45" customHeight="1">
      <c r="A2998" s="9">
        <v>2994</v>
      </c>
      <c r="B2998" s="12" t="s">
        <v>738</v>
      </c>
      <c r="C2998" s="12" t="s">
        <v>474</v>
      </c>
      <c r="D2998" s="12">
        <v>0</v>
      </c>
      <c r="E2998" s="12" t="s">
        <v>774</v>
      </c>
      <c r="F2998" s="12" t="s">
        <v>428</v>
      </c>
      <c r="G2998" s="12" t="s">
        <v>1001</v>
      </c>
      <c r="H2998" s="46">
        <v>399915.89</v>
      </c>
      <c r="I2998" s="46">
        <v>366374.69</v>
      </c>
      <c r="J2998" s="46" t="s">
        <v>2017</v>
      </c>
      <c r="K2998" s="46" t="s">
        <v>2018</v>
      </c>
    </row>
    <row r="2999" spans="1:11" ht="45" customHeight="1">
      <c r="A2999" s="9">
        <v>2995</v>
      </c>
      <c r="B2999" s="12" t="s">
        <v>738</v>
      </c>
      <c r="C2999" s="12" t="s">
        <v>474</v>
      </c>
      <c r="D2999" s="12">
        <v>0</v>
      </c>
      <c r="E2999" s="12" t="s">
        <v>774</v>
      </c>
      <c r="F2999" s="12" t="s">
        <v>428</v>
      </c>
      <c r="G2999" s="12" t="s">
        <v>1001</v>
      </c>
      <c r="H2999" s="46">
        <v>467253.41</v>
      </c>
      <c r="I2999" s="46">
        <v>462897.41</v>
      </c>
      <c r="J2999" s="46" t="s">
        <v>2017</v>
      </c>
      <c r="K2999" s="46" t="s">
        <v>2018</v>
      </c>
    </row>
    <row r="3000" spans="1:11" ht="45" customHeight="1">
      <c r="A3000" s="9">
        <v>2996</v>
      </c>
      <c r="B3000" s="12" t="s">
        <v>738</v>
      </c>
      <c r="C3000" s="12" t="s">
        <v>474</v>
      </c>
      <c r="D3000" s="12">
        <v>0</v>
      </c>
      <c r="E3000" s="12" t="s">
        <v>774</v>
      </c>
      <c r="F3000" s="12" t="s">
        <v>428</v>
      </c>
      <c r="G3000" s="12" t="s">
        <v>1002</v>
      </c>
      <c r="H3000" s="46">
        <v>77775.710000000006</v>
      </c>
      <c r="I3000" s="46">
        <v>77775.710000000006</v>
      </c>
      <c r="J3000" s="46" t="s">
        <v>2017</v>
      </c>
      <c r="K3000" s="46" t="s">
        <v>2018</v>
      </c>
    </row>
    <row r="3001" spans="1:11" ht="45" customHeight="1">
      <c r="A3001" s="9">
        <v>2997</v>
      </c>
      <c r="B3001" s="12" t="s">
        <v>738</v>
      </c>
      <c r="C3001" s="12" t="s">
        <v>474</v>
      </c>
      <c r="D3001" s="12">
        <v>0</v>
      </c>
      <c r="E3001" s="12" t="s">
        <v>774</v>
      </c>
      <c r="F3001" s="12" t="s">
        <v>428</v>
      </c>
      <c r="G3001" s="12" t="s">
        <v>1002</v>
      </c>
      <c r="H3001" s="46">
        <v>494075.89</v>
      </c>
      <c r="I3001" s="46">
        <v>487977.49</v>
      </c>
      <c r="J3001" s="46" t="s">
        <v>2017</v>
      </c>
      <c r="K3001" s="46" t="s">
        <v>2018</v>
      </c>
    </row>
    <row r="3002" spans="1:11" ht="45" customHeight="1">
      <c r="A3002" s="9">
        <v>2998</v>
      </c>
      <c r="B3002" s="12" t="s">
        <v>738</v>
      </c>
      <c r="C3002" s="12" t="s">
        <v>474</v>
      </c>
      <c r="D3002" s="12">
        <v>0</v>
      </c>
      <c r="E3002" s="12" t="s">
        <v>774</v>
      </c>
      <c r="F3002" s="12" t="s">
        <v>428</v>
      </c>
      <c r="G3002" s="12" t="s">
        <v>1002</v>
      </c>
      <c r="H3002" s="46">
        <v>84905.49</v>
      </c>
      <c r="I3002" s="46">
        <v>71002.59</v>
      </c>
      <c r="J3002" s="46" t="s">
        <v>2017</v>
      </c>
      <c r="K3002" s="46" t="s">
        <v>2018</v>
      </c>
    </row>
    <row r="3003" spans="1:11" ht="45" customHeight="1">
      <c r="A3003" s="9">
        <v>2999</v>
      </c>
      <c r="B3003" s="12" t="s">
        <v>738</v>
      </c>
      <c r="C3003" s="12" t="s">
        <v>474</v>
      </c>
      <c r="D3003" s="12">
        <v>0</v>
      </c>
      <c r="E3003" s="12" t="s">
        <v>774</v>
      </c>
      <c r="F3003" s="12" t="s">
        <v>428</v>
      </c>
      <c r="G3003" s="12" t="s">
        <v>1002</v>
      </c>
      <c r="H3003" s="46">
        <v>8094.9</v>
      </c>
      <c r="I3003" s="46">
        <v>0</v>
      </c>
      <c r="J3003" s="46" t="s">
        <v>2017</v>
      </c>
      <c r="K3003" s="46" t="s">
        <v>2018</v>
      </c>
    </row>
    <row r="3004" spans="1:11" ht="45" customHeight="1">
      <c r="A3004" s="9">
        <v>3000</v>
      </c>
      <c r="B3004" s="12" t="s">
        <v>738</v>
      </c>
      <c r="C3004" s="12" t="s">
        <v>474</v>
      </c>
      <c r="D3004" s="12">
        <v>0</v>
      </c>
      <c r="E3004" s="12" t="s">
        <v>774</v>
      </c>
      <c r="F3004" s="12" t="s">
        <v>428</v>
      </c>
      <c r="G3004" s="12" t="s">
        <v>1002</v>
      </c>
      <c r="H3004" s="46">
        <v>36056.21</v>
      </c>
      <c r="I3004" s="46">
        <v>36056.21</v>
      </c>
      <c r="J3004" s="46" t="s">
        <v>2017</v>
      </c>
      <c r="K3004" s="46" t="s">
        <v>2018</v>
      </c>
    </row>
    <row r="3005" spans="1:11" ht="45" customHeight="1">
      <c r="A3005" s="9">
        <v>3001</v>
      </c>
      <c r="B3005" s="12" t="s">
        <v>738</v>
      </c>
      <c r="C3005" s="12" t="s">
        <v>474</v>
      </c>
      <c r="D3005" s="12">
        <v>0</v>
      </c>
      <c r="E3005" s="12" t="s">
        <v>774</v>
      </c>
      <c r="F3005" s="12" t="s">
        <v>428</v>
      </c>
      <c r="G3005" s="12" t="s">
        <v>1002</v>
      </c>
      <c r="H3005" s="46">
        <v>8385.2999999999993</v>
      </c>
      <c r="I3005" s="46">
        <v>8385.2999999999993</v>
      </c>
      <c r="J3005" s="46" t="s">
        <v>2017</v>
      </c>
      <c r="K3005" s="46" t="s">
        <v>2018</v>
      </c>
    </row>
    <row r="3006" spans="1:11" ht="45" customHeight="1">
      <c r="A3006" s="9">
        <v>3002</v>
      </c>
      <c r="B3006" s="12" t="s">
        <v>738</v>
      </c>
      <c r="C3006" s="12" t="s">
        <v>474</v>
      </c>
      <c r="D3006" s="12">
        <v>0</v>
      </c>
      <c r="E3006" s="12" t="s">
        <v>774</v>
      </c>
      <c r="F3006" s="12" t="s">
        <v>428</v>
      </c>
      <c r="G3006" s="12" t="s">
        <v>1002</v>
      </c>
      <c r="H3006" s="46">
        <v>18214.22</v>
      </c>
      <c r="I3006" s="46">
        <v>18214.22</v>
      </c>
      <c r="J3006" s="46" t="s">
        <v>2017</v>
      </c>
      <c r="K3006" s="46" t="s">
        <v>2018</v>
      </c>
    </row>
    <row r="3007" spans="1:11" ht="45" customHeight="1">
      <c r="A3007" s="9">
        <v>3003</v>
      </c>
      <c r="B3007" s="12" t="s">
        <v>738</v>
      </c>
      <c r="C3007" s="12" t="s">
        <v>474</v>
      </c>
      <c r="D3007" s="12">
        <v>0</v>
      </c>
      <c r="E3007" s="12" t="s">
        <v>774</v>
      </c>
      <c r="F3007" s="12" t="s">
        <v>428</v>
      </c>
      <c r="G3007" s="12" t="s">
        <v>707</v>
      </c>
      <c r="H3007" s="46">
        <v>9898.07</v>
      </c>
      <c r="I3007" s="46">
        <v>9898.07</v>
      </c>
      <c r="J3007" s="46" t="s">
        <v>2017</v>
      </c>
      <c r="K3007" s="46" t="s">
        <v>2018</v>
      </c>
    </row>
    <row r="3008" spans="1:11" ht="45" customHeight="1">
      <c r="A3008" s="9">
        <v>3004</v>
      </c>
      <c r="B3008" s="12" t="s">
        <v>738</v>
      </c>
      <c r="C3008" s="12" t="s">
        <v>474</v>
      </c>
      <c r="D3008" s="12">
        <v>0</v>
      </c>
      <c r="E3008" s="12" t="s">
        <v>774</v>
      </c>
      <c r="F3008" s="12" t="s">
        <v>428</v>
      </c>
      <c r="G3008" s="12" t="s">
        <v>707</v>
      </c>
      <c r="H3008" s="46">
        <v>99806.06</v>
      </c>
      <c r="I3008" s="46">
        <v>90475.25</v>
      </c>
      <c r="J3008" s="46" t="s">
        <v>2017</v>
      </c>
      <c r="K3008" s="46" t="s">
        <v>2018</v>
      </c>
    </row>
    <row r="3009" spans="1:11" ht="45" customHeight="1">
      <c r="A3009" s="9">
        <v>3005</v>
      </c>
      <c r="B3009" s="12" t="s">
        <v>738</v>
      </c>
      <c r="C3009" s="12" t="s">
        <v>474</v>
      </c>
      <c r="D3009" s="12">
        <v>0</v>
      </c>
      <c r="E3009" s="12" t="s">
        <v>774</v>
      </c>
      <c r="F3009" s="12" t="s">
        <v>428</v>
      </c>
      <c r="G3009" s="12" t="s">
        <v>707</v>
      </c>
      <c r="H3009" s="46">
        <v>83936.69</v>
      </c>
      <c r="I3009" s="46">
        <v>83936.69</v>
      </c>
      <c r="J3009" s="46" t="s">
        <v>2017</v>
      </c>
      <c r="K3009" s="46" t="s">
        <v>2018</v>
      </c>
    </row>
    <row r="3010" spans="1:11" ht="45" customHeight="1">
      <c r="A3010" s="9">
        <v>3006</v>
      </c>
      <c r="B3010" s="12" t="s">
        <v>738</v>
      </c>
      <c r="C3010" s="12" t="s">
        <v>474</v>
      </c>
      <c r="D3010" s="12">
        <v>0</v>
      </c>
      <c r="E3010" s="12" t="s">
        <v>774</v>
      </c>
      <c r="F3010" s="12" t="s">
        <v>428</v>
      </c>
      <c r="G3010" s="12" t="s">
        <v>1000</v>
      </c>
      <c r="H3010" s="46">
        <v>336079.56</v>
      </c>
      <c r="I3010" s="46">
        <v>304661.99</v>
      </c>
      <c r="J3010" s="46" t="s">
        <v>2017</v>
      </c>
      <c r="K3010" s="46" t="s">
        <v>2018</v>
      </c>
    </row>
    <row r="3011" spans="1:11" ht="45" customHeight="1">
      <c r="A3011" s="9">
        <v>3007</v>
      </c>
      <c r="B3011" s="12" t="s">
        <v>738</v>
      </c>
      <c r="C3011" s="12" t="s">
        <v>474</v>
      </c>
      <c r="D3011" s="12">
        <v>0</v>
      </c>
      <c r="E3011" s="12" t="s">
        <v>774</v>
      </c>
      <c r="F3011" s="12" t="s">
        <v>428</v>
      </c>
      <c r="G3011" s="12" t="s">
        <v>1000</v>
      </c>
      <c r="H3011" s="46">
        <v>27174.84</v>
      </c>
      <c r="I3011" s="46">
        <v>27174.84</v>
      </c>
      <c r="J3011" s="46" t="s">
        <v>2017</v>
      </c>
      <c r="K3011" s="46" t="s">
        <v>2018</v>
      </c>
    </row>
    <row r="3012" spans="1:11" ht="45" customHeight="1">
      <c r="A3012" s="9">
        <v>3008</v>
      </c>
      <c r="B3012" s="12" t="s">
        <v>738</v>
      </c>
      <c r="C3012" s="12" t="s">
        <v>474</v>
      </c>
      <c r="D3012" s="12">
        <v>0</v>
      </c>
      <c r="E3012" s="12" t="s">
        <v>774</v>
      </c>
      <c r="F3012" s="12" t="s">
        <v>428</v>
      </c>
      <c r="G3012" s="12" t="s">
        <v>1003</v>
      </c>
      <c r="H3012" s="46">
        <v>30442.55</v>
      </c>
      <c r="I3012" s="46">
        <v>30442.55</v>
      </c>
      <c r="J3012" s="46" t="s">
        <v>2017</v>
      </c>
      <c r="K3012" s="46" t="s">
        <v>2018</v>
      </c>
    </row>
    <row r="3013" spans="1:11" ht="45" customHeight="1">
      <c r="A3013" s="9">
        <v>3009</v>
      </c>
      <c r="B3013" s="12" t="s">
        <v>738</v>
      </c>
      <c r="C3013" s="12" t="s">
        <v>474</v>
      </c>
      <c r="D3013" s="12">
        <v>0</v>
      </c>
      <c r="E3013" s="12" t="s">
        <v>774</v>
      </c>
      <c r="F3013" s="12" t="s">
        <v>428</v>
      </c>
      <c r="G3013" s="12" t="s">
        <v>1003</v>
      </c>
      <c r="H3013" s="46">
        <v>68590.53</v>
      </c>
      <c r="I3013" s="46">
        <v>65664.75</v>
      </c>
      <c r="J3013" s="46" t="s">
        <v>2017</v>
      </c>
      <c r="K3013" s="46" t="s">
        <v>2018</v>
      </c>
    </row>
    <row r="3014" spans="1:11" ht="45" customHeight="1">
      <c r="A3014" s="9">
        <v>3010</v>
      </c>
      <c r="B3014" s="12" t="s">
        <v>738</v>
      </c>
      <c r="C3014" s="12" t="s">
        <v>474</v>
      </c>
      <c r="D3014" s="12">
        <v>0</v>
      </c>
      <c r="E3014" s="12" t="s">
        <v>774</v>
      </c>
      <c r="F3014" s="12" t="s">
        <v>428</v>
      </c>
      <c r="G3014" s="12" t="s">
        <v>1003</v>
      </c>
      <c r="H3014" s="46">
        <v>25127.59</v>
      </c>
      <c r="I3014" s="46">
        <v>7977.29</v>
      </c>
      <c r="J3014" s="46" t="s">
        <v>2017</v>
      </c>
      <c r="K3014" s="46" t="s">
        <v>2018</v>
      </c>
    </row>
    <row r="3015" spans="1:11" ht="45" customHeight="1">
      <c r="A3015" s="9">
        <v>3011</v>
      </c>
      <c r="B3015" s="12" t="s">
        <v>738</v>
      </c>
      <c r="C3015" s="12" t="s">
        <v>474</v>
      </c>
      <c r="D3015" s="12">
        <v>0</v>
      </c>
      <c r="E3015" s="12" t="s">
        <v>774</v>
      </c>
      <c r="F3015" s="12" t="s">
        <v>428</v>
      </c>
      <c r="G3015" s="12" t="s">
        <v>1003</v>
      </c>
      <c r="H3015" s="46">
        <v>86147.34</v>
      </c>
      <c r="I3015" s="46">
        <v>67055.350000000006</v>
      </c>
      <c r="J3015" s="46" t="s">
        <v>2017</v>
      </c>
      <c r="K3015" s="46" t="s">
        <v>2018</v>
      </c>
    </row>
    <row r="3016" spans="1:11" ht="45" customHeight="1">
      <c r="A3016" s="9">
        <v>3012</v>
      </c>
      <c r="B3016" s="12" t="s">
        <v>738</v>
      </c>
      <c r="C3016" s="12" t="s">
        <v>474</v>
      </c>
      <c r="D3016" s="12">
        <v>0</v>
      </c>
      <c r="E3016" s="12" t="s">
        <v>774</v>
      </c>
      <c r="F3016" s="12" t="s">
        <v>428</v>
      </c>
      <c r="G3016" s="12" t="s">
        <v>1003</v>
      </c>
      <c r="H3016" s="46">
        <v>60024.25</v>
      </c>
      <c r="I3016" s="46">
        <v>43733.54</v>
      </c>
      <c r="J3016" s="46" t="s">
        <v>2017</v>
      </c>
      <c r="K3016" s="46" t="s">
        <v>2018</v>
      </c>
    </row>
    <row r="3017" spans="1:11" ht="45" customHeight="1">
      <c r="A3017" s="9">
        <v>3013</v>
      </c>
      <c r="B3017" s="12" t="s">
        <v>738</v>
      </c>
      <c r="C3017" s="12" t="s">
        <v>474</v>
      </c>
      <c r="D3017" s="12">
        <v>0</v>
      </c>
      <c r="E3017" s="12" t="s">
        <v>774</v>
      </c>
      <c r="F3017" s="12" t="s">
        <v>428</v>
      </c>
      <c r="G3017" s="12" t="s">
        <v>1003</v>
      </c>
      <c r="H3017" s="46">
        <v>18186.12</v>
      </c>
      <c r="I3017" s="46">
        <v>18186.12</v>
      </c>
      <c r="J3017" s="46" t="s">
        <v>2017</v>
      </c>
      <c r="K3017" s="46" t="s">
        <v>2018</v>
      </c>
    </row>
    <row r="3018" spans="1:11" ht="45" customHeight="1">
      <c r="A3018" s="9">
        <v>3014</v>
      </c>
      <c r="B3018" s="12" t="s">
        <v>738</v>
      </c>
      <c r="C3018" s="12" t="s">
        <v>474</v>
      </c>
      <c r="D3018" s="12">
        <v>0</v>
      </c>
      <c r="E3018" s="12" t="s">
        <v>774</v>
      </c>
      <c r="F3018" s="12" t="s">
        <v>428</v>
      </c>
      <c r="G3018" s="12" t="s">
        <v>1003</v>
      </c>
      <c r="H3018" s="46">
        <v>21803.33</v>
      </c>
      <c r="I3018" s="46">
        <v>21803.33</v>
      </c>
      <c r="J3018" s="46" t="s">
        <v>2017</v>
      </c>
      <c r="K3018" s="46" t="s">
        <v>2018</v>
      </c>
    </row>
    <row r="3019" spans="1:11" ht="45" customHeight="1">
      <c r="A3019" s="9">
        <v>3015</v>
      </c>
      <c r="B3019" s="12" t="s">
        <v>738</v>
      </c>
      <c r="C3019" s="12" t="s">
        <v>474</v>
      </c>
      <c r="D3019" s="12">
        <v>0</v>
      </c>
      <c r="E3019" s="12" t="s">
        <v>774</v>
      </c>
      <c r="F3019" s="12" t="s">
        <v>428</v>
      </c>
      <c r="G3019" s="12" t="s">
        <v>1003</v>
      </c>
      <c r="H3019" s="46">
        <v>22042.720000000001</v>
      </c>
      <c r="I3019" s="46">
        <v>15844.49</v>
      </c>
      <c r="J3019" s="46" t="s">
        <v>2017</v>
      </c>
      <c r="K3019" s="46" t="s">
        <v>2018</v>
      </c>
    </row>
    <row r="3020" spans="1:11" ht="45" customHeight="1">
      <c r="A3020" s="9">
        <v>3016</v>
      </c>
      <c r="B3020" s="12" t="s">
        <v>738</v>
      </c>
      <c r="C3020" s="12" t="s">
        <v>474</v>
      </c>
      <c r="D3020" s="12">
        <v>0</v>
      </c>
      <c r="E3020" s="12" t="s">
        <v>774</v>
      </c>
      <c r="F3020" s="12" t="s">
        <v>428</v>
      </c>
      <c r="G3020" s="12" t="s">
        <v>1003</v>
      </c>
      <c r="H3020" s="46">
        <v>3615.48</v>
      </c>
      <c r="I3020" s="46">
        <v>3615.48</v>
      </c>
      <c r="J3020" s="46" t="s">
        <v>2017</v>
      </c>
      <c r="K3020" s="46" t="s">
        <v>2018</v>
      </c>
    </row>
    <row r="3021" spans="1:11" ht="45" customHeight="1">
      <c r="A3021" s="9">
        <v>3017</v>
      </c>
      <c r="B3021" s="12" t="s">
        <v>738</v>
      </c>
      <c r="C3021" s="12" t="s">
        <v>474</v>
      </c>
      <c r="D3021" s="12">
        <v>0</v>
      </c>
      <c r="E3021" s="12" t="s">
        <v>774</v>
      </c>
      <c r="F3021" s="12" t="s">
        <v>428</v>
      </c>
      <c r="G3021" s="12" t="s">
        <v>1003</v>
      </c>
      <c r="H3021" s="46">
        <v>81957.91</v>
      </c>
      <c r="I3021" s="46">
        <v>71555.06</v>
      </c>
      <c r="J3021" s="46" t="s">
        <v>2017</v>
      </c>
      <c r="K3021" s="46" t="s">
        <v>2018</v>
      </c>
    </row>
    <row r="3022" spans="1:11" ht="45" customHeight="1">
      <c r="A3022" s="9">
        <v>3018</v>
      </c>
      <c r="B3022" s="12" t="s">
        <v>738</v>
      </c>
      <c r="C3022" s="12" t="s">
        <v>474</v>
      </c>
      <c r="D3022" s="12">
        <v>0</v>
      </c>
      <c r="E3022" s="12" t="s">
        <v>774</v>
      </c>
      <c r="F3022" s="12" t="s">
        <v>428</v>
      </c>
      <c r="G3022" s="12" t="s">
        <v>1006</v>
      </c>
      <c r="H3022" s="46">
        <v>152380.78</v>
      </c>
      <c r="I3022" s="46">
        <v>137004.1</v>
      </c>
      <c r="J3022" s="46" t="s">
        <v>2017</v>
      </c>
      <c r="K3022" s="46" t="s">
        <v>2018</v>
      </c>
    </row>
    <row r="3023" spans="1:11" ht="45" customHeight="1">
      <c r="A3023" s="9">
        <v>3019</v>
      </c>
      <c r="B3023" s="12" t="s">
        <v>738</v>
      </c>
      <c r="C3023" s="12" t="s">
        <v>474</v>
      </c>
      <c r="D3023" s="12">
        <v>0</v>
      </c>
      <c r="E3023" s="12" t="s">
        <v>774</v>
      </c>
      <c r="F3023" s="12" t="s">
        <v>428</v>
      </c>
      <c r="G3023" s="12" t="s">
        <v>1006</v>
      </c>
      <c r="H3023" s="46">
        <v>52323.69</v>
      </c>
      <c r="I3023" s="46">
        <v>52323.69</v>
      </c>
      <c r="J3023" s="46" t="s">
        <v>2017</v>
      </c>
      <c r="K3023" s="46" t="s">
        <v>2018</v>
      </c>
    </row>
    <row r="3024" spans="1:11" ht="45" customHeight="1">
      <c r="A3024" s="9">
        <v>3020</v>
      </c>
      <c r="B3024" s="12" t="s">
        <v>738</v>
      </c>
      <c r="C3024" s="12" t="s">
        <v>474</v>
      </c>
      <c r="D3024" s="12">
        <v>0</v>
      </c>
      <c r="E3024" s="12" t="s">
        <v>774</v>
      </c>
      <c r="F3024" s="12" t="s">
        <v>428</v>
      </c>
      <c r="G3024" s="12" t="s">
        <v>1006</v>
      </c>
      <c r="H3024" s="46">
        <v>70624.81</v>
      </c>
      <c r="I3024" s="46">
        <v>65746.09</v>
      </c>
      <c r="J3024" s="46" t="s">
        <v>2017</v>
      </c>
      <c r="K3024" s="46" t="s">
        <v>2018</v>
      </c>
    </row>
    <row r="3025" spans="1:11" ht="45" customHeight="1">
      <c r="A3025" s="9">
        <v>3021</v>
      </c>
      <c r="B3025" s="12" t="s">
        <v>738</v>
      </c>
      <c r="C3025" s="12" t="s">
        <v>474</v>
      </c>
      <c r="D3025" s="12">
        <v>0</v>
      </c>
      <c r="E3025" s="12" t="s">
        <v>774</v>
      </c>
      <c r="F3025" s="12" t="s">
        <v>428</v>
      </c>
      <c r="G3025" s="12" t="s">
        <v>1006</v>
      </c>
      <c r="H3025" s="46">
        <v>53943.02</v>
      </c>
      <c r="I3025" s="46">
        <v>50383.91</v>
      </c>
      <c r="J3025" s="46" t="s">
        <v>2017</v>
      </c>
      <c r="K3025" s="46" t="s">
        <v>2018</v>
      </c>
    </row>
    <row r="3026" spans="1:11" ht="45" customHeight="1">
      <c r="A3026" s="9">
        <v>3022</v>
      </c>
      <c r="B3026" s="12" t="s">
        <v>738</v>
      </c>
      <c r="C3026" s="12" t="s">
        <v>474</v>
      </c>
      <c r="D3026" s="12">
        <v>0</v>
      </c>
      <c r="E3026" s="12" t="s">
        <v>774</v>
      </c>
      <c r="F3026" s="12" t="s">
        <v>428</v>
      </c>
      <c r="G3026" s="12" t="s">
        <v>1006</v>
      </c>
      <c r="H3026" s="46">
        <v>82287</v>
      </c>
      <c r="I3026" s="46">
        <v>70643.19</v>
      </c>
      <c r="J3026" s="46" t="s">
        <v>2017</v>
      </c>
      <c r="K3026" s="46" t="s">
        <v>2018</v>
      </c>
    </row>
    <row r="3027" spans="1:11" ht="45" customHeight="1">
      <c r="A3027" s="9">
        <v>3023</v>
      </c>
      <c r="B3027" s="12" t="s">
        <v>738</v>
      </c>
      <c r="C3027" s="12" t="s">
        <v>474</v>
      </c>
      <c r="D3027" s="12">
        <v>0</v>
      </c>
      <c r="E3027" s="12" t="s">
        <v>774</v>
      </c>
      <c r="F3027" s="12" t="s">
        <v>428</v>
      </c>
      <c r="G3027" s="12" t="s">
        <v>1006</v>
      </c>
      <c r="H3027" s="46">
        <v>162591.93</v>
      </c>
      <c r="I3027" s="46">
        <v>159506.43</v>
      </c>
      <c r="J3027" s="46" t="s">
        <v>2017</v>
      </c>
      <c r="K3027" s="46" t="s">
        <v>2018</v>
      </c>
    </row>
    <row r="3028" spans="1:11" ht="45" customHeight="1">
      <c r="A3028" s="9">
        <v>3024</v>
      </c>
      <c r="B3028" s="12" t="s">
        <v>738</v>
      </c>
      <c r="C3028" s="12" t="s">
        <v>474</v>
      </c>
      <c r="D3028" s="12">
        <v>0</v>
      </c>
      <c r="E3028" s="12" t="s">
        <v>774</v>
      </c>
      <c r="F3028" s="12" t="s">
        <v>428</v>
      </c>
      <c r="G3028" s="12" t="s">
        <v>1006</v>
      </c>
      <c r="H3028" s="46">
        <v>32881.03</v>
      </c>
      <c r="I3028" s="46">
        <v>32881.03</v>
      </c>
      <c r="J3028" s="46" t="s">
        <v>2017</v>
      </c>
      <c r="K3028" s="46" t="s">
        <v>2018</v>
      </c>
    </row>
    <row r="3029" spans="1:11" ht="45" customHeight="1">
      <c r="A3029" s="9">
        <v>3025</v>
      </c>
      <c r="B3029" s="12" t="s">
        <v>738</v>
      </c>
      <c r="C3029" s="12" t="s">
        <v>474</v>
      </c>
      <c r="D3029" s="12">
        <v>0</v>
      </c>
      <c r="E3029" s="12" t="s">
        <v>774</v>
      </c>
      <c r="F3029" s="12" t="s">
        <v>428</v>
      </c>
      <c r="G3029" s="12" t="s">
        <v>1006</v>
      </c>
      <c r="H3029" s="46">
        <v>3649.86</v>
      </c>
      <c r="I3029" s="46">
        <v>3649.86</v>
      </c>
      <c r="J3029" s="46" t="s">
        <v>2017</v>
      </c>
      <c r="K3029" s="46" t="s">
        <v>2018</v>
      </c>
    </row>
    <row r="3030" spans="1:11" ht="45" customHeight="1">
      <c r="A3030" s="9">
        <v>3026</v>
      </c>
      <c r="B3030" s="12" t="s">
        <v>738</v>
      </c>
      <c r="C3030" s="12" t="s">
        <v>474</v>
      </c>
      <c r="D3030" s="12">
        <v>0</v>
      </c>
      <c r="E3030" s="12" t="s">
        <v>774</v>
      </c>
      <c r="F3030" s="12" t="s">
        <v>428</v>
      </c>
      <c r="G3030" s="12" t="s">
        <v>1006</v>
      </c>
      <c r="H3030" s="46">
        <v>36843.26</v>
      </c>
      <c r="I3030" s="46">
        <v>36843.26</v>
      </c>
      <c r="J3030" s="46" t="s">
        <v>2017</v>
      </c>
      <c r="K3030" s="46" t="s">
        <v>2018</v>
      </c>
    </row>
    <row r="3031" spans="1:11" ht="45" customHeight="1">
      <c r="A3031" s="9">
        <v>3027</v>
      </c>
      <c r="B3031" s="12" t="s">
        <v>738</v>
      </c>
      <c r="C3031" s="12" t="s">
        <v>474</v>
      </c>
      <c r="D3031" s="12">
        <v>0</v>
      </c>
      <c r="E3031" s="12" t="s">
        <v>774</v>
      </c>
      <c r="F3031" s="12" t="s">
        <v>428</v>
      </c>
      <c r="G3031" s="12" t="s">
        <v>1006</v>
      </c>
      <c r="H3031" s="46">
        <v>455657.36</v>
      </c>
      <c r="I3031" s="46">
        <v>450611.66</v>
      </c>
      <c r="J3031" s="46" t="s">
        <v>2017</v>
      </c>
      <c r="K3031" s="46" t="s">
        <v>2018</v>
      </c>
    </row>
    <row r="3032" spans="1:11" ht="45" customHeight="1">
      <c r="A3032" s="9">
        <v>3028</v>
      </c>
      <c r="B3032" s="12" t="s">
        <v>738</v>
      </c>
      <c r="C3032" s="12" t="s">
        <v>474</v>
      </c>
      <c r="D3032" s="12">
        <v>0</v>
      </c>
      <c r="E3032" s="12" t="s">
        <v>774</v>
      </c>
      <c r="F3032" s="12" t="s">
        <v>428</v>
      </c>
      <c r="G3032" s="12" t="s">
        <v>1006</v>
      </c>
      <c r="H3032" s="46">
        <v>97474.98</v>
      </c>
      <c r="I3032" s="46">
        <v>93280.62</v>
      </c>
      <c r="J3032" s="46" t="s">
        <v>2017</v>
      </c>
      <c r="K3032" s="46" t="s">
        <v>2018</v>
      </c>
    </row>
    <row r="3033" spans="1:11" ht="45" customHeight="1">
      <c r="A3033" s="9">
        <v>3029</v>
      </c>
      <c r="B3033" s="12" t="s">
        <v>738</v>
      </c>
      <c r="C3033" s="12" t="s">
        <v>474</v>
      </c>
      <c r="D3033" s="12">
        <v>0</v>
      </c>
      <c r="E3033" s="12" t="s">
        <v>774</v>
      </c>
      <c r="F3033" s="12" t="s">
        <v>428</v>
      </c>
      <c r="G3033" s="12" t="s">
        <v>1006</v>
      </c>
      <c r="H3033" s="46">
        <v>58830.559999999998</v>
      </c>
      <c r="I3033" s="46">
        <v>58830.559999999998</v>
      </c>
      <c r="J3033" s="46" t="s">
        <v>2017</v>
      </c>
      <c r="K3033" s="46" t="s">
        <v>2018</v>
      </c>
    </row>
    <row r="3034" spans="1:11" ht="45" customHeight="1">
      <c r="A3034" s="9">
        <v>3030</v>
      </c>
      <c r="B3034" s="12" t="s">
        <v>738</v>
      </c>
      <c r="C3034" s="12" t="s">
        <v>474</v>
      </c>
      <c r="D3034" s="12">
        <v>0</v>
      </c>
      <c r="E3034" s="12" t="s">
        <v>774</v>
      </c>
      <c r="F3034" s="12" t="s">
        <v>428</v>
      </c>
      <c r="G3034" s="12" t="s">
        <v>1006</v>
      </c>
      <c r="H3034" s="46">
        <v>41096.050000000003</v>
      </c>
      <c r="I3034" s="46">
        <v>34754.44</v>
      </c>
      <c r="J3034" s="46" t="s">
        <v>2017</v>
      </c>
      <c r="K3034" s="46" t="s">
        <v>2018</v>
      </c>
    </row>
    <row r="3035" spans="1:11" ht="45" customHeight="1">
      <c r="A3035" s="9">
        <v>3031</v>
      </c>
      <c r="B3035" s="12" t="s">
        <v>738</v>
      </c>
      <c r="C3035" s="12" t="s">
        <v>474</v>
      </c>
      <c r="D3035" s="12">
        <v>0</v>
      </c>
      <c r="E3035" s="12" t="s">
        <v>774</v>
      </c>
      <c r="F3035" s="12" t="s">
        <v>428</v>
      </c>
      <c r="G3035" s="12" t="s">
        <v>1006</v>
      </c>
      <c r="H3035" s="46">
        <v>75811.990000000005</v>
      </c>
      <c r="I3035" s="46">
        <v>64009.15</v>
      </c>
      <c r="J3035" s="46" t="s">
        <v>2017</v>
      </c>
      <c r="K3035" s="46" t="s">
        <v>2018</v>
      </c>
    </row>
    <row r="3036" spans="1:11" ht="45" customHeight="1">
      <c r="A3036" s="9">
        <v>3032</v>
      </c>
      <c r="B3036" s="12" t="s">
        <v>738</v>
      </c>
      <c r="C3036" s="12" t="s">
        <v>474</v>
      </c>
      <c r="D3036" s="12">
        <v>0</v>
      </c>
      <c r="E3036" s="12" t="s">
        <v>774</v>
      </c>
      <c r="F3036" s="12" t="s">
        <v>428</v>
      </c>
      <c r="G3036" s="12" t="s">
        <v>973</v>
      </c>
      <c r="H3036" s="46">
        <v>226000.96</v>
      </c>
      <c r="I3036" s="46">
        <v>226000.96</v>
      </c>
      <c r="J3036" s="46" t="s">
        <v>2017</v>
      </c>
      <c r="K3036" s="46" t="s">
        <v>2018</v>
      </c>
    </row>
    <row r="3037" spans="1:11" ht="45" customHeight="1">
      <c r="A3037" s="9">
        <v>3033</v>
      </c>
      <c r="B3037" s="12" t="s">
        <v>738</v>
      </c>
      <c r="C3037" s="12" t="s">
        <v>474</v>
      </c>
      <c r="D3037" s="12">
        <v>0</v>
      </c>
      <c r="E3037" s="12" t="s">
        <v>774</v>
      </c>
      <c r="F3037" s="12" t="s">
        <v>428</v>
      </c>
      <c r="G3037" s="12" t="s">
        <v>973</v>
      </c>
      <c r="H3037" s="46">
        <v>224487.57</v>
      </c>
      <c r="I3037" s="46">
        <v>199447.9</v>
      </c>
      <c r="J3037" s="46" t="s">
        <v>2017</v>
      </c>
      <c r="K3037" s="46" t="s">
        <v>2018</v>
      </c>
    </row>
    <row r="3038" spans="1:11" ht="45" customHeight="1">
      <c r="A3038" s="9">
        <v>3034</v>
      </c>
      <c r="B3038" s="12" t="s">
        <v>738</v>
      </c>
      <c r="C3038" s="12" t="s">
        <v>474</v>
      </c>
      <c r="D3038" s="12">
        <v>0</v>
      </c>
      <c r="E3038" s="12" t="s">
        <v>774</v>
      </c>
      <c r="F3038" s="12" t="s">
        <v>428</v>
      </c>
      <c r="G3038" s="12" t="s">
        <v>973</v>
      </c>
      <c r="H3038" s="46">
        <v>274762.84999999998</v>
      </c>
      <c r="I3038" s="46">
        <v>264560.84000000003</v>
      </c>
      <c r="J3038" s="46" t="s">
        <v>2017</v>
      </c>
      <c r="K3038" s="46" t="s">
        <v>2018</v>
      </c>
    </row>
    <row r="3039" spans="1:11" ht="45" customHeight="1">
      <c r="A3039" s="9">
        <v>3035</v>
      </c>
      <c r="B3039" s="12" t="s">
        <v>738</v>
      </c>
      <c r="C3039" s="12" t="s">
        <v>474</v>
      </c>
      <c r="D3039" s="12">
        <v>0</v>
      </c>
      <c r="E3039" s="12" t="s">
        <v>774</v>
      </c>
      <c r="F3039" s="12" t="s">
        <v>428</v>
      </c>
      <c r="G3039" s="12" t="s">
        <v>973</v>
      </c>
      <c r="H3039" s="46">
        <v>140894.29999999999</v>
      </c>
      <c r="I3039" s="46">
        <v>140894.29999999999</v>
      </c>
      <c r="J3039" s="46" t="s">
        <v>2017</v>
      </c>
      <c r="K3039" s="46" t="s">
        <v>2018</v>
      </c>
    </row>
    <row r="3040" spans="1:11" ht="45" customHeight="1">
      <c r="A3040" s="9">
        <v>3036</v>
      </c>
      <c r="B3040" s="12" t="s">
        <v>738</v>
      </c>
      <c r="C3040" s="12" t="s">
        <v>474</v>
      </c>
      <c r="D3040" s="12">
        <v>0</v>
      </c>
      <c r="E3040" s="12" t="s">
        <v>774</v>
      </c>
      <c r="F3040" s="12" t="s">
        <v>428</v>
      </c>
      <c r="G3040" s="12" t="s">
        <v>973</v>
      </c>
      <c r="H3040" s="46">
        <v>22968.71</v>
      </c>
      <c r="I3040" s="46">
        <v>20838.189999999999</v>
      </c>
      <c r="J3040" s="46" t="s">
        <v>2017</v>
      </c>
      <c r="K3040" s="46" t="s">
        <v>2018</v>
      </c>
    </row>
    <row r="3041" spans="1:11" ht="45" customHeight="1">
      <c r="A3041" s="9">
        <v>3037</v>
      </c>
      <c r="B3041" s="12" t="s">
        <v>738</v>
      </c>
      <c r="C3041" s="12" t="s">
        <v>474</v>
      </c>
      <c r="D3041" s="12">
        <v>0</v>
      </c>
      <c r="E3041" s="12" t="s">
        <v>774</v>
      </c>
      <c r="F3041" s="12" t="s">
        <v>428</v>
      </c>
      <c r="G3041" s="12" t="s">
        <v>1007</v>
      </c>
      <c r="H3041" s="46">
        <v>136459.56</v>
      </c>
      <c r="I3041" s="46">
        <v>130001.79</v>
      </c>
      <c r="J3041" s="46" t="s">
        <v>2017</v>
      </c>
      <c r="K3041" s="46" t="s">
        <v>2018</v>
      </c>
    </row>
    <row r="3042" spans="1:11" ht="45" customHeight="1">
      <c r="A3042" s="9">
        <v>3038</v>
      </c>
      <c r="B3042" s="12" t="s">
        <v>738</v>
      </c>
      <c r="C3042" s="12" t="s">
        <v>474</v>
      </c>
      <c r="D3042" s="12">
        <v>0</v>
      </c>
      <c r="E3042" s="12" t="s">
        <v>774</v>
      </c>
      <c r="F3042" s="12" t="s">
        <v>428</v>
      </c>
      <c r="G3042" s="12" t="s">
        <v>1007</v>
      </c>
      <c r="H3042" s="46">
        <v>692232.06</v>
      </c>
      <c r="I3042" s="46">
        <v>683716.81</v>
      </c>
      <c r="J3042" s="46" t="s">
        <v>2017</v>
      </c>
      <c r="K3042" s="46" t="s">
        <v>2018</v>
      </c>
    </row>
    <row r="3043" spans="1:11" ht="45" customHeight="1">
      <c r="A3043" s="9">
        <v>3039</v>
      </c>
      <c r="B3043" s="12" t="s">
        <v>738</v>
      </c>
      <c r="C3043" s="12" t="s">
        <v>474</v>
      </c>
      <c r="D3043" s="12">
        <v>0</v>
      </c>
      <c r="E3043" s="12" t="s">
        <v>774</v>
      </c>
      <c r="F3043" s="12" t="s">
        <v>428</v>
      </c>
      <c r="G3043" s="12" t="s">
        <v>1007</v>
      </c>
      <c r="H3043" s="46">
        <v>38988.74</v>
      </c>
      <c r="I3043" s="46">
        <v>38988.74</v>
      </c>
      <c r="J3043" s="46" t="s">
        <v>2017</v>
      </c>
      <c r="K3043" s="46" t="s">
        <v>2018</v>
      </c>
    </row>
    <row r="3044" spans="1:11" ht="45" customHeight="1">
      <c r="A3044" s="9">
        <v>3040</v>
      </c>
      <c r="B3044" s="12" t="s">
        <v>738</v>
      </c>
      <c r="C3044" s="12" t="s">
        <v>474</v>
      </c>
      <c r="D3044" s="12">
        <v>0</v>
      </c>
      <c r="E3044" s="12" t="s">
        <v>774</v>
      </c>
      <c r="F3044" s="12" t="s">
        <v>428</v>
      </c>
      <c r="G3044" s="12" t="s">
        <v>1007</v>
      </c>
      <c r="H3044" s="46">
        <v>477109.68</v>
      </c>
      <c r="I3044" s="46">
        <v>465152.46</v>
      </c>
      <c r="J3044" s="46" t="s">
        <v>2017</v>
      </c>
      <c r="K3044" s="46" t="s">
        <v>2018</v>
      </c>
    </row>
    <row r="3045" spans="1:11" ht="45" customHeight="1">
      <c r="A3045" s="9">
        <v>3041</v>
      </c>
      <c r="B3045" s="12" t="s">
        <v>738</v>
      </c>
      <c r="C3045" s="12" t="s">
        <v>474</v>
      </c>
      <c r="D3045" s="12">
        <v>0</v>
      </c>
      <c r="E3045" s="12" t="s">
        <v>774</v>
      </c>
      <c r="F3045" s="12" t="s">
        <v>428</v>
      </c>
      <c r="G3045" s="12" t="s">
        <v>1007</v>
      </c>
      <c r="H3045" s="46">
        <v>104049.82</v>
      </c>
      <c r="I3045" s="46">
        <v>91129.18</v>
      </c>
      <c r="J3045" s="46" t="s">
        <v>2017</v>
      </c>
      <c r="K3045" s="46" t="s">
        <v>2018</v>
      </c>
    </row>
    <row r="3046" spans="1:11" ht="45" customHeight="1">
      <c r="A3046" s="9">
        <v>3042</v>
      </c>
      <c r="B3046" s="12" t="s">
        <v>738</v>
      </c>
      <c r="C3046" s="12" t="s">
        <v>474</v>
      </c>
      <c r="D3046" s="12">
        <v>0</v>
      </c>
      <c r="E3046" s="12" t="s">
        <v>774</v>
      </c>
      <c r="F3046" s="12" t="s">
        <v>428</v>
      </c>
      <c r="G3046" s="12" t="s">
        <v>972</v>
      </c>
      <c r="H3046" s="46">
        <v>165379.1</v>
      </c>
      <c r="I3046" s="46">
        <v>157621.79</v>
      </c>
      <c r="J3046" s="46" t="s">
        <v>2017</v>
      </c>
      <c r="K3046" s="46" t="s">
        <v>2018</v>
      </c>
    </row>
    <row r="3047" spans="1:11" ht="45" customHeight="1">
      <c r="A3047" s="9">
        <v>3043</v>
      </c>
      <c r="B3047" s="12" t="s">
        <v>738</v>
      </c>
      <c r="C3047" s="12" t="s">
        <v>474</v>
      </c>
      <c r="D3047" s="12">
        <v>0</v>
      </c>
      <c r="E3047" s="12" t="s">
        <v>774</v>
      </c>
      <c r="F3047" s="12" t="s">
        <v>428</v>
      </c>
      <c r="G3047" s="12" t="s">
        <v>972</v>
      </c>
      <c r="H3047" s="46">
        <v>18164.7</v>
      </c>
      <c r="I3047" s="46">
        <v>12465.6</v>
      </c>
      <c r="J3047" s="46" t="s">
        <v>2017</v>
      </c>
      <c r="K3047" s="46" t="s">
        <v>2018</v>
      </c>
    </row>
    <row r="3048" spans="1:11" ht="45" customHeight="1">
      <c r="A3048" s="9">
        <v>3044</v>
      </c>
      <c r="B3048" s="12" t="s">
        <v>738</v>
      </c>
      <c r="C3048" s="12" t="s">
        <v>474</v>
      </c>
      <c r="D3048" s="12">
        <v>0</v>
      </c>
      <c r="E3048" s="12" t="s">
        <v>774</v>
      </c>
      <c r="F3048" s="12" t="s">
        <v>428</v>
      </c>
      <c r="G3048" s="12" t="s">
        <v>972</v>
      </c>
      <c r="H3048" s="46">
        <v>63300.97</v>
      </c>
      <c r="I3048" s="46">
        <v>63300.97</v>
      </c>
      <c r="J3048" s="46" t="s">
        <v>2017</v>
      </c>
      <c r="K3048" s="46" t="s">
        <v>2018</v>
      </c>
    </row>
    <row r="3049" spans="1:11" ht="45" customHeight="1">
      <c r="A3049" s="9">
        <v>3045</v>
      </c>
      <c r="B3049" s="12" t="s">
        <v>738</v>
      </c>
      <c r="C3049" s="12" t="s">
        <v>474</v>
      </c>
      <c r="D3049" s="12">
        <v>0</v>
      </c>
      <c r="E3049" s="12" t="s">
        <v>774</v>
      </c>
      <c r="F3049" s="12" t="s">
        <v>428</v>
      </c>
      <c r="G3049" s="12" t="s">
        <v>972</v>
      </c>
      <c r="H3049" s="46">
        <v>78912.61</v>
      </c>
      <c r="I3049" s="46">
        <v>78912.61</v>
      </c>
      <c r="J3049" s="46" t="s">
        <v>2017</v>
      </c>
      <c r="K3049" s="46" t="s">
        <v>2018</v>
      </c>
    </row>
    <row r="3050" spans="1:11" ht="45" customHeight="1">
      <c r="A3050" s="9">
        <v>3046</v>
      </c>
      <c r="B3050" s="12" t="s">
        <v>738</v>
      </c>
      <c r="C3050" s="12" t="s">
        <v>474</v>
      </c>
      <c r="D3050" s="12">
        <v>0</v>
      </c>
      <c r="E3050" s="12" t="s">
        <v>774</v>
      </c>
      <c r="F3050" s="12" t="s">
        <v>428</v>
      </c>
      <c r="G3050" s="12" t="s">
        <v>972</v>
      </c>
      <c r="H3050" s="46">
        <v>16066.38</v>
      </c>
      <c r="I3050" s="46">
        <v>16066.38</v>
      </c>
      <c r="J3050" s="46" t="s">
        <v>2017</v>
      </c>
      <c r="K3050" s="46" t="s">
        <v>2018</v>
      </c>
    </row>
    <row r="3051" spans="1:11" ht="45" customHeight="1">
      <c r="A3051" s="9">
        <v>3047</v>
      </c>
      <c r="B3051" s="12" t="s">
        <v>738</v>
      </c>
      <c r="C3051" s="12" t="s">
        <v>474</v>
      </c>
      <c r="D3051" s="12">
        <v>0</v>
      </c>
      <c r="E3051" s="12" t="s">
        <v>774</v>
      </c>
      <c r="F3051" s="12" t="s">
        <v>428</v>
      </c>
      <c r="G3051" s="12" t="s">
        <v>972</v>
      </c>
      <c r="H3051" s="46">
        <v>273102.45</v>
      </c>
      <c r="I3051" s="46">
        <v>273102.45</v>
      </c>
      <c r="J3051" s="46" t="s">
        <v>2017</v>
      </c>
      <c r="K3051" s="46" t="s">
        <v>2018</v>
      </c>
    </row>
    <row r="3052" spans="1:11" ht="45" customHeight="1">
      <c r="A3052" s="9">
        <v>3048</v>
      </c>
      <c r="B3052" s="12" t="s">
        <v>738</v>
      </c>
      <c r="C3052" s="12" t="s">
        <v>474</v>
      </c>
      <c r="D3052" s="12">
        <v>0</v>
      </c>
      <c r="E3052" s="12" t="s">
        <v>774</v>
      </c>
      <c r="F3052" s="12" t="s">
        <v>428</v>
      </c>
      <c r="G3052" s="12" t="s">
        <v>972</v>
      </c>
      <c r="H3052" s="46">
        <v>144731.92000000001</v>
      </c>
      <c r="I3052" s="46">
        <v>144731.92000000001</v>
      </c>
      <c r="J3052" s="46" t="s">
        <v>2017</v>
      </c>
      <c r="K3052" s="46" t="s">
        <v>2018</v>
      </c>
    </row>
    <row r="3053" spans="1:11" ht="45" customHeight="1">
      <c r="A3053" s="9">
        <v>3049</v>
      </c>
      <c r="B3053" s="12" t="s">
        <v>738</v>
      </c>
      <c r="C3053" s="12" t="s">
        <v>474</v>
      </c>
      <c r="D3053" s="12">
        <v>0</v>
      </c>
      <c r="E3053" s="12" t="s">
        <v>774</v>
      </c>
      <c r="F3053" s="12" t="s">
        <v>428</v>
      </c>
      <c r="G3053" s="12" t="s">
        <v>972</v>
      </c>
      <c r="H3053" s="46">
        <v>39723.129999999997</v>
      </c>
      <c r="I3053" s="46">
        <v>39723.129999999997</v>
      </c>
      <c r="J3053" s="46" t="s">
        <v>2017</v>
      </c>
      <c r="K3053" s="46" t="s">
        <v>2018</v>
      </c>
    </row>
    <row r="3054" spans="1:11" ht="45" customHeight="1">
      <c r="A3054" s="9">
        <v>3050</v>
      </c>
      <c r="B3054" s="12" t="s">
        <v>738</v>
      </c>
      <c r="C3054" s="12" t="s">
        <v>474</v>
      </c>
      <c r="D3054" s="12">
        <v>0</v>
      </c>
      <c r="E3054" s="12" t="s">
        <v>774</v>
      </c>
      <c r="F3054" s="12" t="s">
        <v>428</v>
      </c>
      <c r="G3054" s="12" t="s">
        <v>972</v>
      </c>
      <c r="H3054" s="46">
        <v>54899.55</v>
      </c>
      <c r="I3054" s="46">
        <v>54899.55</v>
      </c>
      <c r="J3054" s="46" t="s">
        <v>2017</v>
      </c>
      <c r="K3054" s="46" t="s">
        <v>2018</v>
      </c>
    </row>
    <row r="3055" spans="1:11" ht="45" customHeight="1">
      <c r="A3055" s="9">
        <v>3051</v>
      </c>
      <c r="B3055" s="12" t="s">
        <v>738</v>
      </c>
      <c r="C3055" s="12" t="s">
        <v>474</v>
      </c>
      <c r="D3055" s="12">
        <v>0</v>
      </c>
      <c r="E3055" s="12" t="s">
        <v>774</v>
      </c>
      <c r="F3055" s="12" t="s">
        <v>428</v>
      </c>
      <c r="G3055" s="12" t="s">
        <v>972</v>
      </c>
      <c r="H3055" s="46">
        <v>8076.75</v>
      </c>
      <c r="I3055" s="46">
        <v>8076.75</v>
      </c>
      <c r="J3055" s="46" t="s">
        <v>2017</v>
      </c>
      <c r="K3055" s="46" t="s">
        <v>2018</v>
      </c>
    </row>
    <row r="3056" spans="1:11" ht="45" customHeight="1">
      <c r="A3056" s="9">
        <v>3052</v>
      </c>
      <c r="B3056" s="12" t="s">
        <v>738</v>
      </c>
      <c r="C3056" s="12" t="s">
        <v>474</v>
      </c>
      <c r="D3056" s="12">
        <v>0</v>
      </c>
      <c r="E3056" s="12" t="s">
        <v>774</v>
      </c>
      <c r="F3056" s="12" t="s">
        <v>428</v>
      </c>
      <c r="G3056" s="12" t="s">
        <v>972</v>
      </c>
      <c r="H3056" s="46">
        <v>57609.2</v>
      </c>
      <c r="I3056" s="46">
        <v>43118.239999999998</v>
      </c>
      <c r="J3056" s="46" t="s">
        <v>2017</v>
      </c>
      <c r="K3056" s="46" t="s">
        <v>2018</v>
      </c>
    </row>
    <row r="3057" spans="1:11" ht="45" customHeight="1">
      <c r="A3057" s="9">
        <v>3053</v>
      </c>
      <c r="B3057" s="12" t="s">
        <v>738</v>
      </c>
      <c r="C3057" s="12" t="s">
        <v>474</v>
      </c>
      <c r="D3057" s="12">
        <v>0</v>
      </c>
      <c r="E3057" s="12" t="s">
        <v>774</v>
      </c>
      <c r="F3057" s="12" t="s">
        <v>428</v>
      </c>
      <c r="G3057" s="12" t="s">
        <v>972</v>
      </c>
      <c r="H3057" s="46">
        <v>336683</v>
      </c>
      <c r="I3057" s="46">
        <v>336683</v>
      </c>
      <c r="J3057" s="46" t="s">
        <v>2017</v>
      </c>
      <c r="K3057" s="46" t="s">
        <v>2018</v>
      </c>
    </row>
    <row r="3058" spans="1:11" ht="45" customHeight="1">
      <c r="A3058" s="9">
        <v>3054</v>
      </c>
      <c r="B3058" s="12" t="s">
        <v>738</v>
      </c>
      <c r="C3058" s="12" t="s">
        <v>474</v>
      </c>
      <c r="D3058" s="12">
        <v>0</v>
      </c>
      <c r="E3058" s="12" t="s">
        <v>774</v>
      </c>
      <c r="F3058" s="12" t="s">
        <v>428</v>
      </c>
      <c r="G3058" s="12" t="s">
        <v>972</v>
      </c>
      <c r="H3058" s="46">
        <v>56549.84</v>
      </c>
      <c r="I3058" s="46">
        <v>56549.84</v>
      </c>
      <c r="J3058" s="46" t="s">
        <v>2017</v>
      </c>
      <c r="K3058" s="46" t="s">
        <v>2018</v>
      </c>
    </row>
    <row r="3059" spans="1:11" ht="45" customHeight="1">
      <c r="A3059" s="9">
        <v>3055</v>
      </c>
      <c r="B3059" s="12" t="s">
        <v>738</v>
      </c>
      <c r="C3059" s="12" t="s">
        <v>474</v>
      </c>
      <c r="D3059" s="12">
        <v>0</v>
      </c>
      <c r="E3059" s="12" t="s">
        <v>774</v>
      </c>
      <c r="F3059" s="12" t="s">
        <v>428</v>
      </c>
      <c r="G3059" s="12" t="s">
        <v>972</v>
      </c>
      <c r="H3059" s="46">
        <v>22465.72</v>
      </c>
      <c r="I3059" s="46">
        <v>17543.439999999999</v>
      </c>
      <c r="J3059" s="46" t="s">
        <v>2017</v>
      </c>
      <c r="K3059" s="46" t="s">
        <v>2018</v>
      </c>
    </row>
    <row r="3060" spans="1:11" ht="45" customHeight="1">
      <c r="A3060" s="9">
        <v>3056</v>
      </c>
      <c r="B3060" s="12" t="s">
        <v>738</v>
      </c>
      <c r="C3060" s="12" t="s">
        <v>474</v>
      </c>
      <c r="D3060" s="12">
        <v>0</v>
      </c>
      <c r="E3060" s="12" t="s">
        <v>774</v>
      </c>
      <c r="F3060" s="12" t="s">
        <v>428</v>
      </c>
      <c r="G3060" s="12" t="s">
        <v>972</v>
      </c>
      <c r="H3060" s="46">
        <v>270653.18</v>
      </c>
      <c r="I3060" s="46">
        <v>263756.18</v>
      </c>
      <c r="J3060" s="46" t="s">
        <v>2017</v>
      </c>
      <c r="K3060" s="46" t="s">
        <v>2018</v>
      </c>
    </row>
    <row r="3061" spans="1:11" ht="45" customHeight="1">
      <c r="A3061" s="9">
        <v>3057</v>
      </c>
      <c r="B3061" s="12" t="s">
        <v>738</v>
      </c>
      <c r="C3061" s="12" t="s">
        <v>474</v>
      </c>
      <c r="D3061" s="12">
        <v>0</v>
      </c>
      <c r="E3061" s="12" t="s">
        <v>774</v>
      </c>
      <c r="F3061" s="12" t="s">
        <v>428</v>
      </c>
      <c r="G3061" s="12" t="s">
        <v>708</v>
      </c>
      <c r="H3061" s="46">
        <v>719080.929999999</v>
      </c>
      <c r="I3061" s="46">
        <v>651526.63</v>
      </c>
      <c r="J3061" s="46" t="s">
        <v>2017</v>
      </c>
      <c r="K3061" s="46" t="s">
        <v>2018</v>
      </c>
    </row>
    <row r="3062" spans="1:11" ht="45" customHeight="1">
      <c r="A3062" s="9">
        <v>3058</v>
      </c>
      <c r="B3062" s="12" t="s">
        <v>738</v>
      </c>
      <c r="C3062" s="12" t="s">
        <v>474</v>
      </c>
      <c r="D3062" s="12">
        <v>0</v>
      </c>
      <c r="E3062" s="12" t="s">
        <v>774</v>
      </c>
      <c r="F3062" s="12" t="s">
        <v>428</v>
      </c>
      <c r="G3062" s="12" t="s">
        <v>1008</v>
      </c>
      <c r="H3062" s="46">
        <v>30768.9</v>
      </c>
      <c r="I3062" s="46">
        <v>30768.9</v>
      </c>
      <c r="J3062" s="46" t="s">
        <v>2017</v>
      </c>
      <c r="K3062" s="46" t="s">
        <v>2018</v>
      </c>
    </row>
    <row r="3063" spans="1:11" ht="45" customHeight="1">
      <c r="A3063" s="9">
        <v>3059</v>
      </c>
      <c r="B3063" s="12" t="s">
        <v>738</v>
      </c>
      <c r="C3063" s="12" t="s">
        <v>474</v>
      </c>
      <c r="D3063" s="12">
        <v>0</v>
      </c>
      <c r="E3063" s="12" t="s">
        <v>774</v>
      </c>
      <c r="F3063" s="12" t="s">
        <v>428</v>
      </c>
      <c r="G3063" s="12" t="s">
        <v>1008</v>
      </c>
      <c r="H3063" s="46">
        <v>166194.75</v>
      </c>
      <c r="I3063" s="46">
        <v>162342.23000000001</v>
      </c>
      <c r="J3063" s="46" t="s">
        <v>2017</v>
      </c>
      <c r="K3063" s="46" t="s">
        <v>2018</v>
      </c>
    </row>
    <row r="3064" spans="1:11" ht="45" customHeight="1">
      <c r="A3064" s="9">
        <v>3060</v>
      </c>
      <c r="B3064" s="12" t="s">
        <v>738</v>
      </c>
      <c r="C3064" s="12" t="s">
        <v>474</v>
      </c>
      <c r="D3064" s="12">
        <v>0</v>
      </c>
      <c r="E3064" s="12" t="s">
        <v>774</v>
      </c>
      <c r="F3064" s="12" t="s">
        <v>428</v>
      </c>
      <c r="G3064" s="12" t="s">
        <v>1009</v>
      </c>
      <c r="H3064" s="46">
        <v>270356.87</v>
      </c>
      <c r="I3064" s="46">
        <v>263130.84999999998</v>
      </c>
      <c r="J3064" s="46" t="s">
        <v>2017</v>
      </c>
      <c r="K3064" s="46" t="s">
        <v>2018</v>
      </c>
    </row>
    <row r="3065" spans="1:11" ht="45" customHeight="1">
      <c r="A3065" s="9">
        <v>3061</v>
      </c>
      <c r="B3065" s="12" t="s">
        <v>738</v>
      </c>
      <c r="C3065" s="12" t="s">
        <v>474</v>
      </c>
      <c r="D3065" s="12">
        <v>0</v>
      </c>
      <c r="E3065" s="12" t="s">
        <v>774</v>
      </c>
      <c r="F3065" s="12" t="s">
        <v>428</v>
      </c>
      <c r="G3065" s="12" t="s">
        <v>1009</v>
      </c>
      <c r="H3065" s="46">
        <v>466185.1</v>
      </c>
      <c r="I3065" s="46">
        <v>457841.4</v>
      </c>
      <c r="J3065" s="46" t="s">
        <v>2017</v>
      </c>
      <c r="K3065" s="46" t="s">
        <v>2018</v>
      </c>
    </row>
    <row r="3066" spans="1:11" ht="45" customHeight="1">
      <c r="A3066" s="9">
        <v>3062</v>
      </c>
      <c r="B3066" s="12" t="s">
        <v>738</v>
      </c>
      <c r="C3066" s="12" t="s">
        <v>474</v>
      </c>
      <c r="D3066" s="12">
        <v>0</v>
      </c>
      <c r="E3066" s="12" t="s">
        <v>774</v>
      </c>
      <c r="F3066" s="12" t="s">
        <v>428</v>
      </c>
      <c r="G3066" s="12" t="s">
        <v>1009</v>
      </c>
      <c r="H3066" s="46">
        <v>232227.79</v>
      </c>
      <c r="I3066" s="46">
        <v>221355.94</v>
      </c>
      <c r="J3066" s="46" t="s">
        <v>2017</v>
      </c>
      <c r="K3066" s="46" t="s">
        <v>2018</v>
      </c>
    </row>
    <row r="3067" spans="1:11" ht="45" customHeight="1">
      <c r="A3067" s="9">
        <v>3063</v>
      </c>
      <c r="B3067" s="12" t="s">
        <v>738</v>
      </c>
      <c r="C3067" s="12" t="s">
        <v>474</v>
      </c>
      <c r="D3067" s="12">
        <v>0</v>
      </c>
      <c r="E3067" s="12" t="s">
        <v>774</v>
      </c>
      <c r="F3067" s="12" t="s">
        <v>428</v>
      </c>
      <c r="G3067" s="12" t="s">
        <v>1009</v>
      </c>
      <c r="H3067" s="46">
        <v>114900.68</v>
      </c>
      <c r="I3067" s="46">
        <v>110635.43</v>
      </c>
      <c r="J3067" s="46" t="s">
        <v>2017</v>
      </c>
      <c r="K3067" s="46" t="s">
        <v>2018</v>
      </c>
    </row>
    <row r="3068" spans="1:11" ht="45" customHeight="1">
      <c r="A3068" s="9">
        <v>3064</v>
      </c>
      <c r="B3068" s="12" t="s">
        <v>738</v>
      </c>
      <c r="C3068" s="12" t="s">
        <v>474</v>
      </c>
      <c r="D3068" s="12">
        <v>0</v>
      </c>
      <c r="E3068" s="12" t="s">
        <v>774</v>
      </c>
      <c r="F3068" s="12" t="s">
        <v>428</v>
      </c>
      <c r="G3068" s="12" t="s">
        <v>1009</v>
      </c>
      <c r="H3068" s="46">
        <v>363292.56</v>
      </c>
      <c r="I3068" s="46">
        <v>336256.57</v>
      </c>
      <c r="J3068" s="46" t="s">
        <v>2017</v>
      </c>
      <c r="K3068" s="46" t="s">
        <v>2018</v>
      </c>
    </row>
    <row r="3069" spans="1:11" ht="45" customHeight="1">
      <c r="A3069" s="9">
        <v>3065</v>
      </c>
      <c r="B3069" s="12" t="s">
        <v>738</v>
      </c>
      <c r="C3069" s="12" t="s">
        <v>474</v>
      </c>
      <c r="D3069" s="12">
        <v>0</v>
      </c>
      <c r="E3069" s="12" t="s">
        <v>774</v>
      </c>
      <c r="F3069" s="12" t="s">
        <v>428</v>
      </c>
      <c r="G3069" s="12" t="s">
        <v>1009</v>
      </c>
      <c r="H3069" s="46">
        <v>178185.17</v>
      </c>
      <c r="I3069" s="46">
        <v>171552.47</v>
      </c>
      <c r="J3069" s="46" t="s">
        <v>2017</v>
      </c>
      <c r="K3069" s="46" t="s">
        <v>2018</v>
      </c>
    </row>
    <row r="3070" spans="1:11" ht="45" customHeight="1">
      <c r="A3070" s="9">
        <v>3066</v>
      </c>
      <c r="B3070" s="12" t="s">
        <v>738</v>
      </c>
      <c r="C3070" s="12" t="s">
        <v>474</v>
      </c>
      <c r="D3070" s="12">
        <v>0</v>
      </c>
      <c r="E3070" s="12" t="s">
        <v>774</v>
      </c>
      <c r="F3070" s="12" t="s">
        <v>428</v>
      </c>
      <c r="G3070" s="12" t="s">
        <v>1010</v>
      </c>
      <c r="H3070" s="46">
        <v>431019.92</v>
      </c>
      <c r="I3070" s="46">
        <v>350748.37</v>
      </c>
      <c r="J3070" s="46" t="s">
        <v>2017</v>
      </c>
      <c r="K3070" s="46" t="s">
        <v>2018</v>
      </c>
    </row>
    <row r="3071" spans="1:11" ht="45" customHeight="1">
      <c r="A3071" s="9">
        <v>3067</v>
      </c>
      <c r="B3071" s="12" t="s">
        <v>738</v>
      </c>
      <c r="C3071" s="12" t="s">
        <v>474</v>
      </c>
      <c r="D3071" s="12">
        <v>0</v>
      </c>
      <c r="E3071" s="12" t="s">
        <v>774</v>
      </c>
      <c r="F3071" s="12" t="s">
        <v>428</v>
      </c>
      <c r="G3071" s="12" t="s">
        <v>1011</v>
      </c>
      <c r="H3071" s="46">
        <v>311429.65999999997</v>
      </c>
      <c r="I3071" s="46">
        <v>300782.87</v>
      </c>
      <c r="J3071" s="46" t="s">
        <v>2017</v>
      </c>
      <c r="K3071" s="46" t="s">
        <v>2018</v>
      </c>
    </row>
    <row r="3072" spans="1:11" ht="45" customHeight="1">
      <c r="A3072" s="9">
        <v>3068</v>
      </c>
      <c r="B3072" s="12" t="s">
        <v>738</v>
      </c>
      <c r="C3072" s="12" t="s">
        <v>474</v>
      </c>
      <c r="D3072" s="12">
        <v>0</v>
      </c>
      <c r="E3072" s="12" t="s">
        <v>774</v>
      </c>
      <c r="F3072" s="12" t="s">
        <v>428</v>
      </c>
      <c r="G3072" s="12" t="s">
        <v>1011</v>
      </c>
      <c r="H3072" s="46">
        <v>242437.48</v>
      </c>
      <c r="I3072" s="46">
        <v>242437.48</v>
      </c>
      <c r="J3072" s="46" t="s">
        <v>2017</v>
      </c>
      <c r="K3072" s="46" t="s">
        <v>2018</v>
      </c>
    </row>
    <row r="3073" spans="1:11" ht="45" customHeight="1">
      <c r="A3073" s="9">
        <v>3069</v>
      </c>
      <c r="B3073" s="12" t="s">
        <v>738</v>
      </c>
      <c r="C3073" s="12" t="s">
        <v>474</v>
      </c>
      <c r="D3073" s="12">
        <v>0</v>
      </c>
      <c r="E3073" s="12" t="s">
        <v>774</v>
      </c>
      <c r="F3073" s="12" t="s">
        <v>428</v>
      </c>
      <c r="G3073" s="12" t="s">
        <v>1011</v>
      </c>
      <c r="H3073" s="46">
        <v>191073.45</v>
      </c>
      <c r="I3073" s="46">
        <v>191073.45</v>
      </c>
      <c r="J3073" s="46" t="s">
        <v>2017</v>
      </c>
      <c r="K3073" s="46" t="s">
        <v>2018</v>
      </c>
    </row>
    <row r="3074" spans="1:11" ht="45" customHeight="1">
      <c r="A3074" s="9">
        <v>3070</v>
      </c>
      <c r="B3074" s="12" t="s">
        <v>738</v>
      </c>
      <c r="C3074" s="12" t="s">
        <v>474</v>
      </c>
      <c r="D3074" s="12">
        <v>0</v>
      </c>
      <c r="E3074" s="12" t="s">
        <v>774</v>
      </c>
      <c r="F3074" s="12" t="s">
        <v>428</v>
      </c>
      <c r="G3074" s="12" t="s">
        <v>1011</v>
      </c>
      <c r="H3074" s="46">
        <v>336145.5</v>
      </c>
      <c r="I3074" s="46">
        <v>323730.90000000002</v>
      </c>
      <c r="J3074" s="46" t="s">
        <v>2017</v>
      </c>
      <c r="K3074" s="46" t="s">
        <v>2018</v>
      </c>
    </row>
    <row r="3075" spans="1:11" ht="45" customHeight="1">
      <c r="A3075" s="9">
        <v>3071</v>
      </c>
      <c r="B3075" s="12" t="s">
        <v>738</v>
      </c>
      <c r="C3075" s="12" t="s">
        <v>474</v>
      </c>
      <c r="D3075" s="12">
        <v>0</v>
      </c>
      <c r="E3075" s="12" t="s">
        <v>774</v>
      </c>
      <c r="F3075" s="12" t="s">
        <v>428</v>
      </c>
      <c r="G3075" s="12" t="s">
        <v>1011</v>
      </c>
      <c r="H3075" s="46">
        <v>5713.62</v>
      </c>
      <c r="I3075" s="46">
        <v>5713.62</v>
      </c>
      <c r="J3075" s="46" t="s">
        <v>2017</v>
      </c>
      <c r="K3075" s="46" t="s">
        <v>2018</v>
      </c>
    </row>
    <row r="3076" spans="1:11" ht="45" customHeight="1">
      <c r="A3076" s="9">
        <v>3072</v>
      </c>
      <c r="B3076" s="12" t="s">
        <v>738</v>
      </c>
      <c r="C3076" s="12" t="s">
        <v>474</v>
      </c>
      <c r="D3076" s="12">
        <v>0</v>
      </c>
      <c r="E3076" s="12" t="s">
        <v>774</v>
      </c>
      <c r="F3076" s="12" t="s">
        <v>428</v>
      </c>
      <c r="G3076" s="12" t="s">
        <v>1011</v>
      </c>
      <c r="H3076" s="46">
        <v>212828.01</v>
      </c>
      <c r="I3076" s="46">
        <v>189931.89</v>
      </c>
      <c r="J3076" s="46" t="s">
        <v>2017</v>
      </c>
      <c r="K3076" s="46" t="s">
        <v>2018</v>
      </c>
    </row>
    <row r="3077" spans="1:11" ht="45" customHeight="1">
      <c r="A3077" s="9">
        <v>3073</v>
      </c>
      <c r="B3077" s="12" t="s">
        <v>738</v>
      </c>
      <c r="C3077" s="12" t="s">
        <v>474</v>
      </c>
      <c r="D3077" s="12">
        <v>0</v>
      </c>
      <c r="E3077" s="12" t="s">
        <v>774</v>
      </c>
      <c r="F3077" s="12" t="s">
        <v>428</v>
      </c>
      <c r="G3077" s="12" t="s">
        <v>1011</v>
      </c>
      <c r="H3077" s="46">
        <v>204698.18</v>
      </c>
      <c r="I3077" s="46">
        <v>200396.63</v>
      </c>
      <c r="J3077" s="46" t="s">
        <v>2017</v>
      </c>
      <c r="K3077" s="46" t="s">
        <v>2018</v>
      </c>
    </row>
    <row r="3078" spans="1:11" ht="45" customHeight="1">
      <c r="A3078" s="9">
        <v>3074</v>
      </c>
      <c r="B3078" s="12" t="s">
        <v>738</v>
      </c>
      <c r="C3078" s="12" t="s">
        <v>474</v>
      </c>
      <c r="D3078" s="12">
        <v>0</v>
      </c>
      <c r="E3078" s="12" t="s">
        <v>774</v>
      </c>
      <c r="F3078" s="12" t="s">
        <v>428</v>
      </c>
      <c r="G3078" s="12" t="s">
        <v>1011</v>
      </c>
      <c r="H3078" s="46">
        <v>366823.66</v>
      </c>
      <c r="I3078" s="46">
        <v>348365.11</v>
      </c>
      <c r="J3078" s="46" t="s">
        <v>2017</v>
      </c>
      <c r="K3078" s="46" t="s">
        <v>2018</v>
      </c>
    </row>
    <row r="3079" spans="1:11" ht="45" customHeight="1">
      <c r="A3079" s="9">
        <v>3075</v>
      </c>
      <c r="B3079" s="12" t="s">
        <v>738</v>
      </c>
      <c r="C3079" s="12" t="s">
        <v>474</v>
      </c>
      <c r="D3079" s="12">
        <v>0</v>
      </c>
      <c r="E3079" s="12" t="s">
        <v>774</v>
      </c>
      <c r="F3079" s="12" t="s">
        <v>428</v>
      </c>
      <c r="G3079" s="12" t="s">
        <v>978</v>
      </c>
      <c r="H3079" s="46">
        <v>84085.73</v>
      </c>
      <c r="I3079" s="46">
        <v>76299.38</v>
      </c>
      <c r="J3079" s="46" t="s">
        <v>2017</v>
      </c>
      <c r="K3079" s="46" t="s">
        <v>2018</v>
      </c>
    </row>
    <row r="3080" spans="1:11" ht="45" customHeight="1">
      <c r="A3080" s="9">
        <v>3076</v>
      </c>
      <c r="B3080" s="12" t="s">
        <v>738</v>
      </c>
      <c r="C3080" s="12" t="s">
        <v>474</v>
      </c>
      <c r="D3080" s="12">
        <v>0</v>
      </c>
      <c r="E3080" s="12" t="s">
        <v>774</v>
      </c>
      <c r="F3080" s="12" t="s">
        <v>428</v>
      </c>
      <c r="G3080" s="12" t="s">
        <v>978</v>
      </c>
      <c r="H3080" s="46">
        <v>21690.15</v>
      </c>
      <c r="I3080" s="46">
        <v>21690.15</v>
      </c>
      <c r="J3080" s="46" t="s">
        <v>2017</v>
      </c>
      <c r="K3080" s="46" t="s">
        <v>2018</v>
      </c>
    </row>
    <row r="3081" spans="1:11" ht="45" customHeight="1">
      <c r="A3081" s="9">
        <v>3077</v>
      </c>
      <c r="B3081" s="12" t="s">
        <v>738</v>
      </c>
      <c r="C3081" s="12" t="s">
        <v>474</v>
      </c>
      <c r="D3081" s="12">
        <v>0</v>
      </c>
      <c r="E3081" s="12" t="s">
        <v>774</v>
      </c>
      <c r="F3081" s="12" t="s">
        <v>428</v>
      </c>
      <c r="G3081" s="12" t="s">
        <v>978</v>
      </c>
      <c r="H3081" s="46">
        <v>86283.75</v>
      </c>
      <c r="I3081" s="46">
        <v>82589.86</v>
      </c>
      <c r="J3081" s="46" t="s">
        <v>2017</v>
      </c>
      <c r="K3081" s="46" t="s">
        <v>2018</v>
      </c>
    </row>
    <row r="3082" spans="1:11" ht="45" customHeight="1">
      <c r="A3082" s="9">
        <v>3078</v>
      </c>
      <c r="B3082" s="12" t="s">
        <v>738</v>
      </c>
      <c r="C3082" s="12" t="s">
        <v>474</v>
      </c>
      <c r="D3082" s="12">
        <v>0</v>
      </c>
      <c r="E3082" s="12" t="s">
        <v>774</v>
      </c>
      <c r="F3082" s="12" t="s">
        <v>428</v>
      </c>
      <c r="G3082" s="12" t="s">
        <v>978</v>
      </c>
      <c r="H3082" s="46">
        <v>122817.63</v>
      </c>
      <c r="I3082" s="46">
        <v>112377.2</v>
      </c>
      <c r="J3082" s="46" t="s">
        <v>2017</v>
      </c>
      <c r="K3082" s="46" t="s">
        <v>2018</v>
      </c>
    </row>
    <row r="3083" spans="1:11" ht="45" customHeight="1">
      <c r="A3083" s="9">
        <v>3079</v>
      </c>
      <c r="B3083" s="12" t="s">
        <v>738</v>
      </c>
      <c r="C3083" s="12" t="s">
        <v>474</v>
      </c>
      <c r="D3083" s="12">
        <v>0</v>
      </c>
      <c r="E3083" s="12" t="s">
        <v>774</v>
      </c>
      <c r="F3083" s="12" t="s">
        <v>428</v>
      </c>
      <c r="G3083" s="12" t="s">
        <v>978</v>
      </c>
      <c r="H3083" s="46">
        <v>53882.92</v>
      </c>
      <c r="I3083" s="46">
        <v>38310.22</v>
      </c>
      <c r="J3083" s="46" t="s">
        <v>2017</v>
      </c>
      <c r="K3083" s="46" t="s">
        <v>2018</v>
      </c>
    </row>
    <row r="3084" spans="1:11" ht="45" customHeight="1">
      <c r="A3084" s="9">
        <v>3080</v>
      </c>
      <c r="B3084" s="12" t="s">
        <v>738</v>
      </c>
      <c r="C3084" s="12" t="s">
        <v>474</v>
      </c>
      <c r="D3084" s="12">
        <v>0</v>
      </c>
      <c r="E3084" s="12" t="s">
        <v>774</v>
      </c>
      <c r="F3084" s="12" t="s">
        <v>428</v>
      </c>
      <c r="G3084" s="12" t="s">
        <v>978</v>
      </c>
      <c r="H3084" s="46">
        <v>24119.54</v>
      </c>
      <c r="I3084" s="46">
        <v>24119.54</v>
      </c>
      <c r="J3084" s="46" t="s">
        <v>2017</v>
      </c>
      <c r="K3084" s="46" t="s">
        <v>2018</v>
      </c>
    </row>
    <row r="3085" spans="1:11" ht="45" customHeight="1">
      <c r="A3085" s="9">
        <v>3081</v>
      </c>
      <c r="B3085" s="12" t="s">
        <v>738</v>
      </c>
      <c r="C3085" s="12" t="s">
        <v>474</v>
      </c>
      <c r="D3085" s="12">
        <v>0</v>
      </c>
      <c r="E3085" s="12" t="s">
        <v>774</v>
      </c>
      <c r="F3085" s="12" t="s">
        <v>428</v>
      </c>
      <c r="G3085" s="12" t="s">
        <v>978</v>
      </c>
      <c r="H3085" s="46">
        <v>26988.98</v>
      </c>
      <c r="I3085" s="46">
        <v>23929.25</v>
      </c>
      <c r="J3085" s="46" t="s">
        <v>2017</v>
      </c>
      <c r="K3085" s="46" t="s">
        <v>2018</v>
      </c>
    </row>
    <row r="3086" spans="1:11" ht="45" customHeight="1">
      <c r="A3086" s="9">
        <v>3082</v>
      </c>
      <c r="B3086" s="12" t="s">
        <v>738</v>
      </c>
      <c r="C3086" s="12" t="s">
        <v>474</v>
      </c>
      <c r="D3086" s="12">
        <v>0</v>
      </c>
      <c r="E3086" s="12" t="s">
        <v>774</v>
      </c>
      <c r="F3086" s="12" t="s">
        <v>428</v>
      </c>
      <c r="G3086" s="12" t="s">
        <v>978</v>
      </c>
      <c r="H3086" s="46">
        <v>31342.43</v>
      </c>
      <c r="I3086" s="46">
        <v>31342.43</v>
      </c>
      <c r="J3086" s="46" t="s">
        <v>2017</v>
      </c>
      <c r="K3086" s="46" t="s">
        <v>2018</v>
      </c>
    </row>
    <row r="3087" spans="1:11" ht="45" customHeight="1">
      <c r="A3087" s="9">
        <v>3083</v>
      </c>
      <c r="B3087" s="12" t="s">
        <v>738</v>
      </c>
      <c r="C3087" s="12" t="s">
        <v>474</v>
      </c>
      <c r="D3087" s="12">
        <v>0</v>
      </c>
      <c r="E3087" s="12" t="s">
        <v>774</v>
      </c>
      <c r="F3087" s="12" t="s">
        <v>428</v>
      </c>
      <c r="G3087" s="12" t="s">
        <v>978</v>
      </c>
      <c r="H3087" s="46">
        <v>58786.879999999997</v>
      </c>
      <c r="I3087" s="46">
        <v>56044.6</v>
      </c>
      <c r="J3087" s="46" t="s">
        <v>2017</v>
      </c>
      <c r="K3087" s="46" t="s">
        <v>2018</v>
      </c>
    </row>
    <row r="3088" spans="1:11" ht="45" customHeight="1">
      <c r="A3088" s="9">
        <v>3084</v>
      </c>
      <c r="B3088" s="12" t="s">
        <v>738</v>
      </c>
      <c r="C3088" s="12" t="s">
        <v>474</v>
      </c>
      <c r="D3088" s="12">
        <v>0</v>
      </c>
      <c r="E3088" s="12" t="s">
        <v>774</v>
      </c>
      <c r="F3088" s="12" t="s">
        <v>428</v>
      </c>
      <c r="G3088" s="12" t="s">
        <v>978</v>
      </c>
      <c r="H3088" s="46">
        <v>34079.019999999997</v>
      </c>
      <c r="I3088" s="46">
        <v>27980.62</v>
      </c>
      <c r="J3088" s="46" t="s">
        <v>2017</v>
      </c>
      <c r="K3088" s="46" t="s">
        <v>2018</v>
      </c>
    </row>
    <row r="3089" spans="1:11" ht="45" customHeight="1">
      <c r="A3089" s="9">
        <v>3085</v>
      </c>
      <c r="B3089" s="12" t="s">
        <v>738</v>
      </c>
      <c r="C3089" s="12" t="s">
        <v>474</v>
      </c>
      <c r="D3089" s="12">
        <v>0</v>
      </c>
      <c r="E3089" s="12" t="s">
        <v>774</v>
      </c>
      <c r="F3089" s="12" t="s">
        <v>428</v>
      </c>
      <c r="G3089" s="12" t="s">
        <v>978</v>
      </c>
      <c r="H3089" s="46">
        <v>71648.34</v>
      </c>
      <c r="I3089" s="46">
        <v>66972.899999999994</v>
      </c>
      <c r="J3089" s="46" t="s">
        <v>2017</v>
      </c>
      <c r="K3089" s="46" t="s">
        <v>2018</v>
      </c>
    </row>
    <row r="3090" spans="1:11" ht="45" customHeight="1">
      <c r="A3090" s="9">
        <v>3086</v>
      </c>
      <c r="B3090" s="12" t="s">
        <v>738</v>
      </c>
      <c r="C3090" s="12" t="s">
        <v>474</v>
      </c>
      <c r="D3090" s="12">
        <v>0</v>
      </c>
      <c r="E3090" s="12" t="s">
        <v>774</v>
      </c>
      <c r="F3090" s="12" t="s">
        <v>428</v>
      </c>
      <c r="G3090" s="12" t="s">
        <v>978</v>
      </c>
      <c r="H3090" s="46">
        <v>40973.480000000003</v>
      </c>
      <c r="I3090" s="46">
        <v>33154.46</v>
      </c>
      <c r="J3090" s="46" t="s">
        <v>2017</v>
      </c>
      <c r="K3090" s="46" t="s">
        <v>2018</v>
      </c>
    </row>
    <row r="3091" spans="1:11" ht="45" customHeight="1">
      <c r="A3091" s="9">
        <v>3087</v>
      </c>
      <c r="B3091" s="12" t="s">
        <v>738</v>
      </c>
      <c r="C3091" s="12" t="s">
        <v>474</v>
      </c>
      <c r="D3091" s="12">
        <v>0</v>
      </c>
      <c r="E3091" s="12" t="s">
        <v>774</v>
      </c>
      <c r="F3091" s="12" t="s">
        <v>428</v>
      </c>
      <c r="G3091" s="12" t="s">
        <v>978</v>
      </c>
      <c r="H3091" s="46">
        <v>45380.05</v>
      </c>
      <c r="I3091" s="46">
        <v>38918.65</v>
      </c>
      <c r="J3091" s="46" t="s">
        <v>2017</v>
      </c>
      <c r="K3091" s="46" t="s">
        <v>2018</v>
      </c>
    </row>
    <row r="3092" spans="1:11" ht="45" customHeight="1">
      <c r="A3092" s="9">
        <v>3088</v>
      </c>
      <c r="B3092" s="12" t="s">
        <v>738</v>
      </c>
      <c r="C3092" s="12" t="s">
        <v>474</v>
      </c>
      <c r="D3092" s="12">
        <v>0</v>
      </c>
      <c r="E3092" s="12" t="s">
        <v>774</v>
      </c>
      <c r="F3092" s="12" t="s">
        <v>428</v>
      </c>
      <c r="G3092" s="12" t="s">
        <v>978</v>
      </c>
      <c r="H3092" s="46">
        <v>53357.61</v>
      </c>
      <c r="I3092" s="46">
        <v>49183.11</v>
      </c>
      <c r="J3092" s="46" t="s">
        <v>2017</v>
      </c>
      <c r="K3092" s="46" t="s">
        <v>2018</v>
      </c>
    </row>
    <row r="3093" spans="1:11" ht="45" customHeight="1">
      <c r="A3093" s="9">
        <v>3089</v>
      </c>
      <c r="B3093" s="12" t="s">
        <v>738</v>
      </c>
      <c r="C3093" s="12" t="s">
        <v>474</v>
      </c>
      <c r="D3093" s="12">
        <v>0</v>
      </c>
      <c r="E3093" s="12" t="s">
        <v>774</v>
      </c>
      <c r="F3093" s="12" t="s">
        <v>428</v>
      </c>
      <c r="G3093" s="12" t="s">
        <v>978</v>
      </c>
      <c r="H3093" s="46">
        <v>16840.330000000002</v>
      </c>
      <c r="I3093" s="46">
        <v>16840.330000000002</v>
      </c>
      <c r="J3093" s="46" t="s">
        <v>2017</v>
      </c>
      <c r="K3093" s="46" t="s">
        <v>2018</v>
      </c>
    </row>
    <row r="3094" spans="1:11" ht="45" customHeight="1">
      <c r="A3094" s="9">
        <v>3090</v>
      </c>
      <c r="B3094" s="12" t="s">
        <v>738</v>
      </c>
      <c r="C3094" s="12" t="s">
        <v>474</v>
      </c>
      <c r="D3094" s="12">
        <v>0</v>
      </c>
      <c r="E3094" s="12" t="s">
        <v>774</v>
      </c>
      <c r="F3094" s="12" t="s">
        <v>428</v>
      </c>
      <c r="G3094" s="12" t="s">
        <v>978</v>
      </c>
      <c r="H3094" s="46">
        <v>40388.300000000003</v>
      </c>
      <c r="I3094" s="46">
        <v>40208.61</v>
      </c>
      <c r="J3094" s="46" t="s">
        <v>2017</v>
      </c>
      <c r="K3094" s="46" t="s">
        <v>2018</v>
      </c>
    </row>
    <row r="3095" spans="1:11" ht="45" customHeight="1">
      <c r="A3095" s="9">
        <v>3091</v>
      </c>
      <c r="B3095" s="12" t="s">
        <v>738</v>
      </c>
      <c r="C3095" s="12" t="s">
        <v>474</v>
      </c>
      <c r="D3095" s="12">
        <v>0</v>
      </c>
      <c r="E3095" s="12" t="s">
        <v>774</v>
      </c>
      <c r="F3095" s="12" t="s">
        <v>428</v>
      </c>
      <c r="G3095" s="12" t="s">
        <v>978</v>
      </c>
      <c r="H3095" s="46">
        <v>18621.900000000001</v>
      </c>
      <c r="I3095" s="46">
        <v>13685.1</v>
      </c>
      <c r="J3095" s="46" t="s">
        <v>2017</v>
      </c>
      <c r="K3095" s="46" t="s">
        <v>2018</v>
      </c>
    </row>
    <row r="3096" spans="1:11" ht="45" customHeight="1">
      <c r="A3096" s="9">
        <v>3092</v>
      </c>
      <c r="B3096" s="12" t="s">
        <v>738</v>
      </c>
      <c r="C3096" s="12" t="s">
        <v>474</v>
      </c>
      <c r="D3096" s="12">
        <v>0</v>
      </c>
      <c r="E3096" s="12" t="s">
        <v>774</v>
      </c>
      <c r="F3096" s="12" t="s">
        <v>428</v>
      </c>
      <c r="G3096" s="12" t="s">
        <v>978</v>
      </c>
      <c r="H3096" s="46">
        <v>194493.14</v>
      </c>
      <c r="I3096" s="46">
        <v>173404.65</v>
      </c>
      <c r="J3096" s="46" t="s">
        <v>2017</v>
      </c>
      <c r="K3096" s="46" t="s">
        <v>2018</v>
      </c>
    </row>
    <row r="3097" spans="1:11" ht="45" customHeight="1">
      <c r="A3097" s="9">
        <v>3093</v>
      </c>
      <c r="B3097" s="12" t="s">
        <v>738</v>
      </c>
      <c r="C3097" s="12" t="s">
        <v>474</v>
      </c>
      <c r="D3097" s="12">
        <v>0</v>
      </c>
      <c r="E3097" s="12" t="s">
        <v>774</v>
      </c>
      <c r="F3097" s="12" t="s">
        <v>428</v>
      </c>
      <c r="G3097" s="12" t="s">
        <v>978</v>
      </c>
      <c r="H3097" s="46">
        <v>5240.2700000000004</v>
      </c>
      <c r="I3097" s="46">
        <v>5240.2700000000004</v>
      </c>
      <c r="J3097" s="46" t="s">
        <v>2017</v>
      </c>
      <c r="K3097" s="46" t="s">
        <v>2018</v>
      </c>
    </row>
    <row r="3098" spans="1:11" ht="45" customHeight="1">
      <c r="A3098" s="9">
        <v>3094</v>
      </c>
      <c r="B3098" s="12" t="s">
        <v>738</v>
      </c>
      <c r="C3098" s="12" t="s">
        <v>474</v>
      </c>
      <c r="D3098" s="12">
        <v>0</v>
      </c>
      <c r="E3098" s="12" t="s">
        <v>774</v>
      </c>
      <c r="F3098" s="12" t="s">
        <v>428</v>
      </c>
      <c r="G3098" s="12" t="s">
        <v>978</v>
      </c>
      <c r="H3098" s="46">
        <v>17446.47</v>
      </c>
      <c r="I3098" s="46">
        <v>17446.47</v>
      </c>
      <c r="J3098" s="46" t="s">
        <v>2017</v>
      </c>
      <c r="K3098" s="46" t="s">
        <v>2018</v>
      </c>
    </row>
    <row r="3099" spans="1:11" ht="45" customHeight="1">
      <c r="A3099" s="9">
        <v>3095</v>
      </c>
      <c r="B3099" s="12" t="s">
        <v>738</v>
      </c>
      <c r="C3099" s="12" t="s">
        <v>474</v>
      </c>
      <c r="D3099" s="12">
        <v>0</v>
      </c>
      <c r="E3099" s="12" t="s">
        <v>774</v>
      </c>
      <c r="F3099" s="12" t="s">
        <v>428</v>
      </c>
      <c r="G3099" s="12" t="s">
        <v>978</v>
      </c>
      <c r="H3099" s="46">
        <v>23702.19</v>
      </c>
      <c r="I3099" s="46">
        <v>17884.39</v>
      </c>
      <c r="J3099" s="46" t="s">
        <v>2017</v>
      </c>
      <c r="K3099" s="46" t="s">
        <v>2018</v>
      </c>
    </row>
    <row r="3100" spans="1:11" ht="45" customHeight="1">
      <c r="A3100" s="9">
        <v>3096</v>
      </c>
      <c r="B3100" s="12" t="s">
        <v>738</v>
      </c>
      <c r="C3100" s="12" t="s">
        <v>474</v>
      </c>
      <c r="D3100" s="12">
        <v>0</v>
      </c>
      <c r="E3100" s="12" t="s">
        <v>774</v>
      </c>
      <c r="F3100" s="12" t="s">
        <v>428</v>
      </c>
      <c r="G3100" s="12" t="s">
        <v>978</v>
      </c>
      <c r="H3100" s="46">
        <v>60347.99</v>
      </c>
      <c r="I3100" s="46">
        <v>47242.86</v>
      </c>
      <c r="J3100" s="46" t="s">
        <v>2017</v>
      </c>
      <c r="K3100" s="46" t="s">
        <v>2018</v>
      </c>
    </row>
    <row r="3101" spans="1:11" ht="45" customHeight="1">
      <c r="A3101" s="9">
        <v>3097</v>
      </c>
      <c r="B3101" s="12" t="s">
        <v>738</v>
      </c>
      <c r="C3101" s="12" t="s">
        <v>474</v>
      </c>
      <c r="D3101" s="12">
        <v>0</v>
      </c>
      <c r="E3101" s="12" t="s">
        <v>774</v>
      </c>
      <c r="F3101" s="12" t="s">
        <v>428</v>
      </c>
      <c r="G3101" s="12" t="s">
        <v>978</v>
      </c>
      <c r="H3101" s="46">
        <v>16448.48</v>
      </c>
      <c r="I3101" s="46">
        <v>16448.48</v>
      </c>
      <c r="J3101" s="46" t="s">
        <v>2017</v>
      </c>
      <c r="K3101" s="46" t="s">
        <v>2018</v>
      </c>
    </row>
    <row r="3102" spans="1:11" ht="45" customHeight="1">
      <c r="A3102" s="9">
        <v>3098</v>
      </c>
      <c r="B3102" s="12" t="s">
        <v>738</v>
      </c>
      <c r="C3102" s="12" t="s">
        <v>474</v>
      </c>
      <c r="D3102" s="12">
        <v>0</v>
      </c>
      <c r="E3102" s="12" t="s">
        <v>774</v>
      </c>
      <c r="F3102" s="12" t="s">
        <v>428</v>
      </c>
      <c r="G3102" s="12" t="s">
        <v>1012</v>
      </c>
      <c r="H3102" s="46">
        <v>402807.35</v>
      </c>
      <c r="I3102" s="46">
        <v>388142.15</v>
      </c>
      <c r="J3102" s="46" t="s">
        <v>2017</v>
      </c>
      <c r="K3102" s="46" t="s">
        <v>2018</v>
      </c>
    </row>
    <row r="3103" spans="1:11" ht="45" customHeight="1">
      <c r="A3103" s="9">
        <v>3099</v>
      </c>
      <c r="B3103" s="12" t="s">
        <v>738</v>
      </c>
      <c r="C3103" s="12" t="s">
        <v>474</v>
      </c>
      <c r="D3103" s="12">
        <v>0</v>
      </c>
      <c r="E3103" s="12" t="s">
        <v>774</v>
      </c>
      <c r="F3103" s="12" t="s">
        <v>428</v>
      </c>
      <c r="G3103" s="12" t="s">
        <v>1012</v>
      </c>
      <c r="H3103" s="46">
        <v>1000744.48</v>
      </c>
      <c r="I3103" s="46">
        <v>949254.16</v>
      </c>
      <c r="J3103" s="46" t="s">
        <v>2017</v>
      </c>
      <c r="K3103" s="46" t="s">
        <v>2018</v>
      </c>
    </row>
    <row r="3104" spans="1:11" ht="45" customHeight="1">
      <c r="A3104" s="9">
        <v>3100</v>
      </c>
      <c r="B3104" s="12" t="s">
        <v>738</v>
      </c>
      <c r="C3104" s="12" t="s">
        <v>474</v>
      </c>
      <c r="D3104" s="12">
        <v>0</v>
      </c>
      <c r="E3104" s="12" t="s">
        <v>774</v>
      </c>
      <c r="F3104" s="12" t="s">
        <v>428</v>
      </c>
      <c r="G3104" s="12" t="s">
        <v>1012</v>
      </c>
      <c r="H3104" s="46">
        <v>658477.73</v>
      </c>
      <c r="I3104" s="46">
        <v>610099.93000000005</v>
      </c>
      <c r="J3104" s="46" t="s">
        <v>2017</v>
      </c>
      <c r="K3104" s="46" t="s">
        <v>2018</v>
      </c>
    </row>
    <row r="3105" spans="1:11" ht="45" customHeight="1">
      <c r="A3105" s="9">
        <v>3101</v>
      </c>
      <c r="B3105" s="12" t="s">
        <v>738</v>
      </c>
      <c r="C3105" s="12" t="s">
        <v>474</v>
      </c>
      <c r="D3105" s="12">
        <v>0</v>
      </c>
      <c r="E3105" s="12" t="s">
        <v>774</v>
      </c>
      <c r="F3105" s="12" t="s">
        <v>428</v>
      </c>
      <c r="G3105" s="12" t="s">
        <v>979</v>
      </c>
      <c r="H3105" s="46">
        <v>295964.59000000003</v>
      </c>
      <c r="I3105" s="46">
        <v>279339.19</v>
      </c>
      <c r="J3105" s="46" t="s">
        <v>2017</v>
      </c>
      <c r="K3105" s="46" t="s">
        <v>2018</v>
      </c>
    </row>
    <row r="3106" spans="1:11" ht="45" customHeight="1">
      <c r="A3106" s="9">
        <v>3102</v>
      </c>
      <c r="B3106" s="12" t="s">
        <v>738</v>
      </c>
      <c r="C3106" s="12" t="s">
        <v>474</v>
      </c>
      <c r="D3106" s="12">
        <v>0</v>
      </c>
      <c r="E3106" s="12" t="s">
        <v>774</v>
      </c>
      <c r="F3106" s="12" t="s">
        <v>428</v>
      </c>
      <c r="G3106" s="12" t="s">
        <v>979</v>
      </c>
      <c r="H3106" s="46">
        <v>55015.55</v>
      </c>
      <c r="I3106" s="46">
        <v>55015.55</v>
      </c>
      <c r="J3106" s="46" t="s">
        <v>2017</v>
      </c>
      <c r="K3106" s="46" t="s">
        <v>2018</v>
      </c>
    </row>
    <row r="3107" spans="1:11" ht="45" customHeight="1">
      <c r="A3107" s="9">
        <v>3103</v>
      </c>
      <c r="B3107" s="12" t="s">
        <v>738</v>
      </c>
      <c r="C3107" s="12" t="s">
        <v>474</v>
      </c>
      <c r="D3107" s="12">
        <v>0</v>
      </c>
      <c r="E3107" s="12" t="s">
        <v>774</v>
      </c>
      <c r="F3107" s="12" t="s">
        <v>428</v>
      </c>
      <c r="G3107" s="12" t="s">
        <v>979</v>
      </c>
      <c r="H3107" s="46">
        <v>85062.53</v>
      </c>
      <c r="I3107" s="46">
        <v>85062.53</v>
      </c>
      <c r="J3107" s="46" t="s">
        <v>2017</v>
      </c>
      <c r="K3107" s="46" t="s">
        <v>2018</v>
      </c>
    </row>
    <row r="3108" spans="1:11" ht="45" customHeight="1">
      <c r="A3108" s="9">
        <v>3104</v>
      </c>
      <c r="B3108" s="12" t="s">
        <v>738</v>
      </c>
      <c r="C3108" s="12" t="s">
        <v>474</v>
      </c>
      <c r="D3108" s="12">
        <v>0</v>
      </c>
      <c r="E3108" s="12" t="s">
        <v>774</v>
      </c>
      <c r="F3108" s="12" t="s">
        <v>428</v>
      </c>
      <c r="G3108" s="12" t="s">
        <v>979</v>
      </c>
      <c r="H3108" s="46">
        <v>214584.63</v>
      </c>
      <c r="I3108" s="46">
        <v>173699.03</v>
      </c>
      <c r="J3108" s="46" t="s">
        <v>2017</v>
      </c>
      <c r="K3108" s="46" t="s">
        <v>2018</v>
      </c>
    </row>
    <row r="3109" spans="1:11" ht="45" customHeight="1">
      <c r="A3109" s="9">
        <v>3105</v>
      </c>
      <c r="B3109" s="12" t="s">
        <v>738</v>
      </c>
      <c r="C3109" s="12" t="s">
        <v>474</v>
      </c>
      <c r="D3109" s="12">
        <v>0</v>
      </c>
      <c r="E3109" s="12" t="s">
        <v>774</v>
      </c>
      <c r="F3109" s="12" t="s">
        <v>428</v>
      </c>
      <c r="G3109" s="12" t="s">
        <v>979</v>
      </c>
      <c r="H3109" s="46">
        <v>233445.11</v>
      </c>
      <c r="I3109" s="46">
        <v>208361.81</v>
      </c>
      <c r="J3109" s="46" t="s">
        <v>2017</v>
      </c>
      <c r="K3109" s="46" t="s">
        <v>2018</v>
      </c>
    </row>
    <row r="3110" spans="1:11" ht="45" customHeight="1">
      <c r="A3110" s="9">
        <v>3106</v>
      </c>
      <c r="B3110" s="12" t="s">
        <v>738</v>
      </c>
      <c r="C3110" s="12" t="s">
        <v>474</v>
      </c>
      <c r="D3110" s="12">
        <v>0</v>
      </c>
      <c r="E3110" s="12" t="s">
        <v>774</v>
      </c>
      <c r="F3110" s="12" t="s">
        <v>428</v>
      </c>
      <c r="G3110" s="12" t="s">
        <v>979</v>
      </c>
      <c r="H3110" s="46">
        <v>129783.03</v>
      </c>
      <c r="I3110" s="46">
        <v>121325.13</v>
      </c>
      <c r="J3110" s="46" t="s">
        <v>2017</v>
      </c>
      <c r="K3110" s="46" t="s">
        <v>2018</v>
      </c>
    </row>
    <row r="3111" spans="1:11" ht="45" customHeight="1">
      <c r="A3111" s="9">
        <v>3107</v>
      </c>
      <c r="B3111" s="12" t="s">
        <v>738</v>
      </c>
      <c r="C3111" s="12" t="s">
        <v>474</v>
      </c>
      <c r="D3111" s="12">
        <v>0</v>
      </c>
      <c r="E3111" s="12" t="s">
        <v>774</v>
      </c>
      <c r="F3111" s="12" t="s">
        <v>428</v>
      </c>
      <c r="G3111" s="12" t="s">
        <v>979</v>
      </c>
      <c r="H3111" s="46">
        <v>251383.8</v>
      </c>
      <c r="I3111" s="46">
        <v>232760.99</v>
      </c>
      <c r="J3111" s="46" t="s">
        <v>2017</v>
      </c>
      <c r="K3111" s="46" t="s">
        <v>2018</v>
      </c>
    </row>
    <row r="3112" spans="1:11" ht="45" customHeight="1">
      <c r="A3112" s="9">
        <v>3108</v>
      </c>
      <c r="B3112" s="12" t="s">
        <v>738</v>
      </c>
      <c r="C3112" s="12" t="s">
        <v>474</v>
      </c>
      <c r="D3112" s="12">
        <v>0</v>
      </c>
      <c r="E3112" s="12" t="s">
        <v>774</v>
      </c>
      <c r="F3112" s="12" t="s">
        <v>428</v>
      </c>
      <c r="G3112" s="12" t="s">
        <v>979</v>
      </c>
      <c r="H3112" s="46">
        <v>45519.03</v>
      </c>
      <c r="I3112" s="46">
        <v>41099.5</v>
      </c>
      <c r="J3112" s="46" t="s">
        <v>2017</v>
      </c>
      <c r="K3112" s="46" t="s">
        <v>2018</v>
      </c>
    </row>
    <row r="3113" spans="1:11" ht="45" customHeight="1">
      <c r="A3113" s="9">
        <v>3109</v>
      </c>
      <c r="B3113" s="12" t="s">
        <v>738</v>
      </c>
      <c r="C3113" s="12" t="s">
        <v>474</v>
      </c>
      <c r="D3113" s="12">
        <v>0</v>
      </c>
      <c r="E3113" s="12" t="s">
        <v>774</v>
      </c>
      <c r="F3113" s="12" t="s">
        <v>428</v>
      </c>
      <c r="G3113" s="12" t="s">
        <v>979</v>
      </c>
      <c r="H3113" s="46">
        <v>6479.55</v>
      </c>
      <c r="I3113" s="46">
        <v>6479.55</v>
      </c>
      <c r="J3113" s="46" t="s">
        <v>2017</v>
      </c>
      <c r="K3113" s="46" t="s">
        <v>2018</v>
      </c>
    </row>
    <row r="3114" spans="1:11" ht="45" customHeight="1">
      <c r="A3114" s="9">
        <v>3110</v>
      </c>
      <c r="B3114" s="12" t="s">
        <v>738</v>
      </c>
      <c r="C3114" s="12" t="s">
        <v>474</v>
      </c>
      <c r="D3114" s="12">
        <v>0</v>
      </c>
      <c r="E3114" s="12" t="s">
        <v>774</v>
      </c>
      <c r="F3114" s="12" t="s">
        <v>428</v>
      </c>
      <c r="G3114" s="12" t="s">
        <v>709</v>
      </c>
      <c r="H3114" s="46">
        <v>25536</v>
      </c>
      <c r="I3114" s="46">
        <v>25536</v>
      </c>
      <c r="J3114" s="46" t="s">
        <v>2017</v>
      </c>
      <c r="K3114" s="46" t="s">
        <v>2018</v>
      </c>
    </row>
    <row r="3115" spans="1:11" ht="45" customHeight="1">
      <c r="A3115" s="9">
        <v>3111</v>
      </c>
      <c r="B3115" s="12" t="s">
        <v>738</v>
      </c>
      <c r="C3115" s="12" t="s">
        <v>474</v>
      </c>
      <c r="D3115" s="12">
        <v>0</v>
      </c>
      <c r="E3115" s="12" t="s">
        <v>774</v>
      </c>
      <c r="F3115" s="12" t="s">
        <v>428</v>
      </c>
      <c r="G3115" s="12" t="s">
        <v>699</v>
      </c>
      <c r="H3115" s="46">
        <v>558576.15</v>
      </c>
      <c r="I3115" s="46">
        <v>540752.66</v>
      </c>
      <c r="J3115" s="46" t="s">
        <v>2017</v>
      </c>
      <c r="K3115" s="46" t="s">
        <v>2018</v>
      </c>
    </row>
    <row r="3116" spans="1:11" ht="45" customHeight="1">
      <c r="A3116" s="9">
        <v>3112</v>
      </c>
      <c r="B3116" s="12" t="s">
        <v>738</v>
      </c>
      <c r="C3116" s="12" t="s">
        <v>474</v>
      </c>
      <c r="D3116" s="12">
        <v>0</v>
      </c>
      <c r="E3116" s="12" t="s">
        <v>774</v>
      </c>
      <c r="F3116" s="12" t="s">
        <v>428</v>
      </c>
      <c r="G3116" s="12" t="s">
        <v>700</v>
      </c>
      <c r="H3116" s="46">
        <v>69513.009999999995</v>
      </c>
      <c r="I3116" s="46">
        <v>69513.009999999995</v>
      </c>
      <c r="J3116" s="46" t="s">
        <v>2017</v>
      </c>
      <c r="K3116" s="46" t="s">
        <v>2018</v>
      </c>
    </row>
    <row r="3117" spans="1:11" ht="45" customHeight="1">
      <c r="A3117" s="9">
        <v>3113</v>
      </c>
      <c r="B3117" s="12" t="s">
        <v>738</v>
      </c>
      <c r="C3117" s="12" t="s">
        <v>474</v>
      </c>
      <c r="D3117" s="12">
        <v>0</v>
      </c>
      <c r="E3117" s="12" t="s">
        <v>774</v>
      </c>
      <c r="F3117" s="12" t="s">
        <v>428</v>
      </c>
      <c r="G3117" s="12" t="s">
        <v>700</v>
      </c>
      <c r="H3117" s="46">
        <v>362807.71</v>
      </c>
      <c r="I3117" s="46">
        <v>343085.92</v>
      </c>
      <c r="J3117" s="46" t="s">
        <v>2017</v>
      </c>
      <c r="K3117" s="46" t="s">
        <v>2018</v>
      </c>
    </row>
    <row r="3118" spans="1:11" ht="45" customHeight="1">
      <c r="A3118" s="9">
        <v>3114</v>
      </c>
      <c r="B3118" s="12" t="s">
        <v>738</v>
      </c>
      <c r="C3118" s="12" t="s">
        <v>474</v>
      </c>
      <c r="D3118" s="12">
        <v>0</v>
      </c>
      <c r="E3118" s="12" t="s">
        <v>774</v>
      </c>
      <c r="F3118" s="12" t="s">
        <v>428</v>
      </c>
      <c r="G3118" s="12" t="s">
        <v>700</v>
      </c>
      <c r="H3118" s="46">
        <v>650354.81000000006</v>
      </c>
      <c r="I3118" s="46">
        <v>606963.78</v>
      </c>
      <c r="J3118" s="46" t="s">
        <v>2017</v>
      </c>
      <c r="K3118" s="46" t="s">
        <v>2018</v>
      </c>
    </row>
    <row r="3119" spans="1:11" ht="45" customHeight="1">
      <c r="A3119" s="9">
        <v>3115</v>
      </c>
      <c r="B3119" s="12" t="s">
        <v>738</v>
      </c>
      <c r="C3119" s="12" t="s">
        <v>474</v>
      </c>
      <c r="D3119" s="12">
        <v>0</v>
      </c>
      <c r="E3119" s="12" t="s">
        <v>774</v>
      </c>
      <c r="F3119" s="12" t="s">
        <v>428</v>
      </c>
      <c r="G3119" s="12" t="s">
        <v>700</v>
      </c>
      <c r="H3119" s="46">
        <v>179702.49</v>
      </c>
      <c r="I3119" s="46">
        <v>157506.35</v>
      </c>
      <c r="J3119" s="46" t="s">
        <v>2017</v>
      </c>
      <c r="K3119" s="46" t="s">
        <v>2018</v>
      </c>
    </row>
    <row r="3120" spans="1:11" ht="45" customHeight="1">
      <c r="A3120" s="9">
        <v>3116</v>
      </c>
      <c r="B3120" s="12" t="s">
        <v>738</v>
      </c>
      <c r="C3120" s="12" t="s">
        <v>474</v>
      </c>
      <c r="D3120" s="12">
        <v>0</v>
      </c>
      <c r="E3120" s="12" t="s">
        <v>774</v>
      </c>
      <c r="F3120" s="12" t="s">
        <v>428</v>
      </c>
      <c r="G3120" s="12" t="s">
        <v>700</v>
      </c>
      <c r="H3120" s="46">
        <v>196337.89</v>
      </c>
      <c r="I3120" s="46">
        <v>194867.74</v>
      </c>
      <c r="J3120" s="46" t="s">
        <v>2017</v>
      </c>
      <c r="K3120" s="46" t="s">
        <v>2018</v>
      </c>
    </row>
    <row r="3121" spans="1:11" ht="45" customHeight="1">
      <c r="A3121" s="9">
        <v>3117</v>
      </c>
      <c r="B3121" s="12" t="s">
        <v>738</v>
      </c>
      <c r="C3121" s="12" t="s">
        <v>474</v>
      </c>
      <c r="D3121" s="12">
        <v>0</v>
      </c>
      <c r="E3121" s="12" t="s">
        <v>774</v>
      </c>
      <c r="F3121" s="12" t="s">
        <v>428</v>
      </c>
      <c r="G3121" s="12" t="s">
        <v>700</v>
      </c>
      <c r="H3121" s="46">
        <v>228828.53</v>
      </c>
      <c r="I3121" s="46">
        <v>213439.14</v>
      </c>
      <c r="J3121" s="46" t="s">
        <v>2017</v>
      </c>
      <c r="K3121" s="46" t="s">
        <v>2018</v>
      </c>
    </row>
    <row r="3122" spans="1:11" ht="45" customHeight="1">
      <c r="A3122" s="9">
        <v>3118</v>
      </c>
      <c r="B3122" s="12" t="s">
        <v>738</v>
      </c>
      <c r="C3122" s="12" t="s">
        <v>474</v>
      </c>
      <c r="D3122" s="12">
        <v>0</v>
      </c>
      <c r="E3122" s="12" t="s">
        <v>774</v>
      </c>
      <c r="F3122" s="12" t="s">
        <v>428</v>
      </c>
      <c r="G3122" s="12" t="s">
        <v>700</v>
      </c>
      <c r="H3122" s="46">
        <v>7119.95</v>
      </c>
      <c r="I3122" s="46">
        <v>7119.95</v>
      </c>
      <c r="J3122" s="46" t="s">
        <v>2017</v>
      </c>
      <c r="K3122" s="46" t="s">
        <v>2018</v>
      </c>
    </row>
    <row r="3123" spans="1:11" ht="45" customHeight="1">
      <c r="A3123" s="9">
        <v>3119</v>
      </c>
      <c r="B3123" s="12" t="s">
        <v>738</v>
      </c>
      <c r="C3123" s="12" t="s">
        <v>474</v>
      </c>
      <c r="D3123" s="12">
        <v>0</v>
      </c>
      <c r="E3123" s="12" t="s">
        <v>774</v>
      </c>
      <c r="F3123" s="12" t="s">
        <v>428</v>
      </c>
      <c r="G3123" s="12" t="s">
        <v>700</v>
      </c>
      <c r="H3123" s="46">
        <v>135641.14000000001</v>
      </c>
      <c r="I3123" s="46">
        <v>118580.68</v>
      </c>
      <c r="J3123" s="46" t="s">
        <v>2017</v>
      </c>
      <c r="K3123" s="46" t="s">
        <v>2018</v>
      </c>
    </row>
    <row r="3124" spans="1:11" ht="45" customHeight="1">
      <c r="A3124" s="9">
        <v>3120</v>
      </c>
      <c r="B3124" s="12" t="s">
        <v>738</v>
      </c>
      <c r="C3124" s="12" t="s">
        <v>474</v>
      </c>
      <c r="D3124" s="12">
        <v>0</v>
      </c>
      <c r="E3124" s="12" t="s">
        <v>774</v>
      </c>
      <c r="F3124" s="12" t="s">
        <v>428</v>
      </c>
      <c r="G3124" s="12" t="s">
        <v>700</v>
      </c>
      <c r="H3124" s="46">
        <v>66403.58</v>
      </c>
      <c r="I3124" s="46">
        <v>59669.93</v>
      </c>
      <c r="J3124" s="46" t="s">
        <v>2017</v>
      </c>
      <c r="K3124" s="46" t="s">
        <v>2018</v>
      </c>
    </row>
    <row r="3125" spans="1:11" ht="45" customHeight="1">
      <c r="A3125" s="9">
        <v>3121</v>
      </c>
      <c r="B3125" s="12" t="s">
        <v>738</v>
      </c>
      <c r="C3125" s="12" t="s">
        <v>474</v>
      </c>
      <c r="D3125" s="12">
        <v>0</v>
      </c>
      <c r="E3125" s="12" t="s">
        <v>774</v>
      </c>
      <c r="F3125" s="12" t="s">
        <v>428</v>
      </c>
      <c r="G3125" s="12" t="s">
        <v>701</v>
      </c>
      <c r="H3125" s="46">
        <v>62021.61</v>
      </c>
      <c r="I3125" s="46">
        <v>56721.81</v>
      </c>
      <c r="J3125" s="46" t="s">
        <v>2017</v>
      </c>
      <c r="K3125" s="46" t="s">
        <v>2018</v>
      </c>
    </row>
    <row r="3126" spans="1:11" ht="45" customHeight="1">
      <c r="A3126" s="9">
        <v>3122</v>
      </c>
      <c r="B3126" s="12" t="s">
        <v>738</v>
      </c>
      <c r="C3126" s="12" t="s">
        <v>474</v>
      </c>
      <c r="D3126" s="12">
        <v>0</v>
      </c>
      <c r="E3126" s="12" t="s">
        <v>774</v>
      </c>
      <c r="F3126" s="12" t="s">
        <v>428</v>
      </c>
      <c r="G3126" s="12" t="s">
        <v>701</v>
      </c>
      <c r="H3126" s="46">
        <v>112397.54</v>
      </c>
      <c r="I3126" s="46">
        <v>112397.54</v>
      </c>
      <c r="J3126" s="46" t="s">
        <v>2017</v>
      </c>
      <c r="K3126" s="46" t="s">
        <v>2018</v>
      </c>
    </row>
    <row r="3127" spans="1:11" ht="45" customHeight="1">
      <c r="A3127" s="9">
        <v>3123</v>
      </c>
      <c r="B3127" s="12" t="s">
        <v>738</v>
      </c>
      <c r="C3127" s="12" t="s">
        <v>474</v>
      </c>
      <c r="D3127" s="12">
        <v>0</v>
      </c>
      <c r="E3127" s="12" t="s">
        <v>774</v>
      </c>
      <c r="F3127" s="12" t="s">
        <v>428</v>
      </c>
      <c r="G3127" s="12" t="s">
        <v>701</v>
      </c>
      <c r="H3127" s="46">
        <v>237861.41</v>
      </c>
      <c r="I3127" s="46">
        <v>237861.41</v>
      </c>
      <c r="J3127" s="46" t="s">
        <v>2017</v>
      </c>
      <c r="K3127" s="46" t="s">
        <v>2018</v>
      </c>
    </row>
    <row r="3128" spans="1:11" ht="45" customHeight="1">
      <c r="A3128" s="9">
        <v>3124</v>
      </c>
      <c r="B3128" s="12" t="s">
        <v>738</v>
      </c>
      <c r="C3128" s="12" t="s">
        <v>474</v>
      </c>
      <c r="D3128" s="12">
        <v>0</v>
      </c>
      <c r="E3128" s="12" t="s">
        <v>774</v>
      </c>
      <c r="F3128" s="12" t="s">
        <v>428</v>
      </c>
      <c r="G3128" s="12" t="s">
        <v>701</v>
      </c>
      <c r="H3128" s="46">
        <v>20170.900000000001</v>
      </c>
      <c r="I3128" s="46">
        <v>20170.900000000001</v>
      </c>
      <c r="J3128" s="46" t="s">
        <v>2017</v>
      </c>
      <c r="K3128" s="46" t="s">
        <v>2018</v>
      </c>
    </row>
    <row r="3129" spans="1:11" ht="45" customHeight="1">
      <c r="A3129" s="9">
        <v>3125</v>
      </c>
      <c r="B3129" s="12" t="s">
        <v>738</v>
      </c>
      <c r="C3129" s="12" t="s">
        <v>474</v>
      </c>
      <c r="D3129" s="12">
        <v>0</v>
      </c>
      <c r="E3129" s="12" t="s">
        <v>774</v>
      </c>
      <c r="F3129" s="12" t="s">
        <v>428</v>
      </c>
      <c r="G3129" s="12" t="s">
        <v>701</v>
      </c>
      <c r="H3129" s="46">
        <v>35246.57</v>
      </c>
      <c r="I3129" s="46">
        <v>35246.57</v>
      </c>
      <c r="J3129" s="46" t="s">
        <v>2017</v>
      </c>
      <c r="K3129" s="46" t="s">
        <v>2018</v>
      </c>
    </row>
    <row r="3130" spans="1:11" ht="45" customHeight="1">
      <c r="A3130" s="9">
        <v>3126</v>
      </c>
      <c r="B3130" s="12" t="s">
        <v>738</v>
      </c>
      <c r="C3130" s="12" t="s">
        <v>474</v>
      </c>
      <c r="D3130" s="12">
        <v>0</v>
      </c>
      <c r="E3130" s="12" t="s">
        <v>774</v>
      </c>
      <c r="F3130" s="12" t="s">
        <v>428</v>
      </c>
      <c r="G3130" s="12" t="s">
        <v>701</v>
      </c>
      <c r="H3130" s="46">
        <v>225208.44</v>
      </c>
      <c r="I3130" s="46">
        <v>225208.44</v>
      </c>
      <c r="J3130" s="46" t="s">
        <v>2017</v>
      </c>
      <c r="K3130" s="46" t="s">
        <v>2018</v>
      </c>
    </row>
    <row r="3131" spans="1:11" ht="45" customHeight="1">
      <c r="A3131" s="9">
        <v>3127</v>
      </c>
      <c r="B3131" s="12" t="s">
        <v>738</v>
      </c>
      <c r="C3131" s="12" t="s">
        <v>474</v>
      </c>
      <c r="D3131" s="12">
        <v>0</v>
      </c>
      <c r="E3131" s="12" t="s">
        <v>774</v>
      </c>
      <c r="F3131" s="12" t="s">
        <v>428</v>
      </c>
      <c r="G3131" s="12" t="s">
        <v>701</v>
      </c>
      <c r="H3131" s="46">
        <v>59722.25</v>
      </c>
      <c r="I3131" s="46">
        <v>59722.25</v>
      </c>
      <c r="J3131" s="46" t="s">
        <v>2017</v>
      </c>
      <c r="K3131" s="46" t="s">
        <v>2018</v>
      </c>
    </row>
    <row r="3132" spans="1:11" ht="45" customHeight="1">
      <c r="A3132" s="9">
        <v>3128</v>
      </c>
      <c r="B3132" s="12" t="s">
        <v>738</v>
      </c>
      <c r="C3132" s="12" t="s">
        <v>474</v>
      </c>
      <c r="D3132" s="12">
        <v>0</v>
      </c>
      <c r="E3132" s="12" t="s">
        <v>774</v>
      </c>
      <c r="F3132" s="12" t="s">
        <v>428</v>
      </c>
      <c r="G3132" s="12" t="s">
        <v>974</v>
      </c>
      <c r="H3132" s="46">
        <v>119119.98</v>
      </c>
      <c r="I3132" s="46">
        <v>103224.21</v>
      </c>
      <c r="J3132" s="46" t="s">
        <v>2017</v>
      </c>
      <c r="K3132" s="46" t="s">
        <v>2018</v>
      </c>
    </row>
    <row r="3133" spans="1:11" ht="45" customHeight="1">
      <c r="A3133" s="9">
        <v>3129</v>
      </c>
      <c r="B3133" s="12" t="s">
        <v>738</v>
      </c>
      <c r="C3133" s="12" t="s">
        <v>474</v>
      </c>
      <c r="D3133" s="12">
        <v>0</v>
      </c>
      <c r="E3133" s="12" t="s">
        <v>774</v>
      </c>
      <c r="F3133" s="12" t="s">
        <v>428</v>
      </c>
      <c r="G3133" s="12" t="s">
        <v>974</v>
      </c>
      <c r="H3133" s="46">
        <v>520385.24</v>
      </c>
      <c r="I3133" s="46">
        <v>509360.93</v>
      </c>
      <c r="J3133" s="46" t="s">
        <v>2017</v>
      </c>
      <c r="K3133" s="46" t="s">
        <v>2018</v>
      </c>
    </row>
    <row r="3134" spans="1:11" ht="45" customHeight="1">
      <c r="A3134" s="9">
        <v>3130</v>
      </c>
      <c r="B3134" s="12" t="s">
        <v>738</v>
      </c>
      <c r="C3134" s="12" t="s">
        <v>474</v>
      </c>
      <c r="D3134" s="12">
        <v>0</v>
      </c>
      <c r="E3134" s="12" t="s">
        <v>774</v>
      </c>
      <c r="F3134" s="12" t="s">
        <v>428</v>
      </c>
      <c r="G3134" s="12" t="s">
        <v>974</v>
      </c>
      <c r="H3134" s="46">
        <v>96893.47</v>
      </c>
      <c r="I3134" s="46">
        <v>85458.97</v>
      </c>
      <c r="J3134" s="46" t="s">
        <v>2017</v>
      </c>
      <c r="K3134" s="46" t="s">
        <v>2018</v>
      </c>
    </row>
    <row r="3135" spans="1:11" ht="45" customHeight="1">
      <c r="A3135" s="9">
        <v>3131</v>
      </c>
      <c r="B3135" s="12" t="s">
        <v>738</v>
      </c>
      <c r="C3135" s="12" t="s">
        <v>474</v>
      </c>
      <c r="D3135" s="12">
        <v>0</v>
      </c>
      <c r="E3135" s="12" t="s">
        <v>774</v>
      </c>
      <c r="F3135" s="12" t="s">
        <v>428</v>
      </c>
      <c r="G3135" s="12" t="s">
        <v>710</v>
      </c>
      <c r="H3135" s="46">
        <v>277476.84000000003</v>
      </c>
      <c r="I3135" s="46">
        <v>271540.08</v>
      </c>
      <c r="J3135" s="46" t="s">
        <v>2017</v>
      </c>
      <c r="K3135" s="46" t="s">
        <v>2018</v>
      </c>
    </row>
    <row r="3136" spans="1:11" ht="45" customHeight="1">
      <c r="A3136" s="9">
        <v>3132</v>
      </c>
      <c r="B3136" s="12" t="s">
        <v>738</v>
      </c>
      <c r="C3136" s="12" t="s">
        <v>474</v>
      </c>
      <c r="D3136" s="12">
        <v>0</v>
      </c>
      <c r="E3136" s="12" t="s">
        <v>775</v>
      </c>
      <c r="F3136" s="12" t="s">
        <v>428</v>
      </c>
      <c r="G3136" s="12" t="s">
        <v>981</v>
      </c>
      <c r="H3136" s="46">
        <v>340635.78</v>
      </c>
      <c r="I3136" s="46">
        <v>340635.78</v>
      </c>
      <c r="J3136" s="46" t="s">
        <v>2017</v>
      </c>
      <c r="K3136" s="46" t="s">
        <v>2018</v>
      </c>
    </row>
    <row r="3137" spans="1:11" ht="45" customHeight="1">
      <c r="A3137" s="9">
        <v>3133</v>
      </c>
      <c r="B3137" s="12" t="s">
        <v>738</v>
      </c>
      <c r="C3137" s="12" t="s">
        <v>474</v>
      </c>
      <c r="D3137" s="12">
        <v>0</v>
      </c>
      <c r="E3137" s="12" t="s">
        <v>775</v>
      </c>
      <c r="F3137" s="12" t="s">
        <v>428</v>
      </c>
      <c r="G3137" s="12" t="s">
        <v>980</v>
      </c>
      <c r="H3137" s="46">
        <v>227493.88</v>
      </c>
      <c r="I3137" s="46">
        <v>227493.88</v>
      </c>
      <c r="J3137" s="46" t="s">
        <v>2017</v>
      </c>
      <c r="K3137" s="46" t="s">
        <v>2018</v>
      </c>
    </row>
    <row r="3138" spans="1:11" ht="45" customHeight="1">
      <c r="A3138" s="9">
        <v>3134</v>
      </c>
      <c r="B3138" s="12" t="s">
        <v>738</v>
      </c>
      <c r="C3138" s="12" t="s">
        <v>474</v>
      </c>
      <c r="D3138" s="12">
        <v>0</v>
      </c>
      <c r="E3138" s="12" t="s">
        <v>775</v>
      </c>
      <c r="F3138" s="12" t="s">
        <v>428</v>
      </c>
      <c r="G3138" s="12" t="s">
        <v>980</v>
      </c>
      <c r="H3138" s="46">
        <v>344238.94</v>
      </c>
      <c r="I3138" s="46">
        <v>342873.33</v>
      </c>
      <c r="J3138" s="46" t="s">
        <v>2017</v>
      </c>
      <c r="K3138" s="46" t="s">
        <v>2018</v>
      </c>
    </row>
    <row r="3139" spans="1:11" ht="45" customHeight="1">
      <c r="A3139" s="9">
        <v>3135</v>
      </c>
      <c r="B3139" s="12" t="s">
        <v>738</v>
      </c>
      <c r="C3139" s="12" t="s">
        <v>474</v>
      </c>
      <c r="D3139" s="12">
        <v>0</v>
      </c>
      <c r="E3139" s="12" t="s">
        <v>775</v>
      </c>
      <c r="F3139" s="12" t="s">
        <v>428</v>
      </c>
      <c r="G3139" s="12" t="s">
        <v>980</v>
      </c>
      <c r="H3139" s="46">
        <v>327149.59000000003</v>
      </c>
      <c r="I3139" s="46">
        <v>327149.59000000003</v>
      </c>
      <c r="J3139" s="46" t="s">
        <v>2017</v>
      </c>
      <c r="K3139" s="46" t="s">
        <v>2018</v>
      </c>
    </row>
    <row r="3140" spans="1:11" ht="45" customHeight="1">
      <c r="A3140" s="9">
        <v>3136</v>
      </c>
      <c r="B3140" s="12" t="s">
        <v>738</v>
      </c>
      <c r="C3140" s="12" t="s">
        <v>474</v>
      </c>
      <c r="D3140" s="12">
        <v>0</v>
      </c>
      <c r="E3140" s="12" t="s">
        <v>775</v>
      </c>
      <c r="F3140" s="12" t="s">
        <v>428</v>
      </c>
      <c r="G3140" s="12" t="s">
        <v>980</v>
      </c>
      <c r="H3140" s="46">
        <v>714929.4</v>
      </c>
      <c r="I3140" s="46">
        <v>713158.26</v>
      </c>
      <c r="J3140" s="46" t="s">
        <v>2017</v>
      </c>
      <c r="K3140" s="46" t="s">
        <v>2018</v>
      </c>
    </row>
    <row r="3141" spans="1:11" ht="45" customHeight="1">
      <c r="A3141" s="9">
        <v>3137</v>
      </c>
      <c r="B3141" s="12" t="s">
        <v>738</v>
      </c>
      <c r="C3141" s="12" t="s">
        <v>474</v>
      </c>
      <c r="D3141" s="12">
        <v>0</v>
      </c>
      <c r="E3141" s="12" t="s">
        <v>775</v>
      </c>
      <c r="F3141" s="12" t="s">
        <v>428</v>
      </c>
      <c r="G3141" s="12" t="s">
        <v>980</v>
      </c>
      <c r="H3141" s="46">
        <v>871596.73</v>
      </c>
      <c r="I3141" s="46">
        <v>871596.73</v>
      </c>
      <c r="J3141" s="46" t="s">
        <v>2017</v>
      </c>
      <c r="K3141" s="46" t="s">
        <v>2018</v>
      </c>
    </row>
    <row r="3142" spans="1:11" ht="45" customHeight="1">
      <c r="A3142" s="9">
        <v>3138</v>
      </c>
      <c r="B3142" s="12" t="s">
        <v>738</v>
      </c>
      <c r="C3142" s="12" t="s">
        <v>474</v>
      </c>
      <c r="D3142" s="12">
        <v>0</v>
      </c>
      <c r="E3142" s="12" t="s">
        <v>775</v>
      </c>
      <c r="F3142" s="12" t="s">
        <v>428</v>
      </c>
      <c r="G3142" s="12" t="s">
        <v>980</v>
      </c>
      <c r="H3142" s="46">
        <v>704097.52</v>
      </c>
      <c r="I3142" s="46">
        <v>704097.52</v>
      </c>
      <c r="J3142" s="46" t="s">
        <v>2017</v>
      </c>
      <c r="K3142" s="46" t="s">
        <v>2018</v>
      </c>
    </row>
    <row r="3143" spans="1:11" ht="45" customHeight="1">
      <c r="A3143" s="9">
        <v>3139</v>
      </c>
      <c r="B3143" s="12" t="s">
        <v>738</v>
      </c>
      <c r="C3143" s="12" t="s">
        <v>474</v>
      </c>
      <c r="D3143" s="12">
        <v>0</v>
      </c>
      <c r="E3143" s="12" t="s">
        <v>775</v>
      </c>
      <c r="F3143" s="12" t="s">
        <v>428</v>
      </c>
      <c r="G3143" s="12" t="s">
        <v>980</v>
      </c>
      <c r="H3143" s="46">
        <v>77416.66</v>
      </c>
      <c r="I3143" s="46">
        <v>77416.66</v>
      </c>
      <c r="J3143" s="46" t="s">
        <v>2017</v>
      </c>
      <c r="K3143" s="46" t="s">
        <v>2018</v>
      </c>
    </row>
    <row r="3144" spans="1:11" ht="45" customHeight="1">
      <c r="A3144" s="9">
        <v>3140</v>
      </c>
      <c r="B3144" s="12" t="s">
        <v>738</v>
      </c>
      <c r="C3144" s="12" t="s">
        <v>474</v>
      </c>
      <c r="D3144" s="12">
        <v>0</v>
      </c>
      <c r="E3144" s="12" t="s">
        <v>775</v>
      </c>
      <c r="F3144" s="12" t="s">
        <v>428</v>
      </c>
      <c r="G3144" s="12" t="s">
        <v>976</v>
      </c>
      <c r="H3144" s="46">
        <v>589029.22</v>
      </c>
      <c r="I3144" s="46">
        <v>589029.22</v>
      </c>
      <c r="J3144" s="46" t="s">
        <v>2017</v>
      </c>
      <c r="K3144" s="46" t="s">
        <v>2018</v>
      </c>
    </row>
    <row r="3145" spans="1:11" ht="45" customHeight="1">
      <c r="A3145" s="9">
        <v>3141</v>
      </c>
      <c r="B3145" s="12" t="s">
        <v>738</v>
      </c>
      <c r="C3145" s="12" t="s">
        <v>474</v>
      </c>
      <c r="D3145" s="12">
        <v>0</v>
      </c>
      <c r="E3145" s="12" t="s">
        <v>775</v>
      </c>
      <c r="F3145" s="12" t="s">
        <v>428</v>
      </c>
      <c r="G3145" s="12" t="s">
        <v>976</v>
      </c>
      <c r="H3145" s="46">
        <v>592676.43000000005</v>
      </c>
      <c r="I3145" s="46">
        <v>592676.43000000005</v>
      </c>
      <c r="J3145" s="46" t="s">
        <v>2017</v>
      </c>
      <c r="K3145" s="46" t="s">
        <v>2018</v>
      </c>
    </row>
    <row r="3146" spans="1:11" ht="45" customHeight="1">
      <c r="A3146" s="9">
        <v>3142</v>
      </c>
      <c r="B3146" s="12" t="s">
        <v>738</v>
      </c>
      <c r="C3146" s="12" t="s">
        <v>474</v>
      </c>
      <c r="D3146" s="12">
        <v>0</v>
      </c>
      <c r="E3146" s="12" t="s">
        <v>775</v>
      </c>
      <c r="F3146" s="12" t="s">
        <v>428</v>
      </c>
      <c r="G3146" s="12" t="s">
        <v>976</v>
      </c>
      <c r="H3146" s="46">
        <v>937330.45</v>
      </c>
      <c r="I3146" s="46">
        <v>934015.51</v>
      </c>
      <c r="J3146" s="46" t="s">
        <v>2017</v>
      </c>
      <c r="K3146" s="46" t="s">
        <v>2018</v>
      </c>
    </row>
    <row r="3147" spans="1:11" ht="45" customHeight="1">
      <c r="A3147" s="9">
        <v>3143</v>
      </c>
      <c r="B3147" s="12" t="s">
        <v>738</v>
      </c>
      <c r="C3147" s="12" t="s">
        <v>474</v>
      </c>
      <c r="D3147" s="12">
        <v>0</v>
      </c>
      <c r="E3147" s="12" t="s">
        <v>775</v>
      </c>
      <c r="F3147" s="12" t="s">
        <v>428</v>
      </c>
      <c r="G3147" s="12" t="s">
        <v>976</v>
      </c>
      <c r="H3147" s="46">
        <v>365331.72</v>
      </c>
      <c r="I3147" s="46">
        <v>365331.72</v>
      </c>
      <c r="J3147" s="46" t="s">
        <v>2017</v>
      </c>
      <c r="K3147" s="46" t="s">
        <v>2018</v>
      </c>
    </row>
    <row r="3148" spans="1:11" ht="45" customHeight="1">
      <c r="A3148" s="9">
        <v>3144</v>
      </c>
      <c r="B3148" s="12" t="s">
        <v>738</v>
      </c>
      <c r="C3148" s="12" t="s">
        <v>474</v>
      </c>
      <c r="D3148" s="12">
        <v>0</v>
      </c>
      <c r="E3148" s="12" t="s">
        <v>775</v>
      </c>
      <c r="F3148" s="12" t="s">
        <v>428</v>
      </c>
      <c r="G3148" s="12" t="s">
        <v>702</v>
      </c>
      <c r="H3148" s="46">
        <v>734791.31</v>
      </c>
      <c r="I3148" s="46">
        <v>732324.84</v>
      </c>
      <c r="J3148" s="46" t="s">
        <v>2017</v>
      </c>
      <c r="K3148" s="46" t="s">
        <v>2018</v>
      </c>
    </row>
    <row r="3149" spans="1:11" ht="45" customHeight="1">
      <c r="A3149" s="9">
        <v>3145</v>
      </c>
      <c r="B3149" s="12" t="s">
        <v>738</v>
      </c>
      <c r="C3149" s="12" t="s">
        <v>474</v>
      </c>
      <c r="D3149" s="12">
        <v>0</v>
      </c>
      <c r="E3149" s="12" t="s">
        <v>775</v>
      </c>
      <c r="F3149" s="12" t="s">
        <v>428</v>
      </c>
      <c r="G3149" s="12" t="s">
        <v>702</v>
      </c>
      <c r="H3149" s="46">
        <v>753317.95</v>
      </c>
      <c r="I3149" s="46">
        <v>753317.95</v>
      </c>
      <c r="J3149" s="46" t="s">
        <v>2017</v>
      </c>
      <c r="K3149" s="46" t="s">
        <v>2018</v>
      </c>
    </row>
    <row r="3150" spans="1:11" ht="45" customHeight="1">
      <c r="A3150" s="9">
        <v>3146</v>
      </c>
      <c r="B3150" s="12" t="s">
        <v>738</v>
      </c>
      <c r="C3150" s="12" t="s">
        <v>474</v>
      </c>
      <c r="D3150" s="12">
        <v>0</v>
      </c>
      <c r="E3150" s="12" t="s">
        <v>775</v>
      </c>
      <c r="F3150" s="12" t="s">
        <v>428</v>
      </c>
      <c r="G3150" s="12" t="s">
        <v>702</v>
      </c>
      <c r="H3150" s="46">
        <v>73226.5</v>
      </c>
      <c r="I3150" s="46">
        <v>73226.5</v>
      </c>
      <c r="J3150" s="46" t="s">
        <v>2017</v>
      </c>
      <c r="K3150" s="46" t="s">
        <v>2018</v>
      </c>
    </row>
    <row r="3151" spans="1:11" ht="45" customHeight="1">
      <c r="A3151" s="9">
        <v>3147</v>
      </c>
      <c r="B3151" s="12" t="s">
        <v>738</v>
      </c>
      <c r="C3151" s="12" t="s">
        <v>474</v>
      </c>
      <c r="D3151" s="12">
        <v>0</v>
      </c>
      <c r="E3151" s="12" t="s">
        <v>775</v>
      </c>
      <c r="F3151" s="12" t="s">
        <v>428</v>
      </c>
      <c r="G3151" s="12" t="s">
        <v>702</v>
      </c>
      <c r="H3151" s="46">
        <v>3591.97</v>
      </c>
      <c r="I3151" s="46">
        <v>3591.97</v>
      </c>
      <c r="J3151" s="46" t="s">
        <v>2017</v>
      </c>
      <c r="K3151" s="46" t="s">
        <v>2018</v>
      </c>
    </row>
    <row r="3152" spans="1:11" ht="45" customHeight="1">
      <c r="A3152" s="9">
        <v>3148</v>
      </c>
      <c r="B3152" s="12" t="s">
        <v>738</v>
      </c>
      <c r="C3152" s="12" t="s">
        <v>474</v>
      </c>
      <c r="D3152" s="12">
        <v>0</v>
      </c>
      <c r="E3152" s="12" t="s">
        <v>775</v>
      </c>
      <c r="F3152" s="12" t="s">
        <v>428</v>
      </c>
      <c r="G3152" s="12" t="s">
        <v>702</v>
      </c>
      <c r="H3152" s="46">
        <v>886144.51</v>
      </c>
      <c r="I3152" s="46">
        <v>886144.51</v>
      </c>
      <c r="J3152" s="46" t="s">
        <v>2017</v>
      </c>
      <c r="K3152" s="46" t="s">
        <v>2018</v>
      </c>
    </row>
    <row r="3153" spans="1:11" ht="45" customHeight="1">
      <c r="A3153" s="9">
        <v>3149</v>
      </c>
      <c r="B3153" s="12" t="s">
        <v>738</v>
      </c>
      <c r="C3153" s="12" t="s">
        <v>474</v>
      </c>
      <c r="D3153" s="12">
        <v>0</v>
      </c>
      <c r="E3153" s="12" t="s">
        <v>775</v>
      </c>
      <c r="F3153" s="12" t="s">
        <v>428</v>
      </c>
      <c r="G3153" s="12" t="s">
        <v>702</v>
      </c>
      <c r="H3153" s="46">
        <v>905883.72</v>
      </c>
      <c r="I3153" s="46">
        <v>903797.2</v>
      </c>
      <c r="J3153" s="46" t="s">
        <v>2017</v>
      </c>
      <c r="K3153" s="46" t="s">
        <v>2018</v>
      </c>
    </row>
    <row r="3154" spans="1:11" ht="45" customHeight="1">
      <c r="A3154" s="9">
        <v>3150</v>
      </c>
      <c r="B3154" s="12" t="s">
        <v>738</v>
      </c>
      <c r="C3154" s="12" t="s">
        <v>474</v>
      </c>
      <c r="D3154" s="12">
        <v>0</v>
      </c>
      <c r="E3154" s="12" t="s">
        <v>775</v>
      </c>
      <c r="F3154" s="12" t="s">
        <v>428</v>
      </c>
      <c r="G3154" s="12" t="s">
        <v>702</v>
      </c>
      <c r="H3154" s="46">
        <v>403196.28</v>
      </c>
      <c r="I3154" s="46">
        <v>403196.28</v>
      </c>
      <c r="J3154" s="46" t="s">
        <v>2017</v>
      </c>
      <c r="K3154" s="46" t="s">
        <v>2018</v>
      </c>
    </row>
    <row r="3155" spans="1:11" ht="45" customHeight="1">
      <c r="A3155" s="9">
        <v>3151</v>
      </c>
      <c r="B3155" s="12" t="s">
        <v>738</v>
      </c>
      <c r="C3155" s="12" t="s">
        <v>474</v>
      </c>
      <c r="D3155" s="12">
        <v>0</v>
      </c>
      <c r="E3155" s="12" t="s">
        <v>775</v>
      </c>
      <c r="F3155" s="12" t="s">
        <v>428</v>
      </c>
      <c r="G3155" s="12" t="s">
        <v>982</v>
      </c>
      <c r="H3155" s="46">
        <v>202754.85</v>
      </c>
      <c r="I3155" s="46">
        <v>202754.85</v>
      </c>
      <c r="J3155" s="46" t="s">
        <v>2017</v>
      </c>
      <c r="K3155" s="46" t="s">
        <v>2018</v>
      </c>
    </row>
    <row r="3156" spans="1:11" ht="45" customHeight="1">
      <c r="A3156" s="9">
        <v>3152</v>
      </c>
      <c r="B3156" s="12" t="s">
        <v>738</v>
      </c>
      <c r="C3156" s="12" t="s">
        <v>474</v>
      </c>
      <c r="D3156" s="12">
        <v>0</v>
      </c>
      <c r="E3156" s="12" t="s">
        <v>775</v>
      </c>
      <c r="F3156" s="12" t="s">
        <v>428</v>
      </c>
      <c r="G3156" s="12" t="s">
        <v>982</v>
      </c>
      <c r="H3156" s="46">
        <v>441392.18</v>
      </c>
      <c r="I3156" s="46">
        <v>441392.18</v>
      </c>
      <c r="J3156" s="46" t="s">
        <v>2017</v>
      </c>
      <c r="K3156" s="46" t="s">
        <v>2018</v>
      </c>
    </row>
    <row r="3157" spans="1:11" ht="45" customHeight="1">
      <c r="A3157" s="9">
        <v>3153</v>
      </c>
      <c r="B3157" s="12" t="s">
        <v>738</v>
      </c>
      <c r="C3157" s="12" t="s">
        <v>474</v>
      </c>
      <c r="D3157" s="12">
        <v>0</v>
      </c>
      <c r="E3157" s="12" t="s">
        <v>775</v>
      </c>
      <c r="F3157" s="12" t="s">
        <v>428</v>
      </c>
      <c r="G3157" s="12" t="s">
        <v>982</v>
      </c>
      <c r="H3157" s="46">
        <v>140960.16</v>
      </c>
      <c r="I3157" s="46">
        <v>140960.16</v>
      </c>
      <c r="J3157" s="46" t="s">
        <v>2017</v>
      </c>
      <c r="K3157" s="46" t="s">
        <v>2018</v>
      </c>
    </row>
    <row r="3158" spans="1:11" ht="45" customHeight="1">
      <c r="A3158" s="9">
        <v>3154</v>
      </c>
      <c r="B3158" s="12" t="s">
        <v>738</v>
      </c>
      <c r="C3158" s="12" t="s">
        <v>474</v>
      </c>
      <c r="D3158" s="12">
        <v>0</v>
      </c>
      <c r="E3158" s="12" t="s">
        <v>775</v>
      </c>
      <c r="F3158" s="12" t="s">
        <v>428</v>
      </c>
      <c r="G3158" s="12" t="s">
        <v>982</v>
      </c>
      <c r="H3158" s="46">
        <v>359747.81</v>
      </c>
      <c r="I3158" s="46">
        <v>356809.04</v>
      </c>
      <c r="J3158" s="46" t="s">
        <v>2017</v>
      </c>
      <c r="K3158" s="46" t="s">
        <v>2018</v>
      </c>
    </row>
    <row r="3159" spans="1:11" ht="45" customHeight="1">
      <c r="A3159" s="9">
        <v>3155</v>
      </c>
      <c r="B3159" s="12" t="s">
        <v>738</v>
      </c>
      <c r="C3159" s="12" t="s">
        <v>474</v>
      </c>
      <c r="D3159" s="12">
        <v>0</v>
      </c>
      <c r="E3159" s="12" t="s">
        <v>775</v>
      </c>
      <c r="F3159" s="12" t="s">
        <v>428</v>
      </c>
      <c r="G3159" s="12" t="s">
        <v>982</v>
      </c>
      <c r="H3159" s="46">
        <v>48059.45</v>
      </c>
      <c r="I3159" s="46">
        <v>48059.45</v>
      </c>
      <c r="J3159" s="46" t="s">
        <v>2017</v>
      </c>
      <c r="K3159" s="46" t="s">
        <v>2018</v>
      </c>
    </row>
    <row r="3160" spans="1:11" ht="45" customHeight="1">
      <c r="A3160" s="9">
        <v>3156</v>
      </c>
      <c r="B3160" s="12" t="s">
        <v>738</v>
      </c>
      <c r="C3160" s="12" t="s">
        <v>474</v>
      </c>
      <c r="D3160" s="12">
        <v>0</v>
      </c>
      <c r="E3160" s="12" t="s">
        <v>775</v>
      </c>
      <c r="F3160" s="12" t="s">
        <v>428</v>
      </c>
      <c r="G3160" s="12" t="s">
        <v>982</v>
      </c>
      <c r="H3160" s="46">
        <v>53345.17</v>
      </c>
      <c r="I3160" s="46">
        <v>53345.17</v>
      </c>
      <c r="J3160" s="46" t="s">
        <v>2017</v>
      </c>
      <c r="K3160" s="46" t="s">
        <v>2018</v>
      </c>
    </row>
    <row r="3161" spans="1:11" ht="45" customHeight="1">
      <c r="A3161" s="9">
        <v>3157</v>
      </c>
      <c r="B3161" s="12" t="s">
        <v>738</v>
      </c>
      <c r="C3161" s="12" t="s">
        <v>474</v>
      </c>
      <c r="D3161" s="12">
        <v>0</v>
      </c>
      <c r="E3161" s="12" t="s">
        <v>775</v>
      </c>
      <c r="F3161" s="12" t="s">
        <v>428</v>
      </c>
      <c r="G3161" s="12" t="s">
        <v>982</v>
      </c>
      <c r="H3161" s="46">
        <v>38335.839999999997</v>
      </c>
      <c r="I3161" s="46">
        <v>38335.839999999997</v>
      </c>
      <c r="J3161" s="46" t="s">
        <v>2017</v>
      </c>
      <c r="K3161" s="46" t="s">
        <v>2018</v>
      </c>
    </row>
    <row r="3162" spans="1:11" ht="45" customHeight="1">
      <c r="A3162" s="9">
        <v>3158</v>
      </c>
      <c r="B3162" s="12" t="s">
        <v>738</v>
      </c>
      <c r="C3162" s="12" t="s">
        <v>474</v>
      </c>
      <c r="D3162" s="12">
        <v>0</v>
      </c>
      <c r="E3162" s="12" t="s">
        <v>775</v>
      </c>
      <c r="F3162" s="12" t="s">
        <v>428</v>
      </c>
      <c r="G3162" s="12" t="s">
        <v>982</v>
      </c>
      <c r="H3162" s="46">
        <v>491213.76</v>
      </c>
      <c r="I3162" s="46">
        <v>491213.76</v>
      </c>
      <c r="J3162" s="46" t="s">
        <v>2017</v>
      </c>
      <c r="K3162" s="46" t="s">
        <v>2018</v>
      </c>
    </row>
    <row r="3163" spans="1:11" ht="45" customHeight="1">
      <c r="A3163" s="9">
        <v>3159</v>
      </c>
      <c r="B3163" s="12" t="s">
        <v>738</v>
      </c>
      <c r="C3163" s="12" t="s">
        <v>474</v>
      </c>
      <c r="D3163" s="12">
        <v>0</v>
      </c>
      <c r="E3163" s="12" t="s">
        <v>775</v>
      </c>
      <c r="F3163" s="12" t="s">
        <v>428</v>
      </c>
      <c r="G3163" s="12" t="s">
        <v>982</v>
      </c>
      <c r="H3163" s="46">
        <v>260868.33</v>
      </c>
      <c r="I3163" s="46">
        <v>260868.33</v>
      </c>
      <c r="J3163" s="46" t="s">
        <v>2017</v>
      </c>
      <c r="K3163" s="46" t="s">
        <v>2018</v>
      </c>
    </row>
    <row r="3164" spans="1:11" ht="45" customHeight="1">
      <c r="A3164" s="9">
        <v>3160</v>
      </c>
      <c r="B3164" s="12" t="s">
        <v>738</v>
      </c>
      <c r="C3164" s="12" t="s">
        <v>474</v>
      </c>
      <c r="D3164" s="12">
        <v>0</v>
      </c>
      <c r="E3164" s="12" t="s">
        <v>775</v>
      </c>
      <c r="F3164" s="12" t="s">
        <v>428</v>
      </c>
      <c r="G3164" s="12" t="s">
        <v>982</v>
      </c>
      <c r="H3164" s="46">
        <v>283718.36</v>
      </c>
      <c r="I3164" s="46">
        <v>283718.36</v>
      </c>
      <c r="J3164" s="46" t="s">
        <v>2017</v>
      </c>
      <c r="K3164" s="46" t="s">
        <v>2018</v>
      </c>
    </row>
    <row r="3165" spans="1:11" ht="45" customHeight="1">
      <c r="A3165" s="9">
        <v>3161</v>
      </c>
      <c r="B3165" s="12" t="s">
        <v>738</v>
      </c>
      <c r="C3165" s="12" t="s">
        <v>474</v>
      </c>
      <c r="D3165" s="12">
        <v>0</v>
      </c>
      <c r="E3165" s="12" t="s">
        <v>775</v>
      </c>
      <c r="F3165" s="12" t="s">
        <v>428</v>
      </c>
      <c r="G3165" s="12" t="s">
        <v>982</v>
      </c>
      <c r="H3165" s="46">
        <v>337372.7</v>
      </c>
      <c r="I3165" s="46">
        <v>337372.7</v>
      </c>
      <c r="J3165" s="46" t="s">
        <v>2017</v>
      </c>
      <c r="K3165" s="46" t="s">
        <v>2018</v>
      </c>
    </row>
    <row r="3166" spans="1:11" ht="45" customHeight="1">
      <c r="A3166" s="9">
        <v>3162</v>
      </c>
      <c r="B3166" s="12" t="s">
        <v>738</v>
      </c>
      <c r="C3166" s="12" t="s">
        <v>474</v>
      </c>
      <c r="D3166" s="12">
        <v>0</v>
      </c>
      <c r="E3166" s="12" t="s">
        <v>775</v>
      </c>
      <c r="F3166" s="12" t="s">
        <v>428</v>
      </c>
      <c r="G3166" s="12" t="s">
        <v>982</v>
      </c>
      <c r="H3166" s="46">
        <v>251966.69</v>
      </c>
      <c r="I3166" s="46">
        <v>251966.69</v>
      </c>
      <c r="J3166" s="46" t="s">
        <v>2017</v>
      </c>
      <c r="K3166" s="46" t="s">
        <v>2018</v>
      </c>
    </row>
    <row r="3167" spans="1:11" ht="45" customHeight="1">
      <c r="A3167" s="9">
        <v>3163</v>
      </c>
      <c r="B3167" s="12" t="s">
        <v>738</v>
      </c>
      <c r="C3167" s="12" t="s">
        <v>474</v>
      </c>
      <c r="D3167" s="12">
        <v>0</v>
      </c>
      <c r="E3167" s="12" t="s">
        <v>775</v>
      </c>
      <c r="F3167" s="12" t="s">
        <v>428</v>
      </c>
      <c r="G3167" s="12" t="s">
        <v>982</v>
      </c>
      <c r="H3167" s="46">
        <v>237340.11</v>
      </c>
      <c r="I3167" s="46">
        <v>237340.11</v>
      </c>
      <c r="J3167" s="46" t="s">
        <v>2017</v>
      </c>
      <c r="K3167" s="46" t="s">
        <v>2018</v>
      </c>
    </row>
    <row r="3168" spans="1:11" ht="45" customHeight="1">
      <c r="A3168" s="9">
        <v>3164</v>
      </c>
      <c r="B3168" s="12" t="s">
        <v>738</v>
      </c>
      <c r="C3168" s="12" t="s">
        <v>474</v>
      </c>
      <c r="D3168" s="12">
        <v>0</v>
      </c>
      <c r="E3168" s="12" t="s">
        <v>775</v>
      </c>
      <c r="F3168" s="12" t="s">
        <v>428</v>
      </c>
      <c r="G3168" s="12" t="s">
        <v>982</v>
      </c>
      <c r="H3168" s="46">
        <v>42047.07</v>
      </c>
      <c r="I3168" s="46">
        <v>42047.07</v>
      </c>
      <c r="J3168" s="46" t="s">
        <v>2017</v>
      </c>
      <c r="K3168" s="46" t="s">
        <v>2018</v>
      </c>
    </row>
    <row r="3169" spans="1:11" ht="45" customHeight="1">
      <c r="A3169" s="9">
        <v>3165</v>
      </c>
      <c r="B3169" s="12" t="s">
        <v>738</v>
      </c>
      <c r="C3169" s="12" t="s">
        <v>474</v>
      </c>
      <c r="D3169" s="12">
        <v>0</v>
      </c>
      <c r="E3169" s="12" t="s">
        <v>775</v>
      </c>
      <c r="F3169" s="12" t="s">
        <v>428</v>
      </c>
      <c r="G3169" s="12" t="s">
        <v>982</v>
      </c>
      <c r="H3169" s="46">
        <v>28074.97</v>
      </c>
      <c r="I3169" s="46">
        <v>28074.97</v>
      </c>
      <c r="J3169" s="46" t="s">
        <v>2017</v>
      </c>
      <c r="K3169" s="46" t="s">
        <v>2018</v>
      </c>
    </row>
    <row r="3170" spans="1:11" ht="45" customHeight="1">
      <c r="A3170" s="9">
        <v>3166</v>
      </c>
      <c r="B3170" s="12" t="s">
        <v>738</v>
      </c>
      <c r="C3170" s="12" t="s">
        <v>474</v>
      </c>
      <c r="D3170" s="12">
        <v>0</v>
      </c>
      <c r="E3170" s="12" t="s">
        <v>775</v>
      </c>
      <c r="F3170" s="12" t="s">
        <v>428</v>
      </c>
      <c r="G3170" s="12" t="s">
        <v>982</v>
      </c>
      <c r="H3170" s="46">
        <v>158748.95000000001</v>
      </c>
      <c r="I3170" s="46">
        <v>158748.95000000001</v>
      </c>
      <c r="J3170" s="46" t="s">
        <v>2017</v>
      </c>
      <c r="K3170" s="46" t="s">
        <v>2018</v>
      </c>
    </row>
    <row r="3171" spans="1:11" ht="45" customHeight="1">
      <c r="A3171" s="9">
        <v>3167</v>
      </c>
      <c r="B3171" s="12" t="s">
        <v>738</v>
      </c>
      <c r="C3171" s="12" t="s">
        <v>474</v>
      </c>
      <c r="D3171" s="12">
        <v>0</v>
      </c>
      <c r="E3171" s="12" t="s">
        <v>775</v>
      </c>
      <c r="F3171" s="12" t="s">
        <v>428</v>
      </c>
      <c r="G3171" s="12" t="s">
        <v>982</v>
      </c>
      <c r="H3171" s="46">
        <v>5539.58</v>
      </c>
      <c r="I3171" s="46">
        <v>5539.58</v>
      </c>
      <c r="J3171" s="46" t="s">
        <v>2017</v>
      </c>
      <c r="K3171" s="46" t="s">
        <v>2018</v>
      </c>
    </row>
    <row r="3172" spans="1:11" ht="45" customHeight="1">
      <c r="A3172" s="9">
        <v>3168</v>
      </c>
      <c r="B3172" s="12" t="s">
        <v>738</v>
      </c>
      <c r="C3172" s="12" t="s">
        <v>474</v>
      </c>
      <c r="D3172" s="12">
        <v>0</v>
      </c>
      <c r="E3172" s="12" t="s">
        <v>775</v>
      </c>
      <c r="F3172" s="12" t="s">
        <v>428</v>
      </c>
      <c r="G3172" s="12" t="s">
        <v>982</v>
      </c>
      <c r="H3172" s="46">
        <v>2459.65</v>
      </c>
      <c r="I3172" s="46">
        <v>2459.65</v>
      </c>
      <c r="J3172" s="46" t="s">
        <v>2017</v>
      </c>
      <c r="K3172" s="46" t="s">
        <v>2018</v>
      </c>
    </row>
    <row r="3173" spans="1:11" ht="45" customHeight="1">
      <c r="A3173" s="9">
        <v>3169</v>
      </c>
      <c r="B3173" s="12" t="s">
        <v>738</v>
      </c>
      <c r="C3173" s="12" t="s">
        <v>474</v>
      </c>
      <c r="D3173" s="12">
        <v>0</v>
      </c>
      <c r="E3173" s="12" t="s">
        <v>775</v>
      </c>
      <c r="F3173" s="12" t="s">
        <v>428</v>
      </c>
      <c r="G3173" s="12" t="s">
        <v>982</v>
      </c>
      <c r="H3173" s="46">
        <v>307178.57</v>
      </c>
      <c r="I3173" s="46">
        <v>307178.57</v>
      </c>
      <c r="J3173" s="46" t="s">
        <v>2017</v>
      </c>
      <c r="K3173" s="46" t="s">
        <v>2018</v>
      </c>
    </row>
    <row r="3174" spans="1:11" ht="45" customHeight="1">
      <c r="A3174" s="9">
        <v>3170</v>
      </c>
      <c r="B3174" s="12" t="s">
        <v>738</v>
      </c>
      <c r="C3174" s="12" t="s">
        <v>474</v>
      </c>
      <c r="D3174" s="12">
        <v>0</v>
      </c>
      <c r="E3174" s="12" t="s">
        <v>775</v>
      </c>
      <c r="F3174" s="12" t="s">
        <v>428</v>
      </c>
      <c r="G3174" s="12" t="s">
        <v>982</v>
      </c>
      <c r="H3174" s="46">
        <v>1984.76</v>
      </c>
      <c r="I3174" s="46">
        <v>1984.76</v>
      </c>
      <c r="J3174" s="46" t="s">
        <v>2017</v>
      </c>
      <c r="K3174" s="46" t="s">
        <v>2018</v>
      </c>
    </row>
    <row r="3175" spans="1:11" ht="45" customHeight="1">
      <c r="A3175" s="9">
        <v>3171</v>
      </c>
      <c r="B3175" s="12" t="s">
        <v>738</v>
      </c>
      <c r="C3175" s="12" t="s">
        <v>474</v>
      </c>
      <c r="D3175" s="12">
        <v>0</v>
      </c>
      <c r="E3175" s="12" t="s">
        <v>775</v>
      </c>
      <c r="F3175" s="12" t="s">
        <v>428</v>
      </c>
      <c r="G3175" s="12" t="s">
        <v>982</v>
      </c>
      <c r="H3175" s="46">
        <v>204108.92</v>
      </c>
      <c r="I3175" s="46">
        <v>203104.59</v>
      </c>
      <c r="J3175" s="46" t="s">
        <v>2017</v>
      </c>
      <c r="K3175" s="46" t="s">
        <v>2018</v>
      </c>
    </row>
    <row r="3176" spans="1:11" ht="45" customHeight="1">
      <c r="A3176" s="9">
        <v>3172</v>
      </c>
      <c r="B3176" s="12" t="s">
        <v>738</v>
      </c>
      <c r="C3176" s="12" t="s">
        <v>474</v>
      </c>
      <c r="D3176" s="12">
        <v>0</v>
      </c>
      <c r="E3176" s="12" t="s">
        <v>775</v>
      </c>
      <c r="F3176" s="12" t="s">
        <v>428</v>
      </c>
      <c r="G3176" s="12" t="s">
        <v>982</v>
      </c>
      <c r="H3176" s="46">
        <v>96995.49</v>
      </c>
      <c r="I3176" s="46">
        <v>96995.49</v>
      </c>
      <c r="J3176" s="46" t="s">
        <v>2017</v>
      </c>
      <c r="K3176" s="46" t="s">
        <v>2018</v>
      </c>
    </row>
    <row r="3177" spans="1:11" ht="45" customHeight="1">
      <c r="A3177" s="9">
        <v>3173</v>
      </c>
      <c r="B3177" s="12" t="s">
        <v>738</v>
      </c>
      <c r="C3177" s="12" t="s">
        <v>474</v>
      </c>
      <c r="D3177" s="12">
        <v>0</v>
      </c>
      <c r="E3177" s="12" t="s">
        <v>775</v>
      </c>
      <c r="F3177" s="12" t="s">
        <v>428</v>
      </c>
      <c r="G3177" s="12" t="s">
        <v>982</v>
      </c>
      <c r="H3177" s="46">
        <v>264877.39</v>
      </c>
      <c r="I3177" s="46">
        <v>264877.39</v>
      </c>
      <c r="J3177" s="46" t="s">
        <v>2017</v>
      </c>
      <c r="K3177" s="46" t="s">
        <v>2018</v>
      </c>
    </row>
    <row r="3178" spans="1:11" ht="45" customHeight="1">
      <c r="A3178" s="9">
        <v>3174</v>
      </c>
      <c r="B3178" s="12" t="s">
        <v>738</v>
      </c>
      <c r="C3178" s="12" t="s">
        <v>474</v>
      </c>
      <c r="D3178" s="12">
        <v>0</v>
      </c>
      <c r="E3178" s="12" t="s">
        <v>775</v>
      </c>
      <c r="F3178" s="12" t="s">
        <v>428</v>
      </c>
      <c r="G3178" s="12" t="s">
        <v>982</v>
      </c>
      <c r="H3178" s="46">
        <v>40697.11</v>
      </c>
      <c r="I3178" s="46">
        <v>40697.11</v>
      </c>
      <c r="J3178" s="46" t="s">
        <v>2017</v>
      </c>
      <c r="K3178" s="46" t="s">
        <v>2018</v>
      </c>
    </row>
    <row r="3179" spans="1:11" ht="45" customHeight="1">
      <c r="A3179" s="9">
        <v>3175</v>
      </c>
      <c r="B3179" s="12" t="s">
        <v>738</v>
      </c>
      <c r="C3179" s="12" t="s">
        <v>474</v>
      </c>
      <c r="D3179" s="12">
        <v>0</v>
      </c>
      <c r="E3179" s="12" t="s">
        <v>775</v>
      </c>
      <c r="F3179" s="12" t="s">
        <v>428</v>
      </c>
      <c r="G3179" s="12" t="s">
        <v>983</v>
      </c>
      <c r="H3179" s="46">
        <v>174757.7</v>
      </c>
      <c r="I3179" s="46">
        <v>174757.7</v>
      </c>
      <c r="J3179" s="46" t="s">
        <v>2017</v>
      </c>
      <c r="K3179" s="46" t="s">
        <v>2018</v>
      </c>
    </row>
    <row r="3180" spans="1:11" ht="45" customHeight="1">
      <c r="A3180" s="9">
        <v>3176</v>
      </c>
      <c r="B3180" s="12" t="s">
        <v>738</v>
      </c>
      <c r="C3180" s="12" t="s">
        <v>474</v>
      </c>
      <c r="D3180" s="12">
        <v>0</v>
      </c>
      <c r="E3180" s="12" t="s">
        <v>775</v>
      </c>
      <c r="F3180" s="12" t="s">
        <v>428</v>
      </c>
      <c r="G3180" s="12" t="s">
        <v>983</v>
      </c>
      <c r="H3180" s="46">
        <v>865180.97</v>
      </c>
      <c r="I3180" s="46">
        <v>861874.86</v>
      </c>
      <c r="J3180" s="46" t="s">
        <v>2017</v>
      </c>
      <c r="K3180" s="46" t="s">
        <v>2018</v>
      </c>
    </row>
    <row r="3181" spans="1:11" ht="45" customHeight="1">
      <c r="A3181" s="9">
        <v>3177</v>
      </c>
      <c r="B3181" s="12" t="s">
        <v>738</v>
      </c>
      <c r="C3181" s="12" t="s">
        <v>474</v>
      </c>
      <c r="D3181" s="12">
        <v>0</v>
      </c>
      <c r="E3181" s="12" t="s">
        <v>775</v>
      </c>
      <c r="F3181" s="12" t="s">
        <v>428</v>
      </c>
      <c r="G3181" s="12" t="s">
        <v>983</v>
      </c>
      <c r="H3181" s="46">
        <v>461237.46</v>
      </c>
      <c r="I3181" s="46">
        <v>459298.64</v>
      </c>
      <c r="J3181" s="46" t="s">
        <v>2017</v>
      </c>
      <c r="K3181" s="46" t="s">
        <v>2018</v>
      </c>
    </row>
    <row r="3182" spans="1:11" ht="45" customHeight="1">
      <c r="A3182" s="9">
        <v>3178</v>
      </c>
      <c r="B3182" s="12" t="s">
        <v>738</v>
      </c>
      <c r="C3182" s="12" t="s">
        <v>474</v>
      </c>
      <c r="D3182" s="12">
        <v>0</v>
      </c>
      <c r="E3182" s="12" t="s">
        <v>775</v>
      </c>
      <c r="F3182" s="12" t="s">
        <v>428</v>
      </c>
      <c r="G3182" s="12" t="s">
        <v>983</v>
      </c>
      <c r="H3182" s="46">
        <v>114842.42</v>
      </c>
      <c r="I3182" s="46">
        <v>111977.11</v>
      </c>
      <c r="J3182" s="46" t="s">
        <v>2017</v>
      </c>
      <c r="K3182" s="46" t="s">
        <v>2018</v>
      </c>
    </row>
    <row r="3183" spans="1:11" ht="45" customHeight="1">
      <c r="A3183" s="9">
        <v>3179</v>
      </c>
      <c r="B3183" s="12" t="s">
        <v>738</v>
      </c>
      <c r="C3183" s="12" t="s">
        <v>474</v>
      </c>
      <c r="D3183" s="12">
        <v>0</v>
      </c>
      <c r="E3183" s="12" t="s">
        <v>775</v>
      </c>
      <c r="F3183" s="12" t="s">
        <v>428</v>
      </c>
      <c r="G3183" s="12" t="s">
        <v>983</v>
      </c>
      <c r="H3183" s="46">
        <v>17625.95</v>
      </c>
      <c r="I3183" s="46">
        <v>17625.95</v>
      </c>
      <c r="J3183" s="46" t="s">
        <v>2017</v>
      </c>
      <c r="K3183" s="46" t="s">
        <v>2018</v>
      </c>
    </row>
    <row r="3184" spans="1:11" ht="45" customHeight="1">
      <c r="A3184" s="9">
        <v>3180</v>
      </c>
      <c r="B3184" s="12" t="s">
        <v>738</v>
      </c>
      <c r="C3184" s="12" t="s">
        <v>474</v>
      </c>
      <c r="D3184" s="12">
        <v>0</v>
      </c>
      <c r="E3184" s="12" t="s">
        <v>775</v>
      </c>
      <c r="F3184" s="12" t="s">
        <v>428</v>
      </c>
      <c r="G3184" s="12" t="s">
        <v>983</v>
      </c>
      <c r="H3184" s="46">
        <v>38032.22</v>
      </c>
      <c r="I3184" s="46">
        <v>38032.22</v>
      </c>
      <c r="J3184" s="46" t="s">
        <v>2017</v>
      </c>
      <c r="K3184" s="46" t="s">
        <v>2018</v>
      </c>
    </row>
    <row r="3185" spans="1:11" ht="45" customHeight="1">
      <c r="A3185" s="9">
        <v>3181</v>
      </c>
      <c r="B3185" s="12" t="s">
        <v>738</v>
      </c>
      <c r="C3185" s="12" t="s">
        <v>474</v>
      </c>
      <c r="D3185" s="12">
        <v>0</v>
      </c>
      <c r="E3185" s="12" t="s">
        <v>775</v>
      </c>
      <c r="F3185" s="12" t="s">
        <v>428</v>
      </c>
      <c r="G3185" s="12" t="s">
        <v>984</v>
      </c>
      <c r="H3185" s="46">
        <v>9924.68</v>
      </c>
      <c r="I3185" s="46">
        <v>9924.68</v>
      </c>
      <c r="J3185" s="46" t="s">
        <v>2017</v>
      </c>
      <c r="K3185" s="46" t="s">
        <v>2018</v>
      </c>
    </row>
    <row r="3186" spans="1:11" ht="45" customHeight="1">
      <c r="A3186" s="9">
        <v>3182</v>
      </c>
      <c r="B3186" s="12" t="s">
        <v>738</v>
      </c>
      <c r="C3186" s="12" t="s">
        <v>474</v>
      </c>
      <c r="D3186" s="12">
        <v>0</v>
      </c>
      <c r="E3186" s="12" t="s">
        <v>775</v>
      </c>
      <c r="F3186" s="12" t="s">
        <v>428</v>
      </c>
      <c r="G3186" s="12" t="s">
        <v>984</v>
      </c>
      <c r="H3186" s="46">
        <v>507590.69</v>
      </c>
      <c r="I3186" s="46">
        <v>507590.69</v>
      </c>
      <c r="J3186" s="46" t="s">
        <v>2017</v>
      </c>
      <c r="K3186" s="46" t="s">
        <v>2018</v>
      </c>
    </row>
    <row r="3187" spans="1:11" ht="45" customHeight="1">
      <c r="A3187" s="9">
        <v>3183</v>
      </c>
      <c r="B3187" s="12" t="s">
        <v>738</v>
      </c>
      <c r="C3187" s="12" t="s">
        <v>474</v>
      </c>
      <c r="D3187" s="12">
        <v>0</v>
      </c>
      <c r="E3187" s="12" t="s">
        <v>775</v>
      </c>
      <c r="F3187" s="12" t="s">
        <v>428</v>
      </c>
      <c r="G3187" s="12" t="s">
        <v>984</v>
      </c>
      <c r="H3187" s="46">
        <v>21743.17</v>
      </c>
      <c r="I3187" s="46">
        <v>21743.17</v>
      </c>
      <c r="J3187" s="46" t="s">
        <v>2017</v>
      </c>
      <c r="K3187" s="46" t="s">
        <v>2018</v>
      </c>
    </row>
    <row r="3188" spans="1:11" ht="45" customHeight="1">
      <c r="A3188" s="9">
        <v>3184</v>
      </c>
      <c r="B3188" s="12" t="s">
        <v>738</v>
      </c>
      <c r="C3188" s="12" t="s">
        <v>474</v>
      </c>
      <c r="D3188" s="12">
        <v>0</v>
      </c>
      <c r="E3188" s="12" t="s">
        <v>775</v>
      </c>
      <c r="F3188" s="12" t="s">
        <v>428</v>
      </c>
      <c r="G3188" s="12" t="s">
        <v>984</v>
      </c>
      <c r="H3188" s="46">
        <v>79859.56</v>
      </c>
      <c r="I3188" s="46">
        <v>73999.05</v>
      </c>
      <c r="J3188" s="46" t="s">
        <v>2017</v>
      </c>
      <c r="K3188" s="46" t="s">
        <v>2018</v>
      </c>
    </row>
    <row r="3189" spans="1:11" ht="45" customHeight="1">
      <c r="A3189" s="9">
        <v>3185</v>
      </c>
      <c r="B3189" s="12" t="s">
        <v>738</v>
      </c>
      <c r="C3189" s="12" t="s">
        <v>474</v>
      </c>
      <c r="D3189" s="12">
        <v>0</v>
      </c>
      <c r="E3189" s="12" t="s">
        <v>775</v>
      </c>
      <c r="F3189" s="12" t="s">
        <v>428</v>
      </c>
      <c r="G3189" s="12" t="s">
        <v>704</v>
      </c>
      <c r="H3189" s="46">
        <v>608424.47</v>
      </c>
      <c r="I3189" s="46">
        <v>604317.54</v>
      </c>
      <c r="J3189" s="46" t="s">
        <v>2017</v>
      </c>
      <c r="K3189" s="46" t="s">
        <v>2018</v>
      </c>
    </row>
    <row r="3190" spans="1:11" ht="45" customHeight="1">
      <c r="A3190" s="9">
        <v>3186</v>
      </c>
      <c r="B3190" s="12" t="s">
        <v>738</v>
      </c>
      <c r="C3190" s="12" t="s">
        <v>474</v>
      </c>
      <c r="D3190" s="12">
        <v>0</v>
      </c>
      <c r="E3190" s="12" t="s">
        <v>775</v>
      </c>
      <c r="F3190" s="12" t="s">
        <v>428</v>
      </c>
      <c r="G3190" s="12" t="s">
        <v>985</v>
      </c>
      <c r="H3190" s="46">
        <v>351316.83</v>
      </c>
      <c r="I3190" s="46">
        <v>351316.83</v>
      </c>
      <c r="J3190" s="46" t="s">
        <v>2017</v>
      </c>
      <c r="K3190" s="46" t="s">
        <v>2018</v>
      </c>
    </row>
    <row r="3191" spans="1:11" ht="45" customHeight="1">
      <c r="A3191" s="9">
        <v>3187</v>
      </c>
      <c r="B3191" s="12" t="s">
        <v>738</v>
      </c>
      <c r="C3191" s="12" t="s">
        <v>474</v>
      </c>
      <c r="D3191" s="12">
        <v>0</v>
      </c>
      <c r="E3191" s="12" t="s">
        <v>775</v>
      </c>
      <c r="F3191" s="12" t="s">
        <v>428</v>
      </c>
      <c r="G3191" s="12" t="s">
        <v>985</v>
      </c>
      <c r="H3191" s="46">
        <v>396736.28</v>
      </c>
      <c r="I3191" s="46">
        <v>396736.28</v>
      </c>
      <c r="J3191" s="46" t="s">
        <v>2017</v>
      </c>
      <c r="K3191" s="46" t="s">
        <v>2018</v>
      </c>
    </row>
    <row r="3192" spans="1:11" ht="45" customHeight="1">
      <c r="A3192" s="9">
        <v>3188</v>
      </c>
      <c r="B3192" s="12" t="s">
        <v>738</v>
      </c>
      <c r="C3192" s="12" t="s">
        <v>474</v>
      </c>
      <c r="D3192" s="12">
        <v>0</v>
      </c>
      <c r="E3192" s="12" t="s">
        <v>775</v>
      </c>
      <c r="F3192" s="12" t="s">
        <v>428</v>
      </c>
      <c r="G3192" s="12" t="s">
        <v>985</v>
      </c>
      <c r="H3192" s="46">
        <v>59414.05</v>
      </c>
      <c r="I3192" s="46">
        <v>59414.05</v>
      </c>
      <c r="J3192" s="46" t="s">
        <v>2017</v>
      </c>
      <c r="K3192" s="46" t="s">
        <v>2018</v>
      </c>
    </row>
    <row r="3193" spans="1:11" ht="45" customHeight="1">
      <c r="A3193" s="9">
        <v>3189</v>
      </c>
      <c r="B3193" s="12" t="s">
        <v>738</v>
      </c>
      <c r="C3193" s="12" t="s">
        <v>474</v>
      </c>
      <c r="D3193" s="12">
        <v>0</v>
      </c>
      <c r="E3193" s="12" t="s">
        <v>775</v>
      </c>
      <c r="F3193" s="12" t="s">
        <v>428</v>
      </c>
      <c r="G3193" s="12" t="s">
        <v>985</v>
      </c>
      <c r="H3193" s="46">
        <v>175192.01</v>
      </c>
      <c r="I3193" s="46">
        <v>174493.61</v>
      </c>
      <c r="J3193" s="46" t="s">
        <v>2017</v>
      </c>
      <c r="K3193" s="46" t="s">
        <v>2018</v>
      </c>
    </row>
    <row r="3194" spans="1:11" ht="45" customHeight="1">
      <c r="A3194" s="9">
        <v>3190</v>
      </c>
      <c r="B3194" s="12" t="s">
        <v>738</v>
      </c>
      <c r="C3194" s="12" t="s">
        <v>474</v>
      </c>
      <c r="D3194" s="12">
        <v>0</v>
      </c>
      <c r="E3194" s="12" t="s">
        <v>775</v>
      </c>
      <c r="F3194" s="12" t="s">
        <v>428</v>
      </c>
      <c r="G3194" s="12" t="s">
        <v>985</v>
      </c>
      <c r="H3194" s="46">
        <v>935481.27</v>
      </c>
      <c r="I3194" s="46">
        <v>931896</v>
      </c>
      <c r="J3194" s="46" t="s">
        <v>2017</v>
      </c>
      <c r="K3194" s="46" t="s">
        <v>2018</v>
      </c>
    </row>
    <row r="3195" spans="1:11" ht="45" customHeight="1">
      <c r="A3195" s="9">
        <v>3191</v>
      </c>
      <c r="B3195" s="12" t="s">
        <v>738</v>
      </c>
      <c r="C3195" s="12" t="s">
        <v>474</v>
      </c>
      <c r="D3195" s="12">
        <v>0</v>
      </c>
      <c r="E3195" s="12" t="s">
        <v>775</v>
      </c>
      <c r="F3195" s="12" t="s">
        <v>428</v>
      </c>
      <c r="G3195" s="12" t="s">
        <v>985</v>
      </c>
      <c r="H3195" s="46">
        <v>513103.08</v>
      </c>
      <c r="I3195" s="46">
        <v>511569.44</v>
      </c>
      <c r="J3195" s="46" t="s">
        <v>2017</v>
      </c>
      <c r="K3195" s="46" t="s">
        <v>2018</v>
      </c>
    </row>
    <row r="3196" spans="1:11" ht="45" customHeight="1">
      <c r="A3196" s="9">
        <v>3192</v>
      </c>
      <c r="B3196" s="12" t="s">
        <v>738</v>
      </c>
      <c r="C3196" s="12" t="s">
        <v>474</v>
      </c>
      <c r="D3196" s="12">
        <v>0</v>
      </c>
      <c r="E3196" s="12" t="s">
        <v>775</v>
      </c>
      <c r="F3196" s="12" t="s">
        <v>428</v>
      </c>
      <c r="G3196" s="12" t="s">
        <v>985</v>
      </c>
      <c r="H3196" s="46">
        <v>506341.91</v>
      </c>
      <c r="I3196" s="46">
        <v>504337.56</v>
      </c>
      <c r="J3196" s="46" t="s">
        <v>2017</v>
      </c>
      <c r="K3196" s="46" t="s">
        <v>2018</v>
      </c>
    </row>
    <row r="3197" spans="1:11" ht="45" customHeight="1">
      <c r="A3197" s="9">
        <v>3193</v>
      </c>
      <c r="B3197" s="12" t="s">
        <v>738</v>
      </c>
      <c r="C3197" s="12" t="s">
        <v>474</v>
      </c>
      <c r="D3197" s="12">
        <v>0</v>
      </c>
      <c r="E3197" s="12" t="s">
        <v>775</v>
      </c>
      <c r="F3197" s="12" t="s">
        <v>428</v>
      </c>
      <c r="G3197" s="12" t="s">
        <v>985</v>
      </c>
      <c r="H3197" s="46">
        <v>315303</v>
      </c>
      <c r="I3197" s="46">
        <v>314380.31</v>
      </c>
      <c r="J3197" s="46" t="s">
        <v>2017</v>
      </c>
      <c r="K3197" s="46" t="s">
        <v>2018</v>
      </c>
    </row>
    <row r="3198" spans="1:11" ht="45" customHeight="1">
      <c r="A3198" s="9">
        <v>3194</v>
      </c>
      <c r="B3198" s="12" t="s">
        <v>738</v>
      </c>
      <c r="C3198" s="12" t="s">
        <v>474</v>
      </c>
      <c r="D3198" s="12">
        <v>0</v>
      </c>
      <c r="E3198" s="12" t="s">
        <v>775</v>
      </c>
      <c r="F3198" s="12" t="s">
        <v>428</v>
      </c>
      <c r="G3198" s="12" t="s">
        <v>985</v>
      </c>
      <c r="H3198" s="46">
        <v>112374.87</v>
      </c>
      <c r="I3198" s="46">
        <v>106815.53</v>
      </c>
      <c r="J3198" s="46" t="s">
        <v>2017</v>
      </c>
      <c r="K3198" s="46" t="s">
        <v>2018</v>
      </c>
    </row>
    <row r="3199" spans="1:11" ht="45" customHeight="1">
      <c r="A3199" s="9">
        <v>3195</v>
      </c>
      <c r="B3199" s="12" t="s">
        <v>738</v>
      </c>
      <c r="C3199" s="12" t="s">
        <v>474</v>
      </c>
      <c r="D3199" s="12">
        <v>0</v>
      </c>
      <c r="E3199" s="12" t="s">
        <v>775</v>
      </c>
      <c r="F3199" s="12" t="s">
        <v>428</v>
      </c>
      <c r="G3199" s="12" t="s">
        <v>985</v>
      </c>
      <c r="H3199" s="46">
        <v>14992.96</v>
      </c>
      <c r="I3199" s="46">
        <v>14992.96</v>
      </c>
      <c r="J3199" s="46" t="s">
        <v>2017</v>
      </c>
      <c r="K3199" s="46" t="s">
        <v>2018</v>
      </c>
    </row>
    <row r="3200" spans="1:11" ht="45" customHeight="1">
      <c r="A3200" s="9">
        <v>3196</v>
      </c>
      <c r="B3200" s="12" t="s">
        <v>738</v>
      </c>
      <c r="C3200" s="12" t="s">
        <v>474</v>
      </c>
      <c r="D3200" s="12">
        <v>0</v>
      </c>
      <c r="E3200" s="12" t="s">
        <v>775</v>
      </c>
      <c r="F3200" s="12" t="s">
        <v>428</v>
      </c>
      <c r="G3200" s="12" t="s">
        <v>985</v>
      </c>
      <c r="H3200" s="46">
        <v>536824.57999999996</v>
      </c>
      <c r="I3200" s="46">
        <v>527709.74</v>
      </c>
      <c r="J3200" s="46" t="s">
        <v>2017</v>
      </c>
      <c r="K3200" s="46" t="s">
        <v>2018</v>
      </c>
    </row>
    <row r="3201" spans="1:11" ht="45" customHeight="1">
      <c r="A3201" s="9">
        <v>3197</v>
      </c>
      <c r="B3201" s="12" t="s">
        <v>738</v>
      </c>
      <c r="C3201" s="12" t="s">
        <v>474</v>
      </c>
      <c r="D3201" s="12">
        <v>0</v>
      </c>
      <c r="E3201" s="12" t="s">
        <v>775</v>
      </c>
      <c r="F3201" s="12" t="s">
        <v>428</v>
      </c>
      <c r="G3201" s="12" t="s">
        <v>985</v>
      </c>
      <c r="H3201" s="46">
        <v>191277.6</v>
      </c>
      <c r="I3201" s="46">
        <v>191277.6</v>
      </c>
      <c r="J3201" s="46" t="s">
        <v>2017</v>
      </c>
      <c r="K3201" s="46" t="s">
        <v>2018</v>
      </c>
    </row>
    <row r="3202" spans="1:11" ht="45" customHeight="1">
      <c r="A3202" s="9">
        <v>3198</v>
      </c>
      <c r="B3202" s="12" t="s">
        <v>738</v>
      </c>
      <c r="C3202" s="12" t="s">
        <v>474</v>
      </c>
      <c r="D3202" s="12">
        <v>0</v>
      </c>
      <c r="E3202" s="12" t="s">
        <v>775</v>
      </c>
      <c r="F3202" s="12" t="s">
        <v>428</v>
      </c>
      <c r="G3202" s="12" t="s">
        <v>985</v>
      </c>
      <c r="H3202" s="46">
        <v>203369.99</v>
      </c>
      <c r="I3202" s="46">
        <v>203369.99</v>
      </c>
      <c r="J3202" s="46" t="s">
        <v>2017</v>
      </c>
      <c r="K3202" s="46" t="s">
        <v>2018</v>
      </c>
    </row>
    <row r="3203" spans="1:11" ht="45" customHeight="1">
      <c r="A3203" s="9">
        <v>3199</v>
      </c>
      <c r="B3203" s="12" t="s">
        <v>738</v>
      </c>
      <c r="C3203" s="12" t="s">
        <v>474</v>
      </c>
      <c r="D3203" s="12">
        <v>0</v>
      </c>
      <c r="E3203" s="12" t="s">
        <v>775</v>
      </c>
      <c r="F3203" s="12" t="s">
        <v>428</v>
      </c>
      <c r="G3203" s="12" t="s">
        <v>985</v>
      </c>
      <c r="H3203" s="46">
        <v>264149.26</v>
      </c>
      <c r="I3203" s="46">
        <v>259502.1</v>
      </c>
      <c r="J3203" s="46" t="s">
        <v>2017</v>
      </c>
      <c r="K3203" s="46" t="s">
        <v>2018</v>
      </c>
    </row>
    <row r="3204" spans="1:11" ht="45" customHeight="1">
      <c r="A3204" s="9">
        <v>3200</v>
      </c>
      <c r="B3204" s="12" t="s">
        <v>738</v>
      </c>
      <c r="C3204" s="12" t="s">
        <v>474</v>
      </c>
      <c r="D3204" s="12">
        <v>0</v>
      </c>
      <c r="E3204" s="12" t="s">
        <v>775</v>
      </c>
      <c r="F3204" s="12" t="s">
        <v>428</v>
      </c>
      <c r="G3204" s="12" t="s">
        <v>985</v>
      </c>
      <c r="H3204" s="46">
        <v>163692.79</v>
      </c>
      <c r="I3204" s="46">
        <v>163692.79</v>
      </c>
      <c r="J3204" s="46" t="s">
        <v>2017</v>
      </c>
      <c r="K3204" s="46" t="s">
        <v>2018</v>
      </c>
    </row>
    <row r="3205" spans="1:11" ht="45" customHeight="1">
      <c r="A3205" s="9">
        <v>3201</v>
      </c>
      <c r="B3205" s="12" t="s">
        <v>738</v>
      </c>
      <c r="C3205" s="12" t="s">
        <v>474</v>
      </c>
      <c r="D3205" s="12">
        <v>0</v>
      </c>
      <c r="E3205" s="12" t="s">
        <v>775</v>
      </c>
      <c r="F3205" s="12" t="s">
        <v>428</v>
      </c>
      <c r="G3205" s="12" t="s">
        <v>985</v>
      </c>
      <c r="H3205" s="46">
        <v>1748.79</v>
      </c>
      <c r="I3205" s="46">
        <v>1748.79</v>
      </c>
      <c r="J3205" s="46" t="s">
        <v>2017</v>
      </c>
      <c r="K3205" s="46" t="s">
        <v>2018</v>
      </c>
    </row>
    <row r="3206" spans="1:11" ht="45" customHeight="1">
      <c r="A3206" s="9">
        <v>3202</v>
      </c>
      <c r="B3206" s="12" t="s">
        <v>738</v>
      </c>
      <c r="C3206" s="12" t="s">
        <v>474</v>
      </c>
      <c r="D3206" s="12">
        <v>0</v>
      </c>
      <c r="E3206" s="12" t="s">
        <v>775</v>
      </c>
      <c r="F3206" s="12" t="s">
        <v>428</v>
      </c>
      <c r="G3206" s="12" t="s">
        <v>985</v>
      </c>
      <c r="H3206" s="46">
        <v>199585.69</v>
      </c>
      <c r="I3206" s="46">
        <v>199585.69</v>
      </c>
      <c r="J3206" s="46" t="s">
        <v>2017</v>
      </c>
      <c r="K3206" s="46" t="s">
        <v>2018</v>
      </c>
    </row>
    <row r="3207" spans="1:11" ht="45" customHeight="1">
      <c r="A3207" s="9">
        <v>3203</v>
      </c>
      <c r="B3207" s="12" t="s">
        <v>738</v>
      </c>
      <c r="C3207" s="12" t="s">
        <v>474</v>
      </c>
      <c r="D3207" s="12">
        <v>0</v>
      </c>
      <c r="E3207" s="12" t="s">
        <v>775</v>
      </c>
      <c r="F3207" s="12" t="s">
        <v>428</v>
      </c>
      <c r="G3207" s="12" t="s">
        <v>985</v>
      </c>
      <c r="H3207" s="46">
        <v>112025.42</v>
      </c>
      <c r="I3207" s="46">
        <v>112025.42</v>
      </c>
      <c r="J3207" s="46" t="s">
        <v>2017</v>
      </c>
      <c r="K3207" s="46" t="s">
        <v>2018</v>
      </c>
    </row>
    <row r="3208" spans="1:11" ht="45" customHeight="1">
      <c r="A3208" s="9">
        <v>3204</v>
      </c>
      <c r="B3208" s="12" t="s">
        <v>738</v>
      </c>
      <c r="C3208" s="12" t="s">
        <v>474</v>
      </c>
      <c r="D3208" s="12">
        <v>0</v>
      </c>
      <c r="E3208" s="12" t="s">
        <v>775</v>
      </c>
      <c r="F3208" s="12" t="s">
        <v>428</v>
      </c>
      <c r="G3208" s="12" t="s">
        <v>986</v>
      </c>
      <c r="H3208" s="46">
        <v>270310.74</v>
      </c>
      <c r="I3208" s="46">
        <v>270310.74</v>
      </c>
      <c r="J3208" s="46" t="s">
        <v>2017</v>
      </c>
      <c r="K3208" s="46" t="s">
        <v>2018</v>
      </c>
    </row>
    <row r="3209" spans="1:11" ht="45" customHeight="1">
      <c r="A3209" s="9">
        <v>3205</v>
      </c>
      <c r="B3209" s="12" t="s">
        <v>738</v>
      </c>
      <c r="C3209" s="12" t="s">
        <v>474</v>
      </c>
      <c r="D3209" s="12">
        <v>0</v>
      </c>
      <c r="E3209" s="12" t="s">
        <v>775</v>
      </c>
      <c r="F3209" s="12" t="s">
        <v>428</v>
      </c>
      <c r="G3209" s="12" t="s">
        <v>986</v>
      </c>
      <c r="H3209" s="46">
        <v>235291.76</v>
      </c>
      <c r="I3209" s="46">
        <v>230001.98</v>
      </c>
      <c r="J3209" s="46" t="s">
        <v>2017</v>
      </c>
      <c r="K3209" s="46" t="s">
        <v>2018</v>
      </c>
    </row>
    <row r="3210" spans="1:11" ht="45" customHeight="1">
      <c r="A3210" s="9">
        <v>3206</v>
      </c>
      <c r="B3210" s="12" t="s">
        <v>738</v>
      </c>
      <c r="C3210" s="12" t="s">
        <v>474</v>
      </c>
      <c r="D3210" s="12">
        <v>0</v>
      </c>
      <c r="E3210" s="12" t="s">
        <v>775</v>
      </c>
      <c r="F3210" s="12" t="s">
        <v>428</v>
      </c>
      <c r="G3210" s="12" t="s">
        <v>986</v>
      </c>
      <c r="H3210" s="46">
        <v>486018.93</v>
      </c>
      <c r="I3210" s="46">
        <v>478373.95</v>
      </c>
      <c r="J3210" s="46" t="s">
        <v>2017</v>
      </c>
      <c r="K3210" s="46" t="s">
        <v>2018</v>
      </c>
    </row>
    <row r="3211" spans="1:11" ht="45" customHeight="1">
      <c r="A3211" s="9">
        <v>3207</v>
      </c>
      <c r="B3211" s="12" t="s">
        <v>738</v>
      </c>
      <c r="C3211" s="12" t="s">
        <v>474</v>
      </c>
      <c r="D3211" s="12">
        <v>0</v>
      </c>
      <c r="E3211" s="12" t="s">
        <v>775</v>
      </c>
      <c r="F3211" s="12" t="s">
        <v>428</v>
      </c>
      <c r="G3211" s="12" t="s">
        <v>986</v>
      </c>
      <c r="H3211" s="46">
        <v>22698.7</v>
      </c>
      <c r="I3211" s="46">
        <v>22698.7</v>
      </c>
      <c r="J3211" s="46" t="s">
        <v>2017</v>
      </c>
      <c r="K3211" s="46" t="s">
        <v>2018</v>
      </c>
    </row>
    <row r="3212" spans="1:11" ht="45" customHeight="1">
      <c r="A3212" s="9">
        <v>3208</v>
      </c>
      <c r="B3212" s="12" t="s">
        <v>738</v>
      </c>
      <c r="C3212" s="12" t="s">
        <v>474</v>
      </c>
      <c r="D3212" s="12">
        <v>0</v>
      </c>
      <c r="E3212" s="12" t="s">
        <v>775</v>
      </c>
      <c r="F3212" s="12" t="s">
        <v>428</v>
      </c>
      <c r="G3212" s="12" t="s">
        <v>986</v>
      </c>
      <c r="H3212" s="46">
        <v>484450.32</v>
      </c>
      <c r="I3212" s="46">
        <v>484450.32</v>
      </c>
      <c r="J3212" s="46" t="s">
        <v>2017</v>
      </c>
      <c r="K3212" s="46" t="s">
        <v>2018</v>
      </c>
    </row>
    <row r="3213" spans="1:11" ht="45" customHeight="1">
      <c r="A3213" s="9">
        <v>3209</v>
      </c>
      <c r="B3213" s="12" t="s">
        <v>738</v>
      </c>
      <c r="C3213" s="12" t="s">
        <v>474</v>
      </c>
      <c r="D3213" s="12">
        <v>0</v>
      </c>
      <c r="E3213" s="12" t="s">
        <v>775</v>
      </c>
      <c r="F3213" s="12" t="s">
        <v>428</v>
      </c>
      <c r="G3213" s="12" t="s">
        <v>986</v>
      </c>
      <c r="H3213" s="46">
        <v>394789.63</v>
      </c>
      <c r="I3213" s="46">
        <v>394789.63</v>
      </c>
      <c r="J3213" s="46" t="s">
        <v>2017</v>
      </c>
      <c r="K3213" s="46" t="s">
        <v>2018</v>
      </c>
    </row>
    <row r="3214" spans="1:11" ht="45" customHeight="1">
      <c r="A3214" s="9">
        <v>3210</v>
      </c>
      <c r="B3214" s="12" t="s">
        <v>738</v>
      </c>
      <c r="C3214" s="12" t="s">
        <v>474</v>
      </c>
      <c r="D3214" s="12">
        <v>0</v>
      </c>
      <c r="E3214" s="12" t="s">
        <v>775</v>
      </c>
      <c r="F3214" s="12" t="s">
        <v>428</v>
      </c>
      <c r="G3214" s="12" t="s">
        <v>986</v>
      </c>
      <c r="H3214" s="46">
        <v>790840.62</v>
      </c>
      <c r="I3214" s="46">
        <v>785280.35</v>
      </c>
      <c r="J3214" s="46" t="s">
        <v>2017</v>
      </c>
      <c r="K3214" s="46" t="s">
        <v>2018</v>
      </c>
    </row>
    <row r="3215" spans="1:11" ht="45" customHeight="1">
      <c r="A3215" s="9">
        <v>3211</v>
      </c>
      <c r="B3215" s="12" t="s">
        <v>738</v>
      </c>
      <c r="C3215" s="12" t="s">
        <v>474</v>
      </c>
      <c r="D3215" s="12">
        <v>0</v>
      </c>
      <c r="E3215" s="12" t="s">
        <v>775</v>
      </c>
      <c r="F3215" s="12" t="s">
        <v>428</v>
      </c>
      <c r="G3215" s="12" t="s">
        <v>986</v>
      </c>
      <c r="H3215" s="46">
        <v>626846.21</v>
      </c>
      <c r="I3215" s="46">
        <v>617526.38</v>
      </c>
      <c r="J3215" s="46" t="s">
        <v>2017</v>
      </c>
      <c r="K3215" s="46" t="s">
        <v>2018</v>
      </c>
    </row>
    <row r="3216" spans="1:11" ht="45" customHeight="1">
      <c r="A3216" s="9">
        <v>3212</v>
      </c>
      <c r="B3216" s="12" t="s">
        <v>738</v>
      </c>
      <c r="C3216" s="12" t="s">
        <v>474</v>
      </c>
      <c r="D3216" s="12">
        <v>0</v>
      </c>
      <c r="E3216" s="12" t="s">
        <v>775</v>
      </c>
      <c r="F3216" s="12" t="s">
        <v>428</v>
      </c>
      <c r="G3216" s="12" t="s">
        <v>986</v>
      </c>
      <c r="H3216" s="46">
        <v>447831.56</v>
      </c>
      <c r="I3216" s="46">
        <v>441471.54</v>
      </c>
      <c r="J3216" s="46" t="s">
        <v>2017</v>
      </c>
      <c r="K3216" s="46" t="s">
        <v>2018</v>
      </c>
    </row>
    <row r="3217" spans="1:11" ht="45" customHeight="1">
      <c r="A3217" s="9">
        <v>3213</v>
      </c>
      <c r="B3217" s="12" t="s">
        <v>738</v>
      </c>
      <c r="C3217" s="12" t="s">
        <v>474</v>
      </c>
      <c r="D3217" s="12">
        <v>0</v>
      </c>
      <c r="E3217" s="12" t="s">
        <v>775</v>
      </c>
      <c r="F3217" s="12" t="s">
        <v>428</v>
      </c>
      <c r="G3217" s="12" t="s">
        <v>986</v>
      </c>
      <c r="H3217" s="46">
        <v>616980.38</v>
      </c>
      <c r="I3217" s="46">
        <v>608384.47</v>
      </c>
      <c r="J3217" s="46" t="s">
        <v>2017</v>
      </c>
      <c r="K3217" s="46" t="s">
        <v>2018</v>
      </c>
    </row>
    <row r="3218" spans="1:11" ht="45" customHeight="1">
      <c r="A3218" s="9">
        <v>3214</v>
      </c>
      <c r="B3218" s="12" t="s">
        <v>738</v>
      </c>
      <c r="C3218" s="12" t="s">
        <v>474</v>
      </c>
      <c r="D3218" s="12">
        <v>0</v>
      </c>
      <c r="E3218" s="12" t="s">
        <v>775</v>
      </c>
      <c r="F3218" s="12" t="s">
        <v>428</v>
      </c>
      <c r="G3218" s="12" t="s">
        <v>986</v>
      </c>
      <c r="H3218" s="46">
        <v>10872.37</v>
      </c>
      <c r="I3218" s="46">
        <v>10872.37</v>
      </c>
      <c r="J3218" s="46" t="s">
        <v>2017</v>
      </c>
      <c r="K3218" s="46" t="s">
        <v>2018</v>
      </c>
    </row>
    <row r="3219" spans="1:11" ht="45" customHeight="1">
      <c r="A3219" s="9">
        <v>3215</v>
      </c>
      <c r="B3219" s="12" t="s">
        <v>738</v>
      </c>
      <c r="C3219" s="12" t="s">
        <v>474</v>
      </c>
      <c r="D3219" s="12">
        <v>0</v>
      </c>
      <c r="E3219" s="12" t="s">
        <v>775</v>
      </c>
      <c r="F3219" s="12" t="s">
        <v>428</v>
      </c>
      <c r="G3219" s="12" t="s">
        <v>705</v>
      </c>
      <c r="H3219" s="46">
        <v>55620.160000000003</v>
      </c>
      <c r="I3219" s="46">
        <v>52725.760000000002</v>
      </c>
      <c r="J3219" s="46" t="s">
        <v>2017</v>
      </c>
      <c r="K3219" s="46" t="s">
        <v>2018</v>
      </c>
    </row>
    <row r="3220" spans="1:11" ht="45" customHeight="1">
      <c r="A3220" s="9">
        <v>3216</v>
      </c>
      <c r="B3220" s="12" t="s">
        <v>738</v>
      </c>
      <c r="C3220" s="12" t="s">
        <v>474</v>
      </c>
      <c r="D3220" s="12">
        <v>0</v>
      </c>
      <c r="E3220" s="12" t="s">
        <v>775</v>
      </c>
      <c r="F3220" s="12" t="s">
        <v>428</v>
      </c>
      <c r="G3220" s="12" t="s">
        <v>987</v>
      </c>
      <c r="H3220" s="46">
        <v>126780.19</v>
      </c>
      <c r="I3220" s="46">
        <v>126780.19</v>
      </c>
      <c r="J3220" s="46" t="s">
        <v>2017</v>
      </c>
      <c r="K3220" s="46" t="s">
        <v>2018</v>
      </c>
    </row>
    <row r="3221" spans="1:11" ht="45" customHeight="1">
      <c r="A3221" s="9">
        <v>3217</v>
      </c>
      <c r="B3221" s="12" t="s">
        <v>738</v>
      </c>
      <c r="C3221" s="12" t="s">
        <v>474</v>
      </c>
      <c r="D3221" s="12">
        <v>0</v>
      </c>
      <c r="E3221" s="12" t="s">
        <v>775</v>
      </c>
      <c r="F3221" s="12" t="s">
        <v>428</v>
      </c>
      <c r="G3221" s="12" t="s">
        <v>987</v>
      </c>
      <c r="H3221" s="46">
        <v>550062.05000000005</v>
      </c>
      <c r="I3221" s="46">
        <v>539188.6</v>
      </c>
      <c r="J3221" s="46" t="s">
        <v>2017</v>
      </c>
      <c r="K3221" s="46" t="s">
        <v>2018</v>
      </c>
    </row>
    <row r="3222" spans="1:11" ht="45" customHeight="1">
      <c r="A3222" s="9">
        <v>3218</v>
      </c>
      <c r="B3222" s="12" t="s">
        <v>738</v>
      </c>
      <c r="C3222" s="12" t="s">
        <v>474</v>
      </c>
      <c r="D3222" s="12">
        <v>0</v>
      </c>
      <c r="E3222" s="12" t="s">
        <v>775</v>
      </c>
      <c r="F3222" s="12" t="s">
        <v>428</v>
      </c>
      <c r="G3222" s="12" t="s">
        <v>991</v>
      </c>
      <c r="H3222" s="46">
        <v>168464.54</v>
      </c>
      <c r="I3222" s="46">
        <v>168464.54</v>
      </c>
      <c r="J3222" s="46" t="s">
        <v>2017</v>
      </c>
      <c r="K3222" s="46" t="s">
        <v>2018</v>
      </c>
    </row>
    <row r="3223" spans="1:11" ht="45" customHeight="1">
      <c r="A3223" s="9">
        <v>3219</v>
      </c>
      <c r="B3223" s="12" t="s">
        <v>738</v>
      </c>
      <c r="C3223" s="12" t="s">
        <v>474</v>
      </c>
      <c r="D3223" s="12">
        <v>0</v>
      </c>
      <c r="E3223" s="12" t="s">
        <v>775</v>
      </c>
      <c r="F3223" s="12" t="s">
        <v>428</v>
      </c>
      <c r="G3223" s="12" t="s">
        <v>991</v>
      </c>
      <c r="H3223" s="46">
        <v>130988.28</v>
      </c>
      <c r="I3223" s="46">
        <v>130988.28</v>
      </c>
      <c r="J3223" s="46" t="s">
        <v>2017</v>
      </c>
      <c r="K3223" s="46" t="s">
        <v>2018</v>
      </c>
    </row>
    <row r="3224" spans="1:11" ht="45" customHeight="1">
      <c r="A3224" s="9">
        <v>3220</v>
      </c>
      <c r="B3224" s="12" t="s">
        <v>738</v>
      </c>
      <c r="C3224" s="12" t="s">
        <v>474</v>
      </c>
      <c r="D3224" s="12">
        <v>0</v>
      </c>
      <c r="E3224" s="12" t="s">
        <v>775</v>
      </c>
      <c r="F3224" s="12" t="s">
        <v>428</v>
      </c>
      <c r="G3224" s="12" t="s">
        <v>991</v>
      </c>
      <c r="H3224" s="46">
        <v>153425.84</v>
      </c>
      <c r="I3224" s="46">
        <v>153425.84</v>
      </c>
      <c r="J3224" s="46" t="s">
        <v>2017</v>
      </c>
      <c r="K3224" s="46" t="s">
        <v>2018</v>
      </c>
    </row>
    <row r="3225" spans="1:11" ht="45" customHeight="1">
      <c r="A3225" s="9">
        <v>3221</v>
      </c>
      <c r="B3225" s="12" t="s">
        <v>738</v>
      </c>
      <c r="C3225" s="12" t="s">
        <v>474</v>
      </c>
      <c r="D3225" s="12">
        <v>0</v>
      </c>
      <c r="E3225" s="12" t="s">
        <v>775</v>
      </c>
      <c r="F3225" s="12" t="s">
        <v>428</v>
      </c>
      <c r="G3225" s="12" t="s">
        <v>991</v>
      </c>
      <c r="H3225" s="46">
        <v>195322.5</v>
      </c>
      <c r="I3225" s="46">
        <v>195322.5</v>
      </c>
      <c r="J3225" s="46" t="s">
        <v>2017</v>
      </c>
      <c r="K3225" s="46" t="s">
        <v>2018</v>
      </c>
    </row>
    <row r="3226" spans="1:11" ht="45" customHeight="1">
      <c r="A3226" s="9">
        <v>3222</v>
      </c>
      <c r="B3226" s="12" t="s">
        <v>738</v>
      </c>
      <c r="C3226" s="12" t="s">
        <v>474</v>
      </c>
      <c r="D3226" s="12">
        <v>0</v>
      </c>
      <c r="E3226" s="12" t="s">
        <v>775</v>
      </c>
      <c r="F3226" s="12" t="s">
        <v>428</v>
      </c>
      <c r="G3226" s="12" t="s">
        <v>991</v>
      </c>
      <c r="H3226" s="46">
        <v>320270.3</v>
      </c>
      <c r="I3226" s="46">
        <v>320270.3</v>
      </c>
      <c r="J3226" s="46" t="s">
        <v>2017</v>
      </c>
      <c r="K3226" s="46" t="s">
        <v>2018</v>
      </c>
    </row>
    <row r="3227" spans="1:11" ht="45" customHeight="1">
      <c r="A3227" s="9">
        <v>3223</v>
      </c>
      <c r="B3227" s="12" t="s">
        <v>738</v>
      </c>
      <c r="C3227" s="12" t="s">
        <v>474</v>
      </c>
      <c r="D3227" s="12">
        <v>0</v>
      </c>
      <c r="E3227" s="12" t="s">
        <v>775</v>
      </c>
      <c r="F3227" s="12" t="s">
        <v>428</v>
      </c>
      <c r="G3227" s="12" t="s">
        <v>988</v>
      </c>
      <c r="H3227" s="46">
        <v>1185856.1100000001</v>
      </c>
      <c r="I3227" s="46">
        <v>1184401.42</v>
      </c>
      <c r="J3227" s="46" t="s">
        <v>2017</v>
      </c>
      <c r="K3227" s="46" t="s">
        <v>2018</v>
      </c>
    </row>
    <row r="3228" spans="1:11" ht="45" customHeight="1">
      <c r="A3228" s="9">
        <v>3224</v>
      </c>
      <c r="B3228" s="12" t="s">
        <v>738</v>
      </c>
      <c r="C3228" s="12" t="s">
        <v>474</v>
      </c>
      <c r="D3228" s="12">
        <v>0</v>
      </c>
      <c r="E3228" s="12" t="s">
        <v>775</v>
      </c>
      <c r="F3228" s="12" t="s">
        <v>428</v>
      </c>
      <c r="G3228" s="12" t="s">
        <v>988</v>
      </c>
      <c r="H3228" s="46">
        <v>1038746.95</v>
      </c>
      <c r="I3228" s="46">
        <v>1030448.22</v>
      </c>
      <c r="J3228" s="46" t="s">
        <v>2017</v>
      </c>
      <c r="K3228" s="46" t="s">
        <v>2018</v>
      </c>
    </row>
    <row r="3229" spans="1:11" ht="45" customHeight="1">
      <c r="A3229" s="9">
        <v>3225</v>
      </c>
      <c r="B3229" s="12" t="s">
        <v>738</v>
      </c>
      <c r="C3229" s="12" t="s">
        <v>474</v>
      </c>
      <c r="D3229" s="12">
        <v>0</v>
      </c>
      <c r="E3229" s="12" t="s">
        <v>775</v>
      </c>
      <c r="F3229" s="12" t="s">
        <v>428</v>
      </c>
      <c r="G3229" s="12" t="s">
        <v>989</v>
      </c>
      <c r="H3229" s="46">
        <v>1004.6</v>
      </c>
      <c r="I3229" s="46">
        <v>1004.6</v>
      </c>
      <c r="J3229" s="46" t="s">
        <v>2017</v>
      </c>
      <c r="K3229" s="46" t="s">
        <v>2018</v>
      </c>
    </row>
    <row r="3230" spans="1:11" ht="45" customHeight="1">
      <c r="A3230" s="9">
        <v>3226</v>
      </c>
      <c r="B3230" s="12" t="s">
        <v>738</v>
      </c>
      <c r="C3230" s="12" t="s">
        <v>474</v>
      </c>
      <c r="D3230" s="12">
        <v>0</v>
      </c>
      <c r="E3230" s="12" t="s">
        <v>775</v>
      </c>
      <c r="F3230" s="12" t="s">
        <v>428</v>
      </c>
      <c r="G3230" s="12" t="s">
        <v>989</v>
      </c>
      <c r="H3230" s="46">
        <v>2475.19</v>
      </c>
      <c r="I3230" s="46">
        <v>2475.19</v>
      </c>
      <c r="J3230" s="46" t="s">
        <v>2017</v>
      </c>
      <c r="K3230" s="46" t="s">
        <v>2018</v>
      </c>
    </row>
    <row r="3231" spans="1:11" ht="45" customHeight="1">
      <c r="A3231" s="9">
        <v>3227</v>
      </c>
      <c r="B3231" s="12" t="s">
        <v>738</v>
      </c>
      <c r="C3231" s="12" t="s">
        <v>474</v>
      </c>
      <c r="D3231" s="12">
        <v>0</v>
      </c>
      <c r="E3231" s="12" t="s">
        <v>775</v>
      </c>
      <c r="F3231" s="12" t="s">
        <v>428</v>
      </c>
      <c r="G3231" s="12" t="s">
        <v>989</v>
      </c>
      <c r="H3231" s="46">
        <v>417615.98</v>
      </c>
      <c r="I3231" s="46">
        <v>415705.78</v>
      </c>
      <c r="J3231" s="46" t="s">
        <v>2017</v>
      </c>
      <c r="K3231" s="46" t="s">
        <v>2018</v>
      </c>
    </row>
    <row r="3232" spans="1:11" ht="45" customHeight="1">
      <c r="A3232" s="9">
        <v>3228</v>
      </c>
      <c r="B3232" s="12" t="s">
        <v>738</v>
      </c>
      <c r="C3232" s="12" t="s">
        <v>474</v>
      </c>
      <c r="D3232" s="12">
        <v>0</v>
      </c>
      <c r="E3232" s="12" t="s">
        <v>775</v>
      </c>
      <c r="F3232" s="12" t="s">
        <v>428</v>
      </c>
      <c r="G3232" s="12" t="s">
        <v>989</v>
      </c>
      <c r="H3232" s="46">
        <v>452238.1</v>
      </c>
      <c r="I3232" s="46">
        <v>452238.1</v>
      </c>
      <c r="J3232" s="46" t="s">
        <v>2017</v>
      </c>
      <c r="K3232" s="46" t="s">
        <v>2018</v>
      </c>
    </row>
    <row r="3233" spans="1:11" ht="45" customHeight="1">
      <c r="A3233" s="9">
        <v>3229</v>
      </c>
      <c r="B3233" s="12" t="s">
        <v>738</v>
      </c>
      <c r="C3233" s="12" t="s">
        <v>474</v>
      </c>
      <c r="D3233" s="12">
        <v>0</v>
      </c>
      <c r="E3233" s="12" t="s">
        <v>775</v>
      </c>
      <c r="F3233" s="12" t="s">
        <v>428</v>
      </c>
      <c r="G3233" s="12" t="s">
        <v>989</v>
      </c>
      <c r="H3233" s="46">
        <v>221942.86</v>
      </c>
      <c r="I3233" s="46">
        <v>221942.86</v>
      </c>
      <c r="J3233" s="46" t="s">
        <v>2017</v>
      </c>
      <c r="K3233" s="46" t="s">
        <v>2018</v>
      </c>
    </row>
    <row r="3234" spans="1:11" ht="45" customHeight="1">
      <c r="A3234" s="9">
        <v>3230</v>
      </c>
      <c r="B3234" s="12" t="s">
        <v>738</v>
      </c>
      <c r="C3234" s="12" t="s">
        <v>474</v>
      </c>
      <c r="D3234" s="12">
        <v>0</v>
      </c>
      <c r="E3234" s="12" t="s">
        <v>775</v>
      </c>
      <c r="F3234" s="12" t="s">
        <v>428</v>
      </c>
      <c r="G3234" s="12" t="s">
        <v>989</v>
      </c>
      <c r="H3234" s="46">
        <v>642458.65</v>
      </c>
      <c r="I3234" s="46">
        <v>639776.79</v>
      </c>
      <c r="J3234" s="46" t="s">
        <v>2017</v>
      </c>
      <c r="K3234" s="46" t="s">
        <v>2018</v>
      </c>
    </row>
    <row r="3235" spans="1:11" ht="45" customHeight="1">
      <c r="A3235" s="9">
        <v>3231</v>
      </c>
      <c r="B3235" s="12" t="s">
        <v>738</v>
      </c>
      <c r="C3235" s="12" t="s">
        <v>474</v>
      </c>
      <c r="D3235" s="12">
        <v>0</v>
      </c>
      <c r="E3235" s="12" t="s">
        <v>775</v>
      </c>
      <c r="F3235" s="12" t="s">
        <v>428</v>
      </c>
      <c r="G3235" s="12" t="s">
        <v>989</v>
      </c>
      <c r="H3235" s="46">
        <v>325298.40999999997</v>
      </c>
      <c r="I3235" s="46">
        <v>325298.40999999997</v>
      </c>
      <c r="J3235" s="46" t="s">
        <v>2017</v>
      </c>
      <c r="K3235" s="46" t="s">
        <v>2018</v>
      </c>
    </row>
    <row r="3236" spans="1:11" ht="45" customHeight="1">
      <c r="A3236" s="9">
        <v>3232</v>
      </c>
      <c r="B3236" s="12" t="s">
        <v>738</v>
      </c>
      <c r="C3236" s="12" t="s">
        <v>474</v>
      </c>
      <c r="D3236" s="12">
        <v>0</v>
      </c>
      <c r="E3236" s="12" t="s">
        <v>775</v>
      </c>
      <c r="F3236" s="12" t="s">
        <v>428</v>
      </c>
      <c r="G3236" s="12" t="s">
        <v>989</v>
      </c>
      <c r="H3236" s="46">
        <v>470774.07</v>
      </c>
      <c r="I3236" s="46">
        <v>470774.07</v>
      </c>
      <c r="J3236" s="46" t="s">
        <v>2017</v>
      </c>
      <c r="K3236" s="46" t="s">
        <v>2018</v>
      </c>
    </row>
    <row r="3237" spans="1:11" ht="45" customHeight="1">
      <c r="A3237" s="9">
        <v>3233</v>
      </c>
      <c r="B3237" s="12" t="s">
        <v>738</v>
      </c>
      <c r="C3237" s="12" t="s">
        <v>474</v>
      </c>
      <c r="D3237" s="12">
        <v>0</v>
      </c>
      <c r="E3237" s="12" t="s">
        <v>775</v>
      </c>
      <c r="F3237" s="12" t="s">
        <v>428</v>
      </c>
      <c r="G3237" s="12" t="s">
        <v>989</v>
      </c>
      <c r="H3237" s="46">
        <v>628520.65</v>
      </c>
      <c r="I3237" s="46">
        <v>628520.65</v>
      </c>
      <c r="J3237" s="46" t="s">
        <v>2017</v>
      </c>
      <c r="K3237" s="46" t="s">
        <v>2018</v>
      </c>
    </row>
    <row r="3238" spans="1:11" ht="45" customHeight="1">
      <c r="A3238" s="9">
        <v>3234</v>
      </c>
      <c r="B3238" s="12" t="s">
        <v>738</v>
      </c>
      <c r="C3238" s="12" t="s">
        <v>474</v>
      </c>
      <c r="D3238" s="12">
        <v>0</v>
      </c>
      <c r="E3238" s="12" t="s">
        <v>775</v>
      </c>
      <c r="F3238" s="12" t="s">
        <v>428</v>
      </c>
      <c r="G3238" s="12" t="s">
        <v>989</v>
      </c>
      <c r="H3238" s="46">
        <v>975535.45</v>
      </c>
      <c r="I3238" s="46">
        <v>974286.97</v>
      </c>
      <c r="J3238" s="46" t="s">
        <v>2017</v>
      </c>
      <c r="K3238" s="46" t="s">
        <v>2018</v>
      </c>
    </row>
    <row r="3239" spans="1:11" ht="45" customHeight="1">
      <c r="A3239" s="9">
        <v>3235</v>
      </c>
      <c r="B3239" s="12" t="s">
        <v>738</v>
      </c>
      <c r="C3239" s="12" t="s">
        <v>474</v>
      </c>
      <c r="D3239" s="12">
        <v>0</v>
      </c>
      <c r="E3239" s="12" t="s">
        <v>775</v>
      </c>
      <c r="F3239" s="12" t="s">
        <v>428</v>
      </c>
      <c r="G3239" s="12" t="s">
        <v>990</v>
      </c>
      <c r="H3239" s="46">
        <v>107954.9</v>
      </c>
      <c r="I3239" s="46">
        <v>107954.9</v>
      </c>
      <c r="J3239" s="46" t="s">
        <v>2017</v>
      </c>
      <c r="K3239" s="46" t="s">
        <v>2018</v>
      </c>
    </row>
    <row r="3240" spans="1:11" ht="45" customHeight="1">
      <c r="A3240" s="9">
        <v>3236</v>
      </c>
      <c r="B3240" s="12" t="s">
        <v>738</v>
      </c>
      <c r="C3240" s="12" t="s">
        <v>474</v>
      </c>
      <c r="D3240" s="12">
        <v>0</v>
      </c>
      <c r="E3240" s="12" t="s">
        <v>775</v>
      </c>
      <c r="F3240" s="12" t="s">
        <v>428</v>
      </c>
      <c r="G3240" s="12" t="s">
        <v>990</v>
      </c>
      <c r="H3240" s="46">
        <v>77748.33</v>
      </c>
      <c r="I3240" s="46">
        <v>76528.740000000005</v>
      </c>
      <c r="J3240" s="46" t="s">
        <v>2017</v>
      </c>
      <c r="K3240" s="46" t="s">
        <v>2018</v>
      </c>
    </row>
    <row r="3241" spans="1:11" ht="45" customHeight="1">
      <c r="A3241" s="9">
        <v>3237</v>
      </c>
      <c r="B3241" s="12" t="s">
        <v>738</v>
      </c>
      <c r="C3241" s="12" t="s">
        <v>474</v>
      </c>
      <c r="D3241" s="12">
        <v>0</v>
      </c>
      <c r="E3241" s="12" t="s">
        <v>775</v>
      </c>
      <c r="F3241" s="12" t="s">
        <v>428</v>
      </c>
      <c r="G3241" s="12" t="s">
        <v>990</v>
      </c>
      <c r="H3241" s="46">
        <v>206560.16</v>
      </c>
      <c r="I3241" s="46">
        <v>206560.16</v>
      </c>
      <c r="J3241" s="46" t="s">
        <v>2017</v>
      </c>
      <c r="K3241" s="46" t="s">
        <v>2018</v>
      </c>
    </row>
    <row r="3242" spans="1:11" ht="45" customHeight="1">
      <c r="A3242" s="9">
        <v>3238</v>
      </c>
      <c r="B3242" s="12" t="s">
        <v>738</v>
      </c>
      <c r="C3242" s="12" t="s">
        <v>474</v>
      </c>
      <c r="D3242" s="12">
        <v>0</v>
      </c>
      <c r="E3242" s="12" t="s">
        <v>775</v>
      </c>
      <c r="F3242" s="12" t="s">
        <v>428</v>
      </c>
      <c r="G3242" s="12" t="s">
        <v>990</v>
      </c>
      <c r="H3242" s="46">
        <v>540143.69999999995</v>
      </c>
      <c r="I3242" s="46">
        <v>539308.05000000005</v>
      </c>
      <c r="J3242" s="46" t="s">
        <v>2017</v>
      </c>
      <c r="K3242" s="46" t="s">
        <v>2018</v>
      </c>
    </row>
    <row r="3243" spans="1:11" ht="45" customHeight="1">
      <c r="A3243" s="9">
        <v>3239</v>
      </c>
      <c r="B3243" s="12" t="s">
        <v>738</v>
      </c>
      <c r="C3243" s="12" t="s">
        <v>474</v>
      </c>
      <c r="D3243" s="12">
        <v>0</v>
      </c>
      <c r="E3243" s="12" t="s">
        <v>775</v>
      </c>
      <c r="F3243" s="12" t="s">
        <v>428</v>
      </c>
      <c r="G3243" s="12" t="s">
        <v>990</v>
      </c>
      <c r="H3243" s="46">
        <v>273141.81</v>
      </c>
      <c r="I3243" s="46">
        <v>273141.81</v>
      </c>
      <c r="J3243" s="46" t="s">
        <v>2017</v>
      </c>
      <c r="K3243" s="46" t="s">
        <v>2018</v>
      </c>
    </row>
    <row r="3244" spans="1:11" ht="45" customHeight="1">
      <c r="A3244" s="9">
        <v>3240</v>
      </c>
      <c r="B3244" s="12" t="s">
        <v>738</v>
      </c>
      <c r="C3244" s="12" t="s">
        <v>474</v>
      </c>
      <c r="D3244" s="12">
        <v>0</v>
      </c>
      <c r="E3244" s="12" t="s">
        <v>775</v>
      </c>
      <c r="F3244" s="12" t="s">
        <v>428</v>
      </c>
      <c r="G3244" s="12" t="s">
        <v>990</v>
      </c>
      <c r="H3244" s="46">
        <v>276321.59999999998</v>
      </c>
      <c r="I3244" s="46">
        <v>276321.59999999998</v>
      </c>
      <c r="J3244" s="46" t="s">
        <v>2017</v>
      </c>
      <c r="K3244" s="46" t="s">
        <v>2018</v>
      </c>
    </row>
    <row r="3245" spans="1:11" ht="45" customHeight="1">
      <c r="A3245" s="9">
        <v>3241</v>
      </c>
      <c r="B3245" s="12" t="s">
        <v>738</v>
      </c>
      <c r="C3245" s="12" t="s">
        <v>474</v>
      </c>
      <c r="D3245" s="12">
        <v>0</v>
      </c>
      <c r="E3245" s="12" t="s">
        <v>775</v>
      </c>
      <c r="F3245" s="12" t="s">
        <v>428</v>
      </c>
      <c r="G3245" s="12" t="s">
        <v>990</v>
      </c>
      <c r="H3245" s="46">
        <v>300682.52</v>
      </c>
      <c r="I3245" s="46">
        <v>296247.08</v>
      </c>
      <c r="J3245" s="46" t="s">
        <v>2017</v>
      </c>
      <c r="K3245" s="46" t="s">
        <v>2018</v>
      </c>
    </row>
    <row r="3246" spans="1:11" ht="45" customHeight="1">
      <c r="A3246" s="9">
        <v>3242</v>
      </c>
      <c r="B3246" s="12" t="s">
        <v>738</v>
      </c>
      <c r="C3246" s="12" t="s">
        <v>474</v>
      </c>
      <c r="D3246" s="12">
        <v>0</v>
      </c>
      <c r="E3246" s="12" t="s">
        <v>775</v>
      </c>
      <c r="F3246" s="12" t="s">
        <v>428</v>
      </c>
      <c r="G3246" s="12" t="s">
        <v>990</v>
      </c>
      <c r="H3246" s="46">
        <v>504116.32</v>
      </c>
      <c r="I3246" s="46">
        <v>498624.06</v>
      </c>
      <c r="J3246" s="46" t="s">
        <v>2017</v>
      </c>
      <c r="K3246" s="46" t="s">
        <v>2018</v>
      </c>
    </row>
    <row r="3247" spans="1:11" ht="45" customHeight="1">
      <c r="A3247" s="9">
        <v>3243</v>
      </c>
      <c r="B3247" s="12" t="s">
        <v>738</v>
      </c>
      <c r="C3247" s="12" t="s">
        <v>474</v>
      </c>
      <c r="D3247" s="12">
        <v>0</v>
      </c>
      <c r="E3247" s="12" t="s">
        <v>775</v>
      </c>
      <c r="F3247" s="12" t="s">
        <v>428</v>
      </c>
      <c r="G3247" s="12" t="s">
        <v>977</v>
      </c>
      <c r="H3247" s="46">
        <v>738893.07</v>
      </c>
      <c r="I3247" s="46">
        <v>738893.07</v>
      </c>
      <c r="J3247" s="46" t="s">
        <v>2017</v>
      </c>
      <c r="K3247" s="46" t="s">
        <v>2018</v>
      </c>
    </row>
    <row r="3248" spans="1:11" ht="45" customHeight="1">
      <c r="A3248" s="9">
        <v>3244</v>
      </c>
      <c r="B3248" s="12" t="s">
        <v>738</v>
      </c>
      <c r="C3248" s="12" t="s">
        <v>474</v>
      </c>
      <c r="D3248" s="12">
        <v>0</v>
      </c>
      <c r="E3248" s="12" t="s">
        <v>775</v>
      </c>
      <c r="F3248" s="12" t="s">
        <v>428</v>
      </c>
      <c r="G3248" s="12" t="s">
        <v>977</v>
      </c>
      <c r="H3248" s="46">
        <v>512076.79999999999</v>
      </c>
      <c r="I3248" s="46">
        <v>507705.72</v>
      </c>
      <c r="J3248" s="46" t="s">
        <v>2017</v>
      </c>
      <c r="K3248" s="46" t="s">
        <v>2018</v>
      </c>
    </row>
    <row r="3249" spans="1:11" ht="45" customHeight="1">
      <c r="A3249" s="9">
        <v>3245</v>
      </c>
      <c r="B3249" s="12" t="s">
        <v>738</v>
      </c>
      <c r="C3249" s="12" t="s">
        <v>474</v>
      </c>
      <c r="D3249" s="12">
        <v>0</v>
      </c>
      <c r="E3249" s="12" t="s">
        <v>775</v>
      </c>
      <c r="F3249" s="12" t="s">
        <v>428</v>
      </c>
      <c r="G3249" s="12" t="s">
        <v>977</v>
      </c>
      <c r="H3249" s="46">
        <v>256196.18</v>
      </c>
      <c r="I3249" s="46">
        <v>254108.18</v>
      </c>
      <c r="J3249" s="46" t="s">
        <v>2017</v>
      </c>
      <c r="K3249" s="46" t="s">
        <v>2018</v>
      </c>
    </row>
    <row r="3250" spans="1:11" ht="45" customHeight="1">
      <c r="A3250" s="9">
        <v>3246</v>
      </c>
      <c r="B3250" s="12" t="s">
        <v>738</v>
      </c>
      <c r="C3250" s="12" t="s">
        <v>474</v>
      </c>
      <c r="D3250" s="12">
        <v>0</v>
      </c>
      <c r="E3250" s="12" t="s">
        <v>775</v>
      </c>
      <c r="F3250" s="12" t="s">
        <v>428</v>
      </c>
      <c r="G3250" s="12" t="s">
        <v>977</v>
      </c>
      <c r="H3250" s="46">
        <v>369543.47</v>
      </c>
      <c r="I3250" s="46">
        <v>368189.48</v>
      </c>
      <c r="J3250" s="46" t="s">
        <v>2017</v>
      </c>
      <c r="K3250" s="46" t="s">
        <v>2018</v>
      </c>
    </row>
    <row r="3251" spans="1:11" ht="45" customHeight="1">
      <c r="A3251" s="9">
        <v>3247</v>
      </c>
      <c r="B3251" s="12" t="s">
        <v>738</v>
      </c>
      <c r="C3251" s="12" t="s">
        <v>474</v>
      </c>
      <c r="D3251" s="12">
        <v>0</v>
      </c>
      <c r="E3251" s="12" t="s">
        <v>775</v>
      </c>
      <c r="F3251" s="12" t="s">
        <v>428</v>
      </c>
      <c r="G3251" s="12" t="s">
        <v>992</v>
      </c>
      <c r="H3251" s="46">
        <v>553113.64</v>
      </c>
      <c r="I3251" s="46">
        <v>549026.13</v>
      </c>
      <c r="J3251" s="46" t="s">
        <v>2017</v>
      </c>
      <c r="K3251" s="46" t="s">
        <v>2018</v>
      </c>
    </row>
    <row r="3252" spans="1:11" ht="45" customHeight="1">
      <c r="A3252" s="9">
        <v>3248</v>
      </c>
      <c r="B3252" s="12" t="s">
        <v>738</v>
      </c>
      <c r="C3252" s="12" t="s">
        <v>474</v>
      </c>
      <c r="D3252" s="12">
        <v>0</v>
      </c>
      <c r="E3252" s="12" t="s">
        <v>775</v>
      </c>
      <c r="F3252" s="12" t="s">
        <v>428</v>
      </c>
      <c r="G3252" s="12" t="s">
        <v>992</v>
      </c>
      <c r="H3252" s="46">
        <v>483668.82</v>
      </c>
      <c r="I3252" s="46">
        <v>483668.82</v>
      </c>
      <c r="J3252" s="46" t="s">
        <v>2017</v>
      </c>
      <c r="K3252" s="46" t="s">
        <v>2018</v>
      </c>
    </row>
    <row r="3253" spans="1:11" ht="45" customHeight="1">
      <c r="A3253" s="9">
        <v>3249</v>
      </c>
      <c r="B3253" s="12" t="s">
        <v>738</v>
      </c>
      <c r="C3253" s="12" t="s">
        <v>474</v>
      </c>
      <c r="D3253" s="12">
        <v>0</v>
      </c>
      <c r="E3253" s="12" t="s">
        <v>775</v>
      </c>
      <c r="F3253" s="12" t="s">
        <v>428</v>
      </c>
      <c r="G3253" s="12" t="s">
        <v>992</v>
      </c>
      <c r="H3253" s="46">
        <v>503067.66</v>
      </c>
      <c r="I3253" s="46">
        <v>500611.1</v>
      </c>
      <c r="J3253" s="46" t="s">
        <v>2017</v>
      </c>
      <c r="K3253" s="46" t="s">
        <v>2018</v>
      </c>
    </row>
    <row r="3254" spans="1:11" ht="45" customHeight="1">
      <c r="A3254" s="9">
        <v>3250</v>
      </c>
      <c r="B3254" s="12" t="s">
        <v>738</v>
      </c>
      <c r="C3254" s="12" t="s">
        <v>474</v>
      </c>
      <c r="D3254" s="12">
        <v>0</v>
      </c>
      <c r="E3254" s="12" t="s">
        <v>775</v>
      </c>
      <c r="F3254" s="12" t="s">
        <v>428</v>
      </c>
      <c r="G3254" s="12" t="s">
        <v>992</v>
      </c>
      <c r="H3254" s="46">
        <v>382480.06</v>
      </c>
      <c r="I3254" s="46">
        <v>376835.26</v>
      </c>
      <c r="J3254" s="46" t="s">
        <v>2017</v>
      </c>
      <c r="K3254" s="46" t="s">
        <v>2018</v>
      </c>
    </row>
    <row r="3255" spans="1:11" ht="45" customHeight="1">
      <c r="A3255" s="9">
        <v>3251</v>
      </c>
      <c r="B3255" s="12" t="s">
        <v>738</v>
      </c>
      <c r="C3255" s="12" t="s">
        <v>474</v>
      </c>
      <c r="D3255" s="12">
        <v>0</v>
      </c>
      <c r="E3255" s="12" t="s">
        <v>775</v>
      </c>
      <c r="F3255" s="12" t="s">
        <v>428</v>
      </c>
      <c r="G3255" s="12" t="s">
        <v>992</v>
      </c>
      <c r="H3255" s="46">
        <v>812996.02</v>
      </c>
      <c r="I3255" s="46">
        <v>812996.02</v>
      </c>
      <c r="J3255" s="46" t="s">
        <v>2017</v>
      </c>
      <c r="K3255" s="46" t="s">
        <v>2018</v>
      </c>
    </row>
    <row r="3256" spans="1:11" ht="45" customHeight="1">
      <c r="A3256" s="9">
        <v>3252</v>
      </c>
      <c r="B3256" s="12" t="s">
        <v>738</v>
      </c>
      <c r="C3256" s="12" t="s">
        <v>474</v>
      </c>
      <c r="D3256" s="12">
        <v>0</v>
      </c>
      <c r="E3256" s="12" t="s">
        <v>775</v>
      </c>
      <c r="F3256" s="12" t="s">
        <v>428</v>
      </c>
      <c r="G3256" s="12" t="s">
        <v>970</v>
      </c>
      <c r="H3256" s="46">
        <v>363225.54</v>
      </c>
      <c r="I3256" s="46">
        <v>363225.54</v>
      </c>
      <c r="J3256" s="46" t="s">
        <v>2017</v>
      </c>
      <c r="K3256" s="46" t="s">
        <v>2018</v>
      </c>
    </row>
    <row r="3257" spans="1:11" ht="45" customHeight="1">
      <c r="A3257" s="9">
        <v>3253</v>
      </c>
      <c r="B3257" s="12" t="s">
        <v>738</v>
      </c>
      <c r="C3257" s="12" t="s">
        <v>474</v>
      </c>
      <c r="D3257" s="12">
        <v>0</v>
      </c>
      <c r="E3257" s="12" t="s">
        <v>775</v>
      </c>
      <c r="F3257" s="12" t="s">
        <v>428</v>
      </c>
      <c r="G3257" s="12" t="s">
        <v>970</v>
      </c>
      <c r="H3257" s="46">
        <v>9875.33</v>
      </c>
      <c r="I3257" s="46">
        <v>9875.33</v>
      </c>
      <c r="J3257" s="46" t="s">
        <v>2017</v>
      </c>
      <c r="K3257" s="46" t="s">
        <v>2018</v>
      </c>
    </row>
    <row r="3258" spans="1:11" ht="45" customHeight="1">
      <c r="A3258" s="9">
        <v>3254</v>
      </c>
      <c r="B3258" s="12" t="s">
        <v>738</v>
      </c>
      <c r="C3258" s="12" t="s">
        <v>474</v>
      </c>
      <c r="D3258" s="12">
        <v>0</v>
      </c>
      <c r="E3258" s="12" t="s">
        <v>775</v>
      </c>
      <c r="F3258" s="12" t="s">
        <v>428</v>
      </c>
      <c r="G3258" s="12" t="s">
        <v>970</v>
      </c>
      <c r="H3258" s="46">
        <v>468520.08</v>
      </c>
      <c r="I3258" s="46">
        <v>468520.08</v>
      </c>
      <c r="J3258" s="46" t="s">
        <v>2017</v>
      </c>
      <c r="K3258" s="46" t="s">
        <v>2018</v>
      </c>
    </row>
    <row r="3259" spans="1:11" ht="45" customHeight="1">
      <c r="A3259" s="9">
        <v>3255</v>
      </c>
      <c r="B3259" s="12" t="s">
        <v>738</v>
      </c>
      <c r="C3259" s="12" t="s">
        <v>474</v>
      </c>
      <c r="D3259" s="12">
        <v>0</v>
      </c>
      <c r="E3259" s="12" t="s">
        <v>775</v>
      </c>
      <c r="F3259" s="12" t="s">
        <v>428</v>
      </c>
      <c r="G3259" s="12" t="s">
        <v>970</v>
      </c>
      <c r="H3259" s="46">
        <v>646686.85</v>
      </c>
      <c r="I3259" s="46">
        <v>645254.21</v>
      </c>
      <c r="J3259" s="46" t="s">
        <v>2017</v>
      </c>
      <c r="K3259" s="46" t="s">
        <v>2018</v>
      </c>
    </row>
    <row r="3260" spans="1:11" ht="45" customHeight="1">
      <c r="A3260" s="9">
        <v>3256</v>
      </c>
      <c r="B3260" s="12" t="s">
        <v>738</v>
      </c>
      <c r="C3260" s="12" t="s">
        <v>474</v>
      </c>
      <c r="D3260" s="12">
        <v>0</v>
      </c>
      <c r="E3260" s="12" t="s">
        <v>775</v>
      </c>
      <c r="F3260" s="12" t="s">
        <v>428</v>
      </c>
      <c r="G3260" s="12" t="s">
        <v>970</v>
      </c>
      <c r="H3260" s="46">
        <v>657944.93999999994</v>
      </c>
      <c r="I3260" s="46">
        <v>650470.21</v>
      </c>
      <c r="J3260" s="46" t="s">
        <v>2017</v>
      </c>
      <c r="K3260" s="46" t="s">
        <v>2018</v>
      </c>
    </row>
    <row r="3261" spans="1:11" ht="45" customHeight="1">
      <c r="A3261" s="9">
        <v>3257</v>
      </c>
      <c r="B3261" s="12" t="s">
        <v>738</v>
      </c>
      <c r="C3261" s="12" t="s">
        <v>474</v>
      </c>
      <c r="D3261" s="12">
        <v>0</v>
      </c>
      <c r="E3261" s="12" t="s">
        <v>775</v>
      </c>
      <c r="F3261" s="12" t="s">
        <v>428</v>
      </c>
      <c r="G3261" s="12" t="s">
        <v>970</v>
      </c>
      <c r="H3261" s="46">
        <v>801980.92</v>
      </c>
      <c r="I3261" s="46">
        <v>801980.92</v>
      </c>
      <c r="J3261" s="46" t="s">
        <v>2017</v>
      </c>
      <c r="K3261" s="46" t="s">
        <v>2018</v>
      </c>
    </row>
    <row r="3262" spans="1:11" ht="45" customHeight="1">
      <c r="A3262" s="9">
        <v>3258</v>
      </c>
      <c r="B3262" s="12" t="s">
        <v>738</v>
      </c>
      <c r="C3262" s="12" t="s">
        <v>474</v>
      </c>
      <c r="D3262" s="12">
        <v>0</v>
      </c>
      <c r="E3262" s="12" t="s">
        <v>775</v>
      </c>
      <c r="F3262" s="12" t="s">
        <v>428</v>
      </c>
      <c r="G3262" s="12" t="s">
        <v>970</v>
      </c>
      <c r="H3262" s="46">
        <v>520049.39</v>
      </c>
      <c r="I3262" s="46">
        <v>520049.39</v>
      </c>
      <c r="J3262" s="46" t="s">
        <v>2017</v>
      </c>
      <c r="K3262" s="46" t="s">
        <v>2018</v>
      </c>
    </row>
    <row r="3263" spans="1:11" ht="45" customHeight="1">
      <c r="A3263" s="9">
        <v>3259</v>
      </c>
      <c r="B3263" s="12" t="s">
        <v>738</v>
      </c>
      <c r="C3263" s="12" t="s">
        <v>474</v>
      </c>
      <c r="D3263" s="12">
        <v>0</v>
      </c>
      <c r="E3263" s="12" t="s">
        <v>775</v>
      </c>
      <c r="F3263" s="12" t="s">
        <v>428</v>
      </c>
      <c r="G3263" s="12" t="s">
        <v>995</v>
      </c>
      <c r="H3263" s="46">
        <v>328406.45</v>
      </c>
      <c r="I3263" s="46">
        <v>328406.45</v>
      </c>
      <c r="J3263" s="46" t="s">
        <v>2017</v>
      </c>
      <c r="K3263" s="46" t="s">
        <v>2018</v>
      </c>
    </row>
    <row r="3264" spans="1:11" ht="45" customHeight="1">
      <c r="A3264" s="9">
        <v>3260</v>
      </c>
      <c r="B3264" s="12" t="s">
        <v>738</v>
      </c>
      <c r="C3264" s="12" t="s">
        <v>474</v>
      </c>
      <c r="D3264" s="12">
        <v>0</v>
      </c>
      <c r="E3264" s="12" t="s">
        <v>775</v>
      </c>
      <c r="F3264" s="12" t="s">
        <v>428</v>
      </c>
      <c r="G3264" s="12" t="s">
        <v>995</v>
      </c>
      <c r="H3264" s="46">
        <v>261857.76</v>
      </c>
      <c r="I3264" s="46">
        <v>259775.3</v>
      </c>
      <c r="J3264" s="46" t="s">
        <v>2017</v>
      </c>
      <c r="K3264" s="46" t="s">
        <v>2018</v>
      </c>
    </row>
    <row r="3265" spans="1:11" ht="45" customHeight="1">
      <c r="A3265" s="9">
        <v>3261</v>
      </c>
      <c r="B3265" s="12" t="s">
        <v>738</v>
      </c>
      <c r="C3265" s="12" t="s">
        <v>474</v>
      </c>
      <c r="D3265" s="12">
        <v>0</v>
      </c>
      <c r="E3265" s="12" t="s">
        <v>775</v>
      </c>
      <c r="F3265" s="12" t="s">
        <v>428</v>
      </c>
      <c r="G3265" s="12" t="s">
        <v>995</v>
      </c>
      <c r="H3265" s="46">
        <v>42264.91</v>
      </c>
      <c r="I3265" s="46">
        <v>40039.839999999997</v>
      </c>
      <c r="J3265" s="46" t="s">
        <v>2017</v>
      </c>
      <c r="K3265" s="46" t="s">
        <v>2018</v>
      </c>
    </row>
    <row r="3266" spans="1:11" ht="45" customHeight="1">
      <c r="A3266" s="9">
        <v>3262</v>
      </c>
      <c r="B3266" s="12" t="s">
        <v>738</v>
      </c>
      <c r="C3266" s="12" t="s">
        <v>474</v>
      </c>
      <c r="D3266" s="12">
        <v>0</v>
      </c>
      <c r="E3266" s="12" t="s">
        <v>775</v>
      </c>
      <c r="F3266" s="12" t="s">
        <v>428</v>
      </c>
      <c r="G3266" s="12" t="s">
        <v>995</v>
      </c>
      <c r="H3266" s="46">
        <v>149577.66</v>
      </c>
      <c r="I3266" s="46">
        <v>149577.66</v>
      </c>
      <c r="J3266" s="46" t="s">
        <v>2017</v>
      </c>
      <c r="K3266" s="46" t="s">
        <v>2018</v>
      </c>
    </row>
    <row r="3267" spans="1:11" ht="45" customHeight="1">
      <c r="A3267" s="9">
        <v>3263</v>
      </c>
      <c r="B3267" s="12" t="s">
        <v>738</v>
      </c>
      <c r="C3267" s="12" t="s">
        <v>474</v>
      </c>
      <c r="D3267" s="12">
        <v>0</v>
      </c>
      <c r="E3267" s="12" t="s">
        <v>775</v>
      </c>
      <c r="F3267" s="12" t="s">
        <v>428</v>
      </c>
      <c r="G3267" s="12" t="s">
        <v>995</v>
      </c>
      <c r="H3267" s="46">
        <v>23427.040000000001</v>
      </c>
      <c r="I3267" s="46">
        <v>23427.040000000001</v>
      </c>
      <c r="J3267" s="46" t="s">
        <v>2017</v>
      </c>
      <c r="K3267" s="46" t="s">
        <v>2018</v>
      </c>
    </row>
    <row r="3268" spans="1:11" ht="45" customHeight="1">
      <c r="A3268" s="9">
        <v>3264</v>
      </c>
      <c r="B3268" s="12" t="s">
        <v>738</v>
      </c>
      <c r="C3268" s="12" t="s">
        <v>474</v>
      </c>
      <c r="D3268" s="12">
        <v>0</v>
      </c>
      <c r="E3268" s="12" t="s">
        <v>775</v>
      </c>
      <c r="F3268" s="12" t="s">
        <v>428</v>
      </c>
      <c r="G3268" s="12" t="s">
        <v>995</v>
      </c>
      <c r="H3268" s="46">
        <v>3238.47</v>
      </c>
      <c r="I3268" s="46">
        <v>3238.47</v>
      </c>
      <c r="J3268" s="46" t="s">
        <v>2017</v>
      </c>
      <c r="K3268" s="46" t="s">
        <v>2018</v>
      </c>
    </row>
    <row r="3269" spans="1:11" ht="45" customHeight="1">
      <c r="A3269" s="9">
        <v>3265</v>
      </c>
      <c r="B3269" s="12" t="s">
        <v>738</v>
      </c>
      <c r="C3269" s="12" t="s">
        <v>474</v>
      </c>
      <c r="D3269" s="12">
        <v>0</v>
      </c>
      <c r="E3269" s="12" t="s">
        <v>775</v>
      </c>
      <c r="F3269" s="12" t="s">
        <v>428</v>
      </c>
      <c r="G3269" s="12" t="s">
        <v>995</v>
      </c>
      <c r="H3269" s="46">
        <v>35784.1</v>
      </c>
      <c r="I3269" s="46">
        <v>35784.1</v>
      </c>
      <c r="J3269" s="46" t="s">
        <v>2017</v>
      </c>
      <c r="K3269" s="46" t="s">
        <v>2018</v>
      </c>
    </row>
    <row r="3270" spans="1:11" ht="45" customHeight="1">
      <c r="A3270" s="9">
        <v>3266</v>
      </c>
      <c r="B3270" s="12" t="s">
        <v>738</v>
      </c>
      <c r="C3270" s="12" t="s">
        <v>474</v>
      </c>
      <c r="D3270" s="12">
        <v>0</v>
      </c>
      <c r="E3270" s="12" t="s">
        <v>775</v>
      </c>
      <c r="F3270" s="12" t="s">
        <v>428</v>
      </c>
      <c r="G3270" s="12" t="s">
        <v>995</v>
      </c>
      <c r="H3270" s="46">
        <v>221762.95</v>
      </c>
      <c r="I3270" s="46">
        <v>214950.31</v>
      </c>
      <c r="J3270" s="46" t="s">
        <v>2017</v>
      </c>
      <c r="K3270" s="46" t="s">
        <v>2018</v>
      </c>
    </row>
    <row r="3271" spans="1:11" ht="45" customHeight="1">
      <c r="A3271" s="9">
        <v>3267</v>
      </c>
      <c r="B3271" s="12" t="s">
        <v>738</v>
      </c>
      <c r="C3271" s="12" t="s">
        <v>474</v>
      </c>
      <c r="D3271" s="12">
        <v>0</v>
      </c>
      <c r="E3271" s="12" t="s">
        <v>775</v>
      </c>
      <c r="F3271" s="12" t="s">
        <v>428</v>
      </c>
      <c r="G3271" s="12" t="s">
        <v>994</v>
      </c>
      <c r="H3271" s="46">
        <v>765061.69</v>
      </c>
      <c r="I3271" s="46">
        <v>754731.14</v>
      </c>
      <c r="J3271" s="46" t="s">
        <v>2017</v>
      </c>
      <c r="K3271" s="46" t="s">
        <v>2018</v>
      </c>
    </row>
    <row r="3272" spans="1:11" ht="45" customHeight="1">
      <c r="A3272" s="9">
        <v>3268</v>
      </c>
      <c r="B3272" s="12" t="s">
        <v>738</v>
      </c>
      <c r="C3272" s="12" t="s">
        <v>474</v>
      </c>
      <c r="D3272" s="12">
        <v>0</v>
      </c>
      <c r="E3272" s="12" t="s">
        <v>775</v>
      </c>
      <c r="F3272" s="12" t="s">
        <v>428</v>
      </c>
      <c r="G3272" s="12" t="s">
        <v>994</v>
      </c>
      <c r="H3272" s="46">
        <v>918738.45</v>
      </c>
      <c r="I3272" s="46">
        <v>918738.45</v>
      </c>
      <c r="J3272" s="46" t="s">
        <v>2017</v>
      </c>
      <c r="K3272" s="46" t="s">
        <v>2018</v>
      </c>
    </row>
    <row r="3273" spans="1:11" ht="45" customHeight="1">
      <c r="A3273" s="9">
        <v>3269</v>
      </c>
      <c r="B3273" s="12" t="s">
        <v>738</v>
      </c>
      <c r="C3273" s="12" t="s">
        <v>474</v>
      </c>
      <c r="D3273" s="12">
        <v>0</v>
      </c>
      <c r="E3273" s="12" t="s">
        <v>775</v>
      </c>
      <c r="F3273" s="12" t="s">
        <v>428</v>
      </c>
      <c r="G3273" s="12" t="s">
        <v>994</v>
      </c>
      <c r="H3273" s="46">
        <v>497328.11</v>
      </c>
      <c r="I3273" s="46">
        <v>489955.35</v>
      </c>
      <c r="J3273" s="46" t="s">
        <v>2017</v>
      </c>
      <c r="K3273" s="46" t="s">
        <v>2018</v>
      </c>
    </row>
    <row r="3274" spans="1:11" ht="45" customHeight="1">
      <c r="A3274" s="9">
        <v>3270</v>
      </c>
      <c r="B3274" s="12" t="s">
        <v>738</v>
      </c>
      <c r="C3274" s="12" t="s">
        <v>474</v>
      </c>
      <c r="D3274" s="12">
        <v>0</v>
      </c>
      <c r="E3274" s="12" t="s">
        <v>775</v>
      </c>
      <c r="F3274" s="12" t="s">
        <v>428</v>
      </c>
      <c r="G3274" s="12" t="s">
        <v>994</v>
      </c>
      <c r="H3274" s="46">
        <v>2014.12</v>
      </c>
      <c r="I3274" s="46">
        <v>2014.12</v>
      </c>
      <c r="J3274" s="46" t="s">
        <v>2017</v>
      </c>
      <c r="K3274" s="46" t="s">
        <v>2018</v>
      </c>
    </row>
    <row r="3275" spans="1:11" ht="45" customHeight="1">
      <c r="A3275" s="9">
        <v>3271</v>
      </c>
      <c r="B3275" s="12" t="s">
        <v>738</v>
      </c>
      <c r="C3275" s="12" t="s">
        <v>474</v>
      </c>
      <c r="D3275" s="12">
        <v>0</v>
      </c>
      <c r="E3275" s="12" t="s">
        <v>775</v>
      </c>
      <c r="F3275" s="12" t="s">
        <v>428</v>
      </c>
      <c r="G3275" s="12" t="s">
        <v>994</v>
      </c>
      <c r="H3275" s="46">
        <v>5765.48</v>
      </c>
      <c r="I3275" s="46">
        <v>5765.48</v>
      </c>
      <c r="J3275" s="46" t="s">
        <v>2017</v>
      </c>
      <c r="K3275" s="46" t="s">
        <v>2018</v>
      </c>
    </row>
    <row r="3276" spans="1:11" ht="45" customHeight="1">
      <c r="A3276" s="9">
        <v>3272</v>
      </c>
      <c r="B3276" s="12" t="s">
        <v>738</v>
      </c>
      <c r="C3276" s="12" t="s">
        <v>474</v>
      </c>
      <c r="D3276" s="12">
        <v>0</v>
      </c>
      <c r="E3276" s="12" t="s">
        <v>775</v>
      </c>
      <c r="F3276" s="12" t="s">
        <v>428</v>
      </c>
      <c r="G3276" s="12" t="s">
        <v>993</v>
      </c>
      <c r="H3276" s="46">
        <v>1354743.53</v>
      </c>
      <c r="I3276" s="46">
        <v>1353269.37</v>
      </c>
      <c r="J3276" s="46" t="s">
        <v>2017</v>
      </c>
      <c r="K3276" s="46" t="s">
        <v>2018</v>
      </c>
    </row>
    <row r="3277" spans="1:11" ht="45" customHeight="1">
      <c r="A3277" s="9">
        <v>3273</v>
      </c>
      <c r="B3277" s="12" t="s">
        <v>738</v>
      </c>
      <c r="C3277" s="12" t="s">
        <v>474</v>
      </c>
      <c r="D3277" s="12">
        <v>0</v>
      </c>
      <c r="E3277" s="12" t="s">
        <v>775</v>
      </c>
      <c r="F3277" s="12" t="s">
        <v>428</v>
      </c>
      <c r="G3277" s="12" t="s">
        <v>993</v>
      </c>
      <c r="H3277" s="46">
        <v>763772.68</v>
      </c>
      <c r="I3277" s="46">
        <v>763772.68</v>
      </c>
      <c r="J3277" s="46" t="s">
        <v>2017</v>
      </c>
      <c r="K3277" s="46" t="s">
        <v>2018</v>
      </c>
    </row>
    <row r="3278" spans="1:11" ht="45" customHeight="1">
      <c r="A3278" s="9">
        <v>3274</v>
      </c>
      <c r="B3278" s="12" t="s">
        <v>738</v>
      </c>
      <c r="C3278" s="12" t="s">
        <v>474</v>
      </c>
      <c r="D3278" s="12">
        <v>0</v>
      </c>
      <c r="E3278" s="12" t="s">
        <v>775</v>
      </c>
      <c r="F3278" s="12" t="s">
        <v>428</v>
      </c>
      <c r="G3278" s="12" t="s">
        <v>996</v>
      </c>
      <c r="H3278" s="46">
        <v>762196.47</v>
      </c>
      <c r="I3278" s="46">
        <v>758567.11</v>
      </c>
      <c r="J3278" s="46" t="s">
        <v>2017</v>
      </c>
      <c r="K3278" s="46" t="s">
        <v>2018</v>
      </c>
    </row>
    <row r="3279" spans="1:11" ht="45" customHeight="1">
      <c r="A3279" s="9">
        <v>3275</v>
      </c>
      <c r="B3279" s="12" t="s">
        <v>738</v>
      </c>
      <c r="C3279" s="12" t="s">
        <v>474</v>
      </c>
      <c r="D3279" s="12">
        <v>0</v>
      </c>
      <c r="E3279" s="12" t="s">
        <v>775</v>
      </c>
      <c r="F3279" s="12" t="s">
        <v>428</v>
      </c>
      <c r="G3279" s="12" t="s">
        <v>996</v>
      </c>
      <c r="H3279" s="46">
        <v>577587.13</v>
      </c>
      <c r="I3279" s="46">
        <v>573276.25</v>
      </c>
      <c r="J3279" s="46" t="s">
        <v>2017</v>
      </c>
      <c r="K3279" s="46" t="s">
        <v>2018</v>
      </c>
    </row>
    <row r="3280" spans="1:11" ht="45" customHeight="1">
      <c r="A3280" s="9">
        <v>3276</v>
      </c>
      <c r="B3280" s="12" t="s">
        <v>738</v>
      </c>
      <c r="C3280" s="12" t="s">
        <v>474</v>
      </c>
      <c r="D3280" s="12">
        <v>0</v>
      </c>
      <c r="E3280" s="12" t="s">
        <v>775</v>
      </c>
      <c r="F3280" s="12" t="s">
        <v>428</v>
      </c>
      <c r="G3280" s="12" t="s">
        <v>996</v>
      </c>
      <c r="H3280" s="46">
        <v>394835.41</v>
      </c>
      <c r="I3280" s="46">
        <v>393483.58</v>
      </c>
      <c r="J3280" s="46" t="s">
        <v>2017</v>
      </c>
      <c r="K3280" s="46" t="s">
        <v>2018</v>
      </c>
    </row>
    <row r="3281" spans="1:11" ht="45" customHeight="1">
      <c r="A3281" s="9">
        <v>3277</v>
      </c>
      <c r="B3281" s="12" t="s">
        <v>738</v>
      </c>
      <c r="C3281" s="12" t="s">
        <v>474</v>
      </c>
      <c r="D3281" s="12">
        <v>0</v>
      </c>
      <c r="E3281" s="12" t="s">
        <v>775</v>
      </c>
      <c r="F3281" s="12" t="s">
        <v>428</v>
      </c>
      <c r="G3281" s="12" t="s">
        <v>996</v>
      </c>
      <c r="H3281" s="46">
        <v>908489.94</v>
      </c>
      <c r="I3281" s="46">
        <v>901108.5</v>
      </c>
      <c r="J3281" s="46" t="s">
        <v>2017</v>
      </c>
      <c r="K3281" s="46" t="s">
        <v>2018</v>
      </c>
    </row>
    <row r="3282" spans="1:11" ht="45" customHeight="1">
      <c r="A3282" s="9">
        <v>3278</v>
      </c>
      <c r="B3282" s="12" t="s">
        <v>738</v>
      </c>
      <c r="C3282" s="12" t="s">
        <v>474</v>
      </c>
      <c r="D3282" s="12">
        <v>0</v>
      </c>
      <c r="E3282" s="12" t="s">
        <v>775</v>
      </c>
      <c r="F3282" s="12" t="s">
        <v>428</v>
      </c>
      <c r="G3282" s="12" t="s">
        <v>996</v>
      </c>
      <c r="H3282" s="46">
        <v>541769.85</v>
      </c>
      <c r="I3282" s="46">
        <v>538925.36</v>
      </c>
      <c r="J3282" s="46" t="s">
        <v>2017</v>
      </c>
      <c r="K3282" s="46" t="s">
        <v>2018</v>
      </c>
    </row>
    <row r="3283" spans="1:11" ht="45" customHeight="1">
      <c r="A3283" s="9">
        <v>3279</v>
      </c>
      <c r="B3283" s="12" t="s">
        <v>738</v>
      </c>
      <c r="C3283" s="12" t="s">
        <v>474</v>
      </c>
      <c r="D3283" s="12">
        <v>0</v>
      </c>
      <c r="E3283" s="12" t="s">
        <v>775</v>
      </c>
      <c r="F3283" s="12" t="s">
        <v>428</v>
      </c>
      <c r="G3283" s="12" t="s">
        <v>996</v>
      </c>
      <c r="H3283" s="46">
        <v>656955.17000000004</v>
      </c>
      <c r="I3283" s="46">
        <v>653474.19999999995</v>
      </c>
      <c r="J3283" s="46" t="s">
        <v>2017</v>
      </c>
      <c r="K3283" s="46" t="s">
        <v>2018</v>
      </c>
    </row>
    <row r="3284" spans="1:11" ht="45" customHeight="1">
      <c r="A3284" s="9">
        <v>3280</v>
      </c>
      <c r="B3284" s="12" t="s">
        <v>738</v>
      </c>
      <c r="C3284" s="12" t="s">
        <v>474</v>
      </c>
      <c r="D3284" s="12">
        <v>0</v>
      </c>
      <c r="E3284" s="12" t="s">
        <v>775</v>
      </c>
      <c r="F3284" s="12" t="s">
        <v>428</v>
      </c>
      <c r="G3284" s="12" t="s">
        <v>996</v>
      </c>
      <c r="H3284" s="46">
        <v>718410.34</v>
      </c>
      <c r="I3284" s="46">
        <v>715275.89</v>
      </c>
      <c r="J3284" s="46" t="s">
        <v>2017</v>
      </c>
      <c r="K3284" s="46" t="s">
        <v>2018</v>
      </c>
    </row>
    <row r="3285" spans="1:11" ht="45" customHeight="1">
      <c r="A3285" s="9">
        <v>3281</v>
      </c>
      <c r="B3285" s="12" t="s">
        <v>738</v>
      </c>
      <c r="C3285" s="12" t="s">
        <v>474</v>
      </c>
      <c r="D3285" s="12">
        <v>0</v>
      </c>
      <c r="E3285" s="12" t="s">
        <v>775</v>
      </c>
      <c r="F3285" s="12" t="s">
        <v>428</v>
      </c>
      <c r="G3285" s="12" t="s">
        <v>996</v>
      </c>
      <c r="H3285" s="46">
        <v>922206.3</v>
      </c>
      <c r="I3285" s="46">
        <v>920191.8</v>
      </c>
      <c r="J3285" s="46" t="s">
        <v>2017</v>
      </c>
      <c r="K3285" s="46" t="s">
        <v>2018</v>
      </c>
    </row>
    <row r="3286" spans="1:11" ht="45" customHeight="1">
      <c r="A3286" s="9">
        <v>3282</v>
      </c>
      <c r="B3286" s="12" t="s">
        <v>738</v>
      </c>
      <c r="C3286" s="12" t="s">
        <v>474</v>
      </c>
      <c r="D3286" s="12">
        <v>0</v>
      </c>
      <c r="E3286" s="12" t="s">
        <v>775</v>
      </c>
      <c r="F3286" s="12" t="s">
        <v>428</v>
      </c>
      <c r="G3286" s="12" t="s">
        <v>996</v>
      </c>
      <c r="H3286" s="46">
        <v>1885.19</v>
      </c>
      <c r="I3286" s="46">
        <v>1885.19</v>
      </c>
      <c r="J3286" s="46" t="s">
        <v>2017</v>
      </c>
      <c r="K3286" s="46" t="s">
        <v>2018</v>
      </c>
    </row>
    <row r="3287" spans="1:11" ht="45" customHeight="1">
      <c r="A3287" s="9">
        <v>3283</v>
      </c>
      <c r="B3287" s="12" t="s">
        <v>738</v>
      </c>
      <c r="C3287" s="12" t="s">
        <v>474</v>
      </c>
      <c r="D3287" s="12">
        <v>0</v>
      </c>
      <c r="E3287" s="12" t="s">
        <v>775</v>
      </c>
      <c r="F3287" s="12" t="s">
        <v>428</v>
      </c>
      <c r="G3287" s="12" t="s">
        <v>996</v>
      </c>
      <c r="H3287" s="46">
        <v>395069.18</v>
      </c>
      <c r="I3287" s="46">
        <v>394009.7</v>
      </c>
      <c r="J3287" s="46" t="s">
        <v>2017</v>
      </c>
      <c r="K3287" s="46" t="s">
        <v>2018</v>
      </c>
    </row>
    <row r="3288" spans="1:11" ht="45" customHeight="1">
      <c r="A3288" s="9">
        <v>3284</v>
      </c>
      <c r="B3288" s="12" t="s">
        <v>738</v>
      </c>
      <c r="C3288" s="12" t="s">
        <v>474</v>
      </c>
      <c r="D3288" s="12">
        <v>0</v>
      </c>
      <c r="E3288" s="12" t="s">
        <v>775</v>
      </c>
      <c r="F3288" s="12" t="s">
        <v>428</v>
      </c>
      <c r="G3288" s="12" t="s">
        <v>996</v>
      </c>
      <c r="H3288" s="46">
        <v>49616.480000000003</v>
      </c>
      <c r="I3288" s="46">
        <v>49616.480000000003</v>
      </c>
      <c r="J3288" s="46" t="s">
        <v>2017</v>
      </c>
      <c r="K3288" s="46" t="s">
        <v>2018</v>
      </c>
    </row>
    <row r="3289" spans="1:11" ht="45" customHeight="1">
      <c r="A3289" s="9">
        <v>3285</v>
      </c>
      <c r="B3289" s="12" t="s">
        <v>738</v>
      </c>
      <c r="C3289" s="12" t="s">
        <v>474</v>
      </c>
      <c r="D3289" s="12">
        <v>0</v>
      </c>
      <c r="E3289" s="12" t="s">
        <v>775</v>
      </c>
      <c r="F3289" s="12" t="s">
        <v>428</v>
      </c>
      <c r="G3289" s="12" t="s">
        <v>996</v>
      </c>
      <c r="H3289" s="46">
        <v>176436.71</v>
      </c>
      <c r="I3289" s="46">
        <v>176436.71</v>
      </c>
      <c r="J3289" s="46" t="s">
        <v>2017</v>
      </c>
      <c r="K3289" s="46" t="s">
        <v>2018</v>
      </c>
    </row>
    <row r="3290" spans="1:11" ht="45" customHeight="1">
      <c r="A3290" s="9">
        <v>3286</v>
      </c>
      <c r="B3290" s="12" t="s">
        <v>738</v>
      </c>
      <c r="C3290" s="12" t="s">
        <v>474</v>
      </c>
      <c r="D3290" s="12">
        <v>0</v>
      </c>
      <c r="E3290" s="12" t="s">
        <v>775</v>
      </c>
      <c r="F3290" s="12" t="s">
        <v>428</v>
      </c>
      <c r="G3290" s="12" t="s">
        <v>997</v>
      </c>
      <c r="H3290" s="46">
        <v>717915.78</v>
      </c>
      <c r="I3290" s="46">
        <v>712067.14</v>
      </c>
      <c r="J3290" s="46" t="s">
        <v>2017</v>
      </c>
      <c r="K3290" s="46" t="s">
        <v>2018</v>
      </c>
    </row>
    <row r="3291" spans="1:11" ht="45" customHeight="1">
      <c r="A3291" s="9">
        <v>3287</v>
      </c>
      <c r="B3291" s="12" t="s">
        <v>738</v>
      </c>
      <c r="C3291" s="12" t="s">
        <v>474</v>
      </c>
      <c r="D3291" s="12">
        <v>0</v>
      </c>
      <c r="E3291" s="12" t="s">
        <v>775</v>
      </c>
      <c r="F3291" s="12" t="s">
        <v>428</v>
      </c>
      <c r="G3291" s="12" t="s">
        <v>997</v>
      </c>
      <c r="H3291" s="46">
        <v>440962.67</v>
      </c>
      <c r="I3291" s="46">
        <v>440962.67</v>
      </c>
      <c r="J3291" s="46" t="s">
        <v>2017</v>
      </c>
      <c r="K3291" s="46" t="s">
        <v>2018</v>
      </c>
    </row>
    <row r="3292" spans="1:11" ht="45" customHeight="1">
      <c r="A3292" s="9">
        <v>3288</v>
      </c>
      <c r="B3292" s="12" t="s">
        <v>738</v>
      </c>
      <c r="C3292" s="12" t="s">
        <v>474</v>
      </c>
      <c r="D3292" s="12">
        <v>0</v>
      </c>
      <c r="E3292" s="12" t="s">
        <v>775</v>
      </c>
      <c r="F3292" s="12" t="s">
        <v>428</v>
      </c>
      <c r="G3292" s="12" t="s">
        <v>997</v>
      </c>
      <c r="H3292" s="46">
        <v>810207.77</v>
      </c>
      <c r="I3292" s="46">
        <v>810207.77</v>
      </c>
      <c r="J3292" s="46" t="s">
        <v>2017</v>
      </c>
      <c r="K3292" s="46" t="s">
        <v>2018</v>
      </c>
    </row>
    <row r="3293" spans="1:11" ht="45" customHeight="1">
      <c r="A3293" s="9">
        <v>3289</v>
      </c>
      <c r="B3293" s="12" t="s">
        <v>738</v>
      </c>
      <c r="C3293" s="12" t="s">
        <v>474</v>
      </c>
      <c r="D3293" s="12">
        <v>0</v>
      </c>
      <c r="E3293" s="12" t="s">
        <v>775</v>
      </c>
      <c r="F3293" s="12" t="s">
        <v>428</v>
      </c>
      <c r="G3293" s="12" t="s">
        <v>997</v>
      </c>
      <c r="H3293" s="46">
        <v>998146.71</v>
      </c>
      <c r="I3293" s="46">
        <v>995460.03</v>
      </c>
      <c r="J3293" s="46" t="s">
        <v>2017</v>
      </c>
      <c r="K3293" s="46" t="s">
        <v>2018</v>
      </c>
    </row>
    <row r="3294" spans="1:11" ht="45" customHeight="1">
      <c r="A3294" s="9">
        <v>3290</v>
      </c>
      <c r="B3294" s="12" t="s">
        <v>738</v>
      </c>
      <c r="C3294" s="12" t="s">
        <v>474</v>
      </c>
      <c r="D3294" s="12">
        <v>0</v>
      </c>
      <c r="E3294" s="12" t="s">
        <v>775</v>
      </c>
      <c r="F3294" s="12" t="s">
        <v>428</v>
      </c>
      <c r="G3294" s="12" t="s">
        <v>997</v>
      </c>
      <c r="H3294" s="46">
        <v>791906.92</v>
      </c>
      <c r="I3294" s="46">
        <v>791112.31</v>
      </c>
      <c r="J3294" s="46" t="s">
        <v>2017</v>
      </c>
      <c r="K3294" s="46" t="s">
        <v>2018</v>
      </c>
    </row>
    <row r="3295" spans="1:11" ht="45" customHeight="1">
      <c r="A3295" s="9">
        <v>3291</v>
      </c>
      <c r="B3295" s="12" t="s">
        <v>738</v>
      </c>
      <c r="C3295" s="12" t="s">
        <v>474</v>
      </c>
      <c r="D3295" s="12">
        <v>0</v>
      </c>
      <c r="E3295" s="12" t="s">
        <v>775</v>
      </c>
      <c r="F3295" s="12" t="s">
        <v>428</v>
      </c>
      <c r="G3295" s="12" t="s">
        <v>971</v>
      </c>
      <c r="H3295" s="46">
        <v>43562.41</v>
      </c>
      <c r="I3295" s="46">
        <v>43562.41</v>
      </c>
      <c r="J3295" s="46" t="s">
        <v>2017</v>
      </c>
      <c r="K3295" s="46" t="s">
        <v>2018</v>
      </c>
    </row>
    <row r="3296" spans="1:11" ht="45" customHeight="1">
      <c r="A3296" s="9">
        <v>3292</v>
      </c>
      <c r="B3296" s="12" t="s">
        <v>738</v>
      </c>
      <c r="C3296" s="12" t="s">
        <v>474</v>
      </c>
      <c r="D3296" s="12">
        <v>0</v>
      </c>
      <c r="E3296" s="12" t="s">
        <v>775</v>
      </c>
      <c r="F3296" s="12" t="s">
        <v>428</v>
      </c>
      <c r="G3296" s="12" t="s">
        <v>971</v>
      </c>
      <c r="H3296" s="46">
        <v>149301.75</v>
      </c>
      <c r="I3296" s="46">
        <v>149301.75</v>
      </c>
      <c r="J3296" s="46" t="s">
        <v>2017</v>
      </c>
      <c r="K3296" s="46" t="s">
        <v>2018</v>
      </c>
    </row>
    <row r="3297" spans="1:11" ht="45" customHeight="1">
      <c r="A3297" s="9">
        <v>3293</v>
      </c>
      <c r="B3297" s="12" t="s">
        <v>738</v>
      </c>
      <c r="C3297" s="12" t="s">
        <v>474</v>
      </c>
      <c r="D3297" s="12">
        <v>0</v>
      </c>
      <c r="E3297" s="12" t="s">
        <v>775</v>
      </c>
      <c r="F3297" s="12" t="s">
        <v>428</v>
      </c>
      <c r="G3297" s="12" t="s">
        <v>971</v>
      </c>
      <c r="H3297" s="46">
        <v>895793.06</v>
      </c>
      <c r="I3297" s="46">
        <v>890181.67</v>
      </c>
      <c r="J3297" s="46" t="s">
        <v>2017</v>
      </c>
      <c r="K3297" s="46" t="s">
        <v>2018</v>
      </c>
    </row>
    <row r="3298" spans="1:11" ht="45" customHeight="1">
      <c r="A3298" s="9">
        <v>3294</v>
      </c>
      <c r="B3298" s="12" t="s">
        <v>738</v>
      </c>
      <c r="C3298" s="12" t="s">
        <v>474</v>
      </c>
      <c r="D3298" s="12">
        <v>0</v>
      </c>
      <c r="E3298" s="12" t="s">
        <v>775</v>
      </c>
      <c r="F3298" s="12" t="s">
        <v>428</v>
      </c>
      <c r="G3298" s="12" t="s">
        <v>971</v>
      </c>
      <c r="H3298" s="46">
        <v>25538.55</v>
      </c>
      <c r="I3298" s="46">
        <v>25538.55</v>
      </c>
      <c r="J3298" s="46" t="s">
        <v>2017</v>
      </c>
      <c r="K3298" s="46" t="s">
        <v>2018</v>
      </c>
    </row>
    <row r="3299" spans="1:11" ht="45" customHeight="1">
      <c r="A3299" s="9">
        <v>3295</v>
      </c>
      <c r="B3299" s="12" t="s">
        <v>738</v>
      </c>
      <c r="C3299" s="12" t="s">
        <v>474</v>
      </c>
      <c r="D3299" s="12">
        <v>0</v>
      </c>
      <c r="E3299" s="12" t="s">
        <v>775</v>
      </c>
      <c r="F3299" s="12" t="s">
        <v>428</v>
      </c>
      <c r="G3299" s="12" t="s">
        <v>971</v>
      </c>
      <c r="H3299" s="46">
        <v>428560.69</v>
      </c>
      <c r="I3299" s="46">
        <v>428560.69</v>
      </c>
      <c r="J3299" s="46" t="s">
        <v>2017</v>
      </c>
      <c r="K3299" s="46" t="s">
        <v>2018</v>
      </c>
    </row>
    <row r="3300" spans="1:11" ht="45" customHeight="1">
      <c r="A3300" s="9">
        <v>3296</v>
      </c>
      <c r="B3300" s="12" t="s">
        <v>738</v>
      </c>
      <c r="C3300" s="12" t="s">
        <v>474</v>
      </c>
      <c r="D3300" s="12">
        <v>0</v>
      </c>
      <c r="E3300" s="12" t="s">
        <v>775</v>
      </c>
      <c r="F3300" s="12" t="s">
        <v>428</v>
      </c>
      <c r="G3300" s="12" t="s">
        <v>971</v>
      </c>
      <c r="H3300" s="46">
        <v>631864.98</v>
      </c>
      <c r="I3300" s="46">
        <v>630856.98</v>
      </c>
      <c r="J3300" s="46" t="s">
        <v>2017</v>
      </c>
      <c r="K3300" s="46" t="s">
        <v>2018</v>
      </c>
    </row>
    <row r="3301" spans="1:11" ht="45" customHeight="1">
      <c r="A3301" s="9">
        <v>3297</v>
      </c>
      <c r="B3301" s="12" t="s">
        <v>738</v>
      </c>
      <c r="C3301" s="12" t="s">
        <v>474</v>
      </c>
      <c r="D3301" s="12">
        <v>0</v>
      </c>
      <c r="E3301" s="12" t="s">
        <v>775</v>
      </c>
      <c r="F3301" s="12" t="s">
        <v>428</v>
      </c>
      <c r="G3301" s="12" t="s">
        <v>971</v>
      </c>
      <c r="H3301" s="46">
        <v>648889.43000000005</v>
      </c>
      <c r="I3301" s="46">
        <v>644365.46</v>
      </c>
      <c r="J3301" s="46" t="s">
        <v>2017</v>
      </c>
      <c r="K3301" s="46" t="s">
        <v>2018</v>
      </c>
    </row>
    <row r="3302" spans="1:11" ht="45" customHeight="1">
      <c r="A3302" s="9">
        <v>3298</v>
      </c>
      <c r="B3302" s="12" t="s">
        <v>738</v>
      </c>
      <c r="C3302" s="12" t="s">
        <v>474</v>
      </c>
      <c r="D3302" s="12">
        <v>0</v>
      </c>
      <c r="E3302" s="12" t="s">
        <v>775</v>
      </c>
      <c r="F3302" s="12" t="s">
        <v>428</v>
      </c>
      <c r="G3302" s="12" t="s">
        <v>971</v>
      </c>
      <c r="H3302" s="46">
        <v>683337.39</v>
      </c>
      <c r="I3302" s="46">
        <v>680097.85</v>
      </c>
      <c r="J3302" s="46" t="s">
        <v>2017</v>
      </c>
      <c r="K3302" s="46" t="s">
        <v>2018</v>
      </c>
    </row>
    <row r="3303" spans="1:11" ht="45" customHeight="1">
      <c r="A3303" s="9">
        <v>3299</v>
      </c>
      <c r="B3303" s="12" t="s">
        <v>738</v>
      </c>
      <c r="C3303" s="12" t="s">
        <v>474</v>
      </c>
      <c r="D3303" s="12">
        <v>0</v>
      </c>
      <c r="E3303" s="12" t="s">
        <v>775</v>
      </c>
      <c r="F3303" s="12" t="s">
        <v>428</v>
      </c>
      <c r="G3303" s="12" t="s">
        <v>998</v>
      </c>
      <c r="H3303" s="46">
        <v>874949.27</v>
      </c>
      <c r="I3303" s="46">
        <v>873406.43</v>
      </c>
      <c r="J3303" s="46" t="s">
        <v>2017</v>
      </c>
      <c r="K3303" s="46" t="s">
        <v>2018</v>
      </c>
    </row>
    <row r="3304" spans="1:11" ht="45" customHeight="1">
      <c r="A3304" s="9">
        <v>3300</v>
      </c>
      <c r="B3304" s="12" t="s">
        <v>738</v>
      </c>
      <c r="C3304" s="12" t="s">
        <v>474</v>
      </c>
      <c r="D3304" s="12">
        <v>0</v>
      </c>
      <c r="E3304" s="12" t="s">
        <v>775</v>
      </c>
      <c r="F3304" s="12" t="s">
        <v>428</v>
      </c>
      <c r="G3304" s="12" t="s">
        <v>998</v>
      </c>
      <c r="H3304" s="46">
        <v>211460.26</v>
      </c>
      <c r="I3304" s="46">
        <v>211460.26</v>
      </c>
      <c r="J3304" s="46" t="s">
        <v>2017</v>
      </c>
      <c r="K3304" s="46" t="s">
        <v>2018</v>
      </c>
    </row>
    <row r="3305" spans="1:11" ht="45" customHeight="1">
      <c r="A3305" s="9">
        <v>3301</v>
      </c>
      <c r="B3305" s="12" t="s">
        <v>738</v>
      </c>
      <c r="C3305" s="12" t="s">
        <v>474</v>
      </c>
      <c r="D3305" s="12">
        <v>0</v>
      </c>
      <c r="E3305" s="12" t="s">
        <v>775</v>
      </c>
      <c r="F3305" s="12" t="s">
        <v>428</v>
      </c>
      <c r="G3305" s="12" t="s">
        <v>998</v>
      </c>
      <c r="H3305" s="46">
        <v>208172.11</v>
      </c>
      <c r="I3305" s="46">
        <v>208172.11</v>
      </c>
      <c r="J3305" s="46" t="s">
        <v>2017</v>
      </c>
      <c r="K3305" s="46" t="s">
        <v>2018</v>
      </c>
    </row>
    <row r="3306" spans="1:11" ht="45" customHeight="1">
      <c r="A3306" s="9">
        <v>3302</v>
      </c>
      <c r="B3306" s="12" t="s">
        <v>738</v>
      </c>
      <c r="C3306" s="12" t="s">
        <v>474</v>
      </c>
      <c r="D3306" s="12">
        <v>0</v>
      </c>
      <c r="E3306" s="12" t="s">
        <v>775</v>
      </c>
      <c r="F3306" s="12" t="s">
        <v>428</v>
      </c>
      <c r="G3306" s="12" t="s">
        <v>998</v>
      </c>
      <c r="H3306" s="46">
        <v>274615.36</v>
      </c>
      <c r="I3306" s="46">
        <v>274615.36</v>
      </c>
      <c r="J3306" s="46" t="s">
        <v>2017</v>
      </c>
      <c r="K3306" s="46" t="s">
        <v>2018</v>
      </c>
    </row>
    <row r="3307" spans="1:11" ht="45" customHeight="1">
      <c r="A3307" s="9">
        <v>3303</v>
      </c>
      <c r="B3307" s="12" t="s">
        <v>738</v>
      </c>
      <c r="C3307" s="12" t="s">
        <v>474</v>
      </c>
      <c r="D3307" s="12">
        <v>0</v>
      </c>
      <c r="E3307" s="12" t="s">
        <v>775</v>
      </c>
      <c r="F3307" s="12" t="s">
        <v>428</v>
      </c>
      <c r="G3307" s="12" t="s">
        <v>999</v>
      </c>
      <c r="H3307" s="46">
        <v>1393569.11</v>
      </c>
      <c r="I3307" s="46">
        <v>1385553.46</v>
      </c>
      <c r="J3307" s="46" t="s">
        <v>2017</v>
      </c>
      <c r="K3307" s="46" t="s">
        <v>2018</v>
      </c>
    </row>
    <row r="3308" spans="1:11" ht="45" customHeight="1">
      <c r="A3308" s="9">
        <v>3304</v>
      </c>
      <c r="B3308" s="12" t="s">
        <v>738</v>
      </c>
      <c r="C3308" s="12" t="s">
        <v>474</v>
      </c>
      <c r="D3308" s="12">
        <v>0</v>
      </c>
      <c r="E3308" s="12" t="s">
        <v>775</v>
      </c>
      <c r="F3308" s="12" t="s">
        <v>428</v>
      </c>
      <c r="G3308" s="12" t="s">
        <v>1004</v>
      </c>
      <c r="H3308" s="46">
        <v>255122.02</v>
      </c>
      <c r="I3308" s="46">
        <v>255122.02</v>
      </c>
      <c r="J3308" s="46" t="s">
        <v>2017</v>
      </c>
      <c r="K3308" s="46" t="s">
        <v>2018</v>
      </c>
    </row>
    <row r="3309" spans="1:11" ht="45" customHeight="1">
      <c r="A3309" s="9">
        <v>3305</v>
      </c>
      <c r="B3309" s="12" t="s">
        <v>738</v>
      </c>
      <c r="C3309" s="12" t="s">
        <v>474</v>
      </c>
      <c r="D3309" s="12">
        <v>0</v>
      </c>
      <c r="E3309" s="12" t="s">
        <v>775</v>
      </c>
      <c r="F3309" s="12" t="s">
        <v>428</v>
      </c>
      <c r="G3309" s="12" t="s">
        <v>1004</v>
      </c>
      <c r="H3309" s="46">
        <v>1289404.1599999999</v>
      </c>
      <c r="I3309" s="46">
        <v>1279896.74</v>
      </c>
      <c r="J3309" s="46" t="s">
        <v>2017</v>
      </c>
      <c r="K3309" s="46" t="s">
        <v>2018</v>
      </c>
    </row>
    <row r="3310" spans="1:11" ht="45" customHeight="1">
      <c r="A3310" s="9">
        <v>3306</v>
      </c>
      <c r="B3310" s="12" t="s">
        <v>738</v>
      </c>
      <c r="C3310" s="12" t="s">
        <v>474</v>
      </c>
      <c r="D3310" s="12">
        <v>0</v>
      </c>
      <c r="E3310" s="12" t="s">
        <v>775</v>
      </c>
      <c r="F3310" s="12" t="s">
        <v>428</v>
      </c>
      <c r="G3310" s="12" t="s">
        <v>1004</v>
      </c>
      <c r="H3310" s="46">
        <v>680629.76000000001</v>
      </c>
      <c r="I3310" s="46">
        <v>678939.98</v>
      </c>
      <c r="J3310" s="46" t="s">
        <v>2017</v>
      </c>
      <c r="K3310" s="46" t="s">
        <v>2018</v>
      </c>
    </row>
    <row r="3311" spans="1:11" ht="45" customHeight="1">
      <c r="A3311" s="9">
        <v>3307</v>
      </c>
      <c r="B3311" s="12" t="s">
        <v>738</v>
      </c>
      <c r="C3311" s="12" t="s">
        <v>474</v>
      </c>
      <c r="D3311" s="12">
        <v>0</v>
      </c>
      <c r="E3311" s="12" t="s">
        <v>775</v>
      </c>
      <c r="F3311" s="12" t="s">
        <v>428</v>
      </c>
      <c r="G3311" s="12" t="s">
        <v>1004</v>
      </c>
      <c r="H3311" s="46">
        <v>486060.91</v>
      </c>
      <c r="I3311" s="46">
        <v>486060.91</v>
      </c>
      <c r="J3311" s="46" t="s">
        <v>2017</v>
      </c>
      <c r="K3311" s="46" t="s">
        <v>2018</v>
      </c>
    </row>
    <row r="3312" spans="1:11" ht="45" customHeight="1">
      <c r="A3312" s="9">
        <v>3308</v>
      </c>
      <c r="B3312" s="12" t="s">
        <v>738</v>
      </c>
      <c r="C3312" s="12" t="s">
        <v>474</v>
      </c>
      <c r="D3312" s="12">
        <v>0</v>
      </c>
      <c r="E3312" s="12" t="s">
        <v>775</v>
      </c>
      <c r="F3312" s="12" t="s">
        <v>428</v>
      </c>
      <c r="G3312" s="12" t="s">
        <v>1004</v>
      </c>
      <c r="H3312" s="46">
        <v>643126.07999999996</v>
      </c>
      <c r="I3312" s="46">
        <v>638872.14</v>
      </c>
      <c r="J3312" s="46" t="s">
        <v>2017</v>
      </c>
      <c r="K3312" s="46" t="s">
        <v>2018</v>
      </c>
    </row>
    <row r="3313" spans="1:11" ht="45" customHeight="1">
      <c r="A3313" s="9">
        <v>3309</v>
      </c>
      <c r="B3313" s="12" t="s">
        <v>738</v>
      </c>
      <c r="C3313" s="12" t="s">
        <v>474</v>
      </c>
      <c r="D3313" s="12">
        <v>0</v>
      </c>
      <c r="E3313" s="12" t="s">
        <v>775</v>
      </c>
      <c r="F3313" s="12" t="s">
        <v>428</v>
      </c>
      <c r="G3313" s="12" t="s">
        <v>1004</v>
      </c>
      <c r="H3313" s="46">
        <v>679832.78</v>
      </c>
      <c r="I3313" s="46">
        <v>675292.75</v>
      </c>
      <c r="J3313" s="46" t="s">
        <v>2017</v>
      </c>
      <c r="K3313" s="46" t="s">
        <v>2018</v>
      </c>
    </row>
    <row r="3314" spans="1:11" ht="45" customHeight="1">
      <c r="A3314" s="9">
        <v>3310</v>
      </c>
      <c r="B3314" s="12" t="s">
        <v>738</v>
      </c>
      <c r="C3314" s="12" t="s">
        <v>474</v>
      </c>
      <c r="D3314" s="12">
        <v>0</v>
      </c>
      <c r="E3314" s="12" t="s">
        <v>775</v>
      </c>
      <c r="F3314" s="12" t="s">
        <v>428</v>
      </c>
      <c r="G3314" s="12" t="s">
        <v>1004</v>
      </c>
      <c r="H3314" s="46">
        <v>951461.83</v>
      </c>
      <c r="I3314" s="46">
        <v>951461.83</v>
      </c>
      <c r="J3314" s="46" t="s">
        <v>2017</v>
      </c>
      <c r="K3314" s="46" t="s">
        <v>2018</v>
      </c>
    </row>
    <row r="3315" spans="1:11" ht="45" customHeight="1">
      <c r="A3315" s="9">
        <v>3311</v>
      </c>
      <c r="B3315" s="12" t="s">
        <v>738</v>
      </c>
      <c r="C3315" s="12" t="s">
        <v>474</v>
      </c>
      <c r="D3315" s="12">
        <v>0</v>
      </c>
      <c r="E3315" s="12" t="s">
        <v>775</v>
      </c>
      <c r="F3315" s="12" t="s">
        <v>428</v>
      </c>
      <c r="G3315" s="12" t="s">
        <v>1004</v>
      </c>
      <c r="H3315" s="46">
        <v>354725.05</v>
      </c>
      <c r="I3315" s="46">
        <v>354725.05</v>
      </c>
      <c r="J3315" s="46" t="s">
        <v>2017</v>
      </c>
      <c r="K3315" s="46" t="s">
        <v>2018</v>
      </c>
    </row>
    <row r="3316" spans="1:11" ht="45" customHeight="1">
      <c r="A3316" s="9">
        <v>3312</v>
      </c>
      <c r="B3316" s="12" t="s">
        <v>738</v>
      </c>
      <c r="C3316" s="12" t="s">
        <v>474</v>
      </c>
      <c r="D3316" s="12">
        <v>0</v>
      </c>
      <c r="E3316" s="12" t="s">
        <v>775</v>
      </c>
      <c r="F3316" s="12" t="s">
        <v>428</v>
      </c>
      <c r="G3316" s="12" t="s">
        <v>1004</v>
      </c>
      <c r="H3316" s="46">
        <v>526939.93000000005</v>
      </c>
      <c r="I3316" s="46">
        <v>526939.93000000005</v>
      </c>
      <c r="J3316" s="46" t="s">
        <v>2017</v>
      </c>
      <c r="K3316" s="46" t="s">
        <v>2018</v>
      </c>
    </row>
    <row r="3317" spans="1:11" ht="45" customHeight="1">
      <c r="A3317" s="9">
        <v>3313</v>
      </c>
      <c r="B3317" s="12" t="s">
        <v>738</v>
      </c>
      <c r="C3317" s="12" t="s">
        <v>474</v>
      </c>
      <c r="D3317" s="12">
        <v>0</v>
      </c>
      <c r="E3317" s="12" t="s">
        <v>775</v>
      </c>
      <c r="F3317" s="12" t="s">
        <v>428</v>
      </c>
      <c r="G3317" s="12" t="s">
        <v>1004</v>
      </c>
      <c r="H3317" s="46">
        <v>1072978.03</v>
      </c>
      <c r="I3317" s="46">
        <v>1070098.03</v>
      </c>
      <c r="J3317" s="46" t="s">
        <v>2017</v>
      </c>
      <c r="K3317" s="46" t="s">
        <v>2018</v>
      </c>
    </row>
    <row r="3318" spans="1:11" ht="45" customHeight="1">
      <c r="A3318" s="9">
        <v>3314</v>
      </c>
      <c r="B3318" s="12" t="s">
        <v>738</v>
      </c>
      <c r="C3318" s="12" t="s">
        <v>474</v>
      </c>
      <c r="D3318" s="12">
        <v>0</v>
      </c>
      <c r="E3318" s="12" t="s">
        <v>775</v>
      </c>
      <c r="F3318" s="12" t="s">
        <v>428</v>
      </c>
      <c r="G3318" s="12" t="s">
        <v>1004</v>
      </c>
      <c r="H3318" s="46">
        <v>774293.77</v>
      </c>
      <c r="I3318" s="46">
        <v>774293.77</v>
      </c>
      <c r="J3318" s="46" t="s">
        <v>2017</v>
      </c>
      <c r="K3318" s="46" t="s">
        <v>2018</v>
      </c>
    </row>
    <row r="3319" spans="1:11" ht="45" customHeight="1">
      <c r="A3319" s="9">
        <v>3315</v>
      </c>
      <c r="B3319" s="12" t="s">
        <v>738</v>
      </c>
      <c r="C3319" s="12" t="s">
        <v>474</v>
      </c>
      <c r="D3319" s="12">
        <v>0</v>
      </c>
      <c r="E3319" s="12" t="s">
        <v>775</v>
      </c>
      <c r="F3319" s="12" t="s">
        <v>428</v>
      </c>
      <c r="G3319" s="12" t="s">
        <v>1004</v>
      </c>
      <c r="H3319" s="46">
        <v>148667.82999999999</v>
      </c>
      <c r="I3319" s="46">
        <v>148667.82999999999</v>
      </c>
      <c r="J3319" s="46" t="s">
        <v>2017</v>
      </c>
      <c r="K3319" s="46" t="s">
        <v>2018</v>
      </c>
    </row>
    <row r="3320" spans="1:11" ht="45" customHeight="1">
      <c r="A3320" s="9">
        <v>3316</v>
      </c>
      <c r="B3320" s="12" t="s">
        <v>738</v>
      </c>
      <c r="C3320" s="12" t="s">
        <v>474</v>
      </c>
      <c r="D3320" s="12">
        <v>0</v>
      </c>
      <c r="E3320" s="12" t="s">
        <v>775</v>
      </c>
      <c r="F3320" s="12" t="s">
        <v>428</v>
      </c>
      <c r="G3320" s="12" t="s">
        <v>1004</v>
      </c>
      <c r="H3320" s="46">
        <v>723197.77</v>
      </c>
      <c r="I3320" s="46">
        <v>723197.77</v>
      </c>
      <c r="J3320" s="46" t="s">
        <v>2017</v>
      </c>
      <c r="K3320" s="46" t="s">
        <v>2018</v>
      </c>
    </row>
    <row r="3321" spans="1:11" ht="45" customHeight="1">
      <c r="A3321" s="9">
        <v>3317</v>
      </c>
      <c r="B3321" s="12" t="s">
        <v>738</v>
      </c>
      <c r="C3321" s="12" t="s">
        <v>474</v>
      </c>
      <c r="D3321" s="12">
        <v>0</v>
      </c>
      <c r="E3321" s="12" t="s">
        <v>775</v>
      </c>
      <c r="F3321" s="12" t="s">
        <v>428</v>
      </c>
      <c r="G3321" s="12" t="s">
        <v>1005</v>
      </c>
      <c r="H3321" s="46">
        <v>363594.81</v>
      </c>
      <c r="I3321" s="46">
        <v>363594.81</v>
      </c>
      <c r="J3321" s="46" t="s">
        <v>2017</v>
      </c>
      <c r="K3321" s="46" t="s">
        <v>2018</v>
      </c>
    </row>
    <row r="3322" spans="1:11" ht="45" customHeight="1">
      <c r="A3322" s="9">
        <v>3318</v>
      </c>
      <c r="B3322" s="12" t="s">
        <v>738</v>
      </c>
      <c r="C3322" s="12" t="s">
        <v>474</v>
      </c>
      <c r="D3322" s="12">
        <v>0</v>
      </c>
      <c r="E3322" s="12" t="s">
        <v>775</v>
      </c>
      <c r="F3322" s="12" t="s">
        <v>428</v>
      </c>
      <c r="G3322" s="12" t="s">
        <v>975</v>
      </c>
      <c r="H3322" s="46">
        <v>249647.37</v>
      </c>
      <c r="I3322" s="46">
        <v>248751.06</v>
      </c>
      <c r="J3322" s="46" t="s">
        <v>2017</v>
      </c>
      <c r="K3322" s="46" t="s">
        <v>2018</v>
      </c>
    </row>
    <row r="3323" spans="1:11" ht="45" customHeight="1">
      <c r="A3323" s="9">
        <v>3319</v>
      </c>
      <c r="B3323" s="12" t="s">
        <v>738</v>
      </c>
      <c r="C3323" s="12" t="s">
        <v>474</v>
      </c>
      <c r="D3323" s="12">
        <v>0</v>
      </c>
      <c r="E3323" s="12" t="s">
        <v>775</v>
      </c>
      <c r="F3323" s="12" t="s">
        <v>428</v>
      </c>
      <c r="G3323" s="12" t="s">
        <v>975</v>
      </c>
      <c r="H3323" s="46">
        <v>3490.6</v>
      </c>
      <c r="I3323" s="46">
        <v>3490.6</v>
      </c>
      <c r="J3323" s="46" t="s">
        <v>2017</v>
      </c>
      <c r="K3323" s="46" t="s">
        <v>2018</v>
      </c>
    </row>
    <row r="3324" spans="1:11" ht="45" customHeight="1">
      <c r="A3324" s="9">
        <v>3320</v>
      </c>
      <c r="B3324" s="12" t="s">
        <v>738</v>
      </c>
      <c r="C3324" s="12" t="s">
        <v>474</v>
      </c>
      <c r="D3324" s="12">
        <v>0</v>
      </c>
      <c r="E3324" s="12" t="s">
        <v>775</v>
      </c>
      <c r="F3324" s="12" t="s">
        <v>428</v>
      </c>
      <c r="G3324" s="12" t="s">
        <v>975</v>
      </c>
      <c r="H3324" s="46">
        <v>424471.72</v>
      </c>
      <c r="I3324" s="46">
        <v>421314.34</v>
      </c>
      <c r="J3324" s="46" t="s">
        <v>2017</v>
      </c>
      <c r="K3324" s="46" t="s">
        <v>2018</v>
      </c>
    </row>
    <row r="3325" spans="1:11" ht="45" customHeight="1">
      <c r="A3325" s="9">
        <v>3321</v>
      </c>
      <c r="B3325" s="12" t="s">
        <v>738</v>
      </c>
      <c r="C3325" s="12" t="s">
        <v>474</v>
      </c>
      <c r="D3325" s="12">
        <v>0</v>
      </c>
      <c r="E3325" s="12" t="s">
        <v>775</v>
      </c>
      <c r="F3325" s="12" t="s">
        <v>428</v>
      </c>
      <c r="G3325" s="12" t="s">
        <v>1001</v>
      </c>
      <c r="H3325" s="46">
        <v>573496.78</v>
      </c>
      <c r="I3325" s="46">
        <v>573496.78</v>
      </c>
      <c r="J3325" s="46" t="s">
        <v>2017</v>
      </c>
      <c r="K3325" s="46" t="s">
        <v>2018</v>
      </c>
    </row>
    <row r="3326" spans="1:11" ht="45" customHeight="1">
      <c r="A3326" s="9">
        <v>3322</v>
      </c>
      <c r="B3326" s="12" t="s">
        <v>738</v>
      </c>
      <c r="C3326" s="12" t="s">
        <v>474</v>
      </c>
      <c r="D3326" s="12">
        <v>0</v>
      </c>
      <c r="E3326" s="12" t="s">
        <v>775</v>
      </c>
      <c r="F3326" s="12" t="s">
        <v>428</v>
      </c>
      <c r="G3326" s="12" t="s">
        <v>1001</v>
      </c>
      <c r="H3326" s="46">
        <v>581174.78</v>
      </c>
      <c r="I3326" s="46">
        <v>581174.78</v>
      </c>
      <c r="J3326" s="46" t="s">
        <v>2017</v>
      </c>
      <c r="K3326" s="46" t="s">
        <v>2018</v>
      </c>
    </row>
    <row r="3327" spans="1:11" ht="45" customHeight="1">
      <c r="A3327" s="9">
        <v>3323</v>
      </c>
      <c r="B3327" s="12" t="s">
        <v>738</v>
      </c>
      <c r="C3327" s="12" t="s">
        <v>474</v>
      </c>
      <c r="D3327" s="12">
        <v>0</v>
      </c>
      <c r="E3327" s="12" t="s">
        <v>775</v>
      </c>
      <c r="F3327" s="12" t="s">
        <v>428</v>
      </c>
      <c r="G3327" s="12" t="s">
        <v>1002</v>
      </c>
      <c r="H3327" s="46">
        <v>61747.51</v>
      </c>
      <c r="I3327" s="46">
        <v>61747.51</v>
      </c>
      <c r="J3327" s="46" t="s">
        <v>2017</v>
      </c>
      <c r="K3327" s="46" t="s">
        <v>2018</v>
      </c>
    </row>
    <row r="3328" spans="1:11" ht="45" customHeight="1">
      <c r="A3328" s="9">
        <v>3324</v>
      </c>
      <c r="B3328" s="12" t="s">
        <v>738</v>
      </c>
      <c r="C3328" s="12" t="s">
        <v>474</v>
      </c>
      <c r="D3328" s="12">
        <v>0</v>
      </c>
      <c r="E3328" s="12" t="s">
        <v>775</v>
      </c>
      <c r="F3328" s="12" t="s">
        <v>428</v>
      </c>
      <c r="G3328" s="12" t="s">
        <v>1002</v>
      </c>
      <c r="H3328" s="46">
        <v>500327.11</v>
      </c>
      <c r="I3328" s="46">
        <v>500327.11</v>
      </c>
      <c r="J3328" s="46" t="s">
        <v>2017</v>
      </c>
      <c r="K3328" s="46" t="s">
        <v>2018</v>
      </c>
    </row>
    <row r="3329" spans="1:11" ht="45" customHeight="1">
      <c r="A3329" s="9">
        <v>3325</v>
      </c>
      <c r="B3329" s="12" t="s">
        <v>738</v>
      </c>
      <c r="C3329" s="12" t="s">
        <v>474</v>
      </c>
      <c r="D3329" s="12">
        <v>0</v>
      </c>
      <c r="E3329" s="12" t="s">
        <v>775</v>
      </c>
      <c r="F3329" s="12" t="s">
        <v>428</v>
      </c>
      <c r="G3329" s="12" t="s">
        <v>1002</v>
      </c>
      <c r="H3329" s="46">
        <v>259475.36</v>
      </c>
      <c r="I3329" s="46">
        <v>256477.81</v>
      </c>
      <c r="J3329" s="46" t="s">
        <v>2017</v>
      </c>
      <c r="K3329" s="46" t="s">
        <v>2018</v>
      </c>
    </row>
    <row r="3330" spans="1:11" ht="45" customHeight="1">
      <c r="A3330" s="9">
        <v>3326</v>
      </c>
      <c r="B3330" s="12" t="s">
        <v>738</v>
      </c>
      <c r="C3330" s="12" t="s">
        <v>474</v>
      </c>
      <c r="D3330" s="12">
        <v>0</v>
      </c>
      <c r="E3330" s="12" t="s">
        <v>775</v>
      </c>
      <c r="F3330" s="12" t="s">
        <v>428</v>
      </c>
      <c r="G3330" s="12" t="s">
        <v>1002</v>
      </c>
      <c r="H3330" s="46">
        <v>38415.71</v>
      </c>
      <c r="I3330" s="46">
        <v>38415.71</v>
      </c>
      <c r="J3330" s="46" t="s">
        <v>2017</v>
      </c>
      <c r="K3330" s="46" t="s">
        <v>2018</v>
      </c>
    </row>
    <row r="3331" spans="1:11" ht="45" customHeight="1">
      <c r="A3331" s="9">
        <v>3327</v>
      </c>
      <c r="B3331" s="12" t="s">
        <v>738</v>
      </c>
      <c r="C3331" s="12" t="s">
        <v>474</v>
      </c>
      <c r="D3331" s="12">
        <v>0</v>
      </c>
      <c r="E3331" s="12" t="s">
        <v>775</v>
      </c>
      <c r="F3331" s="12" t="s">
        <v>428</v>
      </c>
      <c r="G3331" s="12" t="s">
        <v>1002</v>
      </c>
      <c r="H3331" s="46">
        <v>96847.02</v>
      </c>
      <c r="I3331" s="46">
        <v>96847.02</v>
      </c>
      <c r="J3331" s="46" t="s">
        <v>2017</v>
      </c>
      <c r="K3331" s="46" t="s">
        <v>2018</v>
      </c>
    </row>
    <row r="3332" spans="1:11" ht="45" customHeight="1">
      <c r="A3332" s="9">
        <v>3328</v>
      </c>
      <c r="B3332" s="12" t="s">
        <v>738</v>
      </c>
      <c r="C3332" s="12" t="s">
        <v>474</v>
      </c>
      <c r="D3332" s="12">
        <v>0</v>
      </c>
      <c r="E3332" s="12" t="s">
        <v>775</v>
      </c>
      <c r="F3332" s="12" t="s">
        <v>428</v>
      </c>
      <c r="G3332" s="12" t="s">
        <v>1002</v>
      </c>
      <c r="H3332" s="46">
        <v>10988.23</v>
      </c>
      <c r="I3332" s="46">
        <v>10988.23</v>
      </c>
      <c r="J3332" s="46" t="s">
        <v>2017</v>
      </c>
      <c r="K3332" s="46" t="s">
        <v>2018</v>
      </c>
    </row>
    <row r="3333" spans="1:11" ht="45" customHeight="1">
      <c r="A3333" s="9">
        <v>3329</v>
      </c>
      <c r="B3333" s="12" t="s">
        <v>738</v>
      </c>
      <c r="C3333" s="12" t="s">
        <v>474</v>
      </c>
      <c r="D3333" s="12">
        <v>0</v>
      </c>
      <c r="E3333" s="12" t="s">
        <v>775</v>
      </c>
      <c r="F3333" s="12" t="s">
        <v>428</v>
      </c>
      <c r="G3333" s="12" t="s">
        <v>1002</v>
      </c>
      <c r="H3333" s="46">
        <v>39807.65</v>
      </c>
      <c r="I3333" s="46">
        <v>39807.65</v>
      </c>
      <c r="J3333" s="46" t="s">
        <v>2017</v>
      </c>
      <c r="K3333" s="46" t="s">
        <v>2018</v>
      </c>
    </row>
    <row r="3334" spans="1:11" ht="45" customHeight="1">
      <c r="A3334" s="9">
        <v>3330</v>
      </c>
      <c r="B3334" s="12" t="s">
        <v>738</v>
      </c>
      <c r="C3334" s="12" t="s">
        <v>474</v>
      </c>
      <c r="D3334" s="12">
        <v>0</v>
      </c>
      <c r="E3334" s="12" t="s">
        <v>775</v>
      </c>
      <c r="F3334" s="12" t="s">
        <v>428</v>
      </c>
      <c r="G3334" s="12" t="s">
        <v>707</v>
      </c>
      <c r="H3334" s="46">
        <v>29540.71</v>
      </c>
      <c r="I3334" s="46">
        <v>29540.71</v>
      </c>
      <c r="J3334" s="46" t="s">
        <v>2017</v>
      </c>
      <c r="K3334" s="46" t="s">
        <v>2018</v>
      </c>
    </row>
    <row r="3335" spans="1:11" ht="45" customHeight="1">
      <c r="A3335" s="9">
        <v>3331</v>
      </c>
      <c r="B3335" s="12" t="s">
        <v>738</v>
      </c>
      <c r="C3335" s="12" t="s">
        <v>474</v>
      </c>
      <c r="D3335" s="12">
        <v>0</v>
      </c>
      <c r="E3335" s="12" t="s">
        <v>775</v>
      </c>
      <c r="F3335" s="12" t="s">
        <v>428</v>
      </c>
      <c r="G3335" s="12" t="s">
        <v>707</v>
      </c>
      <c r="H3335" s="46">
        <v>65612.820000000007</v>
      </c>
      <c r="I3335" s="46">
        <v>65612.820000000007</v>
      </c>
      <c r="J3335" s="46" t="s">
        <v>2017</v>
      </c>
      <c r="K3335" s="46" t="s">
        <v>2018</v>
      </c>
    </row>
    <row r="3336" spans="1:11" ht="45" customHeight="1">
      <c r="A3336" s="9">
        <v>3332</v>
      </c>
      <c r="B3336" s="12" t="s">
        <v>738</v>
      </c>
      <c r="C3336" s="12" t="s">
        <v>474</v>
      </c>
      <c r="D3336" s="12">
        <v>0</v>
      </c>
      <c r="E3336" s="12" t="s">
        <v>775</v>
      </c>
      <c r="F3336" s="12" t="s">
        <v>428</v>
      </c>
      <c r="G3336" s="12" t="s">
        <v>707</v>
      </c>
      <c r="H3336" s="46">
        <v>200544.03</v>
      </c>
      <c r="I3336" s="46">
        <v>200544.03</v>
      </c>
      <c r="J3336" s="46" t="s">
        <v>2017</v>
      </c>
      <c r="K3336" s="46" t="s">
        <v>2018</v>
      </c>
    </row>
    <row r="3337" spans="1:11" ht="45" customHeight="1">
      <c r="A3337" s="9">
        <v>3333</v>
      </c>
      <c r="B3337" s="12" t="s">
        <v>738</v>
      </c>
      <c r="C3337" s="12" t="s">
        <v>474</v>
      </c>
      <c r="D3337" s="12">
        <v>0</v>
      </c>
      <c r="E3337" s="12" t="s">
        <v>775</v>
      </c>
      <c r="F3337" s="12" t="s">
        <v>428</v>
      </c>
      <c r="G3337" s="12" t="s">
        <v>1000</v>
      </c>
      <c r="H3337" s="46">
        <v>532026.66</v>
      </c>
      <c r="I3337" s="46">
        <v>532026.66</v>
      </c>
      <c r="J3337" s="46" t="s">
        <v>2017</v>
      </c>
      <c r="K3337" s="46" t="s">
        <v>2018</v>
      </c>
    </row>
    <row r="3338" spans="1:11" ht="45" customHeight="1">
      <c r="A3338" s="9">
        <v>3334</v>
      </c>
      <c r="B3338" s="12" t="s">
        <v>738</v>
      </c>
      <c r="C3338" s="12" t="s">
        <v>474</v>
      </c>
      <c r="D3338" s="12">
        <v>0</v>
      </c>
      <c r="E3338" s="12" t="s">
        <v>775</v>
      </c>
      <c r="F3338" s="12" t="s">
        <v>428</v>
      </c>
      <c r="G3338" s="12" t="s">
        <v>1000</v>
      </c>
      <c r="H3338" s="46">
        <v>21164.560000000001</v>
      </c>
      <c r="I3338" s="46">
        <v>21164.560000000001</v>
      </c>
      <c r="J3338" s="46" t="s">
        <v>2017</v>
      </c>
      <c r="K3338" s="46" t="s">
        <v>2018</v>
      </c>
    </row>
    <row r="3339" spans="1:11" ht="45" customHeight="1">
      <c r="A3339" s="9">
        <v>3335</v>
      </c>
      <c r="B3339" s="12" t="s">
        <v>738</v>
      </c>
      <c r="C3339" s="12" t="s">
        <v>474</v>
      </c>
      <c r="D3339" s="12">
        <v>0</v>
      </c>
      <c r="E3339" s="12" t="s">
        <v>775</v>
      </c>
      <c r="F3339" s="12" t="s">
        <v>428</v>
      </c>
      <c r="G3339" s="12" t="s">
        <v>1003</v>
      </c>
      <c r="H3339" s="46">
        <v>2791.47</v>
      </c>
      <c r="I3339" s="46">
        <v>2791.47</v>
      </c>
      <c r="J3339" s="46" t="s">
        <v>2017</v>
      </c>
      <c r="K3339" s="46" t="s">
        <v>2018</v>
      </c>
    </row>
    <row r="3340" spans="1:11" ht="45" customHeight="1">
      <c r="A3340" s="9">
        <v>3336</v>
      </c>
      <c r="B3340" s="12" t="s">
        <v>738</v>
      </c>
      <c r="C3340" s="12" t="s">
        <v>474</v>
      </c>
      <c r="D3340" s="12">
        <v>0</v>
      </c>
      <c r="E3340" s="12" t="s">
        <v>775</v>
      </c>
      <c r="F3340" s="12" t="s">
        <v>428</v>
      </c>
      <c r="G3340" s="12" t="s">
        <v>1003</v>
      </c>
      <c r="H3340" s="46">
        <v>78069.509999999995</v>
      </c>
      <c r="I3340" s="46">
        <v>74880.05</v>
      </c>
      <c r="J3340" s="46" t="s">
        <v>2017</v>
      </c>
      <c r="K3340" s="46" t="s">
        <v>2018</v>
      </c>
    </row>
    <row r="3341" spans="1:11" ht="45" customHeight="1">
      <c r="A3341" s="9">
        <v>3337</v>
      </c>
      <c r="B3341" s="12" t="s">
        <v>738</v>
      </c>
      <c r="C3341" s="12" t="s">
        <v>474</v>
      </c>
      <c r="D3341" s="12">
        <v>0</v>
      </c>
      <c r="E3341" s="12" t="s">
        <v>775</v>
      </c>
      <c r="F3341" s="12" t="s">
        <v>428</v>
      </c>
      <c r="G3341" s="12" t="s">
        <v>1003</v>
      </c>
      <c r="H3341" s="46">
        <v>268315.07</v>
      </c>
      <c r="I3341" s="46">
        <v>268315.07</v>
      </c>
      <c r="J3341" s="46" t="s">
        <v>2017</v>
      </c>
      <c r="K3341" s="46" t="s">
        <v>2018</v>
      </c>
    </row>
    <row r="3342" spans="1:11" ht="45" customHeight="1">
      <c r="A3342" s="9">
        <v>3338</v>
      </c>
      <c r="B3342" s="12" t="s">
        <v>738</v>
      </c>
      <c r="C3342" s="12" t="s">
        <v>474</v>
      </c>
      <c r="D3342" s="12">
        <v>0</v>
      </c>
      <c r="E3342" s="12" t="s">
        <v>775</v>
      </c>
      <c r="F3342" s="12" t="s">
        <v>428</v>
      </c>
      <c r="G3342" s="12" t="s">
        <v>1003</v>
      </c>
      <c r="H3342" s="46">
        <v>102937.17</v>
      </c>
      <c r="I3342" s="46">
        <v>101156.15</v>
      </c>
      <c r="J3342" s="46" t="s">
        <v>2017</v>
      </c>
      <c r="K3342" s="46" t="s">
        <v>2018</v>
      </c>
    </row>
    <row r="3343" spans="1:11" ht="45" customHeight="1">
      <c r="A3343" s="9">
        <v>3339</v>
      </c>
      <c r="B3343" s="12" t="s">
        <v>738</v>
      </c>
      <c r="C3343" s="12" t="s">
        <v>474</v>
      </c>
      <c r="D3343" s="12">
        <v>0</v>
      </c>
      <c r="E3343" s="12" t="s">
        <v>775</v>
      </c>
      <c r="F3343" s="12" t="s">
        <v>428</v>
      </c>
      <c r="G3343" s="12" t="s">
        <v>1003</v>
      </c>
      <c r="H3343" s="46">
        <v>127829.53</v>
      </c>
      <c r="I3343" s="46">
        <v>126536.99</v>
      </c>
      <c r="J3343" s="46" t="s">
        <v>2017</v>
      </c>
      <c r="K3343" s="46" t="s">
        <v>2018</v>
      </c>
    </row>
    <row r="3344" spans="1:11" ht="45" customHeight="1">
      <c r="A3344" s="9">
        <v>3340</v>
      </c>
      <c r="B3344" s="12" t="s">
        <v>738</v>
      </c>
      <c r="C3344" s="12" t="s">
        <v>474</v>
      </c>
      <c r="D3344" s="12">
        <v>0</v>
      </c>
      <c r="E3344" s="12" t="s">
        <v>775</v>
      </c>
      <c r="F3344" s="12" t="s">
        <v>428</v>
      </c>
      <c r="G3344" s="12" t="s">
        <v>1003</v>
      </c>
      <c r="H3344" s="46">
        <v>247304.03</v>
      </c>
      <c r="I3344" s="46">
        <v>247304.03</v>
      </c>
      <c r="J3344" s="46" t="s">
        <v>2017</v>
      </c>
      <c r="K3344" s="46" t="s">
        <v>2018</v>
      </c>
    </row>
    <row r="3345" spans="1:11" ht="45" customHeight="1">
      <c r="A3345" s="9">
        <v>3341</v>
      </c>
      <c r="B3345" s="12" t="s">
        <v>738</v>
      </c>
      <c r="C3345" s="12" t="s">
        <v>474</v>
      </c>
      <c r="D3345" s="12">
        <v>0</v>
      </c>
      <c r="E3345" s="12" t="s">
        <v>775</v>
      </c>
      <c r="F3345" s="12" t="s">
        <v>428</v>
      </c>
      <c r="G3345" s="12" t="s">
        <v>1003</v>
      </c>
      <c r="H3345" s="46">
        <v>200812.45</v>
      </c>
      <c r="I3345" s="46">
        <v>200812.45</v>
      </c>
      <c r="J3345" s="46" t="s">
        <v>2017</v>
      </c>
      <c r="K3345" s="46" t="s">
        <v>2018</v>
      </c>
    </row>
    <row r="3346" spans="1:11" ht="45" customHeight="1">
      <c r="A3346" s="9">
        <v>3342</v>
      </c>
      <c r="B3346" s="12" t="s">
        <v>738</v>
      </c>
      <c r="C3346" s="12" t="s">
        <v>474</v>
      </c>
      <c r="D3346" s="12">
        <v>0</v>
      </c>
      <c r="E3346" s="12" t="s">
        <v>775</v>
      </c>
      <c r="F3346" s="12" t="s">
        <v>428</v>
      </c>
      <c r="G3346" s="12" t="s">
        <v>1003</v>
      </c>
      <c r="H3346" s="46">
        <v>154934.79</v>
      </c>
      <c r="I3346" s="46">
        <v>154934.79</v>
      </c>
      <c r="J3346" s="46" t="s">
        <v>2017</v>
      </c>
      <c r="K3346" s="46" t="s">
        <v>2018</v>
      </c>
    </row>
    <row r="3347" spans="1:11" ht="45" customHeight="1">
      <c r="A3347" s="9">
        <v>3343</v>
      </c>
      <c r="B3347" s="12" t="s">
        <v>738</v>
      </c>
      <c r="C3347" s="12" t="s">
        <v>474</v>
      </c>
      <c r="D3347" s="12">
        <v>0</v>
      </c>
      <c r="E3347" s="12" t="s">
        <v>775</v>
      </c>
      <c r="F3347" s="12" t="s">
        <v>428</v>
      </c>
      <c r="G3347" s="12" t="s">
        <v>1003</v>
      </c>
      <c r="H3347" s="46">
        <v>139073.20000000001</v>
      </c>
      <c r="I3347" s="46">
        <v>136285.76999999999</v>
      </c>
      <c r="J3347" s="46" t="s">
        <v>2017</v>
      </c>
      <c r="K3347" s="46" t="s">
        <v>2018</v>
      </c>
    </row>
    <row r="3348" spans="1:11" ht="45" customHeight="1">
      <c r="A3348" s="9">
        <v>3344</v>
      </c>
      <c r="B3348" s="12" t="s">
        <v>738</v>
      </c>
      <c r="C3348" s="12" t="s">
        <v>474</v>
      </c>
      <c r="D3348" s="12">
        <v>0</v>
      </c>
      <c r="E3348" s="12" t="s">
        <v>775</v>
      </c>
      <c r="F3348" s="12" t="s">
        <v>428</v>
      </c>
      <c r="G3348" s="12" t="s">
        <v>1003</v>
      </c>
      <c r="H3348" s="46">
        <v>58095.38</v>
      </c>
      <c r="I3348" s="46">
        <v>58095.38</v>
      </c>
      <c r="J3348" s="46" t="s">
        <v>2017</v>
      </c>
      <c r="K3348" s="46" t="s">
        <v>2018</v>
      </c>
    </row>
    <row r="3349" spans="1:11" ht="45" customHeight="1">
      <c r="A3349" s="9">
        <v>3345</v>
      </c>
      <c r="B3349" s="12" t="s">
        <v>738</v>
      </c>
      <c r="C3349" s="12" t="s">
        <v>474</v>
      </c>
      <c r="D3349" s="12">
        <v>0</v>
      </c>
      <c r="E3349" s="12" t="s">
        <v>775</v>
      </c>
      <c r="F3349" s="12" t="s">
        <v>428</v>
      </c>
      <c r="G3349" s="12" t="s">
        <v>1003</v>
      </c>
      <c r="H3349" s="46">
        <v>25622.69</v>
      </c>
      <c r="I3349" s="46">
        <v>25622.69</v>
      </c>
      <c r="J3349" s="46" t="s">
        <v>2017</v>
      </c>
      <c r="K3349" s="46" t="s">
        <v>2018</v>
      </c>
    </row>
    <row r="3350" spans="1:11" ht="45" customHeight="1">
      <c r="A3350" s="9">
        <v>3346</v>
      </c>
      <c r="B3350" s="12" t="s">
        <v>738</v>
      </c>
      <c r="C3350" s="12" t="s">
        <v>474</v>
      </c>
      <c r="D3350" s="12">
        <v>0</v>
      </c>
      <c r="E3350" s="12" t="s">
        <v>775</v>
      </c>
      <c r="F3350" s="12" t="s">
        <v>428</v>
      </c>
      <c r="G3350" s="12" t="s">
        <v>1003</v>
      </c>
      <c r="H3350" s="46">
        <v>208876.03</v>
      </c>
      <c r="I3350" s="46">
        <v>208876.03</v>
      </c>
      <c r="J3350" s="46" t="s">
        <v>2017</v>
      </c>
      <c r="K3350" s="46" t="s">
        <v>2018</v>
      </c>
    </row>
    <row r="3351" spans="1:11" ht="45" customHeight="1">
      <c r="A3351" s="9">
        <v>3347</v>
      </c>
      <c r="B3351" s="12" t="s">
        <v>738</v>
      </c>
      <c r="C3351" s="12" t="s">
        <v>474</v>
      </c>
      <c r="D3351" s="12">
        <v>0</v>
      </c>
      <c r="E3351" s="12" t="s">
        <v>775</v>
      </c>
      <c r="F3351" s="12" t="s">
        <v>428</v>
      </c>
      <c r="G3351" s="12" t="s">
        <v>1006</v>
      </c>
      <c r="H3351" s="46">
        <v>56233.86</v>
      </c>
      <c r="I3351" s="46">
        <v>56233.86</v>
      </c>
      <c r="J3351" s="46" t="s">
        <v>2017</v>
      </c>
      <c r="K3351" s="46" t="s">
        <v>2018</v>
      </c>
    </row>
    <row r="3352" spans="1:11" ht="45" customHeight="1">
      <c r="A3352" s="9">
        <v>3348</v>
      </c>
      <c r="B3352" s="12" t="s">
        <v>738</v>
      </c>
      <c r="C3352" s="12" t="s">
        <v>474</v>
      </c>
      <c r="D3352" s="12">
        <v>0</v>
      </c>
      <c r="E3352" s="12" t="s">
        <v>775</v>
      </c>
      <c r="F3352" s="12" t="s">
        <v>428</v>
      </c>
      <c r="G3352" s="12" t="s">
        <v>1006</v>
      </c>
      <c r="H3352" s="46">
        <v>255057.94</v>
      </c>
      <c r="I3352" s="46">
        <v>249346.44</v>
      </c>
      <c r="J3352" s="46" t="s">
        <v>2017</v>
      </c>
      <c r="K3352" s="46" t="s">
        <v>2018</v>
      </c>
    </row>
    <row r="3353" spans="1:11" ht="45" customHeight="1">
      <c r="A3353" s="9">
        <v>3349</v>
      </c>
      <c r="B3353" s="12" t="s">
        <v>738</v>
      </c>
      <c r="C3353" s="12" t="s">
        <v>474</v>
      </c>
      <c r="D3353" s="12">
        <v>0</v>
      </c>
      <c r="E3353" s="12" t="s">
        <v>775</v>
      </c>
      <c r="F3353" s="12" t="s">
        <v>428</v>
      </c>
      <c r="G3353" s="12" t="s">
        <v>1006</v>
      </c>
      <c r="H3353" s="46">
        <v>151308.32</v>
      </c>
      <c r="I3353" s="46">
        <v>150196.01</v>
      </c>
      <c r="J3353" s="46" t="s">
        <v>2017</v>
      </c>
      <c r="K3353" s="46" t="s">
        <v>2018</v>
      </c>
    </row>
    <row r="3354" spans="1:11" ht="45" customHeight="1">
      <c r="A3354" s="9">
        <v>3350</v>
      </c>
      <c r="B3354" s="12" t="s">
        <v>738</v>
      </c>
      <c r="C3354" s="12" t="s">
        <v>474</v>
      </c>
      <c r="D3354" s="12">
        <v>0</v>
      </c>
      <c r="E3354" s="12" t="s">
        <v>775</v>
      </c>
      <c r="F3354" s="12" t="s">
        <v>428</v>
      </c>
      <c r="G3354" s="12" t="s">
        <v>1006</v>
      </c>
      <c r="H3354" s="46">
        <v>530019.36</v>
      </c>
      <c r="I3354" s="46">
        <v>524932.56999999995</v>
      </c>
      <c r="J3354" s="46" t="s">
        <v>2017</v>
      </c>
      <c r="K3354" s="46" t="s">
        <v>2018</v>
      </c>
    </row>
    <row r="3355" spans="1:11" ht="45" customHeight="1">
      <c r="A3355" s="9">
        <v>3351</v>
      </c>
      <c r="B3355" s="12" t="s">
        <v>738</v>
      </c>
      <c r="C3355" s="12" t="s">
        <v>474</v>
      </c>
      <c r="D3355" s="12">
        <v>0</v>
      </c>
      <c r="E3355" s="12" t="s">
        <v>775</v>
      </c>
      <c r="F3355" s="12" t="s">
        <v>428</v>
      </c>
      <c r="G3355" s="12" t="s">
        <v>1006</v>
      </c>
      <c r="H3355" s="46">
        <v>695683.39</v>
      </c>
      <c r="I3355" s="46">
        <v>695683.39</v>
      </c>
      <c r="J3355" s="46" t="s">
        <v>2017</v>
      </c>
      <c r="K3355" s="46" t="s">
        <v>2018</v>
      </c>
    </row>
    <row r="3356" spans="1:11" ht="45" customHeight="1">
      <c r="A3356" s="9">
        <v>3352</v>
      </c>
      <c r="B3356" s="12" t="s">
        <v>738</v>
      </c>
      <c r="C3356" s="12" t="s">
        <v>474</v>
      </c>
      <c r="D3356" s="12">
        <v>0</v>
      </c>
      <c r="E3356" s="12" t="s">
        <v>775</v>
      </c>
      <c r="F3356" s="12" t="s">
        <v>428</v>
      </c>
      <c r="G3356" s="12" t="s">
        <v>1006</v>
      </c>
      <c r="H3356" s="46">
        <v>322291.39</v>
      </c>
      <c r="I3356" s="46">
        <v>320891.19</v>
      </c>
      <c r="J3356" s="46" t="s">
        <v>2017</v>
      </c>
      <c r="K3356" s="46" t="s">
        <v>2018</v>
      </c>
    </row>
    <row r="3357" spans="1:11" ht="45" customHeight="1">
      <c r="A3357" s="9">
        <v>3353</v>
      </c>
      <c r="B3357" s="12" t="s">
        <v>738</v>
      </c>
      <c r="C3357" s="12" t="s">
        <v>474</v>
      </c>
      <c r="D3357" s="12">
        <v>0</v>
      </c>
      <c r="E3357" s="12" t="s">
        <v>775</v>
      </c>
      <c r="F3357" s="12" t="s">
        <v>428</v>
      </c>
      <c r="G3357" s="12" t="s">
        <v>1006</v>
      </c>
      <c r="H3357" s="46">
        <v>366882.31</v>
      </c>
      <c r="I3357" s="46">
        <v>362765.88</v>
      </c>
      <c r="J3357" s="46" t="s">
        <v>2017</v>
      </c>
      <c r="K3357" s="46" t="s">
        <v>2018</v>
      </c>
    </row>
    <row r="3358" spans="1:11" ht="45" customHeight="1">
      <c r="A3358" s="9">
        <v>3354</v>
      </c>
      <c r="B3358" s="12" t="s">
        <v>738</v>
      </c>
      <c r="C3358" s="12" t="s">
        <v>474</v>
      </c>
      <c r="D3358" s="12">
        <v>0</v>
      </c>
      <c r="E3358" s="12" t="s">
        <v>775</v>
      </c>
      <c r="F3358" s="12" t="s">
        <v>428</v>
      </c>
      <c r="G3358" s="12" t="s">
        <v>1006</v>
      </c>
      <c r="H3358" s="46">
        <v>520771.03</v>
      </c>
      <c r="I3358" s="46">
        <v>512762.75</v>
      </c>
      <c r="J3358" s="46" t="s">
        <v>2017</v>
      </c>
      <c r="K3358" s="46" t="s">
        <v>2018</v>
      </c>
    </row>
    <row r="3359" spans="1:11" ht="45" customHeight="1">
      <c r="A3359" s="9">
        <v>3355</v>
      </c>
      <c r="B3359" s="12" t="s">
        <v>738</v>
      </c>
      <c r="C3359" s="12" t="s">
        <v>474</v>
      </c>
      <c r="D3359" s="12">
        <v>0</v>
      </c>
      <c r="E3359" s="12" t="s">
        <v>775</v>
      </c>
      <c r="F3359" s="12" t="s">
        <v>428</v>
      </c>
      <c r="G3359" s="12" t="s">
        <v>1006</v>
      </c>
      <c r="H3359" s="46">
        <v>103943.08</v>
      </c>
      <c r="I3359" s="46">
        <v>103943.08</v>
      </c>
      <c r="J3359" s="46" t="s">
        <v>2017</v>
      </c>
      <c r="K3359" s="46" t="s">
        <v>2018</v>
      </c>
    </row>
    <row r="3360" spans="1:11" ht="45" customHeight="1">
      <c r="A3360" s="9">
        <v>3356</v>
      </c>
      <c r="B3360" s="12" t="s">
        <v>738</v>
      </c>
      <c r="C3360" s="12" t="s">
        <v>474</v>
      </c>
      <c r="D3360" s="12">
        <v>0</v>
      </c>
      <c r="E3360" s="12" t="s">
        <v>775</v>
      </c>
      <c r="F3360" s="12" t="s">
        <v>428</v>
      </c>
      <c r="G3360" s="12" t="s">
        <v>1006</v>
      </c>
      <c r="H3360" s="46">
        <v>111659.12</v>
      </c>
      <c r="I3360" s="46">
        <v>111659.12</v>
      </c>
      <c r="J3360" s="46" t="s">
        <v>2017</v>
      </c>
      <c r="K3360" s="46" t="s">
        <v>2018</v>
      </c>
    </row>
    <row r="3361" spans="1:11" ht="45" customHeight="1">
      <c r="A3361" s="9">
        <v>3357</v>
      </c>
      <c r="B3361" s="12" t="s">
        <v>738</v>
      </c>
      <c r="C3361" s="12" t="s">
        <v>474</v>
      </c>
      <c r="D3361" s="12">
        <v>0</v>
      </c>
      <c r="E3361" s="12" t="s">
        <v>775</v>
      </c>
      <c r="F3361" s="12" t="s">
        <v>428</v>
      </c>
      <c r="G3361" s="12" t="s">
        <v>1006</v>
      </c>
      <c r="H3361" s="46">
        <v>14099.83</v>
      </c>
      <c r="I3361" s="46">
        <v>14099.83</v>
      </c>
      <c r="J3361" s="46" t="s">
        <v>2017</v>
      </c>
      <c r="K3361" s="46" t="s">
        <v>2018</v>
      </c>
    </row>
    <row r="3362" spans="1:11" ht="45" customHeight="1">
      <c r="A3362" s="9">
        <v>3358</v>
      </c>
      <c r="B3362" s="12" t="s">
        <v>738</v>
      </c>
      <c r="C3362" s="12" t="s">
        <v>474</v>
      </c>
      <c r="D3362" s="12">
        <v>0</v>
      </c>
      <c r="E3362" s="12" t="s">
        <v>775</v>
      </c>
      <c r="F3362" s="12" t="s">
        <v>428</v>
      </c>
      <c r="G3362" s="12" t="s">
        <v>1006</v>
      </c>
      <c r="H3362" s="46">
        <v>211940.32</v>
      </c>
      <c r="I3362" s="46">
        <v>207633.44</v>
      </c>
      <c r="J3362" s="46" t="s">
        <v>2017</v>
      </c>
      <c r="K3362" s="46" t="s">
        <v>2018</v>
      </c>
    </row>
    <row r="3363" spans="1:11" ht="45" customHeight="1">
      <c r="A3363" s="9">
        <v>3359</v>
      </c>
      <c r="B3363" s="12" t="s">
        <v>738</v>
      </c>
      <c r="C3363" s="12" t="s">
        <v>474</v>
      </c>
      <c r="D3363" s="12">
        <v>0</v>
      </c>
      <c r="E3363" s="12" t="s">
        <v>775</v>
      </c>
      <c r="F3363" s="12" t="s">
        <v>428</v>
      </c>
      <c r="G3363" s="12" t="s">
        <v>1006</v>
      </c>
      <c r="H3363" s="46">
        <v>210781.22</v>
      </c>
      <c r="I3363" s="46">
        <v>210781.22</v>
      </c>
      <c r="J3363" s="46" t="s">
        <v>2017</v>
      </c>
      <c r="K3363" s="46" t="s">
        <v>2018</v>
      </c>
    </row>
    <row r="3364" spans="1:11" ht="45" customHeight="1">
      <c r="A3364" s="9">
        <v>3360</v>
      </c>
      <c r="B3364" s="12" t="s">
        <v>738</v>
      </c>
      <c r="C3364" s="12" t="s">
        <v>474</v>
      </c>
      <c r="D3364" s="12">
        <v>0</v>
      </c>
      <c r="E3364" s="12" t="s">
        <v>775</v>
      </c>
      <c r="F3364" s="12" t="s">
        <v>428</v>
      </c>
      <c r="G3364" s="12" t="s">
        <v>1006</v>
      </c>
      <c r="H3364" s="46">
        <v>208118.53</v>
      </c>
      <c r="I3364" s="46">
        <v>206526.78</v>
      </c>
      <c r="J3364" s="46" t="s">
        <v>2017</v>
      </c>
      <c r="K3364" s="46" t="s">
        <v>2018</v>
      </c>
    </row>
    <row r="3365" spans="1:11" ht="45" customHeight="1">
      <c r="A3365" s="9">
        <v>3361</v>
      </c>
      <c r="B3365" s="12" t="s">
        <v>738</v>
      </c>
      <c r="C3365" s="12" t="s">
        <v>474</v>
      </c>
      <c r="D3365" s="12">
        <v>0</v>
      </c>
      <c r="E3365" s="12" t="s">
        <v>775</v>
      </c>
      <c r="F3365" s="12" t="s">
        <v>428</v>
      </c>
      <c r="G3365" s="12" t="s">
        <v>1006</v>
      </c>
      <c r="H3365" s="46">
        <v>65624.62</v>
      </c>
      <c r="I3365" s="46">
        <v>65624.62</v>
      </c>
      <c r="J3365" s="46" t="s">
        <v>2017</v>
      </c>
      <c r="K3365" s="46" t="s">
        <v>2018</v>
      </c>
    </row>
    <row r="3366" spans="1:11" ht="45" customHeight="1">
      <c r="A3366" s="9">
        <v>3362</v>
      </c>
      <c r="B3366" s="12" t="s">
        <v>738</v>
      </c>
      <c r="C3366" s="12" t="s">
        <v>474</v>
      </c>
      <c r="D3366" s="12">
        <v>0</v>
      </c>
      <c r="E3366" s="12" t="s">
        <v>775</v>
      </c>
      <c r="F3366" s="12" t="s">
        <v>428</v>
      </c>
      <c r="G3366" s="12" t="s">
        <v>1006</v>
      </c>
      <c r="H3366" s="46">
        <v>505573</v>
      </c>
      <c r="I3366" s="46">
        <v>503762.17</v>
      </c>
      <c r="J3366" s="46" t="s">
        <v>2017</v>
      </c>
      <c r="K3366" s="46" t="s">
        <v>2018</v>
      </c>
    </row>
    <row r="3367" spans="1:11" ht="45" customHeight="1">
      <c r="A3367" s="9">
        <v>3363</v>
      </c>
      <c r="B3367" s="12" t="s">
        <v>738</v>
      </c>
      <c r="C3367" s="12" t="s">
        <v>474</v>
      </c>
      <c r="D3367" s="12">
        <v>0</v>
      </c>
      <c r="E3367" s="12" t="s">
        <v>775</v>
      </c>
      <c r="F3367" s="12" t="s">
        <v>428</v>
      </c>
      <c r="G3367" s="12" t="s">
        <v>973</v>
      </c>
      <c r="H3367" s="46">
        <v>807911.64</v>
      </c>
      <c r="I3367" s="46">
        <v>807911.64</v>
      </c>
      <c r="J3367" s="46" t="s">
        <v>2017</v>
      </c>
      <c r="K3367" s="46" t="s">
        <v>2018</v>
      </c>
    </row>
    <row r="3368" spans="1:11" ht="45" customHeight="1">
      <c r="A3368" s="9">
        <v>3364</v>
      </c>
      <c r="B3368" s="12" t="s">
        <v>738</v>
      </c>
      <c r="C3368" s="12" t="s">
        <v>474</v>
      </c>
      <c r="D3368" s="12">
        <v>0</v>
      </c>
      <c r="E3368" s="12" t="s">
        <v>775</v>
      </c>
      <c r="F3368" s="12" t="s">
        <v>428</v>
      </c>
      <c r="G3368" s="12" t="s">
        <v>973</v>
      </c>
      <c r="H3368" s="46">
        <v>838209.18</v>
      </c>
      <c r="I3368" s="46">
        <v>838209.18</v>
      </c>
      <c r="J3368" s="46" t="s">
        <v>2017</v>
      </c>
      <c r="K3368" s="46" t="s">
        <v>2018</v>
      </c>
    </row>
    <row r="3369" spans="1:11" ht="45" customHeight="1">
      <c r="A3369" s="9">
        <v>3365</v>
      </c>
      <c r="B3369" s="12" t="s">
        <v>738</v>
      </c>
      <c r="C3369" s="12" t="s">
        <v>474</v>
      </c>
      <c r="D3369" s="12">
        <v>0</v>
      </c>
      <c r="E3369" s="12" t="s">
        <v>775</v>
      </c>
      <c r="F3369" s="12" t="s">
        <v>428</v>
      </c>
      <c r="G3369" s="12" t="s">
        <v>973</v>
      </c>
      <c r="H3369" s="46">
        <v>536262.87</v>
      </c>
      <c r="I3369" s="46">
        <v>534133.72</v>
      </c>
      <c r="J3369" s="46" t="s">
        <v>2017</v>
      </c>
      <c r="K3369" s="46" t="s">
        <v>2018</v>
      </c>
    </row>
    <row r="3370" spans="1:11" ht="45" customHeight="1">
      <c r="A3370" s="9">
        <v>3366</v>
      </c>
      <c r="B3370" s="12" t="s">
        <v>738</v>
      </c>
      <c r="C3370" s="12" t="s">
        <v>474</v>
      </c>
      <c r="D3370" s="12">
        <v>0</v>
      </c>
      <c r="E3370" s="12" t="s">
        <v>775</v>
      </c>
      <c r="F3370" s="12" t="s">
        <v>428</v>
      </c>
      <c r="G3370" s="12" t="s">
        <v>973</v>
      </c>
      <c r="H3370" s="46">
        <v>347116.81</v>
      </c>
      <c r="I3370" s="46">
        <v>346217.57</v>
      </c>
      <c r="J3370" s="46" t="s">
        <v>2017</v>
      </c>
      <c r="K3370" s="46" t="s">
        <v>2018</v>
      </c>
    </row>
    <row r="3371" spans="1:11" ht="45" customHeight="1">
      <c r="A3371" s="9">
        <v>3367</v>
      </c>
      <c r="B3371" s="12" t="s">
        <v>738</v>
      </c>
      <c r="C3371" s="12" t="s">
        <v>474</v>
      </c>
      <c r="D3371" s="12">
        <v>0</v>
      </c>
      <c r="E3371" s="12" t="s">
        <v>775</v>
      </c>
      <c r="F3371" s="12" t="s">
        <v>428</v>
      </c>
      <c r="G3371" s="12" t="s">
        <v>973</v>
      </c>
      <c r="H3371" s="46">
        <v>162651.73000000001</v>
      </c>
      <c r="I3371" s="46">
        <v>162651.73000000001</v>
      </c>
      <c r="J3371" s="46" t="s">
        <v>2017</v>
      </c>
      <c r="K3371" s="46" t="s">
        <v>2018</v>
      </c>
    </row>
    <row r="3372" spans="1:11" ht="45" customHeight="1">
      <c r="A3372" s="9">
        <v>3368</v>
      </c>
      <c r="B3372" s="12" t="s">
        <v>738</v>
      </c>
      <c r="C3372" s="12" t="s">
        <v>474</v>
      </c>
      <c r="D3372" s="12">
        <v>0</v>
      </c>
      <c r="E3372" s="12" t="s">
        <v>775</v>
      </c>
      <c r="F3372" s="12" t="s">
        <v>428</v>
      </c>
      <c r="G3372" s="12" t="s">
        <v>1007</v>
      </c>
      <c r="H3372" s="46">
        <v>635670.39</v>
      </c>
      <c r="I3372" s="46">
        <v>626980.22</v>
      </c>
      <c r="J3372" s="46" t="s">
        <v>2017</v>
      </c>
      <c r="K3372" s="46" t="s">
        <v>2018</v>
      </c>
    </row>
    <row r="3373" spans="1:11" ht="45" customHeight="1">
      <c r="A3373" s="9">
        <v>3369</v>
      </c>
      <c r="B3373" s="12" t="s">
        <v>738</v>
      </c>
      <c r="C3373" s="12" t="s">
        <v>474</v>
      </c>
      <c r="D3373" s="12">
        <v>0</v>
      </c>
      <c r="E3373" s="12" t="s">
        <v>775</v>
      </c>
      <c r="F3373" s="12" t="s">
        <v>428</v>
      </c>
      <c r="G3373" s="12" t="s">
        <v>1007</v>
      </c>
      <c r="H3373" s="46">
        <v>1157842.1100000001</v>
      </c>
      <c r="I3373" s="46">
        <v>1157842.1100000001</v>
      </c>
      <c r="J3373" s="46" t="s">
        <v>2017</v>
      </c>
      <c r="K3373" s="46" t="s">
        <v>2018</v>
      </c>
    </row>
    <row r="3374" spans="1:11" ht="45" customHeight="1">
      <c r="A3374" s="9">
        <v>3370</v>
      </c>
      <c r="B3374" s="12" t="s">
        <v>738</v>
      </c>
      <c r="C3374" s="12" t="s">
        <v>474</v>
      </c>
      <c r="D3374" s="12">
        <v>0</v>
      </c>
      <c r="E3374" s="12" t="s">
        <v>775</v>
      </c>
      <c r="F3374" s="12" t="s">
        <v>428</v>
      </c>
      <c r="G3374" s="12" t="s">
        <v>1007</v>
      </c>
      <c r="H3374" s="46">
        <v>272619.15999999997</v>
      </c>
      <c r="I3374" s="46">
        <v>272619.15999999997</v>
      </c>
      <c r="J3374" s="46" t="s">
        <v>2017</v>
      </c>
      <c r="K3374" s="46" t="s">
        <v>2018</v>
      </c>
    </row>
    <row r="3375" spans="1:11" ht="45" customHeight="1">
      <c r="A3375" s="9">
        <v>3371</v>
      </c>
      <c r="B3375" s="12" t="s">
        <v>738</v>
      </c>
      <c r="C3375" s="12" t="s">
        <v>474</v>
      </c>
      <c r="D3375" s="12">
        <v>0</v>
      </c>
      <c r="E3375" s="12" t="s">
        <v>775</v>
      </c>
      <c r="F3375" s="12" t="s">
        <v>428</v>
      </c>
      <c r="G3375" s="12" t="s">
        <v>1007</v>
      </c>
      <c r="H3375" s="46">
        <v>646226.30000000005</v>
      </c>
      <c r="I3375" s="46">
        <v>641665.68000000005</v>
      </c>
      <c r="J3375" s="46" t="s">
        <v>2017</v>
      </c>
      <c r="K3375" s="46" t="s">
        <v>2018</v>
      </c>
    </row>
    <row r="3376" spans="1:11" ht="45" customHeight="1">
      <c r="A3376" s="9">
        <v>3372</v>
      </c>
      <c r="B3376" s="12" t="s">
        <v>738</v>
      </c>
      <c r="C3376" s="12" t="s">
        <v>474</v>
      </c>
      <c r="D3376" s="12">
        <v>0</v>
      </c>
      <c r="E3376" s="12" t="s">
        <v>775</v>
      </c>
      <c r="F3376" s="12" t="s">
        <v>428</v>
      </c>
      <c r="G3376" s="12" t="s">
        <v>1007</v>
      </c>
      <c r="H3376" s="46">
        <v>624924.56000000006</v>
      </c>
      <c r="I3376" s="46">
        <v>624924.56000000006</v>
      </c>
      <c r="J3376" s="46" t="s">
        <v>2017</v>
      </c>
      <c r="K3376" s="46" t="s">
        <v>2018</v>
      </c>
    </row>
    <row r="3377" spans="1:11" ht="45" customHeight="1">
      <c r="A3377" s="9">
        <v>3373</v>
      </c>
      <c r="B3377" s="12" t="s">
        <v>738</v>
      </c>
      <c r="C3377" s="12" t="s">
        <v>474</v>
      </c>
      <c r="D3377" s="12">
        <v>0</v>
      </c>
      <c r="E3377" s="12" t="s">
        <v>775</v>
      </c>
      <c r="F3377" s="12" t="s">
        <v>428</v>
      </c>
      <c r="G3377" s="12" t="s">
        <v>972</v>
      </c>
      <c r="H3377" s="46">
        <v>127061.28</v>
      </c>
      <c r="I3377" s="46">
        <v>127061.28</v>
      </c>
      <c r="J3377" s="46" t="s">
        <v>2017</v>
      </c>
      <c r="K3377" s="46" t="s">
        <v>2018</v>
      </c>
    </row>
    <row r="3378" spans="1:11" ht="45" customHeight="1">
      <c r="A3378" s="9">
        <v>3374</v>
      </c>
      <c r="B3378" s="12" t="s">
        <v>738</v>
      </c>
      <c r="C3378" s="12" t="s">
        <v>474</v>
      </c>
      <c r="D3378" s="12">
        <v>0</v>
      </c>
      <c r="E3378" s="12" t="s">
        <v>775</v>
      </c>
      <c r="F3378" s="12" t="s">
        <v>428</v>
      </c>
      <c r="G3378" s="12" t="s">
        <v>972</v>
      </c>
      <c r="H3378" s="46">
        <v>92357.86</v>
      </c>
      <c r="I3378" s="46">
        <v>92357.86</v>
      </c>
      <c r="J3378" s="46" t="s">
        <v>2017</v>
      </c>
      <c r="K3378" s="46" t="s">
        <v>2018</v>
      </c>
    </row>
    <row r="3379" spans="1:11" ht="45" customHeight="1">
      <c r="A3379" s="9">
        <v>3375</v>
      </c>
      <c r="B3379" s="12" t="s">
        <v>738</v>
      </c>
      <c r="C3379" s="12" t="s">
        <v>474</v>
      </c>
      <c r="D3379" s="12">
        <v>0</v>
      </c>
      <c r="E3379" s="12" t="s">
        <v>775</v>
      </c>
      <c r="F3379" s="12" t="s">
        <v>428</v>
      </c>
      <c r="G3379" s="12" t="s">
        <v>972</v>
      </c>
      <c r="H3379" s="46">
        <v>370589.83</v>
      </c>
      <c r="I3379" s="46">
        <v>370589.83</v>
      </c>
      <c r="J3379" s="46" t="s">
        <v>2017</v>
      </c>
      <c r="K3379" s="46" t="s">
        <v>2018</v>
      </c>
    </row>
    <row r="3380" spans="1:11" ht="45" customHeight="1">
      <c r="A3380" s="9">
        <v>3376</v>
      </c>
      <c r="B3380" s="12" t="s">
        <v>738</v>
      </c>
      <c r="C3380" s="12" t="s">
        <v>474</v>
      </c>
      <c r="D3380" s="12">
        <v>0</v>
      </c>
      <c r="E3380" s="12" t="s">
        <v>775</v>
      </c>
      <c r="F3380" s="12" t="s">
        <v>428</v>
      </c>
      <c r="G3380" s="12" t="s">
        <v>972</v>
      </c>
      <c r="H3380" s="46">
        <v>137516.04</v>
      </c>
      <c r="I3380" s="46">
        <v>137516.04</v>
      </c>
      <c r="J3380" s="46" t="s">
        <v>2017</v>
      </c>
      <c r="K3380" s="46" t="s">
        <v>2018</v>
      </c>
    </row>
    <row r="3381" spans="1:11" ht="45" customHeight="1">
      <c r="A3381" s="9">
        <v>3377</v>
      </c>
      <c r="B3381" s="12" t="s">
        <v>738</v>
      </c>
      <c r="C3381" s="12" t="s">
        <v>474</v>
      </c>
      <c r="D3381" s="12">
        <v>0</v>
      </c>
      <c r="E3381" s="12" t="s">
        <v>775</v>
      </c>
      <c r="F3381" s="12" t="s">
        <v>428</v>
      </c>
      <c r="G3381" s="12" t="s">
        <v>972</v>
      </c>
      <c r="H3381" s="46">
        <v>47979.19</v>
      </c>
      <c r="I3381" s="46">
        <v>47979.19</v>
      </c>
      <c r="J3381" s="46" t="s">
        <v>2017</v>
      </c>
      <c r="K3381" s="46" t="s">
        <v>2018</v>
      </c>
    </row>
    <row r="3382" spans="1:11" ht="45" customHeight="1">
      <c r="A3382" s="9">
        <v>3378</v>
      </c>
      <c r="B3382" s="12" t="s">
        <v>738</v>
      </c>
      <c r="C3382" s="12" t="s">
        <v>474</v>
      </c>
      <c r="D3382" s="12">
        <v>0</v>
      </c>
      <c r="E3382" s="12" t="s">
        <v>775</v>
      </c>
      <c r="F3382" s="12" t="s">
        <v>428</v>
      </c>
      <c r="G3382" s="12" t="s">
        <v>972</v>
      </c>
      <c r="H3382" s="46">
        <v>86286.98</v>
      </c>
      <c r="I3382" s="46">
        <v>86286.98</v>
      </c>
      <c r="J3382" s="46" t="s">
        <v>2017</v>
      </c>
      <c r="K3382" s="46" t="s">
        <v>2018</v>
      </c>
    </row>
    <row r="3383" spans="1:11" ht="45" customHeight="1">
      <c r="A3383" s="9">
        <v>3379</v>
      </c>
      <c r="B3383" s="12" t="s">
        <v>738</v>
      </c>
      <c r="C3383" s="12" t="s">
        <v>474</v>
      </c>
      <c r="D3383" s="12">
        <v>0</v>
      </c>
      <c r="E3383" s="12" t="s">
        <v>775</v>
      </c>
      <c r="F3383" s="12" t="s">
        <v>428</v>
      </c>
      <c r="G3383" s="12" t="s">
        <v>972</v>
      </c>
      <c r="H3383" s="46">
        <v>498945.9</v>
      </c>
      <c r="I3383" s="46">
        <v>498945.9</v>
      </c>
      <c r="J3383" s="46" t="s">
        <v>2017</v>
      </c>
      <c r="K3383" s="46" t="s">
        <v>2018</v>
      </c>
    </row>
    <row r="3384" spans="1:11" ht="45" customHeight="1">
      <c r="A3384" s="9">
        <v>3380</v>
      </c>
      <c r="B3384" s="12" t="s">
        <v>738</v>
      </c>
      <c r="C3384" s="12" t="s">
        <v>474</v>
      </c>
      <c r="D3384" s="12">
        <v>0</v>
      </c>
      <c r="E3384" s="12" t="s">
        <v>775</v>
      </c>
      <c r="F3384" s="12" t="s">
        <v>428</v>
      </c>
      <c r="G3384" s="12" t="s">
        <v>972</v>
      </c>
      <c r="H3384" s="46">
        <v>170039.06</v>
      </c>
      <c r="I3384" s="46">
        <v>170039.06</v>
      </c>
      <c r="J3384" s="46" t="s">
        <v>2017</v>
      </c>
      <c r="K3384" s="46" t="s">
        <v>2018</v>
      </c>
    </row>
    <row r="3385" spans="1:11" ht="45" customHeight="1">
      <c r="A3385" s="9">
        <v>3381</v>
      </c>
      <c r="B3385" s="12" t="s">
        <v>738</v>
      </c>
      <c r="C3385" s="12" t="s">
        <v>474</v>
      </c>
      <c r="D3385" s="12">
        <v>0</v>
      </c>
      <c r="E3385" s="12" t="s">
        <v>775</v>
      </c>
      <c r="F3385" s="12" t="s">
        <v>428</v>
      </c>
      <c r="G3385" s="12" t="s">
        <v>972</v>
      </c>
      <c r="H3385" s="46">
        <v>201163.31</v>
      </c>
      <c r="I3385" s="46">
        <v>201163.31</v>
      </c>
      <c r="J3385" s="46" t="s">
        <v>2017</v>
      </c>
      <c r="K3385" s="46" t="s">
        <v>2018</v>
      </c>
    </row>
    <row r="3386" spans="1:11" ht="45" customHeight="1">
      <c r="A3386" s="9">
        <v>3382</v>
      </c>
      <c r="B3386" s="12" t="s">
        <v>738</v>
      </c>
      <c r="C3386" s="12" t="s">
        <v>474</v>
      </c>
      <c r="D3386" s="12">
        <v>0</v>
      </c>
      <c r="E3386" s="12" t="s">
        <v>775</v>
      </c>
      <c r="F3386" s="12" t="s">
        <v>428</v>
      </c>
      <c r="G3386" s="12" t="s">
        <v>972</v>
      </c>
      <c r="H3386" s="46">
        <v>251928.25</v>
      </c>
      <c r="I3386" s="46">
        <v>251928.25</v>
      </c>
      <c r="J3386" s="46" t="s">
        <v>2017</v>
      </c>
      <c r="K3386" s="46" t="s">
        <v>2018</v>
      </c>
    </row>
    <row r="3387" spans="1:11" ht="45" customHeight="1">
      <c r="A3387" s="9">
        <v>3383</v>
      </c>
      <c r="B3387" s="12" t="s">
        <v>738</v>
      </c>
      <c r="C3387" s="12" t="s">
        <v>474</v>
      </c>
      <c r="D3387" s="12">
        <v>0</v>
      </c>
      <c r="E3387" s="12" t="s">
        <v>775</v>
      </c>
      <c r="F3387" s="12" t="s">
        <v>428</v>
      </c>
      <c r="G3387" s="12" t="s">
        <v>972</v>
      </c>
      <c r="H3387" s="46">
        <v>25945.74</v>
      </c>
      <c r="I3387" s="46">
        <v>25945.74</v>
      </c>
      <c r="J3387" s="46" t="s">
        <v>2017</v>
      </c>
      <c r="K3387" s="46" t="s">
        <v>2018</v>
      </c>
    </row>
    <row r="3388" spans="1:11" ht="45" customHeight="1">
      <c r="A3388" s="9">
        <v>3384</v>
      </c>
      <c r="B3388" s="12" t="s">
        <v>738</v>
      </c>
      <c r="C3388" s="12" t="s">
        <v>474</v>
      </c>
      <c r="D3388" s="12">
        <v>0</v>
      </c>
      <c r="E3388" s="12" t="s">
        <v>775</v>
      </c>
      <c r="F3388" s="12" t="s">
        <v>428</v>
      </c>
      <c r="G3388" s="12" t="s">
        <v>972</v>
      </c>
      <c r="H3388" s="46">
        <v>947.83</v>
      </c>
      <c r="I3388" s="46">
        <v>947.83</v>
      </c>
      <c r="J3388" s="46" t="s">
        <v>2017</v>
      </c>
      <c r="K3388" s="46" t="s">
        <v>2018</v>
      </c>
    </row>
    <row r="3389" spans="1:11" ht="45" customHeight="1">
      <c r="A3389" s="9">
        <v>3385</v>
      </c>
      <c r="B3389" s="12" t="s">
        <v>738</v>
      </c>
      <c r="C3389" s="12" t="s">
        <v>474</v>
      </c>
      <c r="D3389" s="12">
        <v>0</v>
      </c>
      <c r="E3389" s="12" t="s">
        <v>775</v>
      </c>
      <c r="F3389" s="12" t="s">
        <v>428</v>
      </c>
      <c r="G3389" s="12" t="s">
        <v>972</v>
      </c>
      <c r="H3389" s="46">
        <v>252342.24</v>
      </c>
      <c r="I3389" s="46">
        <v>252342.24</v>
      </c>
      <c r="J3389" s="46" t="s">
        <v>2017</v>
      </c>
      <c r="K3389" s="46" t="s">
        <v>2018</v>
      </c>
    </row>
    <row r="3390" spans="1:11" ht="45" customHeight="1">
      <c r="A3390" s="9">
        <v>3386</v>
      </c>
      <c r="B3390" s="12" t="s">
        <v>738</v>
      </c>
      <c r="C3390" s="12" t="s">
        <v>474</v>
      </c>
      <c r="D3390" s="12">
        <v>0</v>
      </c>
      <c r="E3390" s="12" t="s">
        <v>775</v>
      </c>
      <c r="F3390" s="12" t="s">
        <v>428</v>
      </c>
      <c r="G3390" s="12" t="s">
        <v>972</v>
      </c>
      <c r="H3390" s="46">
        <v>502488.73</v>
      </c>
      <c r="I3390" s="46">
        <v>502488.73</v>
      </c>
      <c r="J3390" s="46" t="s">
        <v>2017</v>
      </c>
      <c r="K3390" s="46" t="s">
        <v>2018</v>
      </c>
    </row>
    <row r="3391" spans="1:11" ht="45" customHeight="1">
      <c r="A3391" s="9">
        <v>3387</v>
      </c>
      <c r="B3391" s="12" t="s">
        <v>738</v>
      </c>
      <c r="C3391" s="12" t="s">
        <v>474</v>
      </c>
      <c r="D3391" s="12">
        <v>0</v>
      </c>
      <c r="E3391" s="12" t="s">
        <v>775</v>
      </c>
      <c r="F3391" s="12" t="s">
        <v>428</v>
      </c>
      <c r="G3391" s="12" t="s">
        <v>972</v>
      </c>
      <c r="H3391" s="46">
        <v>430278.17</v>
      </c>
      <c r="I3391" s="46">
        <v>430278.17</v>
      </c>
      <c r="J3391" s="46" t="s">
        <v>2017</v>
      </c>
      <c r="K3391" s="46" t="s">
        <v>2018</v>
      </c>
    </row>
    <row r="3392" spans="1:11" ht="45" customHeight="1">
      <c r="A3392" s="9">
        <v>3388</v>
      </c>
      <c r="B3392" s="12" t="s">
        <v>738</v>
      </c>
      <c r="C3392" s="12" t="s">
        <v>474</v>
      </c>
      <c r="D3392" s="12">
        <v>0</v>
      </c>
      <c r="E3392" s="12" t="s">
        <v>775</v>
      </c>
      <c r="F3392" s="12" t="s">
        <v>428</v>
      </c>
      <c r="G3392" s="12" t="s">
        <v>972</v>
      </c>
      <c r="H3392" s="46">
        <v>119275.54</v>
      </c>
      <c r="I3392" s="46">
        <v>119275.54</v>
      </c>
      <c r="J3392" s="46" t="s">
        <v>2017</v>
      </c>
      <c r="K3392" s="46" t="s">
        <v>2018</v>
      </c>
    </row>
    <row r="3393" spans="1:11" ht="45" customHeight="1">
      <c r="A3393" s="9">
        <v>3389</v>
      </c>
      <c r="B3393" s="12" t="s">
        <v>738</v>
      </c>
      <c r="C3393" s="12" t="s">
        <v>474</v>
      </c>
      <c r="D3393" s="12">
        <v>0</v>
      </c>
      <c r="E3393" s="12" t="s">
        <v>775</v>
      </c>
      <c r="F3393" s="12" t="s">
        <v>428</v>
      </c>
      <c r="G3393" s="12" t="s">
        <v>972</v>
      </c>
      <c r="H3393" s="46">
        <v>533440.43999999994</v>
      </c>
      <c r="I3393" s="46">
        <v>533440.43999999994</v>
      </c>
      <c r="J3393" s="46" t="s">
        <v>2017</v>
      </c>
      <c r="K3393" s="46" t="s">
        <v>2018</v>
      </c>
    </row>
    <row r="3394" spans="1:11" ht="45" customHeight="1">
      <c r="A3394" s="9">
        <v>3390</v>
      </c>
      <c r="B3394" s="12" t="s">
        <v>738</v>
      </c>
      <c r="C3394" s="12" t="s">
        <v>474</v>
      </c>
      <c r="D3394" s="12">
        <v>0</v>
      </c>
      <c r="E3394" s="12" t="s">
        <v>775</v>
      </c>
      <c r="F3394" s="12" t="s">
        <v>428</v>
      </c>
      <c r="G3394" s="12" t="s">
        <v>708</v>
      </c>
      <c r="H3394" s="46">
        <v>2391383.36</v>
      </c>
      <c r="I3394" s="46">
        <v>2388946.98</v>
      </c>
      <c r="J3394" s="46" t="s">
        <v>2017</v>
      </c>
      <c r="K3394" s="46" t="s">
        <v>2018</v>
      </c>
    </row>
    <row r="3395" spans="1:11" ht="45" customHeight="1">
      <c r="A3395" s="9">
        <v>3391</v>
      </c>
      <c r="B3395" s="12" t="s">
        <v>738</v>
      </c>
      <c r="C3395" s="12" t="s">
        <v>474</v>
      </c>
      <c r="D3395" s="12">
        <v>0</v>
      </c>
      <c r="E3395" s="12" t="s">
        <v>775</v>
      </c>
      <c r="F3395" s="12" t="s">
        <v>428</v>
      </c>
      <c r="G3395" s="12" t="s">
        <v>1008</v>
      </c>
      <c r="H3395" s="46">
        <v>61165.58</v>
      </c>
      <c r="I3395" s="46">
        <v>61165.58</v>
      </c>
      <c r="J3395" s="46" t="s">
        <v>2017</v>
      </c>
      <c r="K3395" s="46" t="s">
        <v>2018</v>
      </c>
    </row>
    <row r="3396" spans="1:11" ht="45" customHeight="1">
      <c r="A3396" s="9">
        <v>3392</v>
      </c>
      <c r="B3396" s="12" t="s">
        <v>738</v>
      </c>
      <c r="C3396" s="12" t="s">
        <v>474</v>
      </c>
      <c r="D3396" s="12">
        <v>0</v>
      </c>
      <c r="E3396" s="12" t="s">
        <v>775</v>
      </c>
      <c r="F3396" s="12" t="s">
        <v>428</v>
      </c>
      <c r="G3396" s="12" t="s">
        <v>1008</v>
      </c>
      <c r="H3396" s="46">
        <v>112412.08</v>
      </c>
      <c r="I3396" s="46">
        <v>112412.08</v>
      </c>
      <c r="J3396" s="46" t="s">
        <v>2017</v>
      </c>
      <c r="K3396" s="46" t="s">
        <v>2018</v>
      </c>
    </row>
    <row r="3397" spans="1:11" ht="45" customHeight="1">
      <c r="A3397" s="9">
        <v>3393</v>
      </c>
      <c r="B3397" s="12" t="s">
        <v>738</v>
      </c>
      <c r="C3397" s="12" t="s">
        <v>474</v>
      </c>
      <c r="D3397" s="12">
        <v>0</v>
      </c>
      <c r="E3397" s="12" t="s">
        <v>775</v>
      </c>
      <c r="F3397" s="12" t="s">
        <v>428</v>
      </c>
      <c r="G3397" s="12" t="s">
        <v>1009</v>
      </c>
      <c r="H3397" s="46">
        <v>380259.93</v>
      </c>
      <c r="I3397" s="46">
        <v>380259.93</v>
      </c>
      <c r="J3397" s="46" t="s">
        <v>2017</v>
      </c>
      <c r="K3397" s="46" t="s">
        <v>2018</v>
      </c>
    </row>
    <row r="3398" spans="1:11" ht="45" customHeight="1">
      <c r="A3398" s="9">
        <v>3394</v>
      </c>
      <c r="B3398" s="12" t="s">
        <v>738</v>
      </c>
      <c r="C3398" s="12" t="s">
        <v>474</v>
      </c>
      <c r="D3398" s="12">
        <v>0</v>
      </c>
      <c r="E3398" s="12" t="s">
        <v>775</v>
      </c>
      <c r="F3398" s="12" t="s">
        <v>428</v>
      </c>
      <c r="G3398" s="12" t="s">
        <v>1009</v>
      </c>
      <c r="H3398" s="46">
        <v>680840.4</v>
      </c>
      <c r="I3398" s="46">
        <v>678562.85</v>
      </c>
      <c r="J3398" s="46" t="s">
        <v>2017</v>
      </c>
      <c r="K3398" s="46" t="s">
        <v>2018</v>
      </c>
    </row>
    <row r="3399" spans="1:11" ht="45" customHeight="1">
      <c r="A3399" s="9">
        <v>3395</v>
      </c>
      <c r="B3399" s="12" t="s">
        <v>738</v>
      </c>
      <c r="C3399" s="12" t="s">
        <v>474</v>
      </c>
      <c r="D3399" s="12">
        <v>0</v>
      </c>
      <c r="E3399" s="12" t="s">
        <v>775</v>
      </c>
      <c r="F3399" s="12" t="s">
        <v>428</v>
      </c>
      <c r="G3399" s="12" t="s">
        <v>1009</v>
      </c>
      <c r="H3399" s="46">
        <v>516938.14</v>
      </c>
      <c r="I3399" s="46">
        <v>515512.64</v>
      </c>
      <c r="J3399" s="46" t="s">
        <v>2017</v>
      </c>
      <c r="K3399" s="46" t="s">
        <v>2018</v>
      </c>
    </row>
    <row r="3400" spans="1:11" ht="45" customHeight="1">
      <c r="A3400" s="9">
        <v>3396</v>
      </c>
      <c r="B3400" s="12" t="s">
        <v>738</v>
      </c>
      <c r="C3400" s="12" t="s">
        <v>474</v>
      </c>
      <c r="D3400" s="12">
        <v>0</v>
      </c>
      <c r="E3400" s="12" t="s">
        <v>775</v>
      </c>
      <c r="F3400" s="12" t="s">
        <v>428</v>
      </c>
      <c r="G3400" s="12" t="s">
        <v>1009</v>
      </c>
      <c r="H3400" s="46">
        <v>727521.88</v>
      </c>
      <c r="I3400" s="46">
        <v>720416.16</v>
      </c>
      <c r="J3400" s="46" t="s">
        <v>2017</v>
      </c>
      <c r="K3400" s="46" t="s">
        <v>2018</v>
      </c>
    </row>
    <row r="3401" spans="1:11" ht="45" customHeight="1">
      <c r="A3401" s="9">
        <v>3397</v>
      </c>
      <c r="B3401" s="12" t="s">
        <v>738</v>
      </c>
      <c r="C3401" s="12" t="s">
        <v>474</v>
      </c>
      <c r="D3401" s="12">
        <v>0</v>
      </c>
      <c r="E3401" s="12" t="s">
        <v>775</v>
      </c>
      <c r="F3401" s="12" t="s">
        <v>428</v>
      </c>
      <c r="G3401" s="12" t="s">
        <v>1009</v>
      </c>
      <c r="H3401" s="46">
        <v>736819.45</v>
      </c>
      <c r="I3401" s="46">
        <v>735254.53</v>
      </c>
      <c r="J3401" s="46" t="s">
        <v>2017</v>
      </c>
      <c r="K3401" s="46" t="s">
        <v>2018</v>
      </c>
    </row>
    <row r="3402" spans="1:11" ht="45" customHeight="1">
      <c r="A3402" s="9">
        <v>3398</v>
      </c>
      <c r="B3402" s="12" t="s">
        <v>738</v>
      </c>
      <c r="C3402" s="12" t="s">
        <v>474</v>
      </c>
      <c r="D3402" s="12">
        <v>0</v>
      </c>
      <c r="E3402" s="12" t="s">
        <v>775</v>
      </c>
      <c r="F3402" s="12" t="s">
        <v>428</v>
      </c>
      <c r="G3402" s="12" t="s">
        <v>1009</v>
      </c>
      <c r="H3402" s="46">
        <v>181506.92</v>
      </c>
      <c r="I3402" s="46">
        <v>181506.92</v>
      </c>
      <c r="J3402" s="46" t="s">
        <v>2017</v>
      </c>
      <c r="K3402" s="46" t="s">
        <v>2018</v>
      </c>
    </row>
    <row r="3403" spans="1:11" ht="45" customHeight="1">
      <c r="A3403" s="9">
        <v>3399</v>
      </c>
      <c r="B3403" s="12" t="s">
        <v>738</v>
      </c>
      <c r="C3403" s="12" t="s">
        <v>474</v>
      </c>
      <c r="D3403" s="12">
        <v>0</v>
      </c>
      <c r="E3403" s="12" t="s">
        <v>775</v>
      </c>
      <c r="F3403" s="12" t="s">
        <v>428</v>
      </c>
      <c r="G3403" s="12" t="s">
        <v>1010</v>
      </c>
      <c r="H3403" s="46">
        <v>1241369.97</v>
      </c>
      <c r="I3403" s="46">
        <v>1236767.46</v>
      </c>
      <c r="J3403" s="46" t="s">
        <v>2017</v>
      </c>
      <c r="K3403" s="46" t="s">
        <v>2018</v>
      </c>
    </row>
    <row r="3404" spans="1:11" ht="45" customHeight="1">
      <c r="A3404" s="9">
        <v>3400</v>
      </c>
      <c r="B3404" s="12" t="s">
        <v>738</v>
      </c>
      <c r="C3404" s="12" t="s">
        <v>474</v>
      </c>
      <c r="D3404" s="12">
        <v>0</v>
      </c>
      <c r="E3404" s="12" t="s">
        <v>775</v>
      </c>
      <c r="F3404" s="12" t="s">
        <v>428</v>
      </c>
      <c r="G3404" s="12" t="s">
        <v>1011</v>
      </c>
      <c r="H3404" s="46">
        <v>295683.8</v>
      </c>
      <c r="I3404" s="46">
        <v>294452.69</v>
      </c>
      <c r="J3404" s="46" t="s">
        <v>2017</v>
      </c>
      <c r="K3404" s="46" t="s">
        <v>2018</v>
      </c>
    </row>
    <row r="3405" spans="1:11" ht="45" customHeight="1">
      <c r="A3405" s="9">
        <v>3401</v>
      </c>
      <c r="B3405" s="12" t="s">
        <v>738</v>
      </c>
      <c r="C3405" s="12" t="s">
        <v>474</v>
      </c>
      <c r="D3405" s="12">
        <v>0</v>
      </c>
      <c r="E3405" s="12" t="s">
        <v>775</v>
      </c>
      <c r="F3405" s="12" t="s">
        <v>428</v>
      </c>
      <c r="G3405" s="12" t="s">
        <v>1011</v>
      </c>
      <c r="H3405" s="46">
        <v>507753.36</v>
      </c>
      <c r="I3405" s="46">
        <v>506496.33</v>
      </c>
      <c r="J3405" s="46" t="s">
        <v>2017</v>
      </c>
      <c r="K3405" s="46" t="s">
        <v>2018</v>
      </c>
    </row>
    <row r="3406" spans="1:11" ht="45" customHeight="1">
      <c r="A3406" s="9">
        <v>3402</v>
      </c>
      <c r="B3406" s="12" t="s">
        <v>738</v>
      </c>
      <c r="C3406" s="12" t="s">
        <v>474</v>
      </c>
      <c r="D3406" s="12">
        <v>0</v>
      </c>
      <c r="E3406" s="12" t="s">
        <v>775</v>
      </c>
      <c r="F3406" s="12" t="s">
        <v>428</v>
      </c>
      <c r="G3406" s="12" t="s">
        <v>1011</v>
      </c>
      <c r="H3406" s="46">
        <v>411596.58</v>
      </c>
      <c r="I3406" s="46">
        <v>411596.58</v>
      </c>
      <c r="J3406" s="46" t="s">
        <v>2017</v>
      </c>
      <c r="K3406" s="46" t="s">
        <v>2018</v>
      </c>
    </row>
    <row r="3407" spans="1:11" ht="45" customHeight="1">
      <c r="A3407" s="9">
        <v>3403</v>
      </c>
      <c r="B3407" s="12" t="s">
        <v>738</v>
      </c>
      <c r="C3407" s="12" t="s">
        <v>474</v>
      </c>
      <c r="D3407" s="12">
        <v>0</v>
      </c>
      <c r="E3407" s="12" t="s">
        <v>775</v>
      </c>
      <c r="F3407" s="12" t="s">
        <v>428</v>
      </c>
      <c r="G3407" s="12" t="s">
        <v>1011</v>
      </c>
      <c r="H3407" s="46">
        <v>645414.49</v>
      </c>
      <c r="I3407" s="46">
        <v>645414.49</v>
      </c>
      <c r="J3407" s="46" t="s">
        <v>2017</v>
      </c>
      <c r="K3407" s="46" t="s">
        <v>2018</v>
      </c>
    </row>
    <row r="3408" spans="1:11" ht="45" customHeight="1">
      <c r="A3408" s="9">
        <v>3404</v>
      </c>
      <c r="B3408" s="12" t="s">
        <v>738</v>
      </c>
      <c r="C3408" s="12" t="s">
        <v>474</v>
      </c>
      <c r="D3408" s="12">
        <v>0</v>
      </c>
      <c r="E3408" s="12" t="s">
        <v>775</v>
      </c>
      <c r="F3408" s="12" t="s">
        <v>428</v>
      </c>
      <c r="G3408" s="12" t="s">
        <v>1011</v>
      </c>
      <c r="H3408" s="46">
        <v>123403.33</v>
      </c>
      <c r="I3408" s="46">
        <v>123403.33</v>
      </c>
      <c r="J3408" s="46" t="s">
        <v>2017</v>
      </c>
      <c r="K3408" s="46" t="s">
        <v>2018</v>
      </c>
    </row>
    <row r="3409" spans="1:11" ht="45" customHeight="1">
      <c r="A3409" s="9">
        <v>3405</v>
      </c>
      <c r="B3409" s="12" t="s">
        <v>738</v>
      </c>
      <c r="C3409" s="12" t="s">
        <v>474</v>
      </c>
      <c r="D3409" s="12">
        <v>0</v>
      </c>
      <c r="E3409" s="12" t="s">
        <v>775</v>
      </c>
      <c r="F3409" s="12" t="s">
        <v>428</v>
      </c>
      <c r="G3409" s="12" t="s">
        <v>1011</v>
      </c>
      <c r="H3409" s="46">
        <v>974966.82</v>
      </c>
      <c r="I3409" s="46">
        <v>974966.82</v>
      </c>
      <c r="J3409" s="46" t="s">
        <v>2017</v>
      </c>
      <c r="K3409" s="46" t="s">
        <v>2018</v>
      </c>
    </row>
    <row r="3410" spans="1:11" ht="45" customHeight="1">
      <c r="A3410" s="9">
        <v>3406</v>
      </c>
      <c r="B3410" s="12" t="s">
        <v>738</v>
      </c>
      <c r="C3410" s="12" t="s">
        <v>474</v>
      </c>
      <c r="D3410" s="12">
        <v>0</v>
      </c>
      <c r="E3410" s="12" t="s">
        <v>775</v>
      </c>
      <c r="F3410" s="12" t="s">
        <v>428</v>
      </c>
      <c r="G3410" s="12" t="s">
        <v>1011</v>
      </c>
      <c r="H3410" s="46">
        <v>253212.02</v>
      </c>
      <c r="I3410" s="46">
        <v>253212.02</v>
      </c>
      <c r="J3410" s="46" t="s">
        <v>2017</v>
      </c>
      <c r="K3410" s="46" t="s">
        <v>2018</v>
      </c>
    </row>
    <row r="3411" spans="1:11" ht="45" customHeight="1">
      <c r="A3411" s="9">
        <v>3407</v>
      </c>
      <c r="B3411" s="12" t="s">
        <v>738</v>
      </c>
      <c r="C3411" s="12" t="s">
        <v>474</v>
      </c>
      <c r="D3411" s="12">
        <v>0</v>
      </c>
      <c r="E3411" s="12" t="s">
        <v>775</v>
      </c>
      <c r="F3411" s="12" t="s">
        <v>428</v>
      </c>
      <c r="G3411" s="12" t="s">
        <v>1011</v>
      </c>
      <c r="H3411" s="46">
        <v>666593.11</v>
      </c>
      <c r="I3411" s="46">
        <v>666593.11</v>
      </c>
      <c r="J3411" s="46" t="s">
        <v>2017</v>
      </c>
      <c r="K3411" s="46" t="s">
        <v>2018</v>
      </c>
    </row>
    <row r="3412" spans="1:11" ht="45" customHeight="1">
      <c r="A3412" s="9">
        <v>3408</v>
      </c>
      <c r="B3412" s="12" t="s">
        <v>738</v>
      </c>
      <c r="C3412" s="12" t="s">
        <v>474</v>
      </c>
      <c r="D3412" s="12">
        <v>0</v>
      </c>
      <c r="E3412" s="12" t="s">
        <v>775</v>
      </c>
      <c r="F3412" s="12" t="s">
        <v>428</v>
      </c>
      <c r="G3412" s="12" t="s">
        <v>1011</v>
      </c>
      <c r="H3412" s="46">
        <v>2020.98</v>
      </c>
      <c r="I3412" s="46">
        <v>2020.98</v>
      </c>
      <c r="J3412" s="46" t="s">
        <v>2017</v>
      </c>
      <c r="K3412" s="46" t="s">
        <v>2018</v>
      </c>
    </row>
    <row r="3413" spans="1:11" ht="45" customHeight="1">
      <c r="A3413" s="9">
        <v>3409</v>
      </c>
      <c r="B3413" s="12" t="s">
        <v>738</v>
      </c>
      <c r="C3413" s="12" t="s">
        <v>474</v>
      </c>
      <c r="D3413" s="12">
        <v>0</v>
      </c>
      <c r="E3413" s="12" t="s">
        <v>775</v>
      </c>
      <c r="F3413" s="12" t="s">
        <v>428</v>
      </c>
      <c r="G3413" s="12" t="s">
        <v>978</v>
      </c>
      <c r="H3413" s="46">
        <v>152416.31</v>
      </c>
      <c r="I3413" s="46">
        <v>152416.31</v>
      </c>
      <c r="J3413" s="46" t="s">
        <v>2017</v>
      </c>
      <c r="K3413" s="46" t="s">
        <v>2018</v>
      </c>
    </row>
    <row r="3414" spans="1:11" ht="45" customHeight="1">
      <c r="A3414" s="9">
        <v>3410</v>
      </c>
      <c r="B3414" s="12" t="s">
        <v>738</v>
      </c>
      <c r="C3414" s="12" t="s">
        <v>474</v>
      </c>
      <c r="D3414" s="12">
        <v>0</v>
      </c>
      <c r="E3414" s="12" t="s">
        <v>775</v>
      </c>
      <c r="F3414" s="12" t="s">
        <v>428</v>
      </c>
      <c r="G3414" s="12" t="s">
        <v>978</v>
      </c>
      <c r="H3414" s="46">
        <v>4792.24</v>
      </c>
      <c r="I3414" s="46">
        <v>4792.24</v>
      </c>
      <c r="J3414" s="46" t="s">
        <v>2017</v>
      </c>
      <c r="K3414" s="46" t="s">
        <v>2018</v>
      </c>
    </row>
    <row r="3415" spans="1:11" ht="45" customHeight="1">
      <c r="A3415" s="9">
        <v>3411</v>
      </c>
      <c r="B3415" s="12" t="s">
        <v>738</v>
      </c>
      <c r="C3415" s="12" t="s">
        <v>474</v>
      </c>
      <c r="D3415" s="12">
        <v>0</v>
      </c>
      <c r="E3415" s="12" t="s">
        <v>775</v>
      </c>
      <c r="F3415" s="12" t="s">
        <v>428</v>
      </c>
      <c r="G3415" s="12" t="s">
        <v>978</v>
      </c>
      <c r="H3415" s="46">
        <v>33191.279999999999</v>
      </c>
      <c r="I3415" s="46">
        <v>33191.279999999999</v>
      </c>
      <c r="J3415" s="46" t="s">
        <v>2017</v>
      </c>
      <c r="K3415" s="46" t="s">
        <v>2018</v>
      </c>
    </row>
    <row r="3416" spans="1:11" ht="45" customHeight="1">
      <c r="A3416" s="9">
        <v>3412</v>
      </c>
      <c r="B3416" s="12" t="s">
        <v>738</v>
      </c>
      <c r="C3416" s="12" t="s">
        <v>474</v>
      </c>
      <c r="D3416" s="12">
        <v>0</v>
      </c>
      <c r="E3416" s="12" t="s">
        <v>775</v>
      </c>
      <c r="F3416" s="12" t="s">
        <v>428</v>
      </c>
      <c r="G3416" s="12" t="s">
        <v>978</v>
      </c>
      <c r="H3416" s="46">
        <v>645759.68999999994</v>
      </c>
      <c r="I3416" s="46">
        <v>641120.69999999995</v>
      </c>
      <c r="J3416" s="46" t="s">
        <v>2017</v>
      </c>
      <c r="K3416" s="46" t="s">
        <v>2018</v>
      </c>
    </row>
    <row r="3417" spans="1:11" ht="45" customHeight="1">
      <c r="A3417" s="9">
        <v>3413</v>
      </c>
      <c r="B3417" s="12" t="s">
        <v>738</v>
      </c>
      <c r="C3417" s="12" t="s">
        <v>474</v>
      </c>
      <c r="D3417" s="12">
        <v>0</v>
      </c>
      <c r="E3417" s="12" t="s">
        <v>775</v>
      </c>
      <c r="F3417" s="12" t="s">
        <v>428</v>
      </c>
      <c r="G3417" s="12" t="s">
        <v>978</v>
      </c>
      <c r="H3417" s="46">
        <v>336473.83</v>
      </c>
      <c r="I3417" s="46">
        <v>334646.71999999997</v>
      </c>
      <c r="J3417" s="46" t="s">
        <v>2017</v>
      </c>
      <c r="K3417" s="46" t="s">
        <v>2018</v>
      </c>
    </row>
    <row r="3418" spans="1:11" ht="45" customHeight="1">
      <c r="A3418" s="9">
        <v>3414</v>
      </c>
      <c r="B3418" s="12" t="s">
        <v>738</v>
      </c>
      <c r="C3418" s="12" t="s">
        <v>474</v>
      </c>
      <c r="D3418" s="12">
        <v>0</v>
      </c>
      <c r="E3418" s="12" t="s">
        <v>775</v>
      </c>
      <c r="F3418" s="12" t="s">
        <v>428</v>
      </c>
      <c r="G3418" s="12" t="s">
        <v>978</v>
      </c>
      <c r="H3418" s="46">
        <v>193492.12</v>
      </c>
      <c r="I3418" s="46">
        <v>193492.12</v>
      </c>
      <c r="J3418" s="46" t="s">
        <v>2017</v>
      </c>
      <c r="K3418" s="46" t="s">
        <v>2018</v>
      </c>
    </row>
    <row r="3419" spans="1:11" ht="45" customHeight="1">
      <c r="A3419" s="9">
        <v>3415</v>
      </c>
      <c r="B3419" s="12" t="s">
        <v>738</v>
      </c>
      <c r="C3419" s="12" t="s">
        <v>474</v>
      </c>
      <c r="D3419" s="12">
        <v>0</v>
      </c>
      <c r="E3419" s="12" t="s">
        <v>775</v>
      </c>
      <c r="F3419" s="12" t="s">
        <v>428</v>
      </c>
      <c r="G3419" s="12" t="s">
        <v>978</v>
      </c>
      <c r="H3419" s="46">
        <v>96721.27</v>
      </c>
      <c r="I3419" s="46">
        <v>96721.27</v>
      </c>
      <c r="J3419" s="46" t="s">
        <v>2017</v>
      </c>
      <c r="K3419" s="46" t="s">
        <v>2018</v>
      </c>
    </row>
    <row r="3420" spans="1:11" ht="45" customHeight="1">
      <c r="A3420" s="9">
        <v>3416</v>
      </c>
      <c r="B3420" s="12" t="s">
        <v>738</v>
      </c>
      <c r="C3420" s="12" t="s">
        <v>474</v>
      </c>
      <c r="D3420" s="12">
        <v>0</v>
      </c>
      <c r="E3420" s="12" t="s">
        <v>775</v>
      </c>
      <c r="F3420" s="12" t="s">
        <v>428</v>
      </c>
      <c r="G3420" s="12" t="s">
        <v>978</v>
      </c>
      <c r="H3420" s="46">
        <v>417083.65</v>
      </c>
      <c r="I3420" s="46">
        <v>411752.88</v>
      </c>
      <c r="J3420" s="46" t="s">
        <v>2017</v>
      </c>
      <c r="K3420" s="46" t="s">
        <v>2018</v>
      </c>
    </row>
    <row r="3421" spans="1:11" ht="45" customHeight="1">
      <c r="A3421" s="9">
        <v>3417</v>
      </c>
      <c r="B3421" s="12" t="s">
        <v>738</v>
      </c>
      <c r="C3421" s="12" t="s">
        <v>474</v>
      </c>
      <c r="D3421" s="12">
        <v>0</v>
      </c>
      <c r="E3421" s="12" t="s">
        <v>775</v>
      </c>
      <c r="F3421" s="12" t="s">
        <v>428</v>
      </c>
      <c r="G3421" s="12" t="s">
        <v>978</v>
      </c>
      <c r="H3421" s="46">
        <v>226257.79</v>
      </c>
      <c r="I3421" s="46">
        <v>222920.38</v>
      </c>
      <c r="J3421" s="46" t="s">
        <v>2017</v>
      </c>
      <c r="K3421" s="46" t="s">
        <v>2018</v>
      </c>
    </row>
    <row r="3422" spans="1:11" ht="45" customHeight="1">
      <c r="A3422" s="9">
        <v>3418</v>
      </c>
      <c r="B3422" s="12" t="s">
        <v>738</v>
      </c>
      <c r="C3422" s="12" t="s">
        <v>474</v>
      </c>
      <c r="D3422" s="12">
        <v>0</v>
      </c>
      <c r="E3422" s="12" t="s">
        <v>775</v>
      </c>
      <c r="F3422" s="12" t="s">
        <v>428</v>
      </c>
      <c r="G3422" s="12" t="s">
        <v>978</v>
      </c>
      <c r="H3422" s="46">
        <v>136448.42000000001</v>
      </c>
      <c r="I3422" s="46">
        <v>135619.01</v>
      </c>
      <c r="J3422" s="46" t="s">
        <v>2017</v>
      </c>
      <c r="K3422" s="46" t="s">
        <v>2018</v>
      </c>
    </row>
    <row r="3423" spans="1:11" ht="45" customHeight="1">
      <c r="A3423" s="9">
        <v>3419</v>
      </c>
      <c r="B3423" s="12" t="s">
        <v>738</v>
      </c>
      <c r="C3423" s="12" t="s">
        <v>474</v>
      </c>
      <c r="D3423" s="12">
        <v>0</v>
      </c>
      <c r="E3423" s="12" t="s">
        <v>775</v>
      </c>
      <c r="F3423" s="12" t="s">
        <v>428</v>
      </c>
      <c r="G3423" s="12" t="s">
        <v>978</v>
      </c>
      <c r="H3423" s="46">
        <v>163469.59</v>
      </c>
      <c r="I3423" s="46">
        <v>163469.59</v>
      </c>
      <c r="J3423" s="46" t="s">
        <v>2017</v>
      </c>
      <c r="K3423" s="46" t="s">
        <v>2018</v>
      </c>
    </row>
    <row r="3424" spans="1:11" ht="45" customHeight="1">
      <c r="A3424" s="9">
        <v>3420</v>
      </c>
      <c r="B3424" s="12" t="s">
        <v>738</v>
      </c>
      <c r="C3424" s="12" t="s">
        <v>474</v>
      </c>
      <c r="D3424" s="12">
        <v>0</v>
      </c>
      <c r="E3424" s="12" t="s">
        <v>775</v>
      </c>
      <c r="F3424" s="12" t="s">
        <v>428</v>
      </c>
      <c r="G3424" s="12" t="s">
        <v>978</v>
      </c>
      <c r="H3424" s="46">
        <v>52643.18</v>
      </c>
      <c r="I3424" s="46">
        <v>52643.18</v>
      </c>
      <c r="J3424" s="46" t="s">
        <v>2017</v>
      </c>
      <c r="K3424" s="46" t="s">
        <v>2018</v>
      </c>
    </row>
    <row r="3425" spans="1:11" ht="45" customHeight="1">
      <c r="A3425" s="9">
        <v>3421</v>
      </c>
      <c r="B3425" s="12" t="s">
        <v>738</v>
      </c>
      <c r="C3425" s="12" t="s">
        <v>474</v>
      </c>
      <c r="D3425" s="12">
        <v>0</v>
      </c>
      <c r="E3425" s="12" t="s">
        <v>775</v>
      </c>
      <c r="F3425" s="12" t="s">
        <v>428</v>
      </c>
      <c r="G3425" s="12" t="s">
        <v>978</v>
      </c>
      <c r="H3425" s="46">
        <v>38479.61</v>
      </c>
      <c r="I3425" s="46">
        <v>38479.61</v>
      </c>
      <c r="J3425" s="46" t="s">
        <v>2017</v>
      </c>
      <c r="K3425" s="46" t="s">
        <v>2018</v>
      </c>
    </row>
    <row r="3426" spans="1:11" ht="45" customHeight="1">
      <c r="A3426" s="9">
        <v>3422</v>
      </c>
      <c r="B3426" s="12" t="s">
        <v>738</v>
      </c>
      <c r="C3426" s="12" t="s">
        <v>474</v>
      </c>
      <c r="D3426" s="12">
        <v>0</v>
      </c>
      <c r="E3426" s="12" t="s">
        <v>775</v>
      </c>
      <c r="F3426" s="12" t="s">
        <v>428</v>
      </c>
      <c r="G3426" s="12" t="s">
        <v>978</v>
      </c>
      <c r="H3426" s="46">
        <v>214669.01</v>
      </c>
      <c r="I3426" s="46">
        <v>214669.01</v>
      </c>
      <c r="J3426" s="46" t="s">
        <v>2017</v>
      </c>
      <c r="K3426" s="46" t="s">
        <v>2018</v>
      </c>
    </row>
    <row r="3427" spans="1:11" ht="45" customHeight="1">
      <c r="A3427" s="9">
        <v>3423</v>
      </c>
      <c r="B3427" s="12" t="s">
        <v>738</v>
      </c>
      <c r="C3427" s="12" t="s">
        <v>474</v>
      </c>
      <c r="D3427" s="12">
        <v>0</v>
      </c>
      <c r="E3427" s="12" t="s">
        <v>775</v>
      </c>
      <c r="F3427" s="12" t="s">
        <v>428</v>
      </c>
      <c r="G3427" s="12" t="s">
        <v>978</v>
      </c>
      <c r="H3427" s="46">
        <v>333823.11</v>
      </c>
      <c r="I3427" s="46">
        <v>333823.11</v>
      </c>
      <c r="J3427" s="46" t="s">
        <v>2017</v>
      </c>
      <c r="K3427" s="46" t="s">
        <v>2018</v>
      </c>
    </row>
    <row r="3428" spans="1:11" ht="45" customHeight="1">
      <c r="A3428" s="9">
        <v>3424</v>
      </c>
      <c r="B3428" s="12" t="s">
        <v>738</v>
      </c>
      <c r="C3428" s="12" t="s">
        <v>474</v>
      </c>
      <c r="D3428" s="12">
        <v>0</v>
      </c>
      <c r="E3428" s="12" t="s">
        <v>775</v>
      </c>
      <c r="F3428" s="12" t="s">
        <v>428</v>
      </c>
      <c r="G3428" s="12" t="s">
        <v>978</v>
      </c>
      <c r="H3428" s="46">
        <v>163369.26</v>
      </c>
      <c r="I3428" s="46">
        <v>162979.29</v>
      </c>
      <c r="J3428" s="46" t="s">
        <v>2017</v>
      </c>
      <c r="K3428" s="46" t="s">
        <v>2018</v>
      </c>
    </row>
    <row r="3429" spans="1:11" ht="45" customHeight="1">
      <c r="A3429" s="9">
        <v>3425</v>
      </c>
      <c r="B3429" s="12" t="s">
        <v>738</v>
      </c>
      <c r="C3429" s="12" t="s">
        <v>474</v>
      </c>
      <c r="D3429" s="12">
        <v>0</v>
      </c>
      <c r="E3429" s="12" t="s">
        <v>775</v>
      </c>
      <c r="F3429" s="12" t="s">
        <v>428</v>
      </c>
      <c r="G3429" s="12" t="s">
        <v>978</v>
      </c>
      <c r="H3429" s="46">
        <v>12103.53</v>
      </c>
      <c r="I3429" s="46">
        <v>12103.53</v>
      </c>
      <c r="J3429" s="46" t="s">
        <v>2017</v>
      </c>
      <c r="K3429" s="46" t="s">
        <v>2018</v>
      </c>
    </row>
    <row r="3430" spans="1:11" ht="45" customHeight="1">
      <c r="A3430" s="9">
        <v>3426</v>
      </c>
      <c r="B3430" s="12" t="s">
        <v>738</v>
      </c>
      <c r="C3430" s="12" t="s">
        <v>474</v>
      </c>
      <c r="D3430" s="12">
        <v>0</v>
      </c>
      <c r="E3430" s="12" t="s">
        <v>775</v>
      </c>
      <c r="F3430" s="12" t="s">
        <v>428</v>
      </c>
      <c r="G3430" s="12" t="s">
        <v>978</v>
      </c>
      <c r="H3430" s="46">
        <v>181216.56</v>
      </c>
      <c r="I3430" s="46">
        <v>181216.56</v>
      </c>
      <c r="J3430" s="46" t="s">
        <v>2017</v>
      </c>
      <c r="K3430" s="46" t="s">
        <v>2018</v>
      </c>
    </row>
    <row r="3431" spans="1:11" ht="45" customHeight="1">
      <c r="A3431" s="9">
        <v>3427</v>
      </c>
      <c r="B3431" s="12" t="s">
        <v>738</v>
      </c>
      <c r="C3431" s="12" t="s">
        <v>474</v>
      </c>
      <c r="D3431" s="12">
        <v>0</v>
      </c>
      <c r="E3431" s="12" t="s">
        <v>775</v>
      </c>
      <c r="F3431" s="12" t="s">
        <v>428</v>
      </c>
      <c r="G3431" s="12" t="s">
        <v>978</v>
      </c>
      <c r="H3431" s="46">
        <v>74536.240000000005</v>
      </c>
      <c r="I3431" s="46">
        <v>74536.240000000005</v>
      </c>
      <c r="J3431" s="46" t="s">
        <v>2017</v>
      </c>
      <c r="K3431" s="46" t="s">
        <v>2018</v>
      </c>
    </row>
    <row r="3432" spans="1:11" ht="45" customHeight="1">
      <c r="A3432" s="9">
        <v>3428</v>
      </c>
      <c r="B3432" s="12" t="s">
        <v>738</v>
      </c>
      <c r="C3432" s="12" t="s">
        <v>474</v>
      </c>
      <c r="D3432" s="12">
        <v>0</v>
      </c>
      <c r="E3432" s="12" t="s">
        <v>775</v>
      </c>
      <c r="F3432" s="12" t="s">
        <v>428</v>
      </c>
      <c r="G3432" s="12" t="s">
        <v>978</v>
      </c>
      <c r="H3432" s="46">
        <v>381945.3</v>
      </c>
      <c r="I3432" s="46">
        <v>380493.88</v>
      </c>
      <c r="J3432" s="46" t="s">
        <v>2017</v>
      </c>
      <c r="K3432" s="46" t="s">
        <v>2018</v>
      </c>
    </row>
    <row r="3433" spans="1:11" ht="45" customHeight="1">
      <c r="A3433" s="9">
        <v>3429</v>
      </c>
      <c r="B3433" s="12" t="s">
        <v>738</v>
      </c>
      <c r="C3433" s="12" t="s">
        <v>474</v>
      </c>
      <c r="D3433" s="12">
        <v>0</v>
      </c>
      <c r="E3433" s="12" t="s">
        <v>775</v>
      </c>
      <c r="F3433" s="12" t="s">
        <v>428</v>
      </c>
      <c r="G3433" s="12" t="s">
        <v>978</v>
      </c>
      <c r="H3433" s="46">
        <v>534875.03</v>
      </c>
      <c r="I3433" s="46">
        <v>530430.17000000004</v>
      </c>
      <c r="J3433" s="46" t="s">
        <v>2017</v>
      </c>
      <c r="K3433" s="46" t="s">
        <v>2018</v>
      </c>
    </row>
    <row r="3434" spans="1:11" ht="45" customHeight="1">
      <c r="A3434" s="9">
        <v>3430</v>
      </c>
      <c r="B3434" s="12" t="s">
        <v>738</v>
      </c>
      <c r="C3434" s="12" t="s">
        <v>474</v>
      </c>
      <c r="D3434" s="12">
        <v>0</v>
      </c>
      <c r="E3434" s="12" t="s">
        <v>775</v>
      </c>
      <c r="F3434" s="12" t="s">
        <v>428</v>
      </c>
      <c r="G3434" s="12" t="s">
        <v>978</v>
      </c>
      <c r="H3434" s="46">
        <v>467023.38</v>
      </c>
      <c r="I3434" s="46">
        <v>465507.76</v>
      </c>
      <c r="J3434" s="46" t="s">
        <v>2017</v>
      </c>
      <c r="K3434" s="46" t="s">
        <v>2018</v>
      </c>
    </row>
    <row r="3435" spans="1:11" ht="45" customHeight="1">
      <c r="A3435" s="9">
        <v>3431</v>
      </c>
      <c r="B3435" s="12" t="s">
        <v>738</v>
      </c>
      <c r="C3435" s="12" t="s">
        <v>474</v>
      </c>
      <c r="D3435" s="12">
        <v>0</v>
      </c>
      <c r="E3435" s="12" t="s">
        <v>775</v>
      </c>
      <c r="F3435" s="12" t="s">
        <v>428</v>
      </c>
      <c r="G3435" s="12" t="s">
        <v>978</v>
      </c>
      <c r="H3435" s="46">
        <v>50785.36</v>
      </c>
      <c r="I3435" s="46">
        <v>50785.36</v>
      </c>
      <c r="J3435" s="46" t="s">
        <v>2017</v>
      </c>
      <c r="K3435" s="46" t="s">
        <v>2018</v>
      </c>
    </row>
    <row r="3436" spans="1:11" ht="45" customHeight="1">
      <c r="A3436" s="9">
        <v>3432</v>
      </c>
      <c r="B3436" s="12" t="s">
        <v>738</v>
      </c>
      <c r="C3436" s="12" t="s">
        <v>474</v>
      </c>
      <c r="D3436" s="12">
        <v>0</v>
      </c>
      <c r="E3436" s="12" t="s">
        <v>775</v>
      </c>
      <c r="F3436" s="12" t="s">
        <v>428</v>
      </c>
      <c r="G3436" s="12" t="s">
        <v>978</v>
      </c>
      <c r="H3436" s="46">
        <v>101349.49</v>
      </c>
      <c r="I3436" s="46">
        <v>101349.49</v>
      </c>
      <c r="J3436" s="46" t="s">
        <v>2017</v>
      </c>
      <c r="K3436" s="46" t="s">
        <v>2018</v>
      </c>
    </row>
    <row r="3437" spans="1:11" ht="45" customHeight="1">
      <c r="A3437" s="9">
        <v>3433</v>
      </c>
      <c r="B3437" s="12" t="s">
        <v>738</v>
      </c>
      <c r="C3437" s="12" t="s">
        <v>474</v>
      </c>
      <c r="D3437" s="12">
        <v>0</v>
      </c>
      <c r="E3437" s="12" t="s">
        <v>775</v>
      </c>
      <c r="F3437" s="12" t="s">
        <v>428</v>
      </c>
      <c r="G3437" s="12" t="s">
        <v>978</v>
      </c>
      <c r="H3437" s="46">
        <v>2506.29</v>
      </c>
      <c r="I3437" s="46">
        <v>2506.29</v>
      </c>
      <c r="J3437" s="46" t="s">
        <v>2017</v>
      </c>
      <c r="K3437" s="46" t="s">
        <v>2018</v>
      </c>
    </row>
    <row r="3438" spans="1:11" ht="45" customHeight="1">
      <c r="A3438" s="9">
        <v>3434</v>
      </c>
      <c r="B3438" s="12" t="s">
        <v>738</v>
      </c>
      <c r="C3438" s="12" t="s">
        <v>474</v>
      </c>
      <c r="D3438" s="12">
        <v>0</v>
      </c>
      <c r="E3438" s="12" t="s">
        <v>775</v>
      </c>
      <c r="F3438" s="12" t="s">
        <v>428</v>
      </c>
      <c r="G3438" s="12" t="s">
        <v>978</v>
      </c>
      <c r="H3438" s="46">
        <v>3683.58</v>
      </c>
      <c r="I3438" s="46">
        <v>3683.58</v>
      </c>
      <c r="J3438" s="46" t="s">
        <v>2017</v>
      </c>
      <c r="K3438" s="46" t="s">
        <v>2018</v>
      </c>
    </row>
    <row r="3439" spans="1:11" ht="45" customHeight="1">
      <c r="A3439" s="9">
        <v>3435</v>
      </c>
      <c r="B3439" s="12" t="s">
        <v>738</v>
      </c>
      <c r="C3439" s="12" t="s">
        <v>474</v>
      </c>
      <c r="D3439" s="12">
        <v>0</v>
      </c>
      <c r="E3439" s="12" t="s">
        <v>775</v>
      </c>
      <c r="F3439" s="12" t="s">
        <v>428</v>
      </c>
      <c r="G3439" s="12" t="s">
        <v>978</v>
      </c>
      <c r="H3439" s="46">
        <v>685306.06</v>
      </c>
      <c r="I3439" s="46">
        <v>682687.1</v>
      </c>
      <c r="J3439" s="46" t="s">
        <v>2017</v>
      </c>
      <c r="K3439" s="46" t="s">
        <v>2018</v>
      </c>
    </row>
    <row r="3440" spans="1:11" ht="45" customHeight="1">
      <c r="A3440" s="9">
        <v>3436</v>
      </c>
      <c r="B3440" s="12" t="s">
        <v>738</v>
      </c>
      <c r="C3440" s="12" t="s">
        <v>474</v>
      </c>
      <c r="D3440" s="12">
        <v>0</v>
      </c>
      <c r="E3440" s="12" t="s">
        <v>775</v>
      </c>
      <c r="F3440" s="12" t="s">
        <v>428</v>
      </c>
      <c r="G3440" s="12" t="s">
        <v>1012</v>
      </c>
      <c r="H3440" s="46">
        <v>1082772.81</v>
      </c>
      <c r="I3440" s="46">
        <v>1079459.01</v>
      </c>
      <c r="J3440" s="46" t="s">
        <v>2017</v>
      </c>
      <c r="K3440" s="46" t="s">
        <v>2018</v>
      </c>
    </row>
    <row r="3441" spans="1:11" ht="45" customHeight="1">
      <c r="A3441" s="9">
        <v>3437</v>
      </c>
      <c r="B3441" s="12" t="s">
        <v>738</v>
      </c>
      <c r="C3441" s="12" t="s">
        <v>474</v>
      </c>
      <c r="D3441" s="12">
        <v>0</v>
      </c>
      <c r="E3441" s="12" t="s">
        <v>775</v>
      </c>
      <c r="F3441" s="12" t="s">
        <v>428</v>
      </c>
      <c r="G3441" s="12" t="s">
        <v>1012</v>
      </c>
      <c r="H3441" s="46">
        <v>817006.7</v>
      </c>
      <c r="I3441" s="46">
        <v>817006.7</v>
      </c>
      <c r="J3441" s="46" t="s">
        <v>2017</v>
      </c>
      <c r="K3441" s="46" t="s">
        <v>2018</v>
      </c>
    </row>
    <row r="3442" spans="1:11" ht="45" customHeight="1">
      <c r="A3442" s="9">
        <v>3438</v>
      </c>
      <c r="B3442" s="12" t="s">
        <v>738</v>
      </c>
      <c r="C3442" s="12" t="s">
        <v>474</v>
      </c>
      <c r="D3442" s="12">
        <v>0</v>
      </c>
      <c r="E3442" s="12" t="s">
        <v>775</v>
      </c>
      <c r="F3442" s="12" t="s">
        <v>428</v>
      </c>
      <c r="G3442" s="12" t="s">
        <v>1012</v>
      </c>
      <c r="H3442" s="46">
        <v>1036367.03</v>
      </c>
      <c r="I3442" s="46">
        <v>1032819.88</v>
      </c>
      <c r="J3442" s="46" t="s">
        <v>2017</v>
      </c>
      <c r="K3442" s="46" t="s">
        <v>2018</v>
      </c>
    </row>
    <row r="3443" spans="1:11" ht="45" customHeight="1">
      <c r="A3443" s="9">
        <v>3439</v>
      </c>
      <c r="B3443" s="12" t="s">
        <v>738</v>
      </c>
      <c r="C3443" s="12" t="s">
        <v>474</v>
      </c>
      <c r="D3443" s="12">
        <v>0</v>
      </c>
      <c r="E3443" s="12" t="s">
        <v>775</v>
      </c>
      <c r="F3443" s="12" t="s">
        <v>428</v>
      </c>
      <c r="G3443" s="12" t="s">
        <v>979</v>
      </c>
      <c r="H3443" s="46">
        <v>435644.49</v>
      </c>
      <c r="I3443" s="46">
        <v>435644.49</v>
      </c>
      <c r="J3443" s="46" t="s">
        <v>2017</v>
      </c>
      <c r="K3443" s="46" t="s">
        <v>2018</v>
      </c>
    </row>
    <row r="3444" spans="1:11" ht="45" customHeight="1">
      <c r="A3444" s="9">
        <v>3440</v>
      </c>
      <c r="B3444" s="12" t="s">
        <v>738</v>
      </c>
      <c r="C3444" s="12" t="s">
        <v>474</v>
      </c>
      <c r="D3444" s="12">
        <v>0</v>
      </c>
      <c r="E3444" s="12" t="s">
        <v>775</v>
      </c>
      <c r="F3444" s="12" t="s">
        <v>428</v>
      </c>
      <c r="G3444" s="12" t="s">
        <v>979</v>
      </c>
      <c r="H3444" s="46">
        <v>11850.97</v>
      </c>
      <c r="I3444" s="46">
        <v>11850.97</v>
      </c>
      <c r="J3444" s="46" t="s">
        <v>2017</v>
      </c>
      <c r="K3444" s="46" t="s">
        <v>2018</v>
      </c>
    </row>
    <row r="3445" spans="1:11" ht="45" customHeight="1">
      <c r="A3445" s="9">
        <v>3441</v>
      </c>
      <c r="B3445" s="12" t="s">
        <v>738</v>
      </c>
      <c r="C3445" s="12" t="s">
        <v>474</v>
      </c>
      <c r="D3445" s="12">
        <v>0</v>
      </c>
      <c r="E3445" s="12" t="s">
        <v>775</v>
      </c>
      <c r="F3445" s="12" t="s">
        <v>428</v>
      </c>
      <c r="G3445" s="12" t="s">
        <v>979</v>
      </c>
      <c r="H3445" s="46">
        <v>42334.49</v>
      </c>
      <c r="I3445" s="46">
        <v>42334.49</v>
      </c>
      <c r="J3445" s="46" t="s">
        <v>2017</v>
      </c>
      <c r="K3445" s="46" t="s">
        <v>2018</v>
      </c>
    </row>
    <row r="3446" spans="1:11" ht="45" customHeight="1">
      <c r="A3446" s="9">
        <v>3442</v>
      </c>
      <c r="B3446" s="12" t="s">
        <v>738</v>
      </c>
      <c r="C3446" s="12" t="s">
        <v>474</v>
      </c>
      <c r="D3446" s="12">
        <v>0</v>
      </c>
      <c r="E3446" s="12" t="s">
        <v>775</v>
      </c>
      <c r="F3446" s="12" t="s">
        <v>428</v>
      </c>
      <c r="G3446" s="12" t="s">
        <v>979</v>
      </c>
      <c r="H3446" s="46">
        <v>263201.25</v>
      </c>
      <c r="I3446" s="46">
        <v>263201.25</v>
      </c>
      <c r="J3446" s="46" t="s">
        <v>2017</v>
      </c>
      <c r="K3446" s="46" t="s">
        <v>2018</v>
      </c>
    </row>
    <row r="3447" spans="1:11" ht="45" customHeight="1">
      <c r="A3447" s="9">
        <v>3443</v>
      </c>
      <c r="B3447" s="12" t="s">
        <v>738</v>
      </c>
      <c r="C3447" s="12" t="s">
        <v>474</v>
      </c>
      <c r="D3447" s="12">
        <v>0</v>
      </c>
      <c r="E3447" s="12" t="s">
        <v>775</v>
      </c>
      <c r="F3447" s="12" t="s">
        <v>428</v>
      </c>
      <c r="G3447" s="12" t="s">
        <v>979</v>
      </c>
      <c r="H3447" s="46">
        <v>754465.78</v>
      </c>
      <c r="I3447" s="46">
        <v>752593.28</v>
      </c>
      <c r="J3447" s="46" t="s">
        <v>2017</v>
      </c>
      <c r="K3447" s="46" t="s">
        <v>2018</v>
      </c>
    </row>
    <row r="3448" spans="1:11" ht="45" customHeight="1">
      <c r="A3448" s="9">
        <v>3444</v>
      </c>
      <c r="B3448" s="12" t="s">
        <v>738</v>
      </c>
      <c r="C3448" s="12" t="s">
        <v>474</v>
      </c>
      <c r="D3448" s="12">
        <v>0</v>
      </c>
      <c r="E3448" s="12" t="s">
        <v>775</v>
      </c>
      <c r="F3448" s="12" t="s">
        <v>428</v>
      </c>
      <c r="G3448" s="12" t="s">
        <v>979</v>
      </c>
      <c r="H3448" s="46">
        <v>911114.48</v>
      </c>
      <c r="I3448" s="46">
        <v>911114.48</v>
      </c>
      <c r="J3448" s="46" t="s">
        <v>2017</v>
      </c>
      <c r="K3448" s="46" t="s">
        <v>2018</v>
      </c>
    </row>
    <row r="3449" spans="1:11" ht="45" customHeight="1">
      <c r="A3449" s="9">
        <v>3445</v>
      </c>
      <c r="B3449" s="12" t="s">
        <v>738</v>
      </c>
      <c r="C3449" s="12" t="s">
        <v>474</v>
      </c>
      <c r="D3449" s="12">
        <v>0</v>
      </c>
      <c r="E3449" s="12" t="s">
        <v>775</v>
      </c>
      <c r="F3449" s="12" t="s">
        <v>428</v>
      </c>
      <c r="G3449" s="12" t="s">
        <v>979</v>
      </c>
      <c r="H3449" s="46">
        <v>477565.7</v>
      </c>
      <c r="I3449" s="46">
        <v>474628.1</v>
      </c>
      <c r="J3449" s="46" t="s">
        <v>2017</v>
      </c>
      <c r="K3449" s="46" t="s">
        <v>2018</v>
      </c>
    </row>
    <row r="3450" spans="1:11" ht="45" customHeight="1">
      <c r="A3450" s="9">
        <v>3446</v>
      </c>
      <c r="B3450" s="12" t="s">
        <v>738</v>
      </c>
      <c r="C3450" s="12" t="s">
        <v>474</v>
      </c>
      <c r="D3450" s="12">
        <v>0</v>
      </c>
      <c r="E3450" s="12" t="s">
        <v>775</v>
      </c>
      <c r="F3450" s="12" t="s">
        <v>428</v>
      </c>
      <c r="G3450" s="12" t="s">
        <v>979</v>
      </c>
      <c r="H3450" s="46">
        <v>819543.09</v>
      </c>
      <c r="I3450" s="46">
        <v>813874.31</v>
      </c>
      <c r="J3450" s="46" t="s">
        <v>2017</v>
      </c>
      <c r="K3450" s="46" t="s">
        <v>2018</v>
      </c>
    </row>
    <row r="3451" spans="1:11" ht="45" customHeight="1">
      <c r="A3451" s="9">
        <v>3447</v>
      </c>
      <c r="B3451" s="12" t="s">
        <v>738</v>
      </c>
      <c r="C3451" s="12" t="s">
        <v>474</v>
      </c>
      <c r="D3451" s="12">
        <v>0</v>
      </c>
      <c r="E3451" s="12" t="s">
        <v>775</v>
      </c>
      <c r="F3451" s="12" t="s">
        <v>428</v>
      </c>
      <c r="G3451" s="12" t="s">
        <v>979</v>
      </c>
      <c r="H3451" s="46">
        <v>258648.1</v>
      </c>
      <c r="I3451" s="46">
        <v>258648.1</v>
      </c>
      <c r="J3451" s="46" t="s">
        <v>2017</v>
      </c>
      <c r="K3451" s="46" t="s">
        <v>2018</v>
      </c>
    </row>
    <row r="3452" spans="1:11" ht="45" customHeight="1">
      <c r="A3452" s="9">
        <v>3448</v>
      </c>
      <c r="B3452" s="12" t="s">
        <v>738</v>
      </c>
      <c r="C3452" s="12" t="s">
        <v>474</v>
      </c>
      <c r="D3452" s="12">
        <v>0</v>
      </c>
      <c r="E3452" s="12" t="s">
        <v>775</v>
      </c>
      <c r="F3452" s="12" t="s">
        <v>428</v>
      </c>
      <c r="G3452" s="12" t="s">
        <v>979</v>
      </c>
      <c r="H3452" s="46">
        <v>20052.28</v>
      </c>
      <c r="I3452" s="46">
        <v>20052.28</v>
      </c>
      <c r="J3452" s="46" t="s">
        <v>2017</v>
      </c>
      <c r="K3452" s="46" t="s">
        <v>2018</v>
      </c>
    </row>
    <row r="3453" spans="1:11" ht="45" customHeight="1">
      <c r="A3453" s="9">
        <v>3449</v>
      </c>
      <c r="B3453" s="12" t="s">
        <v>738</v>
      </c>
      <c r="C3453" s="12" t="s">
        <v>474</v>
      </c>
      <c r="D3453" s="12">
        <v>0</v>
      </c>
      <c r="E3453" s="12" t="s">
        <v>775</v>
      </c>
      <c r="F3453" s="12" t="s">
        <v>428</v>
      </c>
      <c r="G3453" s="12" t="s">
        <v>709</v>
      </c>
      <c r="H3453" s="46">
        <v>8298.4</v>
      </c>
      <c r="I3453" s="46">
        <v>8298.4</v>
      </c>
      <c r="J3453" s="46" t="s">
        <v>2017</v>
      </c>
      <c r="K3453" s="46" t="s">
        <v>2018</v>
      </c>
    </row>
    <row r="3454" spans="1:11" ht="45" customHeight="1">
      <c r="A3454" s="9">
        <v>3450</v>
      </c>
      <c r="B3454" s="12" t="s">
        <v>738</v>
      </c>
      <c r="C3454" s="12" t="s">
        <v>474</v>
      </c>
      <c r="D3454" s="12">
        <v>0</v>
      </c>
      <c r="E3454" s="12" t="s">
        <v>775</v>
      </c>
      <c r="F3454" s="12" t="s">
        <v>428</v>
      </c>
      <c r="G3454" s="12" t="s">
        <v>699</v>
      </c>
      <c r="H3454" s="46">
        <v>440247.55</v>
      </c>
      <c r="I3454" s="46">
        <v>434766.75</v>
      </c>
      <c r="J3454" s="46" t="s">
        <v>2017</v>
      </c>
      <c r="K3454" s="46" t="s">
        <v>2018</v>
      </c>
    </row>
    <row r="3455" spans="1:11" ht="45" customHeight="1">
      <c r="A3455" s="9">
        <v>3451</v>
      </c>
      <c r="B3455" s="12" t="s">
        <v>738</v>
      </c>
      <c r="C3455" s="12" t="s">
        <v>474</v>
      </c>
      <c r="D3455" s="12">
        <v>0</v>
      </c>
      <c r="E3455" s="12" t="s">
        <v>775</v>
      </c>
      <c r="F3455" s="12" t="s">
        <v>428</v>
      </c>
      <c r="G3455" s="12" t="s">
        <v>700</v>
      </c>
      <c r="H3455" s="46">
        <v>200921.21</v>
      </c>
      <c r="I3455" s="46">
        <v>200921.21</v>
      </c>
      <c r="J3455" s="46" t="s">
        <v>2017</v>
      </c>
      <c r="K3455" s="46" t="s">
        <v>2018</v>
      </c>
    </row>
    <row r="3456" spans="1:11" ht="45" customHeight="1">
      <c r="A3456" s="9">
        <v>3452</v>
      </c>
      <c r="B3456" s="12" t="s">
        <v>738</v>
      </c>
      <c r="C3456" s="12" t="s">
        <v>474</v>
      </c>
      <c r="D3456" s="12">
        <v>0</v>
      </c>
      <c r="E3456" s="12" t="s">
        <v>775</v>
      </c>
      <c r="F3456" s="12" t="s">
        <v>428</v>
      </c>
      <c r="G3456" s="12" t="s">
        <v>700</v>
      </c>
      <c r="H3456" s="46">
        <v>915120.81</v>
      </c>
      <c r="I3456" s="46">
        <v>908846.54</v>
      </c>
      <c r="J3456" s="46" t="s">
        <v>2017</v>
      </c>
      <c r="K3456" s="46" t="s">
        <v>2018</v>
      </c>
    </row>
    <row r="3457" spans="1:11" ht="45" customHeight="1">
      <c r="A3457" s="9">
        <v>3453</v>
      </c>
      <c r="B3457" s="12" t="s">
        <v>738</v>
      </c>
      <c r="C3457" s="12" t="s">
        <v>474</v>
      </c>
      <c r="D3457" s="12">
        <v>0</v>
      </c>
      <c r="E3457" s="12" t="s">
        <v>775</v>
      </c>
      <c r="F3457" s="12" t="s">
        <v>428</v>
      </c>
      <c r="G3457" s="12" t="s">
        <v>700</v>
      </c>
      <c r="H3457" s="46">
        <v>538107.76</v>
      </c>
      <c r="I3457" s="46">
        <v>535271.85</v>
      </c>
      <c r="J3457" s="46" t="s">
        <v>2017</v>
      </c>
      <c r="K3457" s="46" t="s">
        <v>2018</v>
      </c>
    </row>
    <row r="3458" spans="1:11" ht="45" customHeight="1">
      <c r="A3458" s="9">
        <v>3454</v>
      </c>
      <c r="B3458" s="12" t="s">
        <v>738</v>
      </c>
      <c r="C3458" s="12" t="s">
        <v>474</v>
      </c>
      <c r="D3458" s="12">
        <v>0</v>
      </c>
      <c r="E3458" s="12" t="s">
        <v>775</v>
      </c>
      <c r="F3458" s="12" t="s">
        <v>428</v>
      </c>
      <c r="G3458" s="12" t="s">
        <v>700</v>
      </c>
      <c r="H3458" s="46">
        <v>656577.52</v>
      </c>
      <c r="I3458" s="46">
        <v>656577.52</v>
      </c>
      <c r="J3458" s="46" t="s">
        <v>2017</v>
      </c>
      <c r="K3458" s="46" t="s">
        <v>2018</v>
      </c>
    </row>
    <row r="3459" spans="1:11" ht="45" customHeight="1">
      <c r="A3459" s="9">
        <v>3455</v>
      </c>
      <c r="B3459" s="12" t="s">
        <v>738</v>
      </c>
      <c r="C3459" s="12" t="s">
        <v>474</v>
      </c>
      <c r="D3459" s="12">
        <v>0</v>
      </c>
      <c r="E3459" s="12" t="s">
        <v>775</v>
      </c>
      <c r="F3459" s="12" t="s">
        <v>428</v>
      </c>
      <c r="G3459" s="12" t="s">
        <v>700</v>
      </c>
      <c r="H3459" s="46">
        <v>191290.84</v>
      </c>
      <c r="I3459" s="46">
        <v>191290.84</v>
      </c>
      <c r="J3459" s="46" t="s">
        <v>2017</v>
      </c>
      <c r="K3459" s="46" t="s">
        <v>2018</v>
      </c>
    </row>
    <row r="3460" spans="1:11" ht="45" customHeight="1">
      <c r="A3460" s="9">
        <v>3456</v>
      </c>
      <c r="B3460" s="12" t="s">
        <v>738</v>
      </c>
      <c r="C3460" s="12" t="s">
        <v>474</v>
      </c>
      <c r="D3460" s="12">
        <v>0</v>
      </c>
      <c r="E3460" s="12" t="s">
        <v>775</v>
      </c>
      <c r="F3460" s="12" t="s">
        <v>428</v>
      </c>
      <c r="G3460" s="12" t="s">
        <v>700</v>
      </c>
      <c r="H3460" s="46">
        <v>554697.78</v>
      </c>
      <c r="I3460" s="46">
        <v>554697.78</v>
      </c>
      <c r="J3460" s="46" t="s">
        <v>2017</v>
      </c>
      <c r="K3460" s="46" t="s">
        <v>2018</v>
      </c>
    </row>
    <row r="3461" spans="1:11" ht="45" customHeight="1">
      <c r="A3461" s="9">
        <v>3457</v>
      </c>
      <c r="B3461" s="12" t="s">
        <v>738</v>
      </c>
      <c r="C3461" s="12" t="s">
        <v>474</v>
      </c>
      <c r="D3461" s="12">
        <v>0</v>
      </c>
      <c r="E3461" s="12" t="s">
        <v>775</v>
      </c>
      <c r="F3461" s="12" t="s">
        <v>428</v>
      </c>
      <c r="G3461" s="12" t="s">
        <v>700</v>
      </c>
      <c r="H3461" s="46">
        <v>2792.72</v>
      </c>
      <c r="I3461" s="46">
        <v>2792.72</v>
      </c>
      <c r="J3461" s="46" t="s">
        <v>2017</v>
      </c>
      <c r="K3461" s="46" t="s">
        <v>2018</v>
      </c>
    </row>
    <row r="3462" spans="1:11" ht="45" customHeight="1">
      <c r="A3462" s="9">
        <v>3458</v>
      </c>
      <c r="B3462" s="12" t="s">
        <v>738</v>
      </c>
      <c r="C3462" s="12" t="s">
        <v>474</v>
      </c>
      <c r="D3462" s="12">
        <v>0</v>
      </c>
      <c r="E3462" s="12" t="s">
        <v>775</v>
      </c>
      <c r="F3462" s="12" t="s">
        <v>428</v>
      </c>
      <c r="G3462" s="12" t="s">
        <v>700</v>
      </c>
      <c r="H3462" s="46">
        <v>480927.91</v>
      </c>
      <c r="I3462" s="46">
        <v>477357.3</v>
      </c>
      <c r="J3462" s="46" t="s">
        <v>2017</v>
      </c>
      <c r="K3462" s="46" t="s">
        <v>2018</v>
      </c>
    </row>
    <row r="3463" spans="1:11" ht="45" customHeight="1">
      <c r="A3463" s="9">
        <v>3459</v>
      </c>
      <c r="B3463" s="12" t="s">
        <v>738</v>
      </c>
      <c r="C3463" s="12" t="s">
        <v>474</v>
      </c>
      <c r="D3463" s="12">
        <v>0</v>
      </c>
      <c r="E3463" s="12" t="s">
        <v>775</v>
      </c>
      <c r="F3463" s="12" t="s">
        <v>428</v>
      </c>
      <c r="G3463" s="12" t="s">
        <v>700</v>
      </c>
      <c r="H3463" s="46">
        <v>125198.27</v>
      </c>
      <c r="I3463" s="46">
        <v>125198.27</v>
      </c>
      <c r="J3463" s="46" t="s">
        <v>2017</v>
      </c>
      <c r="K3463" s="46" t="s">
        <v>2018</v>
      </c>
    </row>
    <row r="3464" spans="1:11" ht="45" customHeight="1">
      <c r="A3464" s="9">
        <v>3460</v>
      </c>
      <c r="B3464" s="12" t="s">
        <v>738</v>
      </c>
      <c r="C3464" s="12" t="s">
        <v>474</v>
      </c>
      <c r="D3464" s="12">
        <v>0</v>
      </c>
      <c r="E3464" s="12" t="s">
        <v>775</v>
      </c>
      <c r="F3464" s="12" t="s">
        <v>428</v>
      </c>
      <c r="G3464" s="12" t="s">
        <v>701</v>
      </c>
      <c r="H3464" s="46">
        <v>142146.43</v>
      </c>
      <c r="I3464" s="46">
        <v>136599.98000000001</v>
      </c>
      <c r="J3464" s="46" t="s">
        <v>2017</v>
      </c>
      <c r="K3464" s="46" t="s">
        <v>2018</v>
      </c>
    </row>
    <row r="3465" spans="1:11" ht="45" customHeight="1">
      <c r="A3465" s="9">
        <v>3461</v>
      </c>
      <c r="B3465" s="12" t="s">
        <v>738</v>
      </c>
      <c r="C3465" s="12" t="s">
        <v>474</v>
      </c>
      <c r="D3465" s="12">
        <v>0</v>
      </c>
      <c r="E3465" s="12" t="s">
        <v>775</v>
      </c>
      <c r="F3465" s="12" t="s">
        <v>428</v>
      </c>
      <c r="G3465" s="12" t="s">
        <v>701</v>
      </c>
      <c r="H3465" s="46">
        <v>477110.88</v>
      </c>
      <c r="I3465" s="46">
        <v>472858.7</v>
      </c>
      <c r="J3465" s="46" t="s">
        <v>2017</v>
      </c>
      <c r="K3465" s="46" t="s">
        <v>2018</v>
      </c>
    </row>
    <row r="3466" spans="1:11" ht="45" customHeight="1">
      <c r="A3466" s="9">
        <v>3462</v>
      </c>
      <c r="B3466" s="12" t="s">
        <v>738</v>
      </c>
      <c r="C3466" s="12" t="s">
        <v>474</v>
      </c>
      <c r="D3466" s="12">
        <v>0</v>
      </c>
      <c r="E3466" s="12" t="s">
        <v>775</v>
      </c>
      <c r="F3466" s="12" t="s">
        <v>428</v>
      </c>
      <c r="G3466" s="12" t="s">
        <v>701</v>
      </c>
      <c r="H3466" s="46">
        <v>941633.87</v>
      </c>
      <c r="I3466" s="46">
        <v>935923.69</v>
      </c>
      <c r="J3466" s="46" t="s">
        <v>2017</v>
      </c>
      <c r="K3466" s="46" t="s">
        <v>2018</v>
      </c>
    </row>
    <row r="3467" spans="1:11" ht="45" customHeight="1">
      <c r="A3467" s="9">
        <v>3463</v>
      </c>
      <c r="B3467" s="12" t="s">
        <v>738</v>
      </c>
      <c r="C3467" s="12" t="s">
        <v>474</v>
      </c>
      <c r="D3467" s="12">
        <v>0</v>
      </c>
      <c r="E3467" s="12" t="s">
        <v>775</v>
      </c>
      <c r="F3467" s="12" t="s">
        <v>428</v>
      </c>
      <c r="G3467" s="12" t="s">
        <v>701</v>
      </c>
      <c r="H3467" s="46">
        <v>71152.070000000007</v>
      </c>
      <c r="I3467" s="46">
        <v>68939.460000000006</v>
      </c>
      <c r="J3467" s="46" t="s">
        <v>2017</v>
      </c>
      <c r="K3467" s="46" t="s">
        <v>2018</v>
      </c>
    </row>
    <row r="3468" spans="1:11" ht="45" customHeight="1">
      <c r="A3468" s="9">
        <v>3464</v>
      </c>
      <c r="B3468" s="12" t="s">
        <v>738</v>
      </c>
      <c r="C3468" s="12" t="s">
        <v>474</v>
      </c>
      <c r="D3468" s="12">
        <v>0</v>
      </c>
      <c r="E3468" s="12" t="s">
        <v>775</v>
      </c>
      <c r="F3468" s="12" t="s">
        <v>428</v>
      </c>
      <c r="G3468" s="12" t="s">
        <v>701</v>
      </c>
      <c r="H3468" s="46">
        <v>317967.39</v>
      </c>
      <c r="I3468" s="46">
        <v>315191.26</v>
      </c>
      <c r="J3468" s="46" t="s">
        <v>2017</v>
      </c>
      <c r="K3468" s="46" t="s">
        <v>2018</v>
      </c>
    </row>
    <row r="3469" spans="1:11" ht="45" customHeight="1">
      <c r="A3469" s="9">
        <v>3465</v>
      </c>
      <c r="B3469" s="12" t="s">
        <v>738</v>
      </c>
      <c r="C3469" s="12" t="s">
        <v>474</v>
      </c>
      <c r="D3469" s="12">
        <v>0</v>
      </c>
      <c r="E3469" s="12" t="s">
        <v>775</v>
      </c>
      <c r="F3469" s="12" t="s">
        <v>428</v>
      </c>
      <c r="G3469" s="12" t="s">
        <v>701</v>
      </c>
      <c r="H3469" s="46">
        <v>812992.42</v>
      </c>
      <c r="I3469" s="46">
        <v>804363.75</v>
      </c>
      <c r="J3469" s="46" t="s">
        <v>2017</v>
      </c>
      <c r="K3469" s="46" t="s">
        <v>2018</v>
      </c>
    </row>
    <row r="3470" spans="1:11" ht="45" customHeight="1">
      <c r="A3470" s="9">
        <v>3466</v>
      </c>
      <c r="B3470" s="12" t="s">
        <v>738</v>
      </c>
      <c r="C3470" s="12" t="s">
        <v>474</v>
      </c>
      <c r="D3470" s="12">
        <v>0</v>
      </c>
      <c r="E3470" s="12" t="s">
        <v>775</v>
      </c>
      <c r="F3470" s="12" t="s">
        <v>428</v>
      </c>
      <c r="G3470" s="12" t="s">
        <v>701</v>
      </c>
      <c r="H3470" s="46">
        <v>407817.38</v>
      </c>
      <c r="I3470" s="46">
        <v>402917.27</v>
      </c>
      <c r="J3470" s="46" t="s">
        <v>2017</v>
      </c>
      <c r="K3470" s="46" t="s">
        <v>2018</v>
      </c>
    </row>
    <row r="3471" spans="1:11" ht="45" customHeight="1">
      <c r="A3471" s="9">
        <v>3467</v>
      </c>
      <c r="B3471" s="12" t="s">
        <v>738</v>
      </c>
      <c r="C3471" s="12" t="s">
        <v>474</v>
      </c>
      <c r="D3471" s="12">
        <v>0</v>
      </c>
      <c r="E3471" s="12" t="s">
        <v>775</v>
      </c>
      <c r="F3471" s="12" t="s">
        <v>428</v>
      </c>
      <c r="G3471" s="12" t="s">
        <v>974</v>
      </c>
      <c r="H3471" s="46">
        <v>310984.09000000003</v>
      </c>
      <c r="I3471" s="46">
        <v>310984.09000000003</v>
      </c>
      <c r="J3471" s="46" t="s">
        <v>2017</v>
      </c>
      <c r="K3471" s="46" t="s">
        <v>2018</v>
      </c>
    </row>
    <row r="3472" spans="1:11" ht="45" customHeight="1">
      <c r="A3472" s="9">
        <v>3468</v>
      </c>
      <c r="B3472" s="12" t="s">
        <v>738</v>
      </c>
      <c r="C3472" s="12" t="s">
        <v>474</v>
      </c>
      <c r="D3472" s="12">
        <v>0</v>
      </c>
      <c r="E3472" s="12" t="s">
        <v>775</v>
      </c>
      <c r="F3472" s="12" t="s">
        <v>428</v>
      </c>
      <c r="G3472" s="12" t="s">
        <v>974</v>
      </c>
      <c r="H3472" s="46">
        <v>1052274.3600000001</v>
      </c>
      <c r="I3472" s="46">
        <v>1052274.3600000001</v>
      </c>
      <c r="J3472" s="46" t="s">
        <v>2017</v>
      </c>
      <c r="K3472" s="46" t="s">
        <v>2018</v>
      </c>
    </row>
    <row r="3473" spans="1:11" ht="45" customHeight="1">
      <c r="A3473" s="9">
        <v>3469</v>
      </c>
      <c r="B3473" s="12" t="s">
        <v>738</v>
      </c>
      <c r="C3473" s="12" t="s">
        <v>474</v>
      </c>
      <c r="D3473" s="12">
        <v>0</v>
      </c>
      <c r="E3473" s="12" t="s">
        <v>775</v>
      </c>
      <c r="F3473" s="12" t="s">
        <v>428</v>
      </c>
      <c r="G3473" s="12" t="s">
        <v>974</v>
      </c>
      <c r="H3473" s="46">
        <v>235945.33</v>
      </c>
      <c r="I3473" s="46">
        <v>235945.33</v>
      </c>
      <c r="J3473" s="46" t="s">
        <v>2017</v>
      </c>
      <c r="K3473" s="46" t="s">
        <v>2018</v>
      </c>
    </row>
    <row r="3474" spans="1:11" ht="45" customHeight="1">
      <c r="A3474" s="9">
        <v>3470</v>
      </c>
      <c r="B3474" s="12" t="s">
        <v>738</v>
      </c>
      <c r="C3474" s="12" t="s">
        <v>474</v>
      </c>
      <c r="D3474" s="12">
        <v>0</v>
      </c>
      <c r="E3474" s="12" t="s">
        <v>775</v>
      </c>
      <c r="F3474" s="12" t="s">
        <v>428</v>
      </c>
      <c r="G3474" s="12" t="s">
        <v>710</v>
      </c>
      <c r="H3474" s="46">
        <v>1173234.02</v>
      </c>
      <c r="I3474" s="46">
        <v>1158876.54</v>
      </c>
      <c r="J3474" s="46" t="s">
        <v>2017</v>
      </c>
      <c r="K3474" s="46" t="s">
        <v>2018</v>
      </c>
    </row>
    <row r="3475" spans="1:11" ht="45" customHeight="1">
      <c r="A3475" s="9">
        <v>3471</v>
      </c>
      <c r="B3475" s="12" t="s">
        <v>736</v>
      </c>
      <c r="C3475" s="12" t="s">
        <v>475</v>
      </c>
      <c r="D3475" s="12">
        <v>0</v>
      </c>
      <c r="E3475" s="12" t="s">
        <v>431</v>
      </c>
      <c r="F3475" s="12" t="s">
        <v>428</v>
      </c>
      <c r="G3475" s="12" t="s">
        <v>980</v>
      </c>
      <c r="H3475" s="46">
        <v>9014395.9100000001</v>
      </c>
      <c r="I3475" s="46">
        <v>9014395.9100000001</v>
      </c>
      <c r="J3475" s="46" t="s">
        <v>2017</v>
      </c>
      <c r="K3475" s="46" t="s">
        <v>2018</v>
      </c>
    </row>
    <row r="3476" spans="1:11" ht="45" customHeight="1">
      <c r="A3476" s="9">
        <v>3472</v>
      </c>
      <c r="B3476" s="12" t="s">
        <v>736</v>
      </c>
      <c r="C3476" s="12" t="s">
        <v>475</v>
      </c>
      <c r="D3476" s="12">
        <v>0</v>
      </c>
      <c r="E3476" s="12" t="s">
        <v>431</v>
      </c>
      <c r="F3476" s="12" t="s">
        <v>428</v>
      </c>
      <c r="G3476" s="12" t="s">
        <v>981</v>
      </c>
      <c r="H3476" s="46">
        <v>94066</v>
      </c>
      <c r="I3476" s="46">
        <v>94066</v>
      </c>
      <c r="J3476" s="46" t="s">
        <v>2017</v>
      </c>
      <c r="K3476" s="46" t="s">
        <v>2018</v>
      </c>
    </row>
    <row r="3477" spans="1:11" ht="45" customHeight="1">
      <c r="A3477" s="9">
        <v>3473</v>
      </c>
      <c r="B3477" s="12" t="s">
        <v>736</v>
      </c>
      <c r="C3477" s="12" t="s">
        <v>475</v>
      </c>
      <c r="D3477" s="12">
        <v>0</v>
      </c>
      <c r="E3477" s="12" t="s">
        <v>431</v>
      </c>
      <c r="F3477" s="12" t="s">
        <v>428</v>
      </c>
      <c r="G3477" s="12" t="s">
        <v>976</v>
      </c>
      <c r="H3477" s="46">
        <v>7073089.0700000003</v>
      </c>
      <c r="I3477" s="46">
        <v>7073089.0700000003</v>
      </c>
      <c r="J3477" s="46" t="s">
        <v>2017</v>
      </c>
      <c r="K3477" s="46" t="s">
        <v>2018</v>
      </c>
    </row>
    <row r="3478" spans="1:11" ht="45" customHeight="1">
      <c r="A3478" s="9">
        <v>3474</v>
      </c>
      <c r="B3478" s="12" t="s">
        <v>736</v>
      </c>
      <c r="C3478" s="12" t="s">
        <v>475</v>
      </c>
      <c r="D3478" s="12">
        <v>0</v>
      </c>
      <c r="E3478" s="12" t="s">
        <v>431</v>
      </c>
      <c r="F3478" s="12" t="s">
        <v>428</v>
      </c>
      <c r="G3478" s="12" t="s">
        <v>982</v>
      </c>
      <c r="H3478" s="46">
        <v>1052507.8999999999</v>
      </c>
      <c r="I3478" s="46">
        <v>1052507.8999999999</v>
      </c>
      <c r="J3478" s="46" t="s">
        <v>2017</v>
      </c>
      <c r="K3478" s="46" t="s">
        <v>2018</v>
      </c>
    </row>
    <row r="3479" spans="1:11" ht="45" customHeight="1">
      <c r="A3479" s="9">
        <v>3475</v>
      </c>
      <c r="B3479" s="12" t="s">
        <v>736</v>
      </c>
      <c r="C3479" s="12" t="s">
        <v>475</v>
      </c>
      <c r="D3479" s="12">
        <v>0</v>
      </c>
      <c r="E3479" s="12" t="s">
        <v>431</v>
      </c>
      <c r="F3479" s="12" t="s">
        <v>428</v>
      </c>
      <c r="G3479" s="12" t="s">
        <v>983</v>
      </c>
      <c r="H3479" s="46">
        <v>46421</v>
      </c>
      <c r="I3479" s="46">
        <v>46421</v>
      </c>
      <c r="J3479" s="46" t="s">
        <v>2017</v>
      </c>
      <c r="K3479" s="46" t="s">
        <v>2018</v>
      </c>
    </row>
    <row r="3480" spans="1:11" ht="45" customHeight="1">
      <c r="A3480" s="9">
        <v>3476</v>
      </c>
      <c r="B3480" s="12" t="s">
        <v>736</v>
      </c>
      <c r="C3480" s="12" t="s">
        <v>475</v>
      </c>
      <c r="D3480" s="12">
        <v>0</v>
      </c>
      <c r="E3480" s="12" t="s">
        <v>431</v>
      </c>
      <c r="F3480" s="12" t="s">
        <v>428</v>
      </c>
      <c r="G3480" s="12" t="s">
        <v>985</v>
      </c>
      <c r="H3480" s="46">
        <v>344512</v>
      </c>
      <c r="I3480" s="46">
        <v>344512</v>
      </c>
      <c r="J3480" s="46" t="s">
        <v>2017</v>
      </c>
      <c r="K3480" s="46" t="s">
        <v>2018</v>
      </c>
    </row>
    <row r="3481" spans="1:11" ht="45" customHeight="1">
      <c r="A3481" s="9">
        <v>3477</v>
      </c>
      <c r="B3481" s="12" t="s">
        <v>736</v>
      </c>
      <c r="C3481" s="12" t="s">
        <v>475</v>
      </c>
      <c r="D3481" s="12">
        <v>0</v>
      </c>
      <c r="E3481" s="12" t="s">
        <v>431</v>
      </c>
      <c r="F3481" s="12" t="s">
        <v>428</v>
      </c>
      <c r="G3481" s="12" t="s">
        <v>986</v>
      </c>
      <c r="H3481" s="46">
        <v>205200</v>
      </c>
      <c r="I3481" s="46">
        <v>205200</v>
      </c>
      <c r="J3481" s="46" t="s">
        <v>2017</v>
      </c>
      <c r="K3481" s="46" t="s">
        <v>2018</v>
      </c>
    </row>
    <row r="3482" spans="1:11" ht="45" customHeight="1">
      <c r="A3482" s="9">
        <v>3478</v>
      </c>
      <c r="B3482" s="12" t="s">
        <v>736</v>
      </c>
      <c r="C3482" s="12" t="s">
        <v>475</v>
      </c>
      <c r="D3482" s="12">
        <v>0</v>
      </c>
      <c r="E3482" s="12" t="s">
        <v>431</v>
      </c>
      <c r="F3482" s="12" t="s">
        <v>428</v>
      </c>
      <c r="G3482" s="12" t="s">
        <v>987</v>
      </c>
      <c r="H3482" s="46">
        <v>30699.86</v>
      </c>
      <c r="I3482" s="46">
        <v>30699.86</v>
      </c>
      <c r="J3482" s="46" t="s">
        <v>2017</v>
      </c>
      <c r="K3482" s="46" t="s">
        <v>2018</v>
      </c>
    </row>
    <row r="3483" spans="1:11" ht="45" customHeight="1">
      <c r="A3483" s="9">
        <v>3479</v>
      </c>
      <c r="B3483" s="12" t="s">
        <v>736</v>
      </c>
      <c r="C3483" s="12" t="s">
        <v>475</v>
      </c>
      <c r="D3483" s="12">
        <v>0</v>
      </c>
      <c r="E3483" s="12" t="s">
        <v>431</v>
      </c>
      <c r="F3483" s="12" t="s">
        <v>428</v>
      </c>
      <c r="G3483" s="12" t="s">
        <v>988</v>
      </c>
      <c r="H3483" s="46">
        <v>944838.95</v>
      </c>
      <c r="I3483" s="46">
        <v>944838.95</v>
      </c>
      <c r="J3483" s="46" t="s">
        <v>2017</v>
      </c>
      <c r="K3483" s="46" t="s">
        <v>2018</v>
      </c>
    </row>
    <row r="3484" spans="1:11" ht="45" customHeight="1">
      <c r="A3484" s="9">
        <v>3480</v>
      </c>
      <c r="B3484" s="12" t="s">
        <v>736</v>
      </c>
      <c r="C3484" s="12" t="s">
        <v>475</v>
      </c>
      <c r="D3484" s="12">
        <v>0</v>
      </c>
      <c r="E3484" s="12" t="s">
        <v>431</v>
      </c>
      <c r="F3484" s="12" t="s">
        <v>428</v>
      </c>
      <c r="G3484" s="12" t="s">
        <v>989</v>
      </c>
      <c r="H3484" s="46">
        <v>77155</v>
      </c>
      <c r="I3484" s="46">
        <v>77155</v>
      </c>
      <c r="J3484" s="46" t="s">
        <v>2017</v>
      </c>
      <c r="K3484" s="46" t="s">
        <v>2018</v>
      </c>
    </row>
    <row r="3485" spans="1:11" ht="45" customHeight="1">
      <c r="A3485" s="9">
        <v>3481</v>
      </c>
      <c r="B3485" s="12" t="s">
        <v>736</v>
      </c>
      <c r="C3485" s="12" t="s">
        <v>475</v>
      </c>
      <c r="D3485" s="12">
        <v>0</v>
      </c>
      <c r="E3485" s="12" t="s">
        <v>431</v>
      </c>
      <c r="F3485" s="12" t="s">
        <v>428</v>
      </c>
      <c r="G3485" s="12" t="s">
        <v>992</v>
      </c>
      <c r="H3485" s="46">
        <v>53261</v>
      </c>
      <c r="I3485" s="46">
        <v>53261</v>
      </c>
      <c r="J3485" s="46" t="s">
        <v>2017</v>
      </c>
      <c r="K3485" s="46" t="s">
        <v>2018</v>
      </c>
    </row>
    <row r="3486" spans="1:11" ht="45" customHeight="1">
      <c r="A3486" s="9">
        <v>3482</v>
      </c>
      <c r="B3486" s="12" t="s">
        <v>736</v>
      </c>
      <c r="C3486" s="12" t="s">
        <v>475</v>
      </c>
      <c r="D3486" s="12">
        <v>0</v>
      </c>
      <c r="E3486" s="12" t="s">
        <v>431</v>
      </c>
      <c r="F3486" s="12" t="s">
        <v>428</v>
      </c>
      <c r="G3486" s="12" t="s">
        <v>970</v>
      </c>
      <c r="H3486" s="46">
        <v>1118754.21</v>
      </c>
      <c r="I3486" s="46">
        <v>1118754.21</v>
      </c>
      <c r="J3486" s="46" t="s">
        <v>2017</v>
      </c>
      <c r="K3486" s="46" t="s">
        <v>2018</v>
      </c>
    </row>
    <row r="3487" spans="1:11" ht="45" customHeight="1">
      <c r="A3487" s="9">
        <v>3483</v>
      </c>
      <c r="B3487" s="12" t="s">
        <v>736</v>
      </c>
      <c r="C3487" s="12" t="s">
        <v>475</v>
      </c>
      <c r="D3487" s="12">
        <v>0</v>
      </c>
      <c r="E3487" s="12" t="s">
        <v>431</v>
      </c>
      <c r="F3487" s="12" t="s">
        <v>428</v>
      </c>
      <c r="G3487" s="12" t="s">
        <v>993</v>
      </c>
      <c r="H3487" s="46">
        <v>201547.7</v>
      </c>
      <c r="I3487" s="46">
        <v>201547.7</v>
      </c>
      <c r="J3487" s="46" t="s">
        <v>2017</v>
      </c>
      <c r="K3487" s="46" t="s">
        <v>2018</v>
      </c>
    </row>
    <row r="3488" spans="1:11" ht="45" customHeight="1">
      <c r="A3488" s="9">
        <v>3484</v>
      </c>
      <c r="B3488" s="12" t="s">
        <v>736</v>
      </c>
      <c r="C3488" s="12" t="s">
        <v>475</v>
      </c>
      <c r="D3488" s="12">
        <v>0</v>
      </c>
      <c r="E3488" s="12" t="s">
        <v>431</v>
      </c>
      <c r="F3488" s="12" t="s">
        <v>428</v>
      </c>
      <c r="G3488" s="12" t="s">
        <v>996</v>
      </c>
      <c r="H3488" s="46">
        <v>22298</v>
      </c>
      <c r="I3488" s="46">
        <v>22298</v>
      </c>
      <c r="J3488" s="46" t="s">
        <v>2017</v>
      </c>
      <c r="K3488" s="46" t="s">
        <v>2018</v>
      </c>
    </row>
    <row r="3489" spans="1:11" ht="45" customHeight="1">
      <c r="A3489" s="9">
        <v>3485</v>
      </c>
      <c r="B3489" s="12" t="s">
        <v>736</v>
      </c>
      <c r="C3489" s="12" t="s">
        <v>475</v>
      </c>
      <c r="D3489" s="12">
        <v>0</v>
      </c>
      <c r="E3489" s="12" t="s">
        <v>431</v>
      </c>
      <c r="F3489" s="12" t="s">
        <v>428</v>
      </c>
      <c r="G3489" s="12" t="s">
        <v>997</v>
      </c>
      <c r="H3489" s="46">
        <v>69494</v>
      </c>
      <c r="I3489" s="46">
        <v>69494</v>
      </c>
      <c r="J3489" s="46" t="s">
        <v>2017</v>
      </c>
      <c r="K3489" s="46" t="s">
        <v>2018</v>
      </c>
    </row>
    <row r="3490" spans="1:11" ht="45" customHeight="1">
      <c r="A3490" s="9">
        <v>3486</v>
      </c>
      <c r="B3490" s="12" t="s">
        <v>736</v>
      </c>
      <c r="C3490" s="12" t="s">
        <v>475</v>
      </c>
      <c r="D3490" s="12">
        <v>0</v>
      </c>
      <c r="E3490" s="12" t="s">
        <v>431</v>
      </c>
      <c r="F3490" s="12" t="s">
        <v>428</v>
      </c>
      <c r="G3490" s="12" t="s">
        <v>998</v>
      </c>
      <c r="H3490" s="46">
        <v>16203526.060000001</v>
      </c>
      <c r="I3490" s="46">
        <v>16203526.060000001</v>
      </c>
      <c r="J3490" s="46" t="s">
        <v>2017</v>
      </c>
      <c r="K3490" s="46" t="s">
        <v>2018</v>
      </c>
    </row>
    <row r="3491" spans="1:11" ht="45" customHeight="1">
      <c r="A3491" s="9">
        <v>3487</v>
      </c>
      <c r="B3491" s="12" t="s">
        <v>736</v>
      </c>
      <c r="C3491" s="12" t="s">
        <v>475</v>
      </c>
      <c r="D3491" s="12">
        <v>0</v>
      </c>
      <c r="E3491" s="12" t="s">
        <v>431</v>
      </c>
      <c r="F3491" s="12" t="s">
        <v>428</v>
      </c>
      <c r="G3491" s="12" t="s">
        <v>971</v>
      </c>
      <c r="H3491" s="46">
        <v>109942</v>
      </c>
      <c r="I3491" s="46">
        <v>109942</v>
      </c>
      <c r="J3491" s="46" t="s">
        <v>2017</v>
      </c>
      <c r="K3491" s="46" t="s">
        <v>2018</v>
      </c>
    </row>
    <row r="3492" spans="1:11" ht="45" customHeight="1">
      <c r="A3492" s="9">
        <v>3488</v>
      </c>
      <c r="B3492" s="12" t="s">
        <v>736</v>
      </c>
      <c r="C3492" s="12" t="s">
        <v>475</v>
      </c>
      <c r="D3492" s="12">
        <v>0</v>
      </c>
      <c r="E3492" s="12" t="s">
        <v>431</v>
      </c>
      <c r="F3492" s="12" t="s">
        <v>428</v>
      </c>
      <c r="G3492" s="12" t="s">
        <v>975</v>
      </c>
      <c r="H3492" s="46">
        <v>25536</v>
      </c>
      <c r="I3492" s="46">
        <v>25536</v>
      </c>
      <c r="J3492" s="46" t="s">
        <v>2017</v>
      </c>
      <c r="K3492" s="46" t="s">
        <v>2018</v>
      </c>
    </row>
    <row r="3493" spans="1:11" ht="45" customHeight="1">
      <c r="A3493" s="9">
        <v>3489</v>
      </c>
      <c r="B3493" s="12" t="s">
        <v>736</v>
      </c>
      <c r="C3493" s="12" t="s">
        <v>475</v>
      </c>
      <c r="D3493" s="12">
        <v>0</v>
      </c>
      <c r="E3493" s="12" t="s">
        <v>431</v>
      </c>
      <c r="F3493" s="12" t="s">
        <v>428</v>
      </c>
      <c r="G3493" s="12" t="s">
        <v>1002</v>
      </c>
      <c r="H3493" s="46">
        <v>3791</v>
      </c>
      <c r="I3493" s="46">
        <v>3791</v>
      </c>
      <c r="J3493" s="46" t="s">
        <v>2017</v>
      </c>
      <c r="K3493" s="46" t="s">
        <v>2018</v>
      </c>
    </row>
    <row r="3494" spans="1:11" ht="45" customHeight="1">
      <c r="A3494" s="9">
        <v>3490</v>
      </c>
      <c r="B3494" s="12" t="s">
        <v>736</v>
      </c>
      <c r="C3494" s="12" t="s">
        <v>475</v>
      </c>
      <c r="D3494" s="12">
        <v>0</v>
      </c>
      <c r="E3494" s="12" t="s">
        <v>431</v>
      </c>
      <c r="F3494" s="12" t="s">
        <v>428</v>
      </c>
      <c r="G3494" s="12" t="s">
        <v>707</v>
      </c>
      <c r="H3494" s="46">
        <v>5837</v>
      </c>
      <c r="I3494" s="46">
        <v>5837</v>
      </c>
      <c r="J3494" s="46" t="s">
        <v>2017</v>
      </c>
      <c r="K3494" s="46" t="s">
        <v>2018</v>
      </c>
    </row>
    <row r="3495" spans="1:11" ht="45" customHeight="1">
      <c r="A3495" s="9">
        <v>3491</v>
      </c>
      <c r="B3495" s="12" t="s">
        <v>736</v>
      </c>
      <c r="C3495" s="12" t="s">
        <v>475</v>
      </c>
      <c r="D3495" s="12">
        <v>0</v>
      </c>
      <c r="E3495" s="12" t="s">
        <v>431</v>
      </c>
      <c r="F3495" s="12" t="s">
        <v>428</v>
      </c>
      <c r="G3495" s="12" t="s">
        <v>1003</v>
      </c>
      <c r="H3495" s="46">
        <v>7611.86</v>
      </c>
      <c r="I3495" s="46">
        <v>7611.86</v>
      </c>
      <c r="J3495" s="46" t="s">
        <v>2017</v>
      </c>
      <c r="K3495" s="46" t="s">
        <v>2018</v>
      </c>
    </row>
    <row r="3496" spans="1:11" ht="45" customHeight="1">
      <c r="A3496" s="9">
        <v>3492</v>
      </c>
      <c r="B3496" s="12" t="s">
        <v>736</v>
      </c>
      <c r="C3496" s="12" t="s">
        <v>475</v>
      </c>
      <c r="D3496" s="12">
        <v>0</v>
      </c>
      <c r="E3496" s="12" t="s">
        <v>431</v>
      </c>
      <c r="F3496" s="12" t="s">
        <v>428</v>
      </c>
      <c r="G3496" s="12" t="s">
        <v>1004</v>
      </c>
      <c r="H3496" s="46">
        <v>754101</v>
      </c>
      <c r="I3496" s="46">
        <v>754101</v>
      </c>
      <c r="J3496" s="46" t="s">
        <v>2017</v>
      </c>
      <c r="K3496" s="46" t="s">
        <v>2018</v>
      </c>
    </row>
    <row r="3497" spans="1:11" ht="45" customHeight="1">
      <c r="A3497" s="9">
        <v>3493</v>
      </c>
      <c r="B3497" s="12" t="s">
        <v>736</v>
      </c>
      <c r="C3497" s="12" t="s">
        <v>475</v>
      </c>
      <c r="D3497" s="12">
        <v>0</v>
      </c>
      <c r="E3497" s="12" t="s">
        <v>431</v>
      </c>
      <c r="F3497" s="12" t="s">
        <v>428</v>
      </c>
      <c r="G3497" s="12" t="s">
        <v>1006</v>
      </c>
      <c r="H3497" s="46">
        <v>63202</v>
      </c>
      <c r="I3497" s="46">
        <v>63202</v>
      </c>
      <c r="J3497" s="46" t="s">
        <v>2017</v>
      </c>
      <c r="K3497" s="46" t="s">
        <v>2018</v>
      </c>
    </row>
    <row r="3498" spans="1:11" ht="45" customHeight="1">
      <c r="A3498" s="9">
        <v>3494</v>
      </c>
      <c r="B3498" s="12" t="s">
        <v>736</v>
      </c>
      <c r="C3498" s="12" t="s">
        <v>475</v>
      </c>
      <c r="D3498" s="12">
        <v>0</v>
      </c>
      <c r="E3498" s="12" t="s">
        <v>431</v>
      </c>
      <c r="F3498" s="12" t="s">
        <v>428</v>
      </c>
      <c r="G3498" s="12" t="s">
        <v>973</v>
      </c>
      <c r="H3498" s="46">
        <v>14948</v>
      </c>
      <c r="I3498" s="46">
        <v>14948</v>
      </c>
      <c r="J3498" s="46" t="s">
        <v>2017</v>
      </c>
      <c r="K3498" s="46" t="s">
        <v>2018</v>
      </c>
    </row>
    <row r="3499" spans="1:11" ht="45" customHeight="1">
      <c r="A3499" s="9">
        <v>3495</v>
      </c>
      <c r="B3499" s="12" t="s">
        <v>736</v>
      </c>
      <c r="C3499" s="12" t="s">
        <v>475</v>
      </c>
      <c r="D3499" s="12">
        <v>0</v>
      </c>
      <c r="E3499" s="12" t="s">
        <v>431</v>
      </c>
      <c r="F3499" s="12" t="s">
        <v>428</v>
      </c>
      <c r="G3499" s="12" t="s">
        <v>1007</v>
      </c>
      <c r="H3499" s="46">
        <v>15823</v>
      </c>
      <c r="I3499" s="46">
        <v>15823</v>
      </c>
      <c r="J3499" s="46" t="s">
        <v>2017</v>
      </c>
      <c r="K3499" s="46" t="s">
        <v>2018</v>
      </c>
    </row>
    <row r="3500" spans="1:11" ht="45" customHeight="1">
      <c r="A3500" s="9">
        <v>3496</v>
      </c>
      <c r="B3500" s="12" t="s">
        <v>736</v>
      </c>
      <c r="C3500" s="12" t="s">
        <v>475</v>
      </c>
      <c r="D3500" s="12">
        <v>0</v>
      </c>
      <c r="E3500" s="12" t="s">
        <v>431</v>
      </c>
      <c r="F3500" s="12" t="s">
        <v>428</v>
      </c>
      <c r="G3500" s="12" t="s">
        <v>972</v>
      </c>
      <c r="H3500" s="46">
        <v>182035</v>
      </c>
      <c r="I3500" s="46">
        <v>182035</v>
      </c>
      <c r="J3500" s="46" t="s">
        <v>2017</v>
      </c>
      <c r="K3500" s="46" t="s">
        <v>2018</v>
      </c>
    </row>
    <row r="3501" spans="1:11" ht="45" customHeight="1">
      <c r="A3501" s="9">
        <v>3497</v>
      </c>
      <c r="B3501" s="12" t="s">
        <v>736</v>
      </c>
      <c r="C3501" s="12" t="s">
        <v>475</v>
      </c>
      <c r="D3501" s="12">
        <v>0</v>
      </c>
      <c r="E3501" s="12" t="s">
        <v>431</v>
      </c>
      <c r="F3501" s="12" t="s">
        <v>428</v>
      </c>
      <c r="G3501" s="12" t="s">
        <v>1009</v>
      </c>
      <c r="H3501" s="46">
        <v>1137.32</v>
      </c>
      <c r="I3501" s="46">
        <v>1137.32</v>
      </c>
      <c r="J3501" s="46" t="s">
        <v>2017</v>
      </c>
      <c r="K3501" s="46" t="s">
        <v>2018</v>
      </c>
    </row>
    <row r="3502" spans="1:11" ht="45" customHeight="1">
      <c r="A3502" s="9">
        <v>3498</v>
      </c>
      <c r="B3502" s="12" t="s">
        <v>736</v>
      </c>
      <c r="C3502" s="12" t="s">
        <v>475</v>
      </c>
      <c r="D3502" s="12">
        <v>0</v>
      </c>
      <c r="E3502" s="12" t="s">
        <v>431</v>
      </c>
      <c r="F3502" s="12" t="s">
        <v>428</v>
      </c>
      <c r="G3502" s="12" t="s">
        <v>1010</v>
      </c>
      <c r="H3502" s="46">
        <v>5083</v>
      </c>
      <c r="I3502" s="46">
        <v>5083</v>
      </c>
      <c r="J3502" s="46" t="s">
        <v>2017</v>
      </c>
      <c r="K3502" s="46" t="s">
        <v>2018</v>
      </c>
    </row>
    <row r="3503" spans="1:11" ht="45" customHeight="1">
      <c r="A3503" s="9">
        <v>3499</v>
      </c>
      <c r="B3503" s="12" t="s">
        <v>736</v>
      </c>
      <c r="C3503" s="12" t="s">
        <v>475</v>
      </c>
      <c r="D3503" s="12">
        <v>0</v>
      </c>
      <c r="E3503" s="12" t="s">
        <v>431</v>
      </c>
      <c r="F3503" s="12" t="s">
        <v>428</v>
      </c>
      <c r="G3503" s="12" t="s">
        <v>1011</v>
      </c>
      <c r="H3503" s="46">
        <v>20549.89</v>
      </c>
      <c r="I3503" s="46">
        <v>20549.89</v>
      </c>
      <c r="J3503" s="46" t="s">
        <v>2017</v>
      </c>
      <c r="K3503" s="46" t="s">
        <v>2018</v>
      </c>
    </row>
    <row r="3504" spans="1:11" ht="45" customHeight="1">
      <c r="A3504" s="9">
        <v>3500</v>
      </c>
      <c r="B3504" s="12" t="s">
        <v>736</v>
      </c>
      <c r="C3504" s="12" t="s">
        <v>475</v>
      </c>
      <c r="D3504" s="12">
        <v>0</v>
      </c>
      <c r="E3504" s="12" t="s">
        <v>431</v>
      </c>
      <c r="F3504" s="12" t="s">
        <v>428</v>
      </c>
      <c r="G3504" s="12" t="s">
        <v>978</v>
      </c>
      <c r="H3504" s="46">
        <v>1732244</v>
      </c>
      <c r="I3504" s="46">
        <v>1732244</v>
      </c>
      <c r="J3504" s="46" t="s">
        <v>2017</v>
      </c>
      <c r="K3504" s="46" t="s">
        <v>2018</v>
      </c>
    </row>
    <row r="3505" spans="1:11" ht="45" customHeight="1">
      <c r="A3505" s="9">
        <v>3501</v>
      </c>
      <c r="B3505" s="12" t="s">
        <v>736</v>
      </c>
      <c r="C3505" s="12" t="s">
        <v>475</v>
      </c>
      <c r="D3505" s="12">
        <v>0</v>
      </c>
      <c r="E3505" s="12" t="s">
        <v>431</v>
      </c>
      <c r="F3505" s="12" t="s">
        <v>428</v>
      </c>
      <c r="G3505" s="12" t="s">
        <v>1012</v>
      </c>
      <c r="H3505" s="46">
        <v>6794</v>
      </c>
      <c r="I3505" s="46">
        <v>6794</v>
      </c>
      <c r="J3505" s="46" t="s">
        <v>2017</v>
      </c>
      <c r="K3505" s="46" t="s">
        <v>2018</v>
      </c>
    </row>
    <row r="3506" spans="1:11" ht="45" customHeight="1">
      <c r="A3506" s="9">
        <v>3502</v>
      </c>
      <c r="B3506" s="12" t="s">
        <v>736</v>
      </c>
      <c r="C3506" s="12" t="s">
        <v>475</v>
      </c>
      <c r="D3506" s="12">
        <v>0</v>
      </c>
      <c r="E3506" s="12" t="s">
        <v>431</v>
      </c>
      <c r="F3506" s="12" t="s">
        <v>428</v>
      </c>
      <c r="G3506" s="12" t="s">
        <v>979</v>
      </c>
      <c r="H3506" s="46">
        <v>81395.13</v>
      </c>
      <c r="I3506" s="46">
        <v>81395.13</v>
      </c>
      <c r="J3506" s="46" t="s">
        <v>2017</v>
      </c>
      <c r="K3506" s="46" t="s">
        <v>2018</v>
      </c>
    </row>
    <row r="3507" spans="1:11" ht="45" customHeight="1">
      <c r="A3507" s="9">
        <v>3503</v>
      </c>
      <c r="B3507" s="12" t="s">
        <v>736</v>
      </c>
      <c r="C3507" s="12" t="s">
        <v>475</v>
      </c>
      <c r="D3507" s="12">
        <v>0</v>
      </c>
      <c r="E3507" s="12" t="s">
        <v>431</v>
      </c>
      <c r="F3507" s="12" t="s">
        <v>428</v>
      </c>
      <c r="G3507" s="12" t="s">
        <v>700</v>
      </c>
      <c r="H3507" s="46">
        <v>280085</v>
      </c>
      <c r="I3507" s="46">
        <v>280085</v>
      </c>
      <c r="J3507" s="46" t="s">
        <v>2017</v>
      </c>
      <c r="K3507" s="46" t="s">
        <v>2018</v>
      </c>
    </row>
    <row r="3508" spans="1:11" ht="45" customHeight="1">
      <c r="A3508" s="9">
        <v>3504</v>
      </c>
      <c r="B3508" s="12" t="s">
        <v>736</v>
      </c>
      <c r="C3508" s="12" t="s">
        <v>475</v>
      </c>
      <c r="D3508" s="12">
        <v>0</v>
      </c>
      <c r="E3508" s="12" t="s">
        <v>431</v>
      </c>
      <c r="F3508" s="12" t="s">
        <v>428</v>
      </c>
      <c r="G3508" s="12" t="s">
        <v>701</v>
      </c>
      <c r="H3508" s="46">
        <v>27178</v>
      </c>
      <c r="I3508" s="46">
        <v>27178</v>
      </c>
      <c r="J3508" s="46" t="s">
        <v>2017</v>
      </c>
      <c r="K3508" s="46" t="s">
        <v>2018</v>
      </c>
    </row>
    <row r="3509" spans="1:11" ht="45" customHeight="1">
      <c r="A3509" s="9">
        <v>3505</v>
      </c>
      <c r="B3509" s="12" t="s">
        <v>736</v>
      </c>
      <c r="C3509" s="12" t="s">
        <v>475</v>
      </c>
      <c r="D3509" s="12">
        <v>0</v>
      </c>
      <c r="E3509" s="12" t="s">
        <v>431</v>
      </c>
      <c r="F3509" s="12" t="s">
        <v>428</v>
      </c>
      <c r="G3509" s="12" t="s">
        <v>710</v>
      </c>
      <c r="H3509" s="46">
        <v>4085</v>
      </c>
      <c r="I3509" s="46">
        <v>4085</v>
      </c>
      <c r="J3509" s="46" t="s">
        <v>2017</v>
      </c>
      <c r="K3509" s="46" t="s">
        <v>2018</v>
      </c>
    </row>
    <row r="3510" spans="1:11" ht="45" customHeight="1">
      <c r="A3510" s="9">
        <v>3506</v>
      </c>
      <c r="B3510" s="12" t="s">
        <v>1085</v>
      </c>
      <c r="C3510" s="12" t="s">
        <v>476</v>
      </c>
      <c r="D3510" s="12">
        <v>0</v>
      </c>
      <c r="E3510" s="12" t="s">
        <v>431</v>
      </c>
      <c r="F3510" s="12" t="s">
        <v>428</v>
      </c>
      <c r="G3510" s="12" t="s">
        <v>981</v>
      </c>
      <c r="H3510" s="46">
        <v>2487150</v>
      </c>
      <c r="I3510" s="46">
        <v>6473</v>
      </c>
      <c r="J3510" s="46" t="s">
        <v>2017</v>
      </c>
      <c r="K3510" s="46" t="s">
        <v>2018</v>
      </c>
    </row>
    <row r="3511" spans="1:11" ht="45" customHeight="1">
      <c r="A3511" s="9">
        <v>3507</v>
      </c>
      <c r="B3511" s="12" t="s">
        <v>1085</v>
      </c>
      <c r="C3511" s="12" t="s">
        <v>476</v>
      </c>
      <c r="D3511" s="12">
        <v>0</v>
      </c>
      <c r="E3511" s="12" t="s">
        <v>431</v>
      </c>
      <c r="F3511" s="12" t="s">
        <v>428</v>
      </c>
      <c r="G3511" s="12" t="s">
        <v>980</v>
      </c>
      <c r="H3511" s="46">
        <v>218513</v>
      </c>
      <c r="I3511" s="46">
        <v>84717</v>
      </c>
      <c r="J3511" s="46" t="s">
        <v>2017</v>
      </c>
      <c r="K3511" s="46" t="s">
        <v>2018</v>
      </c>
    </row>
    <row r="3512" spans="1:11" ht="45" customHeight="1">
      <c r="A3512" s="9">
        <v>3508</v>
      </c>
      <c r="B3512" s="12" t="s">
        <v>1085</v>
      </c>
      <c r="C3512" s="12" t="s">
        <v>476</v>
      </c>
      <c r="D3512" s="12">
        <v>0</v>
      </c>
      <c r="E3512" s="12" t="s">
        <v>431</v>
      </c>
      <c r="F3512" s="12" t="s">
        <v>428</v>
      </c>
      <c r="G3512" s="12" t="s">
        <v>976</v>
      </c>
      <c r="H3512" s="46">
        <v>400433</v>
      </c>
      <c r="I3512" s="46">
        <v>256912.26</v>
      </c>
      <c r="J3512" s="46" t="s">
        <v>2017</v>
      </c>
      <c r="K3512" s="46" t="s">
        <v>2018</v>
      </c>
    </row>
    <row r="3513" spans="1:11" ht="45" customHeight="1">
      <c r="A3513" s="9">
        <v>3509</v>
      </c>
      <c r="B3513" s="12" t="s">
        <v>1085</v>
      </c>
      <c r="C3513" s="12" t="s">
        <v>476</v>
      </c>
      <c r="D3513" s="12">
        <v>0</v>
      </c>
      <c r="E3513" s="12" t="s">
        <v>431</v>
      </c>
      <c r="F3513" s="12" t="s">
        <v>428</v>
      </c>
      <c r="G3513" s="12" t="s">
        <v>702</v>
      </c>
      <c r="H3513" s="46">
        <v>2952662</v>
      </c>
      <c r="I3513" s="46">
        <v>116590.77</v>
      </c>
      <c r="J3513" s="46" t="s">
        <v>2017</v>
      </c>
      <c r="K3513" s="46" t="s">
        <v>2018</v>
      </c>
    </row>
    <row r="3514" spans="1:11" ht="45" customHeight="1">
      <c r="A3514" s="9">
        <v>3510</v>
      </c>
      <c r="B3514" s="12" t="s">
        <v>1085</v>
      </c>
      <c r="C3514" s="12" t="s">
        <v>476</v>
      </c>
      <c r="D3514" s="12">
        <v>0</v>
      </c>
      <c r="E3514" s="12" t="s">
        <v>431</v>
      </c>
      <c r="F3514" s="12" t="s">
        <v>428</v>
      </c>
      <c r="G3514" s="12" t="s">
        <v>982</v>
      </c>
      <c r="H3514" s="46">
        <v>3706515</v>
      </c>
      <c r="I3514" s="46">
        <v>1078279.51</v>
      </c>
      <c r="J3514" s="46" t="s">
        <v>2017</v>
      </c>
      <c r="K3514" s="46" t="s">
        <v>2018</v>
      </c>
    </row>
    <row r="3515" spans="1:11" ht="45" customHeight="1">
      <c r="A3515" s="9">
        <v>3511</v>
      </c>
      <c r="B3515" s="12" t="s">
        <v>1085</v>
      </c>
      <c r="C3515" s="12" t="s">
        <v>476</v>
      </c>
      <c r="D3515" s="12">
        <v>0</v>
      </c>
      <c r="E3515" s="12" t="s">
        <v>431</v>
      </c>
      <c r="F3515" s="12" t="s">
        <v>428</v>
      </c>
      <c r="G3515" s="12" t="s">
        <v>983</v>
      </c>
      <c r="H3515" s="46">
        <v>1466088</v>
      </c>
      <c r="I3515" s="46">
        <v>13735.57</v>
      </c>
      <c r="J3515" s="46" t="s">
        <v>2017</v>
      </c>
      <c r="K3515" s="46" t="s">
        <v>2018</v>
      </c>
    </row>
    <row r="3516" spans="1:11" ht="45" customHeight="1">
      <c r="A3516" s="9">
        <v>3512</v>
      </c>
      <c r="B3516" s="12" t="s">
        <v>1085</v>
      </c>
      <c r="C3516" s="12" t="s">
        <v>476</v>
      </c>
      <c r="D3516" s="12">
        <v>0</v>
      </c>
      <c r="E3516" s="12" t="s">
        <v>431</v>
      </c>
      <c r="F3516" s="12" t="s">
        <v>428</v>
      </c>
      <c r="G3516" s="12" t="s">
        <v>984</v>
      </c>
      <c r="H3516" s="46">
        <v>1753434</v>
      </c>
      <c r="I3516" s="46">
        <v>1584012</v>
      </c>
      <c r="J3516" s="46" t="s">
        <v>2017</v>
      </c>
      <c r="K3516" s="46" t="s">
        <v>2018</v>
      </c>
    </row>
    <row r="3517" spans="1:11" ht="45" customHeight="1">
      <c r="A3517" s="9">
        <v>3513</v>
      </c>
      <c r="B3517" s="12" t="s">
        <v>1085</v>
      </c>
      <c r="C3517" s="12" t="s">
        <v>476</v>
      </c>
      <c r="D3517" s="12">
        <v>0</v>
      </c>
      <c r="E3517" s="12" t="s">
        <v>431</v>
      </c>
      <c r="F3517" s="12" t="s">
        <v>428</v>
      </c>
      <c r="G3517" s="12" t="s">
        <v>969</v>
      </c>
      <c r="H3517" s="46">
        <v>952585</v>
      </c>
      <c r="I3517" s="46">
        <v>370164</v>
      </c>
      <c r="J3517" s="46" t="s">
        <v>2017</v>
      </c>
      <c r="K3517" s="46" t="s">
        <v>2018</v>
      </c>
    </row>
    <row r="3518" spans="1:11" ht="45" customHeight="1">
      <c r="A3518" s="9">
        <v>3514</v>
      </c>
      <c r="B3518" s="12" t="s">
        <v>1085</v>
      </c>
      <c r="C3518" s="12" t="s">
        <v>476</v>
      </c>
      <c r="D3518" s="12">
        <v>0</v>
      </c>
      <c r="E3518" s="12" t="s">
        <v>431</v>
      </c>
      <c r="F3518" s="12" t="s">
        <v>428</v>
      </c>
      <c r="G3518" s="12" t="s">
        <v>704</v>
      </c>
      <c r="H3518" s="46">
        <v>5250000</v>
      </c>
      <c r="I3518" s="46">
        <v>0</v>
      </c>
      <c r="J3518" s="46" t="s">
        <v>2017</v>
      </c>
      <c r="K3518" s="46" t="s">
        <v>2018</v>
      </c>
    </row>
    <row r="3519" spans="1:11" ht="45" customHeight="1">
      <c r="A3519" s="9">
        <v>3515</v>
      </c>
      <c r="B3519" s="12" t="s">
        <v>1085</v>
      </c>
      <c r="C3519" s="12" t="s">
        <v>476</v>
      </c>
      <c r="D3519" s="12">
        <v>0</v>
      </c>
      <c r="E3519" s="12" t="s">
        <v>431</v>
      </c>
      <c r="F3519" s="12" t="s">
        <v>428</v>
      </c>
      <c r="G3519" s="12" t="s">
        <v>985</v>
      </c>
      <c r="H3519" s="46">
        <v>3874445</v>
      </c>
      <c r="I3519" s="46">
        <v>0</v>
      </c>
      <c r="J3519" s="46" t="s">
        <v>2017</v>
      </c>
      <c r="K3519" s="46" t="s">
        <v>2018</v>
      </c>
    </row>
    <row r="3520" spans="1:11" ht="45" customHeight="1">
      <c r="A3520" s="9">
        <v>3516</v>
      </c>
      <c r="B3520" s="12" t="s">
        <v>1085</v>
      </c>
      <c r="C3520" s="12" t="s">
        <v>476</v>
      </c>
      <c r="D3520" s="12">
        <v>0</v>
      </c>
      <c r="E3520" s="12" t="s">
        <v>431</v>
      </c>
      <c r="F3520" s="12" t="s">
        <v>428</v>
      </c>
      <c r="G3520" s="12" t="s">
        <v>986</v>
      </c>
      <c r="H3520" s="46">
        <v>6745880</v>
      </c>
      <c r="I3520" s="46">
        <v>6745880</v>
      </c>
      <c r="J3520" s="46" t="s">
        <v>2017</v>
      </c>
      <c r="K3520" s="46" t="s">
        <v>2018</v>
      </c>
    </row>
    <row r="3521" spans="1:11" ht="45" customHeight="1">
      <c r="A3521" s="9">
        <v>3517</v>
      </c>
      <c r="B3521" s="12" t="s">
        <v>1085</v>
      </c>
      <c r="C3521" s="12" t="s">
        <v>476</v>
      </c>
      <c r="D3521" s="12">
        <v>0</v>
      </c>
      <c r="E3521" s="12" t="s">
        <v>431</v>
      </c>
      <c r="F3521" s="12" t="s">
        <v>428</v>
      </c>
      <c r="G3521" s="12" t="s">
        <v>987</v>
      </c>
      <c r="H3521" s="46">
        <v>250000</v>
      </c>
      <c r="I3521" s="46">
        <v>10000</v>
      </c>
      <c r="J3521" s="46" t="s">
        <v>2017</v>
      </c>
      <c r="K3521" s="46" t="s">
        <v>2018</v>
      </c>
    </row>
    <row r="3522" spans="1:11" ht="45" customHeight="1">
      <c r="A3522" s="9">
        <v>3518</v>
      </c>
      <c r="B3522" s="12" t="s">
        <v>1085</v>
      </c>
      <c r="C3522" s="12" t="s">
        <v>476</v>
      </c>
      <c r="D3522" s="12">
        <v>0</v>
      </c>
      <c r="E3522" s="12" t="s">
        <v>431</v>
      </c>
      <c r="F3522" s="12" t="s">
        <v>428</v>
      </c>
      <c r="G3522" s="12" t="s">
        <v>988</v>
      </c>
      <c r="H3522" s="46">
        <v>2556978</v>
      </c>
      <c r="I3522" s="46">
        <v>839152</v>
      </c>
      <c r="J3522" s="46" t="s">
        <v>2017</v>
      </c>
      <c r="K3522" s="46" t="s">
        <v>2018</v>
      </c>
    </row>
    <row r="3523" spans="1:11" ht="45" customHeight="1">
      <c r="A3523" s="9">
        <v>3519</v>
      </c>
      <c r="B3523" s="12" t="s">
        <v>1085</v>
      </c>
      <c r="C3523" s="12" t="s">
        <v>476</v>
      </c>
      <c r="D3523" s="12">
        <v>0</v>
      </c>
      <c r="E3523" s="12" t="s">
        <v>431</v>
      </c>
      <c r="F3523" s="12" t="s">
        <v>428</v>
      </c>
      <c r="G3523" s="12" t="s">
        <v>989</v>
      </c>
      <c r="H3523" s="46">
        <v>6548998</v>
      </c>
      <c r="I3523" s="46">
        <v>627174</v>
      </c>
      <c r="J3523" s="46" t="s">
        <v>2017</v>
      </c>
      <c r="K3523" s="46" t="s">
        <v>2018</v>
      </c>
    </row>
    <row r="3524" spans="1:11" ht="45" customHeight="1">
      <c r="A3524" s="9">
        <v>3520</v>
      </c>
      <c r="B3524" s="12" t="s">
        <v>1085</v>
      </c>
      <c r="C3524" s="12" t="s">
        <v>476</v>
      </c>
      <c r="D3524" s="12">
        <v>0</v>
      </c>
      <c r="E3524" s="12" t="s">
        <v>431</v>
      </c>
      <c r="F3524" s="12" t="s">
        <v>428</v>
      </c>
      <c r="G3524" s="12" t="s">
        <v>977</v>
      </c>
      <c r="H3524" s="46">
        <v>3784300</v>
      </c>
      <c r="I3524" s="46">
        <v>0</v>
      </c>
      <c r="J3524" s="46" t="s">
        <v>2017</v>
      </c>
      <c r="K3524" s="46" t="s">
        <v>2018</v>
      </c>
    </row>
    <row r="3525" spans="1:11" ht="45" customHeight="1">
      <c r="A3525" s="9">
        <v>3521</v>
      </c>
      <c r="B3525" s="12" t="s">
        <v>1085</v>
      </c>
      <c r="C3525" s="12" t="s">
        <v>476</v>
      </c>
      <c r="D3525" s="12">
        <v>0</v>
      </c>
      <c r="E3525" s="12" t="s">
        <v>431</v>
      </c>
      <c r="F3525" s="12" t="s">
        <v>428</v>
      </c>
      <c r="G3525" s="12" t="s">
        <v>992</v>
      </c>
      <c r="H3525" s="46">
        <v>2582070</v>
      </c>
      <c r="I3525" s="46">
        <v>4911.08</v>
      </c>
      <c r="J3525" s="46" t="s">
        <v>2017</v>
      </c>
      <c r="K3525" s="46" t="s">
        <v>2018</v>
      </c>
    </row>
    <row r="3526" spans="1:11" ht="45" customHeight="1">
      <c r="A3526" s="9">
        <v>3522</v>
      </c>
      <c r="B3526" s="12" t="s">
        <v>1085</v>
      </c>
      <c r="C3526" s="12" t="s">
        <v>476</v>
      </c>
      <c r="D3526" s="12">
        <v>0</v>
      </c>
      <c r="E3526" s="12" t="s">
        <v>431</v>
      </c>
      <c r="F3526" s="12" t="s">
        <v>428</v>
      </c>
      <c r="G3526" s="12" t="s">
        <v>970</v>
      </c>
      <c r="H3526" s="46">
        <v>2215042</v>
      </c>
      <c r="I3526" s="46">
        <v>2002166</v>
      </c>
      <c r="J3526" s="46" t="s">
        <v>2017</v>
      </c>
      <c r="K3526" s="46" t="s">
        <v>2018</v>
      </c>
    </row>
    <row r="3527" spans="1:11" ht="45" customHeight="1">
      <c r="A3527" s="9">
        <v>3523</v>
      </c>
      <c r="B3527" s="12" t="s">
        <v>1085</v>
      </c>
      <c r="C3527" s="12" t="s">
        <v>476</v>
      </c>
      <c r="D3527" s="12">
        <v>0</v>
      </c>
      <c r="E3527" s="12" t="s">
        <v>431</v>
      </c>
      <c r="F3527" s="12" t="s">
        <v>428</v>
      </c>
      <c r="G3527" s="12" t="s">
        <v>995</v>
      </c>
      <c r="H3527" s="46">
        <v>909000</v>
      </c>
      <c r="I3527" s="46">
        <v>92169.58</v>
      </c>
      <c r="J3527" s="46" t="s">
        <v>2017</v>
      </c>
      <c r="K3527" s="46" t="s">
        <v>2018</v>
      </c>
    </row>
    <row r="3528" spans="1:11" ht="45" customHeight="1">
      <c r="A3528" s="9">
        <v>3524</v>
      </c>
      <c r="B3528" s="12" t="s">
        <v>1085</v>
      </c>
      <c r="C3528" s="12" t="s">
        <v>476</v>
      </c>
      <c r="D3528" s="12">
        <v>0</v>
      </c>
      <c r="E3528" s="12" t="s">
        <v>431</v>
      </c>
      <c r="F3528" s="12" t="s">
        <v>428</v>
      </c>
      <c r="G3528" s="12" t="s">
        <v>994</v>
      </c>
      <c r="H3528" s="46">
        <v>2669550</v>
      </c>
      <c r="I3528" s="46">
        <v>2669550</v>
      </c>
      <c r="J3528" s="46" t="s">
        <v>2017</v>
      </c>
      <c r="K3528" s="46" t="s">
        <v>2018</v>
      </c>
    </row>
    <row r="3529" spans="1:11" ht="45" customHeight="1">
      <c r="A3529" s="9">
        <v>3525</v>
      </c>
      <c r="B3529" s="12" t="s">
        <v>1085</v>
      </c>
      <c r="C3529" s="12" t="s">
        <v>476</v>
      </c>
      <c r="D3529" s="12">
        <v>0</v>
      </c>
      <c r="E3529" s="12" t="s">
        <v>431</v>
      </c>
      <c r="F3529" s="12" t="s">
        <v>428</v>
      </c>
      <c r="G3529" s="12" t="s">
        <v>993</v>
      </c>
      <c r="H3529" s="46">
        <v>1484356</v>
      </c>
      <c r="I3529" s="46">
        <v>0</v>
      </c>
      <c r="J3529" s="46" t="s">
        <v>2017</v>
      </c>
      <c r="K3529" s="46" t="s">
        <v>2018</v>
      </c>
    </row>
    <row r="3530" spans="1:11" ht="45" customHeight="1">
      <c r="A3530" s="9">
        <v>3526</v>
      </c>
      <c r="B3530" s="12" t="s">
        <v>1085</v>
      </c>
      <c r="C3530" s="12" t="s">
        <v>476</v>
      </c>
      <c r="D3530" s="12">
        <v>0</v>
      </c>
      <c r="E3530" s="12" t="s">
        <v>431</v>
      </c>
      <c r="F3530" s="12" t="s">
        <v>428</v>
      </c>
      <c r="G3530" s="12" t="s">
        <v>997</v>
      </c>
      <c r="H3530" s="46">
        <v>4284341</v>
      </c>
      <c r="I3530" s="46">
        <v>1964387.67</v>
      </c>
      <c r="J3530" s="46" t="s">
        <v>2017</v>
      </c>
      <c r="K3530" s="46" t="s">
        <v>2018</v>
      </c>
    </row>
    <row r="3531" spans="1:11" ht="45" customHeight="1">
      <c r="A3531" s="9">
        <v>3527</v>
      </c>
      <c r="B3531" s="12" t="s">
        <v>1085</v>
      </c>
      <c r="C3531" s="12" t="s">
        <v>476</v>
      </c>
      <c r="D3531" s="12">
        <v>0</v>
      </c>
      <c r="E3531" s="12" t="s">
        <v>431</v>
      </c>
      <c r="F3531" s="12" t="s">
        <v>428</v>
      </c>
      <c r="G3531" s="12" t="s">
        <v>971</v>
      </c>
      <c r="H3531" s="46">
        <v>1930769</v>
      </c>
      <c r="I3531" s="46">
        <v>620089.55000000005</v>
      </c>
      <c r="J3531" s="46" t="s">
        <v>2017</v>
      </c>
      <c r="K3531" s="46" t="s">
        <v>2018</v>
      </c>
    </row>
    <row r="3532" spans="1:11" ht="45" customHeight="1">
      <c r="A3532" s="9">
        <v>3528</v>
      </c>
      <c r="B3532" s="12" t="s">
        <v>1085</v>
      </c>
      <c r="C3532" s="12" t="s">
        <v>476</v>
      </c>
      <c r="D3532" s="12">
        <v>0</v>
      </c>
      <c r="E3532" s="12" t="s">
        <v>431</v>
      </c>
      <c r="F3532" s="12" t="s">
        <v>428</v>
      </c>
      <c r="G3532" s="12" t="s">
        <v>998</v>
      </c>
      <c r="H3532" s="46">
        <v>3286846</v>
      </c>
      <c r="I3532" s="46">
        <v>3286846</v>
      </c>
      <c r="J3532" s="46" t="s">
        <v>2017</v>
      </c>
      <c r="K3532" s="46" t="s">
        <v>2018</v>
      </c>
    </row>
    <row r="3533" spans="1:11" ht="45" customHeight="1">
      <c r="A3533" s="9">
        <v>3529</v>
      </c>
      <c r="B3533" s="12" t="s">
        <v>1085</v>
      </c>
      <c r="C3533" s="12" t="s">
        <v>476</v>
      </c>
      <c r="D3533" s="12">
        <v>0</v>
      </c>
      <c r="E3533" s="12" t="s">
        <v>431</v>
      </c>
      <c r="F3533" s="12" t="s">
        <v>428</v>
      </c>
      <c r="G3533" s="12" t="s">
        <v>999</v>
      </c>
      <c r="H3533" s="46">
        <v>720999</v>
      </c>
      <c r="I3533" s="46">
        <v>288953.67</v>
      </c>
      <c r="J3533" s="46" t="s">
        <v>2017</v>
      </c>
      <c r="K3533" s="46" t="s">
        <v>2018</v>
      </c>
    </row>
    <row r="3534" spans="1:11" ht="45" customHeight="1">
      <c r="A3534" s="9">
        <v>3530</v>
      </c>
      <c r="B3534" s="12" t="s">
        <v>1085</v>
      </c>
      <c r="C3534" s="12" t="s">
        <v>476</v>
      </c>
      <c r="D3534" s="12">
        <v>0</v>
      </c>
      <c r="E3534" s="12" t="s">
        <v>431</v>
      </c>
      <c r="F3534" s="12" t="s">
        <v>428</v>
      </c>
      <c r="G3534" s="12" t="s">
        <v>1004</v>
      </c>
      <c r="H3534" s="46">
        <v>17276448</v>
      </c>
      <c r="I3534" s="46">
        <v>851334</v>
      </c>
      <c r="J3534" s="46" t="s">
        <v>2017</v>
      </c>
      <c r="K3534" s="46" t="s">
        <v>2018</v>
      </c>
    </row>
    <row r="3535" spans="1:11" ht="45" customHeight="1">
      <c r="A3535" s="9">
        <v>3531</v>
      </c>
      <c r="B3535" s="12" t="s">
        <v>1085</v>
      </c>
      <c r="C3535" s="12" t="s">
        <v>476</v>
      </c>
      <c r="D3535" s="12">
        <v>0</v>
      </c>
      <c r="E3535" s="12" t="s">
        <v>431</v>
      </c>
      <c r="F3535" s="12" t="s">
        <v>428</v>
      </c>
      <c r="G3535" s="12" t="s">
        <v>1005</v>
      </c>
      <c r="H3535" s="46">
        <v>68975</v>
      </c>
      <c r="I3535" s="46">
        <v>66350</v>
      </c>
      <c r="J3535" s="46" t="s">
        <v>2017</v>
      </c>
      <c r="K3535" s="46" t="s">
        <v>2018</v>
      </c>
    </row>
    <row r="3536" spans="1:11" ht="45" customHeight="1">
      <c r="A3536" s="9">
        <v>3532</v>
      </c>
      <c r="B3536" s="12" t="s">
        <v>1085</v>
      </c>
      <c r="C3536" s="12" t="s">
        <v>476</v>
      </c>
      <c r="D3536" s="12">
        <v>0</v>
      </c>
      <c r="E3536" s="12" t="s">
        <v>431</v>
      </c>
      <c r="F3536" s="12" t="s">
        <v>428</v>
      </c>
      <c r="G3536" s="12" t="s">
        <v>975</v>
      </c>
      <c r="H3536" s="46">
        <v>182700</v>
      </c>
      <c r="I3536" s="46">
        <v>0</v>
      </c>
      <c r="J3536" s="46" t="s">
        <v>2017</v>
      </c>
      <c r="K3536" s="46" t="s">
        <v>2018</v>
      </c>
    </row>
    <row r="3537" spans="1:11" ht="45" customHeight="1">
      <c r="A3537" s="9">
        <v>3533</v>
      </c>
      <c r="B3537" s="12" t="s">
        <v>1085</v>
      </c>
      <c r="C3537" s="12" t="s">
        <v>476</v>
      </c>
      <c r="D3537" s="12">
        <v>0</v>
      </c>
      <c r="E3537" s="12" t="s">
        <v>431</v>
      </c>
      <c r="F3537" s="12" t="s">
        <v>428</v>
      </c>
      <c r="G3537" s="12" t="s">
        <v>1002</v>
      </c>
      <c r="H3537" s="46">
        <v>3023224</v>
      </c>
      <c r="I3537" s="46">
        <v>1673810</v>
      </c>
      <c r="J3537" s="46" t="s">
        <v>2017</v>
      </c>
      <c r="K3537" s="46" t="s">
        <v>2018</v>
      </c>
    </row>
    <row r="3538" spans="1:11" ht="45" customHeight="1">
      <c r="A3538" s="9">
        <v>3534</v>
      </c>
      <c r="B3538" s="12" t="s">
        <v>1085</v>
      </c>
      <c r="C3538" s="12" t="s">
        <v>476</v>
      </c>
      <c r="D3538" s="12">
        <v>0</v>
      </c>
      <c r="E3538" s="12" t="s">
        <v>431</v>
      </c>
      <c r="F3538" s="12" t="s">
        <v>428</v>
      </c>
      <c r="G3538" s="12" t="s">
        <v>707</v>
      </c>
      <c r="H3538" s="46">
        <v>3452534</v>
      </c>
      <c r="I3538" s="46">
        <v>1527070.63</v>
      </c>
      <c r="J3538" s="46" t="s">
        <v>2017</v>
      </c>
      <c r="K3538" s="46" t="s">
        <v>2018</v>
      </c>
    </row>
    <row r="3539" spans="1:11" ht="45" customHeight="1">
      <c r="A3539" s="9">
        <v>3535</v>
      </c>
      <c r="B3539" s="12" t="s">
        <v>1085</v>
      </c>
      <c r="C3539" s="12" t="s">
        <v>476</v>
      </c>
      <c r="D3539" s="12">
        <v>0</v>
      </c>
      <c r="E3539" s="12" t="s">
        <v>431</v>
      </c>
      <c r="F3539" s="12" t="s">
        <v>428</v>
      </c>
      <c r="G3539" s="12" t="s">
        <v>1000</v>
      </c>
      <c r="H3539" s="46">
        <v>1500000</v>
      </c>
      <c r="I3539" s="46">
        <v>0</v>
      </c>
      <c r="J3539" s="46" t="s">
        <v>2017</v>
      </c>
      <c r="K3539" s="46" t="s">
        <v>2018</v>
      </c>
    </row>
    <row r="3540" spans="1:11" ht="45" customHeight="1">
      <c r="A3540" s="9">
        <v>3536</v>
      </c>
      <c r="B3540" s="12" t="s">
        <v>1085</v>
      </c>
      <c r="C3540" s="12" t="s">
        <v>476</v>
      </c>
      <c r="D3540" s="12">
        <v>0</v>
      </c>
      <c r="E3540" s="12" t="s">
        <v>431</v>
      </c>
      <c r="F3540" s="12" t="s">
        <v>428</v>
      </c>
      <c r="G3540" s="12" t="s">
        <v>1003</v>
      </c>
      <c r="H3540" s="46">
        <v>10561256</v>
      </c>
      <c r="I3540" s="46">
        <v>5468978</v>
      </c>
      <c r="J3540" s="46" t="s">
        <v>2017</v>
      </c>
      <c r="K3540" s="46" t="s">
        <v>2018</v>
      </c>
    </row>
    <row r="3541" spans="1:11" ht="45" customHeight="1">
      <c r="A3541" s="9">
        <v>3537</v>
      </c>
      <c r="B3541" s="12" t="s">
        <v>1085</v>
      </c>
      <c r="C3541" s="12" t="s">
        <v>476</v>
      </c>
      <c r="D3541" s="12">
        <v>0</v>
      </c>
      <c r="E3541" s="12" t="s">
        <v>431</v>
      </c>
      <c r="F3541" s="12" t="s">
        <v>428</v>
      </c>
      <c r="G3541" s="12" t="s">
        <v>973</v>
      </c>
      <c r="H3541" s="46">
        <v>4406430</v>
      </c>
      <c r="I3541" s="46">
        <v>1073208</v>
      </c>
      <c r="J3541" s="46" t="s">
        <v>2017</v>
      </c>
      <c r="K3541" s="46" t="s">
        <v>2018</v>
      </c>
    </row>
    <row r="3542" spans="1:11" ht="45" customHeight="1">
      <c r="A3542" s="9">
        <v>3538</v>
      </c>
      <c r="B3542" s="12" t="s">
        <v>1085</v>
      </c>
      <c r="C3542" s="12" t="s">
        <v>476</v>
      </c>
      <c r="D3542" s="12">
        <v>0</v>
      </c>
      <c r="E3542" s="12" t="s">
        <v>431</v>
      </c>
      <c r="F3542" s="12" t="s">
        <v>428</v>
      </c>
      <c r="G3542" s="12" t="s">
        <v>1007</v>
      </c>
      <c r="H3542" s="46">
        <v>391650</v>
      </c>
      <c r="I3542" s="46">
        <v>1430.3</v>
      </c>
      <c r="J3542" s="46" t="s">
        <v>2017</v>
      </c>
      <c r="K3542" s="46" t="s">
        <v>2018</v>
      </c>
    </row>
    <row r="3543" spans="1:11" ht="45" customHeight="1">
      <c r="A3543" s="9">
        <v>3539</v>
      </c>
      <c r="B3543" s="12" t="s">
        <v>1085</v>
      </c>
      <c r="C3543" s="12" t="s">
        <v>476</v>
      </c>
      <c r="D3543" s="12">
        <v>0</v>
      </c>
      <c r="E3543" s="12" t="s">
        <v>431</v>
      </c>
      <c r="F3543" s="12" t="s">
        <v>428</v>
      </c>
      <c r="G3543" s="12" t="s">
        <v>972</v>
      </c>
      <c r="H3543" s="46">
        <v>1218431</v>
      </c>
      <c r="I3543" s="46">
        <v>339227.74</v>
      </c>
      <c r="J3543" s="46" t="s">
        <v>2017</v>
      </c>
      <c r="K3543" s="46" t="s">
        <v>2018</v>
      </c>
    </row>
    <row r="3544" spans="1:11" ht="45" customHeight="1">
      <c r="A3544" s="9">
        <v>3540</v>
      </c>
      <c r="B3544" s="12" t="s">
        <v>1085</v>
      </c>
      <c r="C3544" s="12" t="s">
        <v>476</v>
      </c>
      <c r="D3544" s="12">
        <v>0</v>
      </c>
      <c r="E3544" s="12" t="s">
        <v>431</v>
      </c>
      <c r="F3544" s="12" t="s">
        <v>428</v>
      </c>
      <c r="G3544" s="12" t="s">
        <v>708</v>
      </c>
      <c r="H3544" s="46">
        <v>10903434</v>
      </c>
      <c r="I3544" s="46">
        <v>10482184</v>
      </c>
      <c r="J3544" s="46" t="s">
        <v>2017</v>
      </c>
      <c r="K3544" s="46" t="s">
        <v>2018</v>
      </c>
    </row>
    <row r="3545" spans="1:11" ht="45" customHeight="1">
      <c r="A3545" s="9">
        <v>3541</v>
      </c>
      <c r="B3545" s="12" t="s">
        <v>1085</v>
      </c>
      <c r="C3545" s="12" t="s">
        <v>476</v>
      </c>
      <c r="D3545" s="12">
        <v>0</v>
      </c>
      <c r="E3545" s="12" t="s">
        <v>431</v>
      </c>
      <c r="F3545" s="12" t="s">
        <v>428</v>
      </c>
      <c r="G3545" s="12" t="s">
        <v>1008</v>
      </c>
      <c r="H3545" s="46">
        <v>147488</v>
      </c>
      <c r="I3545" s="46">
        <v>12460</v>
      </c>
      <c r="J3545" s="46" t="s">
        <v>2017</v>
      </c>
      <c r="K3545" s="46" t="s">
        <v>2018</v>
      </c>
    </row>
    <row r="3546" spans="1:11" ht="45" customHeight="1">
      <c r="A3546" s="9">
        <v>3542</v>
      </c>
      <c r="B3546" s="12" t="s">
        <v>1085</v>
      </c>
      <c r="C3546" s="12" t="s">
        <v>476</v>
      </c>
      <c r="D3546" s="12">
        <v>0</v>
      </c>
      <c r="E3546" s="12" t="s">
        <v>431</v>
      </c>
      <c r="F3546" s="12" t="s">
        <v>428</v>
      </c>
      <c r="G3546" s="12" t="s">
        <v>1009</v>
      </c>
      <c r="H3546" s="46">
        <v>1322291</v>
      </c>
      <c r="I3546" s="46">
        <v>1322291</v>
      </c>
      <c r="J3546" s="46" t="s">
        <v>2017</v>
      </c>
      <c r="K3546" s="46" t="s">
        <v>2018</v>
      </c>
    </row>
    <row r="3547" spans="1:11" ht="45" customHeight="1">
      <c r="A3547" s="9">
        <v>3543</v>
      </c>
      <c r="B3547" s="12" t="s">
        <v>1085</v>
      </c>
      <c r="C3547" s="12" t="s">
        <v>476</v>
      </c>
      <c r="D3547" s="12">
        <v>0</v>
      </c>
      <c r="E3547" s="12" t="s">
        <v>431</v>
      </c>
      <c r="F3547" s="12" t="s">
        <v>428</v>
      </c>
      <c r="G3547" s="12" t="s">
        <v>1010</v>
      </c>
      <c r="H3547" s="46">
        <v>1907672</v>
      </c>
      <c r="I3547" s="46">
        <v>0</v>
      </c>
      <c r="J3547" s="46" t="s">
        <v>2017</v>
      </c>
      <c r="K3547" s="46" t="s">
        <v>2018</v>
      </c>
    </row>
    <row r="3548" spans="1:11" ht="45" customHeight="1">
      <c r="A3548" s="9">
        <v>3544</v>
      </c>
      <c r="B3548" s="12" t="s">
        <v>1085</v>
      </c>
      <c r="C3548" s="12" t="s">
        <v>476</v>
      </c>
      <c r="D3548" s="12">
        <v>0</v>
      </c>
      <c r="E3548" s="12" t="s">
        <v>431</v>
      </c>
      <c r="F3548" s="12" t="s">
        <v>428</v>
      </c>
      <c r="G3548" s="12" t="s">
        <v>1011</v>
      </c>
      <c r="H3548" s="46">
        <v>481720</v>
      </c>
      <c r="I3548" s="46">
        <v>68.88</v>
      </c>
      <c r="J3548" s="46" t="s">
        <v>2017</v>
      </c>
      <c r="K3548" s="46" t="s">
        <v>2018</v>
      </c>
    </row>
    <row r="3549" spans="1:11" ht="45" customHeight="1">
      <c r="A3549" s="9">
        <v>3545</v>
      </c>
      <c r="B3549" s="12" t="s">
        <v>1085</v>
      </c>
      <c r="C3549" s="12" t="s">
        <v>476</v>
      </c>
      <c r="D3549" s="12">
        <v>0</v>
      </c>
      <c r="E3549" s="12" t="s">
        <v>431</v>
      </c>
      <c r="F3549" s="12" t="s">
        <v>428</v>
      </c>
      <c r="G3549" s="12" t="s">
        <v>978</v>
      </c>
      <c r="H3549" s="46">
        <v>10777925</v>
      </c>
      <c r="I3549" s="46">
        <v>1510352.12</v>
      </c>
      <c r="J3549" s="46" t="s">
        <v>2017</v>
      </c>
      <c r="K3549" s="46" t="s">
        <v>2018</v>
      </c>
    </row>
    <row r="3550" spans="1:11" ht="45" customHeight="1">
      <c r="A3550" s="9">
        <v>3546</v>
      </c>
      <c r="B3550" s="12" t="s">
        <v>1085</v>
      </c>
      <c r="C3550" s="12" t="s">
        <v>476</v>
      </c>
      <c r="D3550" s="12">
        <v>0</v>
      </c>
      <c r="E3550" s="12" t="s">
        <v>431</v>
      </c>
      <c r="F3550" s="12" t="s">
        <v>428</v>
      </c>
      <c r="G3550" s="12" t="s">
        <v>1012</v>
      </c>
      <c r="H3550" s="46">
        <v>206000</v>
      </c>
      <c r="I3550" s="46">
        <v>101120</v>
      </c>
      <c r="J3550" s="46" t="s">
        <v>2017</v>
      </c>
      <c r="K3550" s="46" t="s">
        <v>2018</v>
      </c>
    </row>
    <row r="3551" spans="1:11" ht="45" customHeight="1">
      <c r="A3551" s="9">
        <v>3547</v>
      </c>
      <c r="B3551" s="12" t="s">
        <v>1085</v>
      </c>
      <c r="C3551" s="12" t="s">
        <v>476</v>
      </c>
      <c r="D3551" s="12">
        <v>0</v>
      </c>
      <c r="E3551" s="12" t="s">
        <v>431</v>
      </c>
      <c r="F3551" s="12" t="s">
        <v>428</v>
      </c>
      <c r="G3551" s="12" t="s">
        <v>979</v>
      </c>
      <c r="H3551" s="46">
        <v>585822</v>
      </c>
      <c r="I3551" s="46">
        <v>505449</v>
      </c>
      <c r="J3551" s="46" t="s">
        <v>2017</v>
      </c>
      <c r="K3551" s="46" t="s">
        <v>2018</v>
      </c>
    </row>
    <row r="3552" spans="1:11" ht="45" customHeight="1">
      <c r="A3552" s="9">
        <v>3548</v>
      </c>
      <c r="B3552" s="12" t="s">
        <v>1085</v>
      </c>
      <c r="C3552" s="12" t="s">
        <v>476</v>
      </c>
      <c r="D3552" s="12">
        <v>0</v>
      </c>
      <c r="E3552" s="12" t="s">
        <v>431</v>
      </c>
      <c r="F3552" s="12" t="s">
        <v>428</v>
      </c>
      <c r="G3552" s="12" t="s">
        <v>699</v>
      </c>
      <c r="H3552" s="46">
        <v>410215</v>
      </c>
      <c r="I3552" s="46">
        <v>107230</v>
      </c>
      <c r="J3552" s="46" t="s">
        <v>2017</v>
      </c>
      <c r="K3552" s="46" t="s">
        <v>2018</v>
      </c>
    </row>
    <row r="3553" spans="1:11" ht="45" customHeight="1">
      <c r="A3553" s="9">
        <v>3549</v>
      </c>
      <c r="B3553" s="12" t="s">
        <v>1085</v>
      </c>
      <c r="C3553" s="12" t="s">
        <v>476</v>
      </c>
      <c r="D3553" s="12">
        <v>0</v>
      </c>
      <c r="E3553" s="12" t="s">
        <v>431</v>
      </c>
      <c r="F3553" s="12" t="s">
        <v>428</v>
      </c>
      <c r="G3553" s="12" t="s">
        <v>700</v>
      </c>
      <c r="H3553" s="46">
        <v>837945</v>
      </c>
      <c r="I3553" s="46">
        <v>837945</v>
      </c>
      <c r="J3553" s="46" t="s">
        <v>2017</v>
      </c>
      <c r="K3553" s="46" t="s">
        <v>2018</v>
      </c>
    </row>
    <row r="3554" spans="1:11" ht="45" customHeight="1">
      <c r="A3554" s="9">
        <v>3550</v>
      </c>
      <c r="B3554" s="12" t="s">
        <v>1085</v>
      </c>
      <c r="C3554" s="12" t="s">
        <v>476</v>
      </c>
      <c r="D3554" s="12">
        <v>0</v>
      </c>
      <c r="E3554" s="12" t="s">
        <v>431</v>
      </c>
      <c r="F3554" s="12" t="s">
        <v>428</v>
      </c>
      <c r="G3554" s="12" t="s">
        <v>701</v>
      </c>
      <c r="H3554" s="46">
        <v>524238</v>
      </c>
      <c r="I3554" s="46">
        <v>255186.38</v>
      </c>
      <c r="J3554" s="46" t="s">
        <v>2017</v>
      </c>
      <c r="K3554" s="46" t="s">
        <v>2018</v>
      </c>
    </row>
    <row r="3555" spans="1:11" ht="45" customHeight="1">
      <c r="A3555" s="9">
        <v>3551</v>
      </c>
      <c r="B3555" s="12" t="s">
        <v>1085</v>
      </c>
      <c r="C3555" s="12" t="s">
        <v>476</v>
      </c>
      <c r="D3555" s="12">
        <v>0</v>
      </c>
      <c r="E3555" s="12" t="s">
        <v>431</v>
      </c>
      <c r="F3555" s="12" t="s">
        <v>428</v>
      </c>
      <c r="G3555" s="12" t="s">
        <v>710</v>
      </c>
      <c r="H3555" s="46">
        <v>644035</v>
      </c>
      <c r="I3555" s="46">
        <v>195451.5</v>
      </c>
      <c r="J3555" s="46" t="s">
        <v>2017</v>
      </c>
      <c r="K3555" s="46" t="s">
        <v>2018</v>
      </c>
    </row>
    <row r="3556" spans="1:11" ht="45" customHeight="1">
      <c r="A3556" s="9">
        <v>3552</v>
      </c>
      <c r="B3556" s="12" t="s">
        <v>1085</v>
      </c>
      <c r="C3556" s="12" t="s">
        <v>476</v>
      </c>
      <c r="D3556" s="12">
        <v>0</v>
      </c>
      <c r="E3556" s="12" t="s">
        <v>768</v>
      </c>
      <c r="F3556" s="12" t="s">
        <v>428</v>
      </c>
      <c r="G3556" s="12">
        <v>0</v>
      </c>
      <c r="H3556" s="46">
        <v>110202.95</v>
      </c>
      <c r="I3556" s="46">
        <v>110202.95</v>
      </c>
      <c r="J3556" s="46" t="s">
        <v>2017</v>
      </c>
      <c r="K3556" s="46" t="s">
        <v>2018</v>
      </c>
    </row>
    <row r="3557" spans="1:11" ht="45" customHeight="1">
      <c r="A3557" s="9">
        <v>3553</v>
      </c>
      <c r="B3557" s="12" t="s">
        <v>1085</v>
      </c>
      <c r="C3557" s="12" t="s">
        <v>477</v>
      </c>
      <c r="D3557" s="12">
        <v>0</v>
      </c>
      <c r="E3557" s="12" t="s">
        <v>431</v>
      </c>
      <c r="F3557" s="12" t="s">
        <v>428</v>
      </c>
      <c r="G3557" s="12" t="s">
        <v>981</v>
      </c>
      <c r="H3557" s="46">
        <v>314260</v>
      </c>
      <c r="I3557" s="46">
        <v>314179</v>
      </c>
      <c r="J3557" s="46" t="s">
        <v>2017</v>
      </c>
      <c r="K3557" s="46" t="s">
        <v>2018</v>
      </c>
    </row>
    <row r="3558" spans="1:11" ht="45" customHeight="1">
      <c r="A3558" s="9">
        <v>3554</v>
      </c>
      <c r="B3558" s="12" t="s">
        <v>1085</v>
      </c>
      <c r="C3558" s="12" t="s">
        <v>477</v>
      </c>
      <c r="D3558" s="12">
        <v>0</v>
      </c>
      <c r="E3558" s="12" t="s">
        <v>431</v>
      </c>
      <c r="F3558" s="12" t="s">
        <v>428</v>
      </c>
      <c r="G3558" s="12" t="s">
        <v>980</v>
      </c>
      <c r="H3558" s="46">
        <v>2400854</v>
      </c>
      <c r="I3558" s="46">
        <v>2400089</v>
      </c>
      <c r="J3558" s="46" t="s">
        <v>2017</v>
      </c>
      <c r="K3558" s="46" t="s">
        <v>2018</v>
      </c>
    </row>
    <row r="3559" spans="1:11" ht="45" customHeight="1">
      <c r="A3559" s="9">
        <v>3555</v>
      </c>
      <c r="B3559" s="12" t="s">
        <v>1085</v>
      </c>
      <c r="C3559" s="12" t="s">
        <v>477</v>
      </c>
      <c r="D3559" s="12">
        <v>0</v>
      </c>
      <c r="E3559" s="12" t="s">
        <v>431</v>
      </c>
      <c r="F3559" s="12" t="s">
        <v>428</v>
      </c>
      <c r="G3559" s="12" t="s">
        <v>976</v>
      </c>
      <c r="H3559" s="46">
        <v>1612991</v>
      </c>
      <c r="I3559" s="46">
        <v>1607555.92</v>
      </c>
      <c r="J3559" s="46" t="s">
        <v>2017</v>
      </c>
      <c r="K3559" s="46" t="s">
        <v>2018</v>
      </c>
    </row>
    <row r="3560" spans="1:11" ht="45" customHeight="1">
      <c r="A3560" s="9">
        <v>3556</v>
      </c>
      <c r="B3560" s="12" t="s">
        <v>1085</v>
      </c>
      <c r="C3560" s="12" t="s">
        <v>477</v>
      </c>
      <c r="D3560" s="12">
        <v>0</v>
      </c>
      <c r="E3560" s="12" t="s">
        <v>431</v>
      </c>
      <c r="F3560" s="12" t="s">
        <v>428</v>
      </c>
      <c r="G3560" s="12" t="s">
        <v>702</v>
      </c>
      <c r="H3560" s="46">
        <v>3010967</v>
      </c>
      <c r="I3560" s="46">
        <v>2992978.23</v>
      </c>
      <c r="J3560" s="46" t="s">
        <v>2017</v>
      </c>
      <c r="K3560" s="46" t="s">
        <v>2018</v>
      </c>
    </row>
    <row r="3561" spans="1:11" ht="45" customHeight="1">
      <c r="A3561" s="9">
        <v>3557</v>
      </c>
      <c r="B3561" s="12" t="s">
        <v>1085</v>
      </c>
      <c r="C3561" s="12" t="s">
        <v>477</v>
      </c>
      <c r="D3561" s="12">
        <v>0</v>
      </c>
      <c r="E3561" s="12" t="s">
        <v>431</v>
      </c>
      <c r="F3561" s="12" t="s">
        <v>428</v>
      </c>
      <c r="G3561" s="12" t="s">
        <v>982</v>
      </c>
      <c r="H3561" s="46">
        <v>18790755.780000001</v>
      </c>
      <c r="I3561" s="46">
        <v>16880113.559999999</v>
      </c>
      <c r="J3561" s="46" t="s">
        <v>2017</v>
      </c>
      <c r="K3561" s="46" t="s">
        <v>2018</v>
      </c>
    </row>
    <row r="3562" spans="1:11" ht="45" customHeight="1">
      <c r="A3562" s="9">
        <v>3558</v>
      </c>
      <c r="B3562" s="12" t="s">
        <v>1085</v>
      </c>
      <c r="C3562" s="12" t="s">
        <v>477</v>
      </c>
      <c r="D3562" s="12">
        <v>0</v>
      </c>
      <c r="E3562" s="12" t="s">
        <v>431</v>
      </c>
      <c r="F3562" s="12" t="s">
        <v>428</v>
      </c>
      <c r="G3562" s="12" t="s">
        <v>983</v>
      </c>
      <c r="H3562" s="46">
        <v>2186409</v>
      </c>
      <c r="I3562" s="46">
        <v>2184642.89</v>
      </c>
      <c r="J3562" s="46" t="s">
        <v>2017</v>
      </c>
      <c r="K3562" s="46" t="s">
        <v>2018</v>
      </c>
    </row>
    <row r="3563" spans="1:11" ht="45" customHeight="1">
      <c r="A3563" s="9">
        <v>3559</v>
      </c>
      <c r="B3563" s="12" t="s">
        <v>1085</v>
      </c>
      <c r="C3563" s="12" t="s">
        <v>477</v>
      </c>
      <c r="D3563" s="12">
        <v>0</v>
      </c>
      <c r="E3563" s="12" t="s">
        <v>431</v>
      </c>
      <c r="F3563" s="12" t="s">
        <v>428</v>
      </c>
      <c r="G3563" s="12" t="s">
        <v>984</v>
      </c>
      <c r="H3563" s="46">
        <v>1331080</v>
      </c>
      <c r="I3563" s="46">
        <v>1240455</v>
      </c>
      <c r="J3563" s="46" t="s">
        <v>2017</v>
      </c>
      <c r="K3563" s="46" t="s">
        <v>2018</v>
      </c>
    </row>
    <row r="3564" spans="1:11" ht="45" customHeight="1">
      <c r="A3564" s="9">
        <v>3560</v>
      </c>
      <c r="B3564" s="12" t="s">
        <v>1085</v>
      </c>
      <c r="C3564" s="12" t="s">
        <v>477</v>
      </c>
      <c r="D3564" s="12">
        <v>0</v>
      </c>
      <c r="E3564" s="12" t="s">
        <v>431</v>
      </c>
      <c r="F3564" s="12" t="s">
        <v>428</v>
      </c>
      <c r="G3564" s="12" t="s">
        <v>969</v>
      </c>
      <c r="H3564" s="46">
        <v>359223</v>
      </c>
      <c r="I3564" s="46">
        <v>359223</v>
      </c>
      <c r="J3564" s="46" t="s">
        <v>2017</v>
      </c>
      <c r="K3564" s="46" t="s">
        <v>2018</v>
      </c>
    </row>
    <row r="3565" spans="1:11" ht="45" customHeight="1">
      <c r="A3565" s="9">
        <v>3561</v>
      </c>
      <c r="B3565" s="12" t="s">
        <v>1085</v>
      </c>
      <c r="C3565" s="12" t="s">
        <v>477</v>
      </c>
      <c r="D3565" s="12">
        <v>0</v>
      </c>
      <c r="E3565" s="12" t="s">
        <v>431</v>
      </c>
      <c r="F3565" s="12" t="s">
        <v>428</v>
      </c>
      <c r="G3565" s="12" t="s">
        <v>704</v>
      </c>
      <c r="H3565" s="46">
        <v>327869</v>
      </c>
      <c r="I3565" s="46">
        <v>291893</v>
      </c>
      <c r="J3565" s="46" t="s">
        <v>2017</v>
      </c>
      <c r="K3565" s="46" t="s">
        <v>2018</v>
      </c>
    </row>
    <row r="3566" spans="1:11" ht="45" customHeight="1">
      <c r="A3566" s="9">
        <v>3562</v>
      </c>
      <c r="B3566" s="12" t="s">
        <v>1085</v>
      </c>
      <c r="C3566" s="12" t="s">
        <v>477</v>
      </c>
      <c r="D3566" s="12">
        <v>0</v>
      </c>
      <c r="E3566" s="12" t="s">
        <v>431</v>
      </c>
      <c r="F3566" s="12" t="s">
        <v>428</v>
      </c>
      <c r="G3566" s="12" t="s">
        <v>985</v>
      </c>
      <c r="H3566" s="46">
        <v>8243311</v>
      </c>
      <c r="I3566" s="46">
        <v>8243311</v>
      </c>
      <c r="J3566" s="46" t="s">
        <v>2017</v>
      </c>
      <c r="K3566" s="46" t="s">
        <v>2018</v>
      </c>
    </row>
    <row r="3567" spans="1:11" ht="45" customHeight="1">
      <c r="A3567" s="9">
        <v>3563</v>
      </c>
      <c r="B3567" s="12" t="s">
        <v>1085</v>
      </c>
      <c r="C3567" s="12" t="s">
        <v>477</v>
      </c>
      <c r="D3567" s="12">
        <v>0</v>
      </c>
      <c r="E3567" s="12" t="s">
        <v>431</v>
      </c>
      <c r="F3567" s="12" t="s">
        <v>428</v>
      </c>
      <c r="G3567" s="12" t="s">
        <v>986</v>
      </c>
      <c r="H3567" s="46">
        <v>4893981</v>
      </c>
      <c r="I3567" s="46">
        <v>4325632.43</v>
      </c>
      <c r="J3567" s="46" t="s">
        <v>2017</v>
      </c>
      <c r="K3567" s="46" t="s">
        <v>2018</v>
      </c>
    </row>
    <row r="3568" spans="1:11" ht="45" customHeight="1">
      <c r="A3568" s="9">
        <v>3564</v>
      </c>
      <c r="B3568" s="12" t="s">
        <v>1085</v>
      </c>
      <c r="C3568" s="12" t="s">
        <v>477</v>
      </c>
      <c r="D3568" s="12">
        <v>0</v>
      </c>
      <c r="E3568" s="12" t="s">
        <v>431</v>
      </c>
      <c r="F3568" s="12" t="s">
        <v>428</v>
      </c>
      <c r="G3568" s="12" t="s">
        <v>705</v>
      </c>
      <c r="H3568" s="46">
        <v>47904.4</v>
      </c>
      <c r="I3568" s="46">
        <v>40577.4</v>
      </c>
      <c r="J3568" s="46" t="s">
        <v>2017</v>
      </c>
      <c r="K3568" s="46" t="s">
        <v>2018</v>
      </c>
    </row>
    <row r="3569" spans="1:11" ht="45" customHeight="1">
      <c r="A3569" s="9">
        <v>3565</v>
      </c>
      <c r="B3569" s="12" t="s">
        <v>1085</v>
      </c>
      <c r="C3569" s="12" t="s">
        <v>477</v>
      </c>
      <c r="D3569" s="12">
        <v>0</v>
      </c>
      <c r="E3569" s="12" t="s">
        <v>431</v>
      </c>
      <c r="F3569" s="12" t="s">
        <v>428</v>
      </c>
      <c r="G3569" s="12" t="s">
        <v>987</v>
      </c>
      <c r="H3569" s="46">
        <v>414229</v>
      </c>
      <c r="I3569" s="46">
        <v>371202.25</v>
      </c>
      <c r="J3569" s="46" t="s">
        <v>2017</v>
      </c>
      <c r="K3569" s="46" t="s">
        <v>2018</v>
      </c>
    </row>
    <row r="3570" spans="1:11" ht="45" customHeight="1">
      <c r="A3570" s="9">
        <v>3566</v>
      </c>
      <c r="B3570" s="12" t="s">
        <v>1085</v>
      </c>
      <c r="C3570" s="12" t="s">
        <v>477</v>
      </c>
      <c r="D3570" s="12">
        <v>0</v>
      </c>
      <c r="E3570" s="12" t="s">
        <v>431</v>
      </c>
      <c r="F3570" s="12" t="s">
        <v>428</v>
      </c>
      <c r="G3570" s="12" t="s">
        <v>991</v>
      </c>
      <c r="H3570" s="46">
        <v>1184724</v>
      </c>
      <c r="I3570" s="46">
        <v>1184724</v>
      </c>
      <c r="J3570" s="46" t="s">
        <v>2017</v>
      </c>
      <c r="K3570" s="46" t="s">
        <v>2018</v>
      </c>
    </row>
    <row r="3571" spans="1:11" ht="45" customHeight="1">
      <c r="A3571" s="9">
        <v>3567</v>
      </c>
      <c r="B3571" s="12" t="s">
        <v>1085</v>
      </c>
      <c r="C3571" s="12" t="s">
        <v>477</v>
      </c>
      <c r="D3571" s="12">
        <v>0</v>
      </c>
      <c r="E3571" s="12" t="s">
        <v>431</v>
      </c>
      <c r="F3571" s="12" t="s">
        <v>428</v>
      </c>
      <c r="G3571" s="12" t="s">
        <v>988</v>
      </c>
      <c r="H3571" s="46">
        <v>592529</v>
      </c>
      <c r="I3571" s="46">
        <v>563297</v>
      </c>
      <c r="J3571" s="46" t="s">
        <v>2017</v>
      </c>
      <c r="K3571" s="46" t="s">
        <v>2018</v>
      </c>
    </row>
    <row r="3572" spans="1:11" ht="45" customHeight="1">
      <c r="A3572" s="9">
        <v>3568</v>
      </c>
      <c r="B3572" s="12" t="s">
        <v>1085</v>
      </c>
      <c r="C3572" s="12" t="s">
        <v>477</v>
      </c>
      <c r="D3572" s="12">
        <v>0</v>
      </c>
      <c r="E3572" s="12" t="s">
        <v>431</v>
      </c>
      <c r="F3572" s="12" t="s">
        <v>428</v>
      </c>
      <c r="G3572" s="12" t="s">
        <v>989</v>
      </c>
      <c r="H3572" s="46">
        <v>6311235</v>
      </c>
      <c r="I3572" s="46">
        <v>6001625</v>
      </c>
      <c r="J3572" s="46" t="s">
        <v>2017</v>
      </c>
      <c r="K3572" s="46" t="s">
        <v>2018</v>
      </c>
    </row>
    <row r="3573" spans="1:11" ht="45" customHeight="1">
      <c r="A3573" s="9">
        <v>3569</v>
      </c>
      <c r="B3573" s="12" t="s">
        <v>1085</v>
      </c>
      <c r="C3573" s="12" t="s">
        <v>477</v>
      </c>
      <c r="D3573" s="12">
        <v>0</v>
      </c>
      <c r="E3573" s="12" t="s">
        <v>431</v>
      </c>
      <c r="F3573" s="12" t="s">
        <v>428</v>
      </c>
      <c r="G3573" s="12" t="s">
        <v>990</v>
      </c>
      <c r="H3573" s="46">
        <v>2960804</v>
      </c>
      <c r="I3573" s="46">
        <v>2686144</v>
      </c>
      <c r="J3573" s="46" t="s">
        <v>2017</v>
      </c>
      <c r="K3573" s="46" t="s">
        <v>2018</v>
      </c>
    </row>
    <row r="3574" spans="1:11" ht="45" customHeight="1">
      <c r="A3574" s="9">
        <v>3570</v>
      </c>
      <c r="B3574" s="12" t="s">
        <v>1085</v>
      </c>
      <c r="C3574" s="12" t="s">
        <v>477</v>
      </c>
      <c r="D3574" s="12">
        <v>0</v>
      </c>
      <c r="E3574" s="12" t="s">
        <v>431</v>
      </c>
      <c r="F3574" s="12" t="s">
        <v>428</v>
      </c>
      <c r="G3574" s="12" t="s">
        <v>977</v>
      </c>
      <c r="H3574" s="46">
        <v>1134244</v>
      </c>
      <c r="I3574" s="46">
        <v>1134244</v>
      </c>
      <c r="J3574" s="46" t="s">
        <v>2017</v>
      </c>
      <c r="K3574" s="46" t="s">
        <v>2018</v>
      </c>
    </row>
    <row r="3575" spans="1:11" ht="45" customHeight="1">
      <c r="A3575" s="9">
        <v>3571</v>
      </c>
      <c r="B3575" s="12" t="s">
        <v>1085</v>
      </c>
      <c r="C3575" s="12" t="s">
        <v>477</v>
      </c>
      <c r="D3575" s="12">
        <v>0</v>
      </c>
      <c r="E3575" s="12" t="s">
        <v>431</v>
      </c>
      <c r="F3575" s="12" t="s">
        <v>428</v>
      </c>
      <c r="G3575" s="12" t="s">
        <v>992</v>
      </c>
      <c r="H3575" s="46">
        <v>2486839</v>
      </c>
      <c r="I3575" s="46">
        <v>2486048</v>
      </c>
      <c r="J3575" s="46" t="s">
        <v>2017</v>
      </c>
      <c r="K3575" s="46" t="s">
        <v>2018</v>
      </c>
    </row>
    <row r="3576" spans="1:11" ht="45" customHeight="1">
      <c r="A3576" s="9">
        <v>3572</v>
      </c>
      <c r="B3576" s="12" t="s">
        <v>1085</v>
      </c>
      <c r="C3576" s="12" t="s">
        <v>477</v>
      </c>
      <c r="D3576" s="12">
        <v>0</v>
      </c>
      <c r="E3576" s="12" t="s">
        <v>431</v>
      </c>
      <c r="F3576" s="12" t="s">
        <v>428</v>
      </c>
      <c r="G3576" s="12" t="s">
        <v>970</v>
      </c>
      <c r="H3576" s="46">
        <v>2326811</v>
      </c>
      <c r="I3576" s="46">
        <v>2326100</v>
      </c>
      <c r="J3576" s="46" t="s">
        <v>2017</v>
      </c>
      <c r="K3576" s="46" t="s">
        <v>2018</v>
      </c>
    </row>
    <row r="3577" spans="1:11" ht="45" customHeight="1">
      <c r="A3577" s="9">
        <v>3573</v>
      </c>
      <c r="B3577" s="12" t="s">
        <v>1085</v>
      </c>
      <c r="C3577" s="12" t="s">
        <v>477</v>
      </c>
      <c r="D3577" s="12">
        <v>0</v>
      </c>
      <c r="E3577" s="12" t="s">
        <v>431</v>
      </c>
      <c r="F3577" s="12" t="s">
        <v>428</v>
      </c>
      <c r="G3577" s="12" t="s">
        <v>995</v>
      </c>
      <c r="H3577" s="46">
        <v>2575521</v>
      </c>
      <c r="I3577" s="46">
        <v>2569484</v>
      </c>
      <c r="J3577" s="46" t="s">
        <v>2017</v>
      </c>
      <c r="K3577" s="46" t="s">
        <v>2018</v>
      </c>
    </row>
    <row r="3578" spans="1:11" ht="45" customHeight="1">
      <c r="A3578" s="9">
        <v>3574</v>
      </c>
      <c r="B3578" s="12" t="s">
        <v>1085</v>
      </c>
      <c r="C3578" s="12" t="s">
        <v>477</v>
      </c>
      <c r="D3578" s="12">
        <v>0</v>
      </c>
      <c r="E3578" s="12" t="s">
        <v>431</v>
      </c>
      <c r="F3578" s="12" t="s">
        <v>428</v>
      </c>
      <c r="G3578" s="12" t="s">
        <v>994</v>
      </c>
      <c r="H3578" s="46">
        <v>1864687</v>
      </c>
      <c r="I3578" s="46">
        <v>1428512</v>
      </c>
      <c r="J3578" s="46" t="s">
        <v>2017</v>
      </c>
      <c r="K3578" s="46" t="s">
        <v>2018</v>
      </c>
    </row>
    <row r="3579" spans="1:11" ht="45" customHeight="1">
      <c r="A3579" s="9">
        <v>3575</v>
      </c>
      <c r="B3579" s="12" t="s">
        <v>1085</v>
      </c>
      <c r="C3579" s="12" t="s">
        <v>477</v>
      </c>
      <c r="D3579" s="12">
        <v>0</v>
      </c>
      <c r="E3579" s="12" t="s">
        <v>431</v>
      </c>
      <c r="F3579" s="12" t="s">
        <v>428</v>
      </c>
      <c r="G3579" s="12" t="s">
        <v>993</v>
      </c>
      <c r="H3579" s="46">
        <v>611894</v>
      </c>
      <c r="I3579" s="46">
        <v>611894</v>
      </c>
      <c r="J3579" s="46" t="s">
        <v>2017</v>
      </c>
      <c r="K3579" s="46" t="s">
        <v>2018</v>
      </c>
    </row>
    <row r="3580" spans="1:11" ht="45" customHeight="1">
      <c r="A3580" s="9">
        <v>3576</v>
      </c>
      <c r="B3580" s="12" t="s">
        <v>1085</v>
      </c>
      <c r="C3580" s="12" t="s">
        <v>477</v>
      </c>
      <c r="D3580" s="12">
        <v>0</v>
      </c>
      <c r="E3580" s="12" t="s">
        <v>431</v>
      </c>
      <c r="F3580" s="12" t="s">
        <v>428</v>
      </c>
      <c r="G3580" s="12" t="s">
        <v>996</v>
      </c>
      <c r="H3580" s="46">
        <v>5962609</v>
      </c>
      <c r="I3580" s="46">
        <v>5948835</v>
      </c>
      <c r="J3580" s="46" t="s">
        <v>2017</v>
      </c>
      <c r="K3580" s="46" t="s">
        <v>2018</v>
      </c>
    </row>
    <row r="3581" spans="1:11" ht="45" customHeight="1">
      <c r="A3581" s="9">
        <v>3577</v>
      </c>
      <c r="B3581" s="12" t="s">
        <v>1085</v>
      </c>
      <c r="C3581" s="12" t="s">
        <v>477</v>
      </c>
      <c r="D3581" s="12">
        <v>0</v>
      </c>
      <c r="E3581" s="12" t="s">
        <v>431</v>
      </c>
      <c r="F3581" s="12" t="s">
        <v>428</v>
      </c>
      <c r="G3581" s="12" t="s">
        <v>997</v>
      </c>
      <c r="H3581" s="46">
        <v>2158482</v>
      </c>
      <c r="I3581" s="46">
        <v>2149678</v>
      </c>
      <c r="J3581" s="46" t="s">
        <v>2017</v>
      </c>
      <c r="K3581" s="46" t="s">
        <v>2018</v>
      </c>
    </row>
    <row r="3582" spans="1:11" ht="45" customHeight="1">
      <c r="A3582" s="9">
        <v>3578</v>
      </c>
      <c r="B3582" s="12" t="s">
        <v>1085</v>
      </c>
      <c r="C3582" s="12" t="s">
        <v>477</v>
      </c>
      <c r="D3582" s="12">
        <v>0</v>
      </c>
      <c r="E3582" s="12" t="s">
        <v>431</v>
      </c>
      <c r="F3582" s="12" t="s">
        <v>428</v>
      </c>
      <c r="G3582" s="12" t="s">
        <v>971</v>
      </c>
      <c r="H3582" s="46">
        <v>2930024.52</v>
      </c>
      <c r="I3582" s="46">
        <v>2770021</v>
      </c>
      <c r="J3582" s="46" t="s">
        <v>2017</v>
      </c>
      <c r="K3582" s="46" t="s">
        <v>2018</v>
      </c>
    </row>
    <row r="3583" spans="1:11" ht="45" customHeight="1">
      <c r="A3583" s="9">
        <v>3579</v>
      </c>
      <c r="B3583" s="12" t="s">
        <v>1085</v>
      </c>
      <c r="C3583" s="12" t="s">
        <v>477</v>
      </c>
      <c r="D3583" s="12">
        <v>0</v>
      </c>
      <c r="E3583" s="12" t="s">
        <v>431</v>
      </c>
      <c r="F3583" s="12" t="s">
        <v>428</v>
      </c>
      <c r="G3583" s="12" t="s">
        <v>706</v>
      </c>
      <c r="H3583" s="46">
        <v>23475</v>
      </c>
      <c r="I3583" s="46">
        <v>19851</v>
      </c>
      <c r="J3583" s="46" t="s">
        <v>2017</v>
      </c>
      <c r="K3583" s="46" t="s">
        <v>2018</v>
      </c>
    </row>
    <row r="3584" spans="1:11" ht="45" customHeight="1">
      <c r="A3584" s="9">
        <v>3580</v>
      </c>
      <c r="B3584" s="12" t="s">
        <v>1085</v>
      </c>
      <c r="C3584" s="12" t="s">
        <v>477</v>
      </c>
      <c r="D3584" s="12">
        <v>0</v>
      </c>
      <c r="E3584" s="12" t="s">
        <v>431</v>
      </c>
      <c r="F3584" s="12" t="s">
        <v>428</v>
      </c>
      <c r="G3584" s="12" t="s">
        <v>998</v>
      </c>
      <c r="H3584" s="46">
        <v>1939389</v>
      </c>
      <c r="I3584" s="46">
        <v>1751545</v>
      </c>
      <c r="J3584" s="46" t="s">
        <v>2017</v>
      </c>
      <c r="K3584" s="46" t="s">
        <v>2018</v>
      </c>
    </row>
    <row r="3585" spans="1:11" ht="45" customHeight="1">
      <c r="A3585" s="9">
        <v>3581</v>
      </c>
      <c r="B3585" s="12" t="s">
        <v>1085</v>
      </c>
      <c r="C3585" s="12" t="s">
        <v>477</v>
      </c>
      <c r="D3585" s="12">
        <v>0</v>
      </c>
      <c r="E3585" s="12" t="s">
        <v>431</v>
      </c>
      <c r="F3585" s="12" t="s">
        <v>428</v>
      </c>
      <c r="G3585" s="12" t="s">
        <v>999</v>
      </c>
      <c r="H3585" s="46">
        <v>435229</v>
      </c>
      <c r="I3585" s="46">
        <v>423535</v>
      </c>
      <c r="J3585" s="46" t="s">
        <v>2017</v>
      </c>
      <c r="K3585" s="46" t="s">
        <v>2018</v>
      </c>
    </row>
    <row r="3586" spans="1:11" ht="45" customHeight="1">
      <c r="A3586" s="9">
        <v>3582</v>
      </c>
      <c r="B3586" s="12" t="s">
        <v>1085</v>
      </c>
      <c r="C3586" s="12" t="s">
        <v>477</v>
      </c>
      <c r="D3586" s="12">
        <v>0</v>
      </c>
      <c r="E3586" s="12" t="s">
        <v>431</v>
      </c>
      <c r="F3586" s="12" t="s">
        <v>428</v>
      </c>
      <c r="G3586" s="12" t="s">
        <v>1004</v>
      </c>
      <c r="H3586" s="46">
        <v>4711164</v>
      </c>
      <c r="I3586" s="46">
        <v>4553320</v>
      </c>
      <c r="J3586" s="46" t="s">
        <v>2017</v>
      </c>
      <c r="K3586" s="46" t="s">
        <v>2018</v>
      </c>
    </row>
    <row r="3587" spans="1:11" ht="45" customHeight="1">
      <c r="A3587" s="9">
        <v>3583</v>
      </c>
      <c r="B3587" s="12" t="s">
        <v>1085</v>
      </c>
      <c r="C3587" s="12" t="s">
        <v>477</v>
      </c>
      <c r="D3587" s="12">
        <v>0</v>
      </c>
      <c r="E3587" s="12" t="s">
        <v>431</v>
      </c>
      <c r="F3587" s="12" t="s">
        <v>428</v>
      </c>
      <c r="G3587" s="12" t="s">
        <v>1005</v>
      </c>
      <c r="H3587" s="46">
        <v>251931</v>
      </c>
      <c r="I3587" s="46">
        <v>213139</v>
      </c>
      <c r="J3587" s="46" t="s">
        <v>2017</v>
      </c>
      <c r="K3587" s="46" t="s">
        <v>2018</v>
      </c>
    </row>
    <row r="3588" spans="1:11" ht="45" customHeight="1">
      <c r="A3588" s="9">
        <v>3584</v>
      </c>
      <c r="B3588" s="12" t="s">
        <v>1085</v>
      </c>
      <c r="C3588" s="12" t="s">
        <v>477</v>
      </c>
      <c r="D3588" s="12">
        <v>0</v>
      </c>
      <c r="E3588" s="12" t="s">
        <v>431</v>
      </c>
      <c r="F3588" s="12" t="s">
        <v>428</v>
      </c>
      <c r="G3588" s="12" t="s">
        <v>975</v>
      </c>
      <c r="H3588" s="46">
        <v>657925</v>
      </c>
      <c r="I3588" s="46">
        <v>657729</v>
      </c>
      <c r="J3588" s="46" t="s">
        <v>2017</v>
      </c>
      <c r="K3588" s="46" t="s">
        <v>2018</v>
      </c>
    </row>
    <row r="3589" spans="1:11" ht="45" customHeight="1">
      <c r="A3589" s="9">
        <v>3585</v>
      </c>
      <c r="B3589" s="12" t="s">
        <v>1085</v>
      </c>
      <c r="C3589" s="12" t="s">
        <v>477</v>
      </c>
      <c r="D3589" s="12">
        <v>0</v>
      </c>
      <c r="E3589" s="12" t="s">
        <v>431</v>
      </c>
      <c r="F3589" s="12" t="s">
        <v>428</v>
      </c>
      <c r="G3589" s="12" t="s">
        <v>1001</v>
      </c>
      <c r="H3589" s="46">
        <v>409930</v>
      </c>
      <c r="I3589" s="46">
        <v>386965.79</v>
      </c>
      <c r="J3589" s="46" t="s">
        <v>2017</v>
      </c>
      <c r="K3589" s="46" t="s">
        <v>2018</v>
      </c>
    </row>
    <row r="3590" spans="1:11" ht="45" customHeight="1">
      <c r="A3590" s="9">
        <v>3586</v>
      </c>
      <c r="B3590" s="12" t="s">
        <v>1085</v>
      </c>
      <c r="C3590" s="12" t="s">
        <v>477</v>
      </c>
      <c r="D3590" s="12">
        <v>0</v>
      </c>
      <c r="E3590" s="12" t="s">
        <v>431</v>
      </c>
      <c r="F3590" s="12" t="s">
        <v>428</v>
      </c>
      <c r="G3590" s="12" t="s">
        <v>1002</v>
      </c>
      <c r="H3590" s="46">
        <v>3273323</v>
      </c>
      <c r="I3590" s="46">
        <v>2936132</v>
      </c>
      <c r="J3590" s="46" t="s">
        <v>2017</v>
      </c>
      <c r="K3590" s="46" t="s">
        <v>2018</v>
      </c>
    </row>
    <row r="3591" spans="1:11" ht="45" customHeight="1">
      <c r="A3591" s="9">
        <v>3587</v>
      </c>
      <c r="B3591" s="12" t="s">
        <v>1085</v>
      </c>
      <c r="C3591" s="12" t="s">
        <v>477</v>
      </c>
      <c r="D3591" s="12">
        <v>0</v>
      </c>
      <c r="E3591" s="12" t="s">
        <v>431</v>
      </c>
      <c r="F3591" s="12" t="s">
        <v>428</v>
      </c>
      <c r="G3591" s="12" t="s">
        <v>707</v>
      </c>
      <c r="H3591" s="46">
        <v>1031027</v>
      </c>
      <c r="I3591" s="46">
        <v>1028718</v>
      </c>
      <c r="J3591" s="46" t="s">
        <v>2017</v>
      </c>
      <c r="K3591" s="46" t="s">
        <v>2018</v>
      </c>
    </row>
    <row r="3592" spans="1:11" ht="45" customHeight="1">
      <c r="A3592" s="9">
        <v>3588</v>
      </c>
      <c r="B3592" s="12" t="s">
        <v>1085</v>
      </c>
      <c r="C3592" s="12" t="s">
        <v>477</v>
      </c>
      <c r="D3592" s="12">
        <v>0</v>
      </c>
      <c r="E3592" s="12" t="s">
        <v>431</v>
      </c>
      <c r="F3592" s="12" t="s">
        <v>428</v>
      </c>
      <c r="G3592" s="12" t="s">
        <v>1000</v>
      </c>
      <c r="H3592" s="46">
        <v>1219132</v>
      </c>
      <c r="I3592" s="46">
        <v>1000624</v>
      </c>
      <c r="J3592" s="46" t="s">
        <v>2017</v>
      </c>
      <c r="K3592" s="46" t="s">
        <v>2018</v>
      </c>
    </row>
    <row r="3593" spans="1:11" ht="45" customHeight="1">
      <c r="A3593" s="9">
        <v>3589</v>
      </c>
      <c r="B3593" s="12" t="s">
        <v>1085</v>
      </c>
      <c r="C3593" s="12" t="s">
        <v>477</v>
      </c>
      <c r="D3593" s="12">
        <v>0</v>
      </c>
      <c r="E3593" s="12" t="s">
        <v>431</v>
      </c>
      <c r="F3593" s="12" t="s">
        <v>428</v>
      </c>
      <c r="G3593" s="12" t="s">
        <v>1003</v>
      </c>
      <c r="H3593" s="46">
        <v>9265396</v>
      </c>
      <c r="I3593" s="46">
        <v>9265396</v>
      </c>
      <c r="J3593" s="46" t="s">
        <v>2017</v>
      </c>
      <c r="K3593" s="46" t="s">
        <v>2018</v>
      </c>
    </row>
    <row r="3594" spans="1:11" ht="45" customHeight="1">
      <c r="A3594" s="9">
        <v>3590</v>
      </c>
      <c r="B3594" s="12" t="s">
        <v>1085</v>
      </c>
      <c r="C3594" s="12" t="s">
        <v>477</v>
      </c>
      <c r="D3594" s="12">
        <v>0</v>
      </c>
      <c r="E3594" s="12" t="s">
        <v>431</v>
      </c>
      <c r="F3594" s="12" t="s">
        <v>428</v>
      </c>
      <c r="G3594" s="12" t="s">
        <v>1006</v>
      </c>
      <c r="H3594" s="46">
        <v>5970075</v>
      </c>
      <c r="I3594" s="46">
        <v>5970075</v>
      </c>
      <c r="J3594" s="46" t="s">
        <v>2017</v>
      </c>
      <c r="K3594" s="46" t="s">
        <v>2018</v>
      </c>
    </row>
    <row r="3595" spans="1:11" ht="45" customHeight="1">
      <c r="A3595" s="9">
        <v>3591</v>
      </c>
      <c r="B3595" s="12" t="s">
        <v>1085</v>
      </c>
      <c r="C3595" s="12" t="s">
        <v>477</v>
      </c>
      <c r="D3595" s="12">
        <v>0</v>
      </c>
      <c r="E3595" s="12" t="s">
        <v>431</v>
      </c>
      <c r="F3595" s="12" t="s">
        <v>428</v>
      </c>
      <c r="G3595" s="12" t="s">
        <v>973</v>
      </c>
      <c r="H3595" s="46">
        <v>1737043</v>
      </c>
      <c r="I3595" s="46">
        <v>1696436</v>
      </c>
      <c r="J3595" s="46" t="s">
        <v>2017</v>
      </c>
      <c r="K3595" s="46" t="s">
        <v>2018</v>
      </c>
    </row>
    <row r="3596" spans="1:11" ht="45" customHeight="1">
      <c r="A3596" s="9">
        <v>3592</v>
      </c>
      <c r="B3596" s="12" t="s">
        <v>1085</v>
      </c>
      <c r="C3596" s="12" t="s">
        <v>477</v>
      </c>
      <c r="D3596" s="12">
        <v>0</v>
      </c>
      <c r="E3596" s="12" t="s">
        <v>431</v>
      </c>
      <c r="F3596" s="12" t="s">
        <v>428</v>
      </c>
      <c r="G3596" s="12" t="s">
        <v>1007</v>
      </c>
      <c r="H3596" s="46">
        <v>1890589.25</v>
      </c>
      <c r="I3596" s="46">
        <v>1811496.75</v>
      </c>
      <c r="J3596" s="46" t="s">
        <v>2017</v>
      </c>
      <c r="K3596" s="46" t="s">
        <v>2018</v>
      </c>
    </row>
    <row r="3597" spans="1:11" ht="45" customHeight="1">
      <c r="A3597" s="9">
        <v>3593</v>
      </c>
      <c r="B3597" s="12" t="s">
        <v>1085</v>
      </c>
      <c r="C3597" s="12" t="s">
        <v>477</v>
      </c>
      <c r="D3597" s="12">
        <v>0</v>
      </c>
      <c r="E3597" s="12" t="s">
        <v>431</v>
      </c>
      <c r="F3597" s="12" t="s">
        <v>428</v>
      </c>
      <c r="G3597" s="12" t="s">
        <v>972</v>
      </c>
      <c r="H3597" s="46">
        <v>5462469</v>
      </c>
      <c r="I3597" s="46">
        <v>5456310.6200000001</v>
      </c>
      <c r="J3597" s="46" t="s">
        <v>2017</v>
      </c>
      <c r="K3597" s="46" t="s">
        <v>2018</v>
      </c>
    </row>
    <row r="3598" spans="1:11" ht="45" customHeight="1">
      <c r="A3598" s="9">
        <v>3594</v>
      </c>
      <c r="B3598" s="12" t="s">
        <v>1085</v>
      </c>
      <c r="C3598" s="12" t="s">
        <v>477</v>
      </c>
      <c r="D3598" s="12">
        <v>0</v>
      </c>
      <c r="E3598" s="12" t="s">
        <v>431</v>
      </c>
      <c r="F3598" s="12" t="s">
        <v>428</v>
      </c>
      <c r="G3598" s="12" t="s">
        <v>708</v>
      </c>
      <c r="H3598" s="46">
        <v>5236252.68</v>
      </c>
      <c r="I3598" s="46">
        <v>5084938.8600000003</v>
      </c>
      <c r="J3598" s="46" t="s">
        <v>2017</v>
      </c>
      <c r="K3598" s="46" t="s">
        <v>2018</v>
      </c>
    </row>
    <row r="3599" spans="1:11" ht="45" customHeight="1">
      <c r="A3599" s="9">
        <v>3595</v>
      </c>
      <c r="B3599" s="12" t="s">
        <v>1085</v>
      </c>
      <c r="C3599" s="12" t="s">
        <v>477</v>
      </c>
      <c r="D3599" s="12">
        <v>0</v>
      </c>
      <c r="E3599" s="12" t="s">
        <v>431</v>
      </c>
      <c r="F3599" s="12" t="s">
        <v>428</v>
      </c>
      <c r="G3599" s="12" t="s">
        <v>1008</v>
      </c>
      <c r="H3599" s="46">
        <v>543607</v>
      </c>
      <c r="I3599" s="46">
        <v>456639</v>
      </c>
      <c r="J3599" s="46" t="s">
        <v>2017</v>
      </c>
      <c r="K3599" s="46" t="s">
        <v>2018</v>
      </c>
    </row>
    <row r="3600" spans="1:11" ht="45" customHeight="1">
      <c r="A3600" s="9">
        <v>3596</v>
      </c>
      <c r="B3600" s="12" t="s">
        <v>1085</v>
      </c>
      <c r="C3600" s="12" t="s">
        <v>477</v>
      </c>
      <c r="D3600" s="12">
        <v>0</v>
      </c>
      <c r="E3600" s="12" t="s">
        <v>431</v>
      </c>
      <c r="F3600" s="12" t="s">
        <v>428</v>
      </c>
      <c r="G3600" s="12" t="s">
        <v>1009</v>
      </c>
      <c r="H3600" s="46">
        <v>2458566</v>
      </c>
      <c r="I3600" s="46">
        <v>2458566</v>
      </c>
      <c r="J3600" s="46" t="s">
        <v>2017</v>
      </c>
      <c r="K3600" s="46" t="s">
        <v>2018</v>
      </c>
    </row>
    <row r="3601" spans="1:11" ht="45" customHeight="1">
      <c r="A3601" s="9">
        <v>3597</v>
      </c>
      <c r="B3601" s="12" t="s">
        <v>1085</v>
      </c>
      <c r="C3601" s="12" t="s">
        <v>477</v>
      </c>
      <c r="D3601" s="12">
        <v>0</v>
      </c>
      <c r="E3601" s="12" t="s">
        <v>431</v>
      </c>
      <c r="F3601" s="12" t="s">
        <v>428</v>
      </c>
      <c r="G3601" s="12" t="s">
        <v>1010</v>
      </c>
      <c r="H3601" s="46">
        <v>317588</v>
      </c>
      <c r="I3601" s="46">
        <v>317491</v>
      </c>
      <c r="J3601" s="46" t="s">
        <v>2017</v>
      </c>
      <c r="K3601" s="46" t="s">
        <v>2018</v>
      </c>
    </row>
    <row r="3602" spans="1:11" ht="45" customHeight="1">
      <c r="A3602" s="9">
        <v>3598</v>
      </c>
      <c r="B3602" s="12" t="s">
        <v>1085</v>
      </c>
      <c r="C3602" s="12" t="s">
        <v>477</v>
      </c>
      <c r="D3602" s="12">
        <v>0</v>
      </c>
      <c r="E3602" s="12" t="s">
        <v>431</v>
      </c>
      <c r="F3602" s="12" t="s">
        <v>428</v>
      </c>
      <c r="G3602" s="12" t="s">
        <v>1011</v>
      </c>
      <c r="H3602" s="46">
        <v>3417788</v>
      </c>
      <c r="I3602" s="46">
        <v>3257147.55</v>
      </c>
      <c r="J3602" s="46" t="s">
        <v>2017</v>
      </c>
      <c r="K3602" s="46" t="s">
        <v>2018</v>
      </c>
    </row>
    <row r="3603" spans="1:11" ht="45" customHeight="1">
      <c r="A3603" s="9">
        <v>3599</v>
      </c>
      <c r="B3603" s="12" t="s">
        <v>1085</v>
      </c>
      <c r="C3603" s="12" t="s">
        <v>477</v>
      </c>
      <c r="D3603" s="12">
        <v>0</v>
      </c>
      <c r="E3603" s="12" t="s">
        <v>431</v>
      </c>
      <c r="F3603" s="12" t="s">
        <v>428</v>
      </c>
      <c r="G3603" s="12" t="s">
        <v>978</v>
      </c>
      <c r="H3603" s="46">
        <v>12269665</v>
      </c>
      <c r="I3603" s="46">
        <v>12208833.43</v>
      </c>
      <c r="J3603" s="46" t="s">
        <v>2017</v>
      </c>
      <c r="K3603" s="46" t="s">
        <v>2018</v>
      </c>
    </row>
    <row r="3604" spans="1:11" ht="45" customHeight="1">
      <c r="A3604" s="9">
        <v>3600</v>
      </c>
      <c r="B3604" s="12" t="s">
        <v>1085</v>
      </c>
      <c r="C3604" s="12" t="s">
        <v>477</v>
      </c>
      <c r="D3604" s="12">
        <v>0</v>
      </c>
      <c r="E3604" s="12" t="s">
        <v>431</v>
      </c>
      <c r="F3604" s="12" t="s">
        <v>428</v>
      </c>
      <c r="G3604" s="12" t="s">
        <v>1012</v>
      </c>
      <c r="H3604" s="46">
        <v>887534</v>
      </c>
      <c r="I3604" s="46">
        <v>854261.43</v>
      </c>
      <c r="J3604" s="46" t="s">
        <v>2017</v>
      </c>
      <c r="K3604" s="46" t="s">
        <v>2018</v>
      </c>
    </row>
    <row r="3605" spans="1:11" ht="45" customHeight="1">
      <c r="A3605" s="9">
        <v>3601</v>
      </c>
      <c r="B3605" s="12" t="s">
        <v>1085</v>
      </c>
      <c r="C3605" s="12" t="s">
        <v>477</v>
      </c>
      <c r="D3605" s="12">
        <v>0</v>
      </c>
      <c r="E3605" s="12" t="s">
        <v>431</v>
      </c>
      <c r="F3605" s="12" t="s">
        <v>428</v>
      </c>
      <c r="G3605" s="12" t="s">
        <v>979</v>
      </c>
      <c r="H3605" s="46">
        <v>2805579</v>
      </c>
      <c r="I3605" s="46">
        <v>2805579</v>
      </c>
      <c r="J3605" s="46" t="s">
        <v>2017</v>
      </c>
      <c r="K3605" s="46" t="s">
        <v>2018</v>
      </c>
    </row>
    <row r="3606" spans="1:11" ht="45" customHeight="1">
      <c r="A3606" s="9">
        <v>3602</v>
      </c>
      <c r="B3606" s="12" t="s">
        <v>1085</v>
      </c>
      <c r="C3606" s="12" t="s">
        <v>477</v>
      </c>
      <c r="D3606" s="12">
        <v>0</v>
      </c>
      <c r="E3606" s="12" t="s">
        <v>431</v>
      </c>
      <c r="F3606" s="12" t="s">
        <v>428</v>
      </c>
      <c r="G3606" s="12" t="s">
        <v>709</v>
      </c>
      <c r="H3606" s="46">
        <v>55644</v>
      </c>
      <c r="I3606" s="46">
        <v>53508.5</v>
      </c>
      <c r="J3606" s="46" t="s">
        <v>2017</v>
      </c>
      <c r="K3606" s="46" t="s">
        <v>2018</v>
      </c>
    </row>
    <row r="3607" spans="1:11" ht="45" customHeight="1">
      <c r="A3607" s="9">
        <v>3603</v>
      </c>
      <c r="B3607" s="12" t="s">
        <v>1085</v>
      </c>
      <c r="C3607" s="12" t="s">
        <v>477</v>
      </c>
      <c r="D3607" s="12">
        <v>0</v>
      </c>
      <c r="E3607" s="12" t="s">
        <v>431</v>
      </c>
      <c r="F3607" s="12" t="s">
        <v>428</v>
      </c>
      <c r="G3607" s="12" t="s">
        <v>699</v>
      </c>
      <c r="H3607" s="46">
        <v>251346</v>
      </c>
      <c r="I3607" s="46">
        <v>240945</v>
      </c>
      <c r="J3607" s="46" t="s">
        <v>2017</v>
      </c>
      <c r="K3607" s="46" t="s">
        <v>2018</v>
      </c>
    </row>
    <row r="3608" spans="1:11" ht="45" customHeight="1">
      <c r="A3608" s="9">
        <v>3604</v>
      </c>
      <c r="B3608" s="12" t="s">
        <v>1085</v>
      </c>
      <c r="C3608" s="12" t="s">
        <v>477</v>
      </c>
      <c r="D3608" s="12">
        <v>0</v>
      </c>
      <c r="E3608" s="12" t="s">
        <v>431</v>
      </c>
      <c r="F3608" s="12" t="s">
        <v>428</v>
      </c>
      <c r="G3608" s="12" t="s">
        <v>700</v>
      </c>
      <c r="H3608" s="46">
        <v>2906647</v>
      </c>
      <c r="I3608" s="46">
        <v>2905715</v>
      </c>
      <c r="J3608" s="46" t="s">
        <v>2017</v>
      </c>
      <c r="K3608" s="46" t="s">
        <v>2018</v>
      </c>
    </row>
    <row r="3609" spans="1:11" ht="45" customHeight="1">
      <c r="A3609" s="9">
        <v>3605</v>
      </c>
      <c r="B3609" s="12" t="s">
        <v>1085</v>
      </c>
      <c r="C3609" s="12" t="s">
        <v>477</v>
      </c>
      <c r="D3609" s="12">
        <v>0</v>
      </c>
      <c r="E3609" s="12" t="s">
        <v>431</v>
      </c>
      <c r="F3609" s="12" t="s">
        <v>428</v>
      </c>
      <c r="G3609" s="12" t="s">
        <v>701</v>
      </c>
      <c r="H3609" s="46">
        <v>2416434</v>
      </c>
      <c r="I3609" s="46">
        <v>2407923</v>
      </c>
      <c r="J3609" s="46" t="s">
        <v>2017</v>
      </c>
      <c r="K3609" s="46" t="s">
        <v>2018</v>
      </c>
    </row>
    <row r="3610" spans="1:11" ht="45" customHeight="1">
      <c r="A3610" s="9">
        <v>3606</v>
      </c>
      <c r="B3610" s="12" t="s">
        <v>1085</v>
      </c>
      <c r="C3610" s="12" t="s">
        <v>477</v>
      </c>
      <c r="D3610" s="12">
        <v>0</v>
      </c>
      <c r="E3610" s="12" t="s">
        <v>431</v>
      </c>
      <c r="F3610" s="12" t="s">
        <v>428</v>
      </c>
      <c r="G3610" s="12" t="s">
        <v>974</v>
      </c>
      <c r="H3610" s="46">
        <v>955100</v>
      </c>
      <c r="I3610" s="46">
        <v>890235.68</v>
      </c>
      <c r="J3610" s="46" t="s">
        <v>2017</v>
      </c>
      <c r="K3610" s="46" t="s">
        <v>2018</v>
      </c>
    </row>
    <row r="3611" spans="1:11" ht="45" customHeight="1">
      <c r="A3611" s="9">
        <v>3607</v>
      </c>
      <c r="B3611" s="12" t="s">
        <v>1085</v>
      </c>
      <c r="C3611" s="12" t="s">
        <v>477</v>
      </c>
      <c r="D3611" s="12">
        <v>0</v>
      </c>
      <c r="E3611" s="12" t="s">
        <v>431</v>
      </c>
      <c r="F3611" s="12" t="s">
        <v>428</v>
      </c>
      <c r="G3611" s="12" t="s">
        <v>710</v>
      </c>
      <c r="H3611" s="46">
        <v>162413</v>
      </c>
      <c r="I3611" s="46">
        <v>134638</v>
      </c>
      <c r="J3611" s="46" t="s">
        <v>2017</v>
      </c>
      <c r="K3611" s="46" t="s">
        <v>2018</v>
      </c>
    </row>
    <row r="3612" spans="1:11" ht="45" customHeight="1">
      <c r="A3612" s="9">
        <v>3608</v>
      </c>
      <c r="B3612" s="12" t="s">
        <v>1085</v>
      </c>
      <c r="C3612" s="12" t="s">
        <v>478</v>
      </c>
      <c r="D3612" s="12">
        <v>0</v>
      </c>
      <c r="E3612" s="12" t="s">
        <v>769</v>
      </c>
      <c r="F3612" s="12" t="s">
        <v>428</v>
      </c>
      <c r="G3612" s="12" t="s">
        <v>981</v>
      </c>
      <c r="H3612" s="46">
        <v>286227</v>
      </c>
      <c r="I3612" s="46">
        <v>226505.68</v>
      </c>
      <c r="J3612" s="46" t="s">
        <v>2017</v>
      </c>
      <c r="K3612" s="46" t="s">
        <v>2018</v>
      </c>
    </row>
    <row r="3613" spans="1:11" ht="45" customHeight="1">
      <c r="A3613" s="9">
        <v>3609</v>
      </c>
      <c r="B3613" s="12" t="s">
        <v>1085</v>
      </c>
      <c r="C3613" s="12" t="s">
        <v>478</v>
      </c>
      <c r="D3613" s="12">
        <v>0</v>
      </c>
      <c r="E3613" s="12" t="s">
        <v>769</v>
      </c>
      <c r="F3613" s="12" t="s">
        <v>428</v>
      </c>
      <c r="G3613" s="12" t="s">
        <v>980</v>
      </c>
      <c r="H3613" s="46">
        <v>1956100</v>
      </c>
      <c r="I3613" s="46">
        <v>1956100</v>
      </c>
      <c r="J3613" s="46" t="s">
        <v>2017</v>
      </c>
      <c r="K3613" s="46" t="s">
        <v>2018</v>
      </c>
    </row>
    <row r="3614" spans="1:11" ht="45" customHeight="1">
      <c r="A3614" s="9">
        <v>3610</v>
      </c>
      <c r="B3614" s="12" t="s">
        <v>1085</v>
      </c>
      <c r="C3614" s="12" t="s">
        <v>478</v>
      </c>
      <c r="D3614" s="12">
        <v>0</v>
      </c>
      <c r="E3614" s="12" t="s">
        <v>769</v>
      </c>
      <c r="F3614" s="12" t="s">
        <v>428</v>
      </c>
      <c r="G3614" s="12" t="s">
        <v>976</v>
      </c>
      <c r="H3614" s="46">
        <v>1274260</v>
      </c>
      <c r="I3614" s="46">
        <v>1274259</v>
      </c>
      <c r="J3614" s="46" t="s">
        <v>2017</v>
      </c>
      <c r="K3614" s="46" t="s">
        <v>2018</v>
      </c>
    </row>
    <row r="3615" spans="1:11" ht="45" customHeight="1">
      <c r="A3615" s="9">
        <v>3611</v>
      </c>
      <c r="B3615" s="12" t="s">
        <v>1085</v>
      </c>
      <c r="C3615" s="12" t="s">
        <v>478</v>
      </c>
      <c r="D3615" s="12">
        <v>0</v>
      </c>
      <c r="E3615" s="12" t="s">
        <v>769</v>
      </c>
      <c r="F3615" s="12" t="s">
        <v>428</v>
      </c>
      <c r="G3615" s="12" t="s">
        <v>702</v>
      </c>
      <c r="H3615" s="46">
        <v>2208964</v>
      </c>
      <c r="I3615" s="46">
        <v>2202662.83</v>
      </c>
      <c r="J3615" s="46" t="s">
        <v>2017</v>
      </c>
      <c r="K3615" s="46" t="s">
        <v>2018</v>
      </c>
    </row>
    <row r="3616" spans="1:11" ht="45" customHeight="1">
      <c r="A3616" s="9">
        <v>3612</v>
      </c>
      <c r="B3616" s="12" t="s">
        <v>1085</v>
      </c>
      <c r="C3616" s="12" t="s">
        <v>478</v>
      </c>
      <c r="D3616" s="12">
        <v>0</v>
      </c>
      <c r="E3616" s="12" t="s">
        <v>769</v>
      </c>
      <c r="F3616" s="12" t="s">
        <v>428</v>
      </c>
      <c r="G3616" s="12" t="s">
        <v>982</v>
      </c>
      <c r="H3616" s="46">
        <v>12864683</v>
      </c>
      <c r="I3616" s="46">
        <v>12175274.5</v>
      </c>
      <c r="J3616" s="46" t="s">
        <v>2017</v>
      </c>
      <c r="K3616" s="46" t="s">
        <v>2018</v>
      </c>
    </row>
    <row r="3617" spans="1:11" ht="45" customHeight="1">
      <c r="A3617" s="9">
        <v>3613</v>
      </c>
      <c r="B3617" s="12" t="s">
        <v>1085</v>
      </c>
      <c r="C3617" s="12" t="s">
        <v>478</v>
      </c>
      <c r="D3617" s="12">
        <v>0</v>
      </c>
      <c r="E3617" s="12" t="s">
        <v>769</v>
      </c>
      <c r="F3617" s="12" t="s">
        <v>428</v>
      </c>
      <c r="G3617" s="12" t="s">
        <v>983</v>
      </c>
      <c r="H3617" s="46">
        <v>1034538</v>
      </c>
      <c r="I3617" s="46">
        <v>1003745.27</v>
      </c>
      <c r="J3617" s="46" t="s">
        <v>2017</v>
      </c>
      <c r="K3617" s="46" t="s">
        <v>2018</v>
      </c>
    </row>
    <row r="3618" spans="1:11" ht="45" customHeight="1">
      <c r="A3618" s="9">
        <v>3614</v>
      </c>
      <c r="B3618" s="12" t="s">
        <v>1085</v>
      </c>
      <c r="C3618" s="12" t="s">
        <v>478</v>
      </c>
      <c r="D3618" s="12">
        <v>0</v>
      </c>
      <c r="E3618" s="12" t="s">
        <v>769</v>
      </c>
      <c r="F3618" s="12" t="s">
        <v>428</v>
      </c>
      <c r="G3618" s="12" t="s">
        <v>984</v>
      </c>
      <c r="H3618" s="46">
        <v>785878</v>
      </c>
      <c r="I3618" s="46">
        <v>785875.38</v>
      </c>
      <c r="J3618" s="46" t="s">
        <v>2017</v>
      </c>
      <c r="K3618" s="46" t="s">
        <v>2018</v>
      </c>
    </row>
    <row r="3619" spans="1:11" ht="45" customHeight="1">
      <c r="A3619" s="9">
        <v>3615</v>
      </c>
      <c r="B3619" s="12" t="s">
        <v>1085</v>
      </c>
      <c r="C3619" s="12" t="s">
        <v>478</v>
      </c>
      <c r="D3619" s="12">
        <v>0</v>
      </c>
      <c r="E3619" s="12" t="s">
        <v>769</v>
      </c>
      <c r="F3619" s="12" t="s">
        <v>428</v>
      </c>
      <c r="G3619" s="12" t="s">
        <v>969</v>
      </c>
      <c r="H3619" s="46">
        <v>215765</v>
      </c>
      <c r="I3619" s="46">
        <v>215764</v>
      </c>
      <c r="J3619" s="46" t="s">
        <v>2017</v>
      </c>
      <c r="K3619" s="46" t="s">
        <v>2018</v>
      </c>
    </row>
    <row r="3620" spans="1:11" ht="45" customHeight="1">
      <c r="A3620" s="9">
        <v>3616</v>
      </c>
      <c r="B3620" s="12" t="s">
        <v>1085</v>
      </c>
      <c r="C3620" s="12" t="s">
        <v>478</v>
      </c>
      <c r="D3620" s="12">
        <v>0</v>
      </c>
      <c r="E3620" s="12" t="s">
        <v>769</v>
      </c>
      <c r="F3620" s="12" t="s">
        <v>428</v>
      </c>
      <c r="G3620" s="12" t="s">
        <v>704</v>
      </c>
      <c r="H3620" s="46">
        <v>233284</v>
      </c>
      <c r="I3620" s="46">
        <v>232314.98</v>
      </c>
      <c r="J3620" s="46" t="s">
        <v>2017</v>
      </c>
      <c r="K3620" s="46" t="s">
        <v>2018</v>
      </c>
    </row>
    <row r="3621" spans="1:11" ht="45" customHeight="1">
      <c r="A3621" s="9">
        <v>3617</v>
      </c>
      <c r="B3621" s="12" t="s">
        <v>1085</v>
      </c>
      <c r="C3621" s="12" t="s">
        <v>478</v>
      </c>
      <c r="D3621" s="12">
        <v>0</v>
      </c>
      <c r="E3621" s="12" t="s">
        <v>769</v>
      </c>
      <c r="F3621" s="12" t="s">
        <v>428</v>
      </c>
      <c r="G3621" s="12" t="s">
        <v>985</v>
      </c>
      <c r="H3621" s="46">
        <v>5403280</v>
      </c>
      <c r="I3621" s="46">
        <v>5369980.3700000001</v>
      </c>
      <c r="J3621" s="46" t="s">
        <v>2017</v>
      </c>
      <c r="K3621" s="46" t="s">
        <v>2018</v>
      </c>
    </row>
    <row r="3622" spans="1:11" ht="45" customHeight="1">
      <c r="A3622" s="9">
        <v>3618</v>
      </c>
      <c r="B3622" s="12" t="s">
        <v>1085</v>
      </c>
      <c r="C3622" s="12" t="s">
        <v>478</v>
      </c>
      <c r="D3622" s="12">
        <v>0</v>
      </c>
      <c r="E3622" s="12" t="s">
        <v>769</v>
      </c>
      <c r="F3622" s="12" t="s">
        <v>428</v>
      </c>
      <c r="G3622" s="12" t="s">
        <v>986</v>
      </c>
      <c r="H3622" s="46">
        <v>4420793</v>
      </c>
      <c r="I3622" s="46">
        <v>4310669.78</v>
      </c>
      <c r="J3622" s="46" t="s">
        <v>2017</v>
      </c>
      <c r="K3622" s="46" t="s">
        <v>2018</v>
      </c>
    </row>
    <row r="3623" spans="1:11" ht="45" customHeight="1">
      <c r="A3623" s="9">
        <v>3619</v>
      </c>
      <c r="B3623" s="12" t="s">
        <v>1085</v>
      </c>
      <c r="C3623" s="12" t="s">
        <v>478</v>
      </c>
      <c r="D3623" s="12">
        <v>0</v>
      </c>
      <c r="E3623" s="12" t="s">
        <v>769</v>
      </c>
      <c r="F3623" s="12" t="s">
        <v>428</v>
      </c>
      <c r="G3623" s="12" t="s">
        <v>705</v>
      </c>
      <c r="H3623" s="46">
        <v>215764</v>
      </c>
      <c r="I3623" s="46">
        <v>191464</v>
      </c>
      <c r="J3623" s="46" t="s">
        <v>2017</v>
      </c>
      <c r="K3623" s="46" t="s">
        <v>2018</v>
      </c>
    </row>
    <row r="3624" spans="1:11" ht="45" customHeight="1">
      <c r="A3624" s="9">
        <v>3620</v>
      </c>
      <c r="B3624" s="12" t="s">
        <v>1085</v>
      </c>
      <c r="C3624" s="12" t="s">
        <v>478</v>
      </c>
      <c r="D3624" s="12">
        <v>0</v>
      </c>
      <c r="E3624" s="12" t="s">
        <v>769</v>
      </c>
      <c r="F3624" s="12" t="s">
        <v>428</v>
      </c>
      <c r="G3624" s="12" t="s">
        <v>987</v>
      </c>
      <c r="H3624" s="46">
        <v>348600</v>
      </c>
      <c r="I3624" s="46">
        <v>348479.5</v>
      </c>
      <c r="J3624" s="46" t="s">
        <v>2017</v>
      </c>
      <c r="K3624" s="46" t="s">
        <v>2018</v>
      </c>
    </row>
    <row r="3625" spans="1:11" ht="45" customHeight="1">
      <c r="A3625" s="9">
        <v>3621</v>
      </c>
      <c r="B3625" s="12" t="s">
        <v>1085</v>
      </c>
      <c r="C3625" s="12" t="s">
        <v>478</v>
      </c>
      <c r="D3625" s="12">
        <v>0</v>
      </c>
      <c r="E3625" s="12" t="s">
        <v>769</v>
      </c>
      <c r="F3625" s="12" t="s">
        <v>428</v>
      </c>
      <c r="G3625" s="12" t="s">
        <v>991</v>
      </c>
      <c r="H3625" s="46">
        <v>823633</v>
      </c>
      <c r="I3625" s="46">
        <v>823633</v>
      </c>
      <c r="J3625" s="46" t="s">
        <v>2017</v>
      </c>
      <c r="K3625" s="46" t="s">
        <v>2018</v>
      </c>
    </row>
    <row r="3626" spans="1:11" ht="45" customHeight="1">
      <c r="A3626" s="9">
        <v>3622</v>
      </c>
      <c r="B3626" s="12" t="s">
        <v>1085</v>
      </c>
      <c r="C3626" s="12" t="s">
        <v>478</v>
      </c>
      <c r="D3626" s="12">
        <v>0</v>
      </c>
      <c r="E3626" s="12" t="s">
        <v>769</v>
      </c>
      <c r="F3626" s="12" t="s">
        <v>428</v>
      </c>
      <c r="G3626" s="12" t="s">
        <v>988</v>
      </c>
      <c r="H3626" s="46">
        <v>481315</v>
      </c>
      <c r="I3626" s="46">
        <v>481315</v>
      </c>
      <c r="J3626" s="46" t="s">
        <v>2017</v>
      </c>
      <c r="K3626" s="46" t="s">
        <v>2018</v>
      </c>
    </row>
    <row r="3627" spans="1:11" ht="45" customHeight="1">
      <c r="A3627" s="9">
        <v>3623</v>
      </c>
      <c r="B3627" s="12" t="s">
        <v>1085</v>
      </c>
      <c r="C3627" s="12" t="s">
        <v>478</v>
      </c>
      <c r="D3627" s="12">
        <v>0</v>
      </c>
      <c r="E3627" s="12" t="s">
        <v>769</v>
      </c>
      <c r="F3627" s="12" t="s">
        <v>428</v>
      </c>
      <c r="G3627" s="12" t="s">
        <v>989</v>
      </c>
      <c r="H3627" s="46">
        <v>3657300</v>
      </c>
      <c r="I3627" s="46">
        <v>3653961.27</v>
      </c>
      <c r="J3627" s="46" t="s">
        <v>2017</v>
      </c>
      <c r="K3627" s="46" t="s">
        <v>2018</v>
      </c>
    </row>
    <row r="3628" spans="1:11" ht="45" customHeight="1">
      <c r="A3628" s="9">
        <v>3624</v>
      </c>
      <c r="B3628" s="12" t="s">
        <v>1085</v>
      </c>
      <c r="C3628" s="12" t="s">
        <v>478</v>
      </c>
      <c r="D3628" s="12">
        <v>0</v>
      </c>
      <c r="E3628" s="12" t="s">
        <v>769</v>
      </c>
      <c r="F3628" s="12" t="s">
        <v>428</v>
      </c>
      <c r="G3628" s="12" t="s">
        <v>990</v>
      </c>
      <c r="H3628" s="46">
        <v>1937595</v>
      </c>
      <c r="I3628" s="46">
        <v>1937595</v>
      </c>
      <c r="J3628" s="46" t="s">
        <v>2017</v>
      </c>
      <c r="K3628" s="46" t="s">
        <v>2018</v>
      </c>
    </row>
    <row r="3629" spans="1:11" ht="45" customHeight="1">
      <c r="A3629" s="9">
        <v>3625</v>
      </c>
      <c r="B3629" s="12" t="s">
        <v>1085</v>
      </c>
      <c r="C3629" s="12" t="s">
        <v>478</v>
      </c>
      <c r="D3629" s="12">
        <v>0</v>
      </c>
      <c r="E3629" s="12" t="s">
        <v>769</v>
      </c>
      <c r="F3629" s="12" t="s">
        <v>428</v>
      </c>
      <c r="G3629" s="12" t="s">
        <v>977</v>
      </c>
      <c r="H3629" s="46">
        <v>849759</v>
      </c>
      <c r="I3629" s="46">
        <v>849263</v>
      </c>
      <c r="J3629" s="46" t="s">
        <v>2017</v>
      </c>
      <c r="K3629" s="46" t="s">
        <v>2018</v>
      </c>
    </row>
    <row r="3630" spans="1:11" ht="45" customHeight="1">
      <c r="A3630" s="9">
        <v>3626</v>
      </c>
      <c r="B3630" s="12" t="s">
        <v>1085</v>
      </c>
      <c r="C3630" s="12" t="s">
        <v>478</v>
      </c>
      <c r="D3630" s="12">
        <v>0</v>
      </c>
      <c r="E3630" s="12" t="s">
        <v>769</v>
      </c>
      <c r="F3630" s="12" t="s">
        <v>428</v>
      </c>
      <c r="G3630" s="12" t="s">
        <v>992</v>
      </c>
      <c r="H3630" s="46">
        <v>1769888</v>
      </c>
      <c r="I3630" s="46">
        <v>1769340.31</v>
      </c>
      <c r="J3630" s="46" t="s">
        <v>2017</v>
      </c>
      <c r="K3630" s="46" t="s">
        <v>2018</v>
      </c>
    </row>
    <row r="3631" spans="1:11" ht="45" customHeight="1">
      <c r="A3631" s="9">
        <v>3627</v>
      </c>
      <c r="B3631" s="12" t="s">
        <v>1085</v>
      </c>
      <c r="C3631" s="12" t="s">
        <v>478</v>
      </c>
      <c r="D3631" s="12">
        <v>0</v>
      </c>
      <c r="E3631" s="12" t="s">
        <v>769</v>
      </c>
      <c r="F3631" s="12" t="s">
        <v>428</v>
      </c>
      <c r="G3631" s="12" t="s">
        <v>970</v>
      </c>
      <c r="H3631" s="46">
        <v>2069399</v>
      </c>
      <c r="I3631" s="46">
        <v>2069399</v>
      </c>
      <c r="J3631" s="46" t="s">
        <v>2017</v>
      </c>
      <c r="K3631" s="46" t="s">
        <v>2018</v>
      </c>
    </row>
    <row r="3632" spans="1:11" ht="45" customHeight="1">
      <c r="A3632" s="9">
        <v>3628</v>
      </c>
      <c r="B3632" s="12" t="s">
        <v>1085</v>
      </c>
      <c r="C3632" s="12" t="s">
        <v>478</v>
      </c>
      <c r="D3632" s="12">
        <v>0</v>
      </c>
      <c r="E3632" s="12" t="s">
        <v>769</v>
      </c>
      <c r="F3632" s="12" t="s">
        <v>428</v>
      </c>
      <c r="G3632" s="12" t="s">
        <v>995</v>
      </c>
      <c r="H3632" s="46">
        <v>1404025</v>
      </c>
      <c r="I3632" s="46">
        <v>1378845.11</v>
      </c>
      <c r="J3632" s="46" t="s">
        <v>2017</v>
      </c>
      <c r="K3632" s="46" t="s">
        <v>2018</v>
      </c>
    </row>
    <row r="3633" spans="1:11" ht="45" customHeight="1">
      <c r="A3633" s="9">
        <v>3629</v>
      </c>
      <c r="B3633" s="12" t="s">
        <v>1085</v>
      </c>
      <c r="C3633" s="12" t="s">
        <v>478</v>
      </c>
      <c r="D3633" s="12">
        <v>0</v>
      </c>
      <c r="E3633" s="12" t="s">
        <v>769</v>
      </c>
      <c r="F3633" s="12" t="s">
        <v>428</v>
      </c>
      <c r="G3633" s="12" t="s">
        <v>994</v>
      </c>
      <c r="H3633" s="46">
        <v>1231398</v>
      </c>
      <c r="I3633" s="46">
        <v>1231384.8899999999</v>
      </c>
      <c r="J3633" s="46" t="s">
        <v>2017</v>
      </c>
      <c r="K3633" s="46" t="s">
        <v>2018</v>
      </c>
    </row>
    <row r="3634" spans="1:11" ht="45" customHeight="1">
      <c r="A3634" s="9">
        <v>3630</v>
      </c>
      <c r="B3634" s="12" t="s">
        <v>1085</v>
      </c>
      <c r="C3634" s="12" t="s">
        <v>478</v>
      </c>
      <c r="D3634" s="12">
        <v>0</v>
      </c>
      <c r="E3634" s="12" t="s">
        <v>769</v>
      </c>
      <c r="F3634" s="12" t="s">
        <v>428</v>
      </c>
      <c r="G3634" s="12" t="s">
        <v>993</v>
      </c>
      <c r="H3634" s="46">
        <v>307008</v>
      </c>
      <c r="I3634" s="46">
        <v>307008</v>
      </c>
      <c r="J3634" s="46" t="s">
        <v>2017</v>
      </c>
      <c r="K3634" s="46" t="s">
        <v>2018</v>
      </c>
    </row>
    <row r="3635" spans="1:11" ht="45" customHeight="1">
      <c r="A3635" s="9">
        <v>3631</v>
      </c>
      <c r="B3635" s="12" t="s">
        <v>1085</v>
      </c>
      <c r="C3635" s="12" t="s">
        <v>478</v>
      </c>
      <c r="D3635" s="12">
        <v>0</v>
      </c>
      <c r="E3635" s="12" t="s">
        <v>769</v>
      </c>
      <c r="F3635" s="12" t="s">
        <v>428</v>
      </c>
      <c r="G3635" s="12" t="s">
        <v>996</v>
      </c>
      <c r="H3635" s="46">
        <v>2555174</v>
      </c>
      <c r="I3635" s="46">
        <v>2395743.13</v>
      </c>
      <c r="J3635" s="46" t="s">
        <v>2017</v>
      </c>
      <c r="K3635" s="46" t="s">
        <v>2018</v>
      </c>
    </row>
    <row r="3636" spans="1:11" ht="45" customHeight="1">
      <c r="A3636" s="9">
        <v>3632</v>
      </c>
      <c r="B3636" s="12" t="s">
        <v>1085</v>
      </c>
      <c r="C3636" s="12" t="s">
        <v>478</v>
      </c>
      <c r="D3636" s="12">
        <v>0</v>
      </c>
      <c r="E3636" s="12" t="s">
        <v>769</v>
      </c>
      <c r="F3636" s="12" t="s">
        <v>428</v>
      </c>
      <c r="G3636" s="12" t="s">
        <v>997</v>
      </c>
      <c r="H3636" s="46">
        <v>1270665</v>
      </c>
      <c r="I3636" s="46">
        <v>1270665</v>
      </c>
      <c r="J3636" s="46" t="s">
        <v>2017</v>
      </c>
      <c r="K3636" s="46" t="s">
        <v>2018</v>
      </c>
    </row>
    <row r="3637" spans="1:11" ht="45" customHeight="1">
      <c r="A3637" s="9">
        <v>3633</v>
      </c>
      <c r="B3637" s="12" t="s">
        <v>1085</v>
      </c>
      <c r="C3637" s="12" t="s">
        <v>478</v>
      </c>
      <c r="D3637" s="12">
        <v>0</v>
      </c>
      <c r="E3637" s="12" t="s">
        <v>769</v>
      </c>
      <c r="F3637" s="12" t="s">
        <v>428</v>
      </c>
      <c r="G3637" s="12" t="s">
        <v>971</v>
      </c>
      <c r="H3637" s="46">
        <v>1838222</v>
      </c>
      <c r="I3637" s="46">
        <v>1806466.73</v>
      </c>
      <c r="J3637" s="46" t="s">
        <v>2017</v>
      </c>
      <c r="K3637" s="46" t="s">
        <v>2018</v>
      </c>
    </row>
    <row r="3638" spans="1:11" ht="45" customHeight="1">
      <c r="A3638" s="9">
        <v>3634</v>
      </c>
      <c r="B3638" s="12" t="s">
        <v>1085</v>
      </c>
      <c r="C3638" s="12" t="s">
        <v>478</v>
      </c>
      <c r="D3638" s="12">
        <v>0</v>
      </c>
      <c r="E3638" s="12" t="s">
        <v>769</v>
      </c>
      <c r="F3638" s="12" t="s">
        <v>428</v>
      </c>
      <c r="G3638" s="12" t="s">
        <v>998</v>
      </c>
      <c r="H3638" s="46">
        <v>1720968</v>
      </c>
      <c r="I3638" s="46">
        <v>1636219.35</v>
      </c>
      <c r="J3638" s="46" t="s">
        <v>2017</v>
      </c>
      <c r="K3638" s="46" t="s">
        <v>2018</v>
      </c>
    </row>
    <row r="3639" spans="1:11" ht="45" customHeight="1">
      <c r="A3639" s="9">
        <v>3635</v>
      </c>
      <c r="B3639" s="12" t="s">
        <v>1085</v>
      </c>
      <c r="C3639" s="12" t="s">
        <v>478</v>
      </c>
      <c r="D3639" s="12">
        <v>0</v>
      </c>
      <c r="E3639" s="12" t="s">
        <v>769</v>
      </c>
      <c r="F3639" s="12" t="s">
        <v>428</v>
      </c>
      <c r="G3639" s="12" t="s">
        <v>999</v>
      </c>
      <c r="H3639" s="46">
        <v>224981</v>
      </c>
      <c r="I3639" s="46">
        <v>224981</v>
      </c>
      <c r="J3639" s="46" t="s">
        <v>2017</v>
      </c>
      <c r="K3639" s="46" t="s">
        <v>2018</v>
      </c>
    </row>
    <row r="3640" spans="1:11" ht="45" customHeight="1">
      <c r="A3640" s="9">
        <v>3636</v>
      </c>
      <c r="B3640" s="12" t="s">
        <v>1085</v>
      </c>
      <c r="C3640" s="12" t="s">
        <v>478</v>
      </c>
      <c r="D3640" s="12">
        <v>0</v>
      </c>
      <c r="E3640" s="12" t="s">
        <v>769</v>
      </c>
      <c r="F3640" s="12" t="s">
        <v>428</v>
      </c>
      <c r="G3640" s="12" t="s">
        <v>1004</v>
      </c>
      <c r="H3640" s="46">
        <v>3313727</v>
      </c>
      <c r="I3640" s="46">
        <v>3310586.7</v>
      </c>
      <c r="J3640" s="46" t="s">
        <v>2017</v>
      </c>
      <c r="K3640" s="46" t="s">
        <v>2018</v>
      </c>
    </row>
    <row r="3641" spans="1:11" ht="45" customHeight="1">
      <c r="A3641" s="9">
        <v>3637</v>
      </c>
      <c r="B3641" s="12" t="s">
        <v>1085</v>
      </c>
      <c r="C3641" s="12" t="s">
        <v>478</v>
      </c>
      <c r="D3641" s="12">
        <v>0</v>
      </c>
      <c r="E3641" s="12" t="s">
        <v>769</v>
      </c>
      <c r="F3641" s="12" t="s">
        <v>428</v>
      </c>
      <c r="G3641" s="12" t="s">
        <v>1005</v>
      </c>
      <c r="H3641" s="46">
        <v>215764</v>
      </c>
      <c r="I3641" s="46">
        <v>215646</v>
      </c>
      <c r="J3641" s="46" t="s">
        <v>2017</v>
      </c>
      <c r="K3641" s="46" t="s">
        <v>2018</v>
      </c>
    </row>
    <row r="3642" spans="1:11" ht="45" customHeight="1">
      <c r="A3642" s="9">
        <v>3638</v>
      </c>
      <c r="B3642" s="12" t="s">
        <v>1085</v>
      </c>
      <c r="C3642" s="12" t="s">
        <v>478</v>
      </c>
      <c r="D3642" s="12">
        <v>0</v>
      </c>
      <c r="E3642" s="12" t="s">
        <v>769</v>
      </c>
      <c r="F3642" s="12" t="s">
        <v>428</v>
      </c>
      <c r="G3642" s="12" t="s">
        <v>975</v>
      </c>
      <c r="H3642" s="46">
        <v>532209</v>
      </c>
      <c r="I3642" s="46">
        <v>531027.43999999994</v>
      </c>
      <c r="J3642" s="46" t="s">
        <v>2017</v>
      </c>
      <c r="K3642" s="46" t="s">
        <v>2018</v>
      </c>
    </row>
    <row r="3643" spans="1:11" ht="45" customHeight="1">
      <c r="A3643" s="9">
        <v>3639</v>
      </c>
      <c r="B3643" s="12" t="s">
        <v>1085</v>
      </c>
      <c r="C3643" s="12" t="s">
        <v>478</v>
      </c>
      <c r="D3643" s="12">
        <v>0</v>
      </c>
      <c r="E3643" s="12" t="s">
        <v>769</v>
      </c>
      <c r="F3643" s="12" t="s">
        <v>428</v>
      </c>
      <c r="G3643" s="12" t="s">
        <v>1001</v>
      </c>
      <c r="H3643" s="46">
        <v>215765</v>
      </c>
      <c r="I3643" s="46">
        <v>215765</v>
      </c>
      <c r="J3643" s="46" t="s">
        <v>2017</v>
      </c>
      <c r="K3643" s="46" t="s">
        <v>2018</v>
      </c>
    </row>
    <row r="3644" spans="1:11" ht="45" customHeight="1">
      <c r="A3644" s="9">
        <v>3640</v>
      </c>
      <c r="B3644" s="12" t="s">
        <v>1085</v>
      </c>
      <c r="C3644" s="12" t="s">
        <v>478</v>
      </c>
      <c r="D3644" s="12">
        <v>0</v>
      </c>
      <c r="E3644" s="12" t="s">
        <v>769</v>
      </c>
      <c r="F3644" s="12" t="s">
        <v>428</v>
      </c>
      <c r="G3644" s="12" t="s">
        <v>1002</v>
      </c>
      <c r="H3644" s="46">
        <v>1859763</v>
      </c>
      <c r="I3644" s="46">
        <v>1859763</v>
      </c>
      <c r="J3644" s="46" t="s">
        <v>2017</v>
      </c>
      <c r="K3644" s="46" t="s">
        <v>2018</v>
      </c>
    </row>
    <row r="3645" spans="1:11" ht="45" customHeight="1">
      <c r="A3645" s="9">
        <v>3641</v>
      </c>
      <c r="B3645" s="12" t="s">
        <v>1085</v>
      </c>
      <c r="C3645" s="12" t="s">
        <v>478</v>
      </c>
      <c r="D3645" s="12">
        <v>0</v>
      </c>
      <c r="E3645" s="12" t="s">
        <v>769</v>
      </c>
      <c r="F3645" s="12" t="s">
        <v>428</v>
      </c>
      <c r="G3645" s="12" t="s">
        <v>707</v>
      </c>
      <c r="H3645" s="46">
        <v>924743</v>
      </c>
      <c r="I3645" s="46">
        <v>860392.39</v>
      </c>
      <c r="J3645" s="46" t="s">
        <v>2017</v>
      </c>
      <c r="K3645" s="46" t="s">
        <v>2018</v>
      </c>
    </row>
    <row r="3646" spans="1:11" ht="45" customHeight="1">
      <c r="A3646" s="9">
        <v>3642</v>
      </c>
      <c r="B3646" s="12" t="s">
        <v>1085</v>
      </c>
      <c r="C3646" s="12" t="s">
        <v>478</v>
      </c>
      <c r="D3646" s="12">
        <v>0</v>
      </c>
      <c r="E3646" s="12" t="s">
        <v>769</v>
      </c>
      <c r="F3646" s="12" t="s">
        <v>428</v>
      </c>
      <c r="G3646" s="12" t="s">
        <v>1000</v>
      </c>
      <c r="H3646" s="46">
        <v>679103</v>
      </c>
      <c r="I3646" s="46">
        <v>678619</v>
      </c>
      <c r="J3646" s="46" t="s">
        <v>2017</v>
      </c>
      <c r="K3646" s="46" t="s">
        <v>2018</v>
      </c>
    </row>
    <row r="3647" spans="1:11" ht="45" customHeight="1">
      <c r="A3647" s="9">
        <v>3643</v>
      </c>
      <c r="B3647" s="12" t="s">
        <v>1085</v>
      </c>
      <c r="C3647" s="12" t="s">
        <v>478</v>
      </c>
      <c r="D3647" s="12">
        <v>0</v>
      </c>
      <c r="E3647" s="12" t="s">
        <v>769</v>
      </c>
      <c r="F3647" s="12" t="s">
        <v>428</v>
      </c>
      <c r="G3647" s="12" t="s">
        <v>1003</v>
      </c>
      <c r="H3647" s="46">
        <v>5990474</v>
      </c>
      <c r="I3647" s="46">
        <v>3929476.24</v>
      </c>
      <c r="J3647" s="46" t="s">
        <v>2017</v>
      </c>
      <c r="K3647" s="46" t="s">
        <v>2018</v>
      </c>
    </row>
    <row r="3648" spans="1:11" ht="45" customHeight="1">
      <c r="A3648" s="9">
        <v>3644</v>
      </c>
      <c r="B3648" s="12" t="s">
        <v>1085</v>
      </c>
      <c r="C3648" s="12" t="s">
        <v>478</v>
      </c>
      <c r="D3648" s="12">
        <v>0</v>
      </c>
      <c r="E3648" s="12" t="s">
        <v>769</v>
      </c>
      <c r="F3648" s="12" t="s">
        <v>428</v>
      </c>
      <c r="G3648" s="12" t="s">
        <v>1006</v>
      </c>
      <c r="H3648" s="46">
        <v>2957271</v>
      </c>
      <c r="I3648" s="46">
        <v>2947350.82</v>
      </c>
      <c r="J3648" s="46" t="s">
        <v>2017</v>
      </c>
      <c r="K3648" s="46" t="s">
        <v>2018</v>
      </c>
    </row>
    <row r="3649" spans="1:11" ht="45" customHeight="1">
      <c r="A3649" s="9">
        <v>3645</v>
      </c>
      <c r="B3649" s="12" t="s">
        <v>1085</v>
      </c>
      <c r="C3649" s="12" t="s">
        <v>478</v>
      </c>
      <c r="D3649" s="12">
        <v>0</v>
      </c>
      <c r="E3649" s="12" t="s">
        <v>769</v>
      </c>
      <c r="F3649" s="12" t="s">
        <v>428</v>
      </c>
      <c r="G3649" s="12" t="s">
        <v>973</v>
      </c>
      <c r="H3649" s="46">
        <v>1519638</v>
      </c>
      <c r="I3649" s="46">
        <v>1519638</v>
      </c>
      <c r="J3649" s="46" t="s">
        <v>2017</v>
      </c>
      <c r="K3649" s="46" t="s">
        <v>2018</v>
      </c>
    </row>
    <row r="3650" spans="1:11" ht="45" customHeight="1">
      <c r="A3650" s="9">
        <v>3646</v>
      </c>
      <c r="B3650" s="12" t="s">
        <v>1085</v>
      </c>
      <c r="C3650" s="12" t="s">
        <v>478</v>
      </c>
      <c r="D3650" s="12">
        <v>0</v>
      </c>
      <c r="E3650" s="12" t="s">
        <v>769</v>
      </c>
      <c r="F3650" s="12" t="s">
        <v>428</v>
      </c>
      <c r="G3650" s="12" t="s">
        <v>1007</v>
      </c>
      <c r="H3650" s="46">
        <v>1030828</v>
      </c>
      <c r="I3650" s="46">
        <v>1003153.52</v>
      </c>
      <c r="J3650" s="46" t="s">
        <v>2017</v>
      </c>
      <c r="K3650" s="46" t="s">
        <v>2018</v>
      </c>
    </row>
    <row r="3651" spans="1:11" ht="45" customHeight="1">
      <c r="A3651" s="9">
        <v>3647</v>
      </c>
      <c r="B3651" s="12" t="s">
        <v>1085</v>
      </c>
      <c r="C3651" s="12" t="s">
        <v>478</v>
      </c>
      <c r="D3651" s="12">
        <v>0</v>
      </c>
      <c r="E3651" s="12" t="s">
        <v>769</v>
      </c>
      <c r="F3651" s="12" t="s">
        <v>428</v>
      </c>
      <c r="G3651" s="12" t="s">
        <v>972</v>
      </c>
      <c r="H3651" s="46">
        <v>2872047</v>
      </c>
      <c r="I3651" s="46">
        <v>2842886.33</v>
      </c>
      <c r="J3651" s="46" t="s">
        <v>2017</v>
      </c>
      <c r="K3651" s="46" t="s">
        <v>2018</v>
      </c>
    </row>
    <row r="3652" spans="1:11" ht="45" customHeight="1">
      <c r="A3652" s="9">
        <v>3648</v>
      </c>
      <c r="B3652" s="12" t="s">
        <v>1085</v>
      </c>
      <c r="C3652" s="12" t="s">
        <v>478</v>
      </c>
      <c r="D3652" s="12">
        <v>0</v>
      </c>
      <c r="E3652" s="12" t="s">
        <v>769</v>
      </c>
      <c r="F3652" s="12" t="s">
        <v>428</v>
      </c>
      <c r="G3652" s="12" t="s">
        <v>708</v>
      </c>
      <c r="H3652" s="46">
        <v>1532183</v>
      </c>
      <c r="I3652" s="46">
        <v>1531696.79</v>
      </c>
      <c r="J3652" s="46" t="s">
        <v>2017</v>
      </c>
      <c r="K3652" s="46" t="s">
        <v>2018</v>
      </c>
    </row>
    <row r="3653" spans="1:11" ht="45" customHeight="1">
      <c r="A3653" s="9">
        <v>3649</v>
      </c>
      <c r="B3653" s="12" t="s">
        <v>1085</v>
      </c>
      <c r="C3653" s="12" t="s">
        <v>478</v>
      </c>
      <c r="D3653" s="12">
        <v>0</v>
      </c>
      <c r="E3653" s="12" t="s">
        <v>769</v>
      </c>
      <c r="F3653" s="12" t="s">
        <v>428</v>
      </c>
      <c r="G3653" s="12" t="s">
        <v>1008</v>
      </c>
      <c r="H3653" s="46">
        <v>268131</v>
      </c>
      <c r="I3653" s="46">
        <v>267413.52</v>
      </c>
      <c r="J3653" s="46" t="s">
        <v>2017</v>
      </c>
      <c r="K3653" s="46" t="s">
        <v>2018</v>
      </c>
    </row>
    <row r="3654" spans="1:11" ht="45" customHeight="1">
      <c r="A3654" s="9">
        <v>3650</v>
      </c>
      <c r="B3654" s="12" t="s">
        <v>1085</v>
      </c>
      <c r="C3654" s="12" t="s">
        <v>478</v>
      </c>
      <c r="D3654" s="12">
        <v>0</v>
      </c>
      <c r="E3654" s="12" t="s">
        <v>769</v>
      </c>
      <c r="F3654" s="12" t="s">
        <v>428</v>
      </c>
      <c r="G3654" s="12" t="s">
        <v>1009</v>
      </c>
      <c r="H3654" s="46">
        <v>1836195</v>
      </c>
      <c r="I3654" s="46">
        <v>1835981</v>
      </c>
      <c r="J3654" s="46" t="s">
        <v>2017</v>
      </c>
      <c r="K3654" s="46" t="s">
        <v>2018</v>
      </c>
    </row>
    <row r="3655" spans="1:11" ht="45" customHeight="1">
      <c r="A3655" s="9">
        <v>3651</v>
      </c>
      <c r="B3655" s="12" t="s">
        <v>1085</v>
      </c>
      <c r="C3655" s="12" t="s">
        <v>478</v>
      </c>
      <c r="D3655" s="12">
        <v>0</v>
      </c>
      <c r="E3655" s="12" t="s">
        <v>769</v>
      </c>
      <c r="F3655" s="12" t="s">
        <v>428</v>
      </c>
      <c r="G3655" s="12" t="s">
        <v>1010</v>
      </c>
      <c r="H3655" s="46">
        <v>255465</v>
      </c>
      <c r="I3655" s="46">
        <v>255265</v>
      </c>
      <c r="J3655" s="46" t="s">
        <v>2017</v>
      </c>
      <c r="K3655" s="46" t="s">
        <v>2018</v>
      </c>
    </row>
    <row r="3656" spans="1:11" ht="45" customHeight="1">
      <c r="A3656" s="9">
        <v>3652</v>
      </c>
      <c r="B3656" s="12" t="s">
        <v>1085</v>
      </c>
      <c r="C3656" s="12" t="s">
        <v>478</v>
      </c>
      <c r="D3656" s="12">
        <v>0</v>
      </c>
      <c r="E3656" s="12" t="s">
        <v>769</v>
      </c>
      <c r="F3656" s="12" t="s">
        <v>428</v>
      </c>
      <c r="G3656" s="12" t="s">
        <v>1011</v>
      </c>
      <c r="H3656" s="46">
        <v>2275738</v>
      </c>
      <c r="I3656" s="46">
        <v>2089654.4</v>
      </c>
      <c r="J3656" s="46" t="s">
        <v>2017</v>
      </c>
      <c r="K3656" s="46" t="s">
        <v>2018</v>
      </c>
    </row>
    <row r="3657" spans="1:11" ht="45" customHeight="1">
      <c r="A3657" s="9">
        <v>3653</v>
      </c>
      <c r="B3657" s="12" t="s">
        <v>1085</v>
      </c>
      <c r="C3657" s="12" t="s">
        <v>478</v>
      </c>
      <c r="D3657" s="12">
        <v>0</v>
      </c>
      <c r="E3657" s="12" t="s">
        <v>769</v>
      </c>
      <c r="F3657" s="12" t="s">
        <v>428</v>
      </c>
      <c r="G3657" s="12" t="s">
        <v>978</v>
      </c>
      <c r="H3657" s="46">
        <v>11517159</v>
      </c>
      <c r="I3657" s="46">
        <v>11453980.77</v>
      </c>
      <c r="J3657" s="46" t="s">
        <v>2017</v>
      </c>
      <c r="K3657" s="46" t="s">
        <v>2018</v>
      </c>
    </row>
    <row r="3658" spans="1:11" ht="45" customHeight="1">
      <c r="A3658" s="9">
        <v>3654</v>
      </c>
      <c r="B3658" s="12" t="s">
        <v>1085</v>
      </c>
      <c r="C3658" s="12" t="s">
        <v>478</v>
      </c>
      <c r="D3658" s="12">
        <v>0</v>
      </c>
      <c r="E3658" s="12" t="s">
        <v>769</v>
      </c>
      <c r="F3658" s="12" t="s">
        <v>428</v>
      </c>
      <c r="G3658" s="12" t="s">
        <v>1012</v>
      </c>
      <c r="H3658" s="46">
        <v>721186</v>
      </c>
      <c r="I3658" s="46">
        <v>721185.74</v>
      </c>
      <c r="J3658" s="46" t="s">
        <v>2017</v>
      </c>
      <c r="K3658" s="46" t="s">
        <v>2018</v>
      </c>
    </row>
    <row r="3659" spans="1:11" ht="45" customHeight="1">
      <c r="A3659" s="9">
        <v>3655</v>
      </c>
      <c r="B3659" s="12" t="s">
        <v>1085</v>
      </c>
      <c r="C3659" s="12" t="s">
        <v>478</v>
      </c>
      <c r="D3659" s="12">
        <v>0</v>
      </c>
      <c r="E3659" s="12" t="s">
        <v>769</v>
      </c>
      <c r="F3659" s="12" t="s">
        <v>428</v>
      </c>
      <c r="G3659" s="12" t="s">
        <v>979</v>
      </c>
      <c r="H3659" s="46">
        <v>1871114</v>
      </c>
      <c r="I3659" s="46">
        <v>1869230.51</v>
      </c>
      <c r="J3659" s="46" t="s">
        <v>2017</v>
      </c>
      <c r="K3659" s="46" t="s">
        <v>2018</v>
      </c>
    </row>
    <row r="3660" spans="1:11" ht="45" customHeight="1">
      <c r="A3660" s="9">
        <v>3656</v>
      </c>
      <c r="B3660" s="12" t="s">
        <v>1085</v>
      </c>
      <c r="C3660" s="12" t="s">
        <v>478</v>
      </c>
      <c r="D3660" s="12">
        <v>0</v>
      </c>
      <c r="E3660" s="12" t="s">
        <v>769</v>
      </c>
      <c r="F3660" s="12" t="s">
        <v>428</v>
      </c>
      <c r="G3660" s="12" t="s">
        <v>709</v>
      </c>
      <c r="H3660" s="46">
        <v>215764</v>
      </c>
      <c r="I3660" s="46">
        <v>215764</v>
      </c>
      <c r="J3660" s="46" t="s">
        <v>2017</v>
      </c>
      <c r="K3660" s="46" t="s">
        <v>2018</v>
      </c>
    </row>
    <row r="3661" spans="1:11" ht="45" customHeight="1">
      <c r="A3661" s="9">
        <v>3657</v>
      </c>
      <c r="B3661" s="12" t="s">
        <v>1085</v>
      </c>
      <c r="C3661" s="12" t="s">
        <v>478</v>
      </c>
      <c r="D3661" s="12">
        <v>0</v>
      </c>
      <c r="E3661" s="12" t="s">
        <v>769</v>
      </c>
      <c r="F3661" s="12" t="s">
        <v>428</v>
      </c>
      <c r="G3661" s="12" t="s">
        <v>699</v>
      </c>
      <c r="H3661" s="46">
        <v>215765</v>
      </c>
      <c r="I3661" s="46">
        <v>213897.34</v>
      </c>
      <c r="J3661" s="46" t="s">
        <v>2017</v>
      </c>
      <c r="K3661" s="46" t="s">
        <v>2018</v>
      </c>
    </row>
    <row r="3662" spans="1:11" ht="45" customHeight="1">
      <c r="A3662" s="9">
        <v>3658</v>
      </c>
      <c r="B3662" s="12" t="s">
        <v>1085</v>
      </c>
      <c r="C3662" s="12" t="s">
        <v>478</v>
      </c>
      <c r="D3662" s="12">
        <v>0</v>
      </c>
      <c r="E3662" s="12" t="s">
        <v>769</v>
      </c>
      <c r="F3662" s="12" t="s">
        <v>428</v>
      </c>
      <c r="G3662" s="12" t="s">
        <v>700</v>
      </c>
      <c r="H3662" s="46">
        <v>1588047</v>
      </c>
      <c r="I3662" s="46">
        <v>1486439.03</v>
      </c>
      <c r="J3662" s="46" t="s">
        <v>2017</v>
      </c>
      <c r="K3662" s="46" t="s">
        <v>2018</v>
      </c>
    </row>
    <row r="3663" spans="1:11" ht="45" customHeight="1">
      <c r="A3663" s="9">
        <v>3659</v>
      </c>
      <c r="B3663" s="12" t="s">
        <v>1085</v>
      </c>
      <c r="C3663" s="12" t="s">
        <v>478</v>
      </c>
      <c r="D3663" s="12">
        <v>0</v>
      </c>
      <c r="E3663" s="12" t="s">
        <v>769</v>
      </c>
      <c r="F3663" s="12" t="s">
        <v>428</v>
      </c>
      <c r="G3663" s="12" t="s">
        <v>701</v>
      </c>
      <c r="H3663" s="46">
        <v>1316711</v>
      </c>
      <c r="I3663" s="46">
        <v>1296053.54</v>
      </c>
      <c r="J3663" s="46" t="s">
        <v>2017</v>
      </c>
      <c r="K3663" s="46" t="s">
        <v>2018</v>
      </c>
    </row>
    <row r="3664" spans="1:11" ht="45" customHeight="1">
      <c r="A3664" s="9">
        <v>3660</v>
      </c>
      <c r="B3664" s="12" t="s">
        <v>1085</v>
      </c>
      <c r="C3664" s="12" t="s">
        <v>478</v>
      </c>
      <c r="D3664" s="12">
        <v>0</v>
      </c>
      <c r="E3664" s="12" t="s">
        <v>769</v>
      </c>
      <c r="F3664" s="12" t="s">
        <v>428</v>
      </c>
      <c r="G3664" s="12" t="s">
        <v>974</v>
      </c>
      <c r="H3664" s="46">
        <v>649800</v>
      </c>
      <c r="I3664" s="46">
        <v>599660.02</v>
      </c>
      <c r="J3664" s="46" t="s">
        <v>2017</v>
      </c>
      <c r="K3664" s="46" t="s">
        <v>2018</v>
      </c>
    </row>
    <row r="3665" spans="1:11" ht="45" customHeight="1">
      <c r="A3665" s="9">
        <v>3661</v>
      </c>
      <c r="B3665" s="12" t="s">
        <v>1085</v>
      </c>
      <c r="C3665" s="12" t="s">
        <v>478</v>
      </c>
      <c r="D3665" s="12">
        <v>0</v>
      </c>
      <c r="E3665" s="12" t="s">
        <v>769</v>
      </c>
      <c r="F3665" s="12" t="s">
        <v>428</v>
      </c>
      <c r="G3665" s="12" t="s">
        <v>710</v>
      </c>
      <c r="H3665" s="46">
        <v>215764</v>
      </c>
      <c r="I3665" s="46">
        <v>215764</v>
      </c>
      <c r="J3665" s="46" t="s">
        <v>2017</v>
      </c>
      <c r="K3665" s="46" t="s">
        <v>2018</v>
      </c>
    </row>
    <row r="3666" spans="1:11" ht="45" customHeight="1">
      <c r="A3666" s="9">
        <v>3662</v>
      </c>
      <c r="B3666" s="12" t="s">
        <v>1085</v>
      </c>
      <c r="C3666" s="12" t="s">
        <v>478</v>
      </c>
      <c r="D3666" s="12">
        <v>0</v>
      </c>
      <c r="E3666" s="12" t="s">
        <v>769</v>
      </c>
      <c r="F3666" s="12" t="s">
        <v>428</v>
      </c>
      <c r="G3666" s="12">
        <v>0</v>
      </c>
      <c r="H3666" s="46">
        <v>20180</v>
      </c>
      <c r="I3666" s="46">
        <v>20180</v>
      </c>
      <c r="J3666" s="46" t="s">
        <v>2017</v>
      </c>
      <c r="K3666" s="46" t="s">
        <v>2018</v>
      </c>
    </row>
    <row r="3667" spans="1:11" ht="45" customHeight="1">
      <c r="A3667" s="9">
        <v>3663</v>
      </c>
      <c r="B3667" s="12" t="s">
        <v>1085</v>
      </c>
      <c r="C3667" s="12" t="s">
        <v>183</v>
      </c>
      <c r="D3667" s="12">
        <v>0</v>
      </c>
      <c r="E3667" s="12" t="s">
        <v>875</v>
      </c>
      <c r="F3667" s="12" t="s">
        <v>428</v>
      </c>
      <c r="G3667" s="12" t="s">
        <v>981</v>
      </c>
      <c r="H3667" s="46">
        <v>26111293.7555</v>
      </c>
      <c r="I3667" s="46">
        <v>25222611.976</v>
      </c>
      <c r="J3667" s="46" t="s">
        <v>2017</v>
      </c>
      <c r="K3667" s="46" t="s">
        <v>2018</v>
      </c>
    </row>
    <row r="3668" spans="1:11" ht="45" customHeight="1">
      <c r="A3668" s="9">
        <v>3664</v>
      </c>
      <c r="B3668" s="12" t="s">
        <v>1085</v>
      </c>
      <c r="C3668" s="12" t="s">
        <v>183</v>
      </c>
      <c r="D3668" s="12">
        <v>0</v>
      </c>
      <c r="E3668" s="12" t="s">
        <v>875</v>
      </c>
      <c r="F3668" s="12" t="s">
        <v>428</v>
      </c>
      <c r="G3668" s="12" t="s">
        <v>980</v>
      </c>
      <c r="H3668" s="46">
        <v>194532275.0711</v>
      </c>
      <c r="I3668" s="46">
        <v>186730843.02160001</v>
      </c>
      <c r="J3668" s="46" t="s">
        <v>2017</v>
      </c>
      <c r="K3668" s="46" t="s">
        <v>2018</v>
      </c>
    </row>
    <row r="3669" spans="1:11" ht="45" customHeight="1">
      <c r="A3669" s="9">
        <v>3665</v>
      </c>
      <c r="B3669" s="12" t="s">
        <v>1085</v>
      </c>
      <c r="C3669" s="12" t="s">
        <v>183</v>
      </c>
      <c r="D3669" s="12">
        <v>0</v>
      </c>
      <c r="E3669" s="12" t="s">
        <v>875</v>
      </c>
      <c r="F3669" s="12" t="s">
        <v>428</v>
      </c>
      <c r="G3669" s="12" t="s">
        <v>976</v>
      </c>
      <c r="H3669" s="46">
        <v>108134389.8638</v>
      </c>
      <c r="I3669" s="46">
        <v>104232955.149</v>
      </c>
      <c r="J3669" s="46" t="s">
        <v>2017</v>
      </c>
      <c r="K3669" s="46" t="s">
        <v>2018</v>
      </c>
    </row>
    <row r="3670" spans="1:11" ht="45" customHeight="1">
      <c r="A3670" s="9">
        <v>3666</v>
      </c>
      <c r="B3670" s="12" t="s">
        <v>1085</v>
      </c>
      <c r="C3670" s="12" t="s">
        <v>183</v>
      </c>
      <c r="D3670" s="12">
        <v>0</v>
      </c>
      <c r="E3670" s="12" t="s">
        <v>875</v>
      </c>
      <c r="F3670" s="12" t="s">
        <v>428</v>
      </c>
      <c r="G3670" s="12" t="s">
        <v>703</v>
      </c>
      <c r="H3670" s="46">
        <v>1021000</v>
      </c>
      <c r="I3670" s="46">
        <v>600600</v>
      </c>
      <c r="J3670" s="46" t="s">
        <v>2017</v>
      </c>
      <c r="K3670" s="46" t="s">
        <v>2018</v>
      </c>
    </row>
    <row r="3671" spans="1:11" ht="45" customHeight="1">
      <c r="A3671" s="9">
        <v>3667</v>
      </c>
      <c r="B3671" s="12" t="s">
        <v>1085</v>
      </c>
      <c r="C3671" s="12" t="s">
        <v>183</v>
      </c>
      <c r="D3671" s="12">
        <v>0</v>
      </c>
      <c r="E3671" s="12" t="s">
        <v>875</v>
      </c>
      <c r="F3671" s="12" t="s">
        <v>428</v>
      </c>
      <c r="G3671" s="12" t="s">
        <v>702</v>
      </c>
      <c r="H3671" s="46">
        <v>250443134.57969999</v>
      </c>
      <c r="I3671" s="46">
        <v>240132577.74090001</v>
      </c>
      <c r="J3671" s="46" t="s">
        <v>2017</v>
      </c>
      <c r="K3671" s="46" t="s">
        <v>2018</v>
      </c>
    </row>
    <row r="3672" spans="1:11" ht="45" customHeight="1">
      <c r="A3672" s="9">
        <v>3668</v>
      </c>
      <c r="B3672" s="12" t="s">
        <v>1085</v>
      </c>
      <c r="C3672" s="12" t="s">
        <v>183</v>
      </c>
      <c r="D3672" s="12">
        <v>0</v>
      </c>
      <c r="E3672" s="12" t="s">
        <v>875</v>
      </c>
      <c r="F3672" s="12" t="s">
        <v>428</v>
      </c>
      <c r="G3672" s="12" t="s">
        <v>982</v>
      </c>
      <c r="H3672" s="46">
        <v>896140535.55509996</v>
      </c>
      <c r="I3672" s="46">
        <v>849108189.30260003</v>
      </c>
      <c r="J3672" s="46" t="s">
        <v>2017</v>
      </c>
      <c r="K3672" s="46" t="s">
        <v>2018</v>
      </c>
    </row>
    <row r="3673" spans="1:11" ht="45" customHeight="1">
      <c r="A3673" s="9">
        <v>3669</v>
      </c>
      <c r="B3673" s="12" t="s">
        <v>1085</v>
      </c>
      <c r="C3673" s="12" t="s">
        <v>183</v>
      </c>
      <c r="D3673" s="12">
        <v>0</v>
      </c>
      <c r="E3673" s="12" t="s">
        <v>875</v>
      </c>
      <c r="F3673" s="12" t="s">
        <v>428</v>
      </c>
      <c r="G3673" s="12" t="s">
        <v>983</v>
      </c>
      <c r="H3673" s="46">
        <v>107375108.5667</v>
      </c>
      <c r="I3673" s="46">
        <v>102704561.93359999</v>
      </c>
      <c r="J3673" s="46" t="s">
        <v>2017</v>
      </c>
      <c r="K3673" s="46" t="s">
        <v>2018</v>
      </c>
    </row>
    <row r="3674" spans="1:11" ht="45" customHeight="1">
      <c r="A3674" s="9">
        <v>3670</v>
      </c>
      <c r="B3674" s="12" t="s">
        <v>1085</v>
      </c>
      <c r="C3674" s="12" t="s">
        <v>183</v>
      </c>
      <c r="D3674" s="12">
        <v>0</v>
      </c>
      <c r="E3674" s="12" t="s">
        <v>875</v>
      </c>
      <c r="F3674" s="12" t="s">
        <v>428</v>
      </c>
      <c r="G3674" s="12" t="s">
        <v>984</v>
      </c>
      <c r="H3674" s="46">
        <v>89073040.995100006</v>
      </c>
      <c r="I3674" s="46">
        <v>85890430.063700005</v>
      </c>
      <c r="J3674" s="46" t="s">
        <v>2017</v>
      </c>
      <c r="K3674" s="46" t="s">
        <v>2018</v>
      </c>
    </row>
    <row r="3675" spans="1:11" ht="45" customHeight="1">
      <c r="A3675" s="9">
        <v>3671</v>
      </c>
      <c r="B3675" s="12" t="s">
        <v>1085</v>
      </c>
      <c r="C3675" s="12" t="s">
        <v>183</v>
      </c>
      <c r="D3675" s="12">
        <v>0</v>
      </c>
      <c r="E3675" s="12" t="s">
        <v>875</v>
      </c>
      <c r="F3675" s="12" t="s">
        <v>428</v>
      </c>
      <c r="G3675" s="12" t="s">
        <v>969</v>
      </c>
      <c r="H3675" s="46">
        <v>30790879.436900001</v>
      </c>
      <c r="I3675" s="46">
        <v>29354892.647700001</v>
      </c>
      <c r="J3675" s="46" t="s">
        <v>2017</v>
      </c>
      <c r="K3675" s="46" t="s">
        <v>2018</v>
      </c>
    </row>
    <row r="3676" spans="1:11" ht="45" customHeight="1">
      <c r="A3676" s="9">
        <v>3672</v>
      </c>
      <c r="B3676" s="12" t="s">
        <v>1085</v>
      </c>
      <c r="C3676" s="12" t="s">
        <v>183</v>
      </c>
      <c r="D3676" s="12">
        <v>0</v>
      </c>
      <c r="E3676" s="12" t="s">
        <v>875</v>
      </c>
      <c r="F3676" s="12" t="s">
        <v>428</v>
      </c>
      <c r="G3676" s="12" t="s">
        <v>704</v>
      </c>
      <c r="H3676" s="46">
        <v>26585638.1318</v>
      </c>
      <c r="I3676" s="46">
        <v>25234443.132599998</v>
      </c>
      <c r="J3676" s="46" t="s">
        <v>2017</v>
      </c>
      <c r="K3676" s="46" t="s">
        <v>2018</v>
      </c>
    </row>
    <row r="3677" spans="1:11" ht="45" customHeight="1">
      <c r="A3677" s="9">
        <v>3673</v>
      </c>
      <c r="B3677" s="12" t="s">
        <v>1085</v>
      </c>
      <c r="C3677" s="12" t="s">
        <v>183</v>
      </c>
      <c r="D3677" s="12">
        <v>0</v>
      </c>
      <c r="E3677" s="12" t="s">
        <v>875</v>
      </c>
      <c r="F3677" s="12" t="s">
        <v>428</v>
      </c>
      <c r="G3677" s="12" t="s">
        <v>985</v>
      </c>
      <c r="H3677" s="46">
        <v>702214228.38310003</v>
      </c>
      <c r="I3677" s="46">
        <v>667739934.4454</v>
      </c>
      <c r="J3677" s="46" t="s">
        <v>2017</v>
      </c>
      <c r="K3677" s="46" t="s">
        <v>2018</v>
      </c>
    </row>
    <row r="3678" spans="1:11" ht="45" customHeight="1">
      <c r="A3678" s="9">
        <v>3674</v>
      </c>
      <c r="B3678" s="12" t="s">
        <v>1085</v>
      </c>
      <c r="C3678" s="12" t="s">
        <v>183</v>
      </c>
      <c r="D3678" s="12">
        <v>0</v>
      </c>
      <c r="E3678" s="12" t="s">
        <v>875</v>
      </c>
      <c r="F3678" s="12" t="s">
        <v>428</v>
      </c>
      <c r="G3678" s="12" t="s">
        <v>986</v>
      </c>
      <c r="H3678" s="46">
        <v>410365372.73269999</v>
      </c>
      <c r="I3678" s="46">
        <v>392531514.8854</v>
      </c>
      <c r="J3678" s="46" t="s">
        <v>2017</v>
      </c>
      <c r="K3678" s="46" t="s">
        <v>2018</v>
      </c>
    </row>
    <row r="3679" spans="1:11" ht="45" customHeight="1">
      <c r="A3679" s="9">
        <v>3675</v>
      </c>
      <c r="B3679" s="12" t="s">
        <v>1085</v>
      </c>
      <c r="C3679" s="12" t="s">
        <v>183</v>
      </c>
      <c r="D3679" s="12">
        <v>0</v>
      </c>
      <c r="E3679" s="12" t="s">
        <v>875</v>
      </c>
      <c r="F3679" s="12" t="s">
        <v>428</v>
      </c>
      <c r="G3679" s="12" t="s">
        <v>705</v>
      </c>
      <c r="H3679" s="46">
        <v>15889063.016100001</v>
      </c>
      <c r="I3679" s="46">
        <v>15450256.6763</v>
      </c>
      <c r="J3679" s="46" t="s">
        <v>2017</v>
      </c>
      <c r="K3679" s="46" t="s">
        <v>2018</v>
      </c>
    </row>
    <row r="3680" spans="1:11" ht="45" customHeight="1">
      <c r="A3680" s="9">
        <v>3676</v>
      </c>
      <c r="B3680" s="12" t="s">
        <v>1085</v>
      </c>
      <c r="C3680" s="12" t="s">
        <v>183</v>
      </c>
      <c r="D3680" s="12">
        <v>0</v>
      </c>
      <c r="E3680" s="12" t="s">
        <v>875</v>
      </c>
      <c r="F3680" s="12" t="s">
        <v>428</v>
      </c>
      <c r="G3680" s="12" t="s">
        <v>987</v>
      </c>
      <c r="H3680" s="46">
        <v>54665210.491899997</v>
      </c>
      <c r="I3680" s="46">
        <v>52035745.095600002</v>
      </c>
      <c r="J3680" s="46" t="s">
        <v>2017</v>
      </c>
      <c r="K3680" s="46" t="s">
        <v>2018</v>
      </c>
    </row>
    <row r="3681" spans="1:11" ht="45" customHeight="1">
      <c r="A3681" s="9">
        <v>3677</v>
      </c>
      <c r="B3681" s="12" t="s">
        <v>1085</v>
      </c>
      <c r="C3681" s="12" t="s">
        <v>183</v>
      </c>
      <c r="D3681" s="12">
        <v>0</v>
      </c>
      <c r="E3681" s="12" t="s">
        <v>875</v>
      </c>
      <c r="F3681" s="12" t="s">
        <v>428</v>
      </c>
      <c r="G3681" s="12" t="s">
        <v>991</v>
      </c>
      <c r="H3681" s="46">
        <v>82362446.157700002</v>
      </c>
      <c r="I3681" s="46">
        <v>79201671.428399995</v>
      </c>
      <c r="J3681" s="46" t="s">
        <v>2017</v>
      </c>
      <c r="K3681" s="46" t="s">
        <v>2018</v>
      </c>
    </row>
    <row r="3682" spans="1:11" ht="45" customHeight="1">
      <c r="A3682" s="9">
        <v>3678</v>
      </c>
      <c r="B3682" s="12" t="s">
        <v>1085</v>
      </c>
      <c r="C3682" s="12" t="s">
        <v>183</v>
      </c>
      <c r="D3682" s="12">
        <v>0</v>
      </c>
      <c r="E3682" s="12" t="s">
        <v>875</v>
      </c>
      <c r="F3682" s="12" t="s">
        <v>428</v>
      </c>
      <c r="G3682" s="12" t="s">
        <v>988</v>
      </c>
      <c r="H3682" s="46">
        <v>49413688.213600002</v>
      </c>
      <c r="I3682" s="46">
        <v>47716243.596100003</v>
      </c>
      <c r="J3682" s="46" t="s">
        <v>2017</v>
      </c>
      <c r="K3682" s="46" t="s">
        <v>2018</v>
      </c>
    </row>
    <row r="3683" spans="1:11" ht="45" customHeight="1">
      <c r="A3683" s="9">
        <v>3679</v>
      </c>
      <c r="B3683" s="12" t="s">
        <v>1085</v>
      </c>
      <c r="C3683" s="12" t="s">
        <v>183</v>
      </c>
      <c r="D3683" s="12">
        <v>0</v>
      </c>
      <c r="E3683" s="12" t="s">
        <v>875</v>
      </c>
      <c r="F3683" s="12" t="s">
        <v>428</v>
      </c>
      <c r="G3683" s="12" t="s">
        <v>989</v>
      </c>
      <c r="H3683" s="46">
        <v>447541069.12199998</v>
      </c>
      <c r="I3683" s="46">
        <v>429699618.73439997</v>
      </c>
      <c r="J3683" s="46" t="s">
        <v>2017</v>
      </c>
      <c r="K3683" s="46" t="s">
        <v>2018</v>
      </c>
    </row>
    <row r="3684" spans="1:11" ht="45" customHeight="1">
      <c r="A3684" s="9">
        <v>3680</v>
      </c>
      <c r="B3684" s="12" t="s">
        <v>1085</v>
      </c>
      <c r="C3684" s="12" t="s">
        <v>183</v>
      </c>
      <c r="D3684" s="12">
        <v>0</v>
      </c>
      <c r="E3684" s="12" t="s">
        <v>875</v>
      </c>
      <c r="F3684" s="12" t="s">
        <v>428</v>
      </c>
      <c r="G3684" s="12" t="s">
        <v>990</v>
      </c>
      <c r="H3684" s="46">
        <v>202262555.56569999</v>
      </c>
      <c r="I3684" s="46">
        <v>195235451.3213</v>
      </c>
      <c r="J3684" s="46" t="s">
        <v>2017</v>
      </c>
      <c r="K3684" s="46" t="s">
        <v>2018</v>
      </c>
    </row>
    <row r="3685" spans="1:11" ht="45" customHeight="1">
      <c r="A3685" s="9">
        <v>3681</v>
      </c>
      <c r="B3685" s="12" t="s">
        <v>1085</v>
      </c>
      <c r="C3685" s="12" t="s">
        <v>183</v>
      </c>
      <c r="D3685" s="12">
        <v>0</v>
      </c>
      <c r="E3685" s="12" t="s">
        <v>875</v>
      </c>
      <c r="F3685" s="12" t="s">
        <v>428</v>
      </c>
      <c r="G3685" s="12" t="s">
        <v>977</v>
      </c>
      <c r="H3685" s="46">
        <v>63021270.090899996</v>
      </c>
      <c r="I3685" s="46">
        <v>60564331.5189</v>
      </c>
      <c r="J3685" s="46" t="s">
        <v>2017</v>
      </c>
      <c r="K3685" s="46" t="s">
        <v>2018</v>
      </c>
    </row>
    <row r="3686" spans="1:11" ht="45" customHeight="1">
      <c r="A3686" s="9">
        <v>3682</v>
      </c>
      <c r="B3686" s="12" t="s">
        <v>1085</v>
      </c>
      <c r="C3686" s="12" t="s">
        <v>183</v>
      </c>
      <c r="D3686" s="12">
        <v>0</v>
      </c>
      <c r="E3686" s="12" t="s">
        <v>875</v>
      </c>
      <c r="F3686" s="12" t="s">
        <v>428</v>
      </c>
      <c r="G3686" s="12" t="s">
        <v>992</v>
      </c>
      <c r="H3686" s="46">
        <v>186074258.9066</v>
      </c>
      <c r="I3686" s="46">
        <v>179870355.914</v>
      </c>
      <c r="J3686" s="46" t="s">
        <v>2017</v>
      </c>
      <c r="K3686" s="46" t="s">
        <v>2018</v>
      </c>
    </row>
    <row r="3687" spans="1:11" ht="45" customHeight="1">
      <c r="A3687" s="9">
        <v>3683</v>
      </c>
      <c r="B3687" s="12" t="s">
        <v>1085</v>
      </c>
      <c r="C3687" s="12" t="s">
        <v>183</v>
      </c>
      <c r="D3687" s="12">
        <v>0</v>
      </c>
      <c r="E3687" s="12" t="s">
        <v>875</v>
      </c>
      <c r="F3687" s="12" t="s">
        <v>428</v>
      </c>
      <c r="G3687" s="12" t="s">
        <v>970</v>
      </c>
      <c r="H3687" s="46">
        <v>204339101.31389999</v>
      </c>
      <c r="I3687" s="46">
        <v>194528238.08989999</v>
      </c>
      <c r="J3687" s="46" t="s">
        <v>2017</v>
      </c>
      <c r="K3687" s="46" t="s">
        <v>2018</v>
      </c>
    </row>
    <row r="3688" spans="1:11" ht="45" customHeight="1">
      <c r="A3688" s="9">
        <v>3684</v>
      </c>
      <c r="B3688" s="12" t="s">
        <v>1085</v>
      </c>
      <c r="C3688" s="12" t="s">
        <v>183</v>
      </c>
      <c r="D3688" s="12">
        <v>0</v>
      </c>
      <c r="E3688" s="12" t="s">
        <v>875</v>
      </c>
      <c r="F3688" s="12" t="s">
        <v>428</v>
      </c>
      <c r="G3688" s="12" t="s">
        <v>995</v>
      </c>
      <c r="H3688" s="46">
        <v>186241144.74309999</v>
      </c>
      <c r="I3688" s="46">
        <v>177748550.89649999</v>
      </c>
      <c r="J3688" s="46" t="s">
        <v>2017</v>
      </c>
      <c r="K3688" s="46" t="s">
        <v>2018</v>
      </c>
    </row>
    <row r="3689" spans="1:11" ht="45" customHeight="1">
      <c r="A3689" s="9">
        <v>3685</v>
      </c>
      <c r="B3689" s="12" t="s">
        <v>1085</v>
      </c>
      <c r="C3689" s="12" t="s">
        <v>183</v>
      </c>
      <c r="D3689" s="12">
        <v>0</v>
      </c>
      <c r="E3689" s="12" t="s">
        <v>875</v>
      </c>
      <c r="F3689" s="12" t="s">
        <v>428</v>
      </c>
      <c r="G3689" s="12" t="s">
        <v>994</v>
      </c>
      <c r="H3689" s="46">
        <v>141279935.85190001</v>
      </c>
      <c r="I3689" s="46">
        <v>134330821.3479</v>
      </c>
      <c r="J3689" s="46" t="s">
        <v>2017</v>
      </c>
      <c r="K3689" s="46" t="s">
        <v>2018</v>
      </c>
    </row>
    <row r="3690" spans="1:11" ht="45" customHeight="1">
      <c r="A3690" s="9">
        <v>3686</v>
      </c>
      <c r="B3690" s="12" t="s">
        <v>1085</v>
      </c>
      <c r="C3690" s="12" t="s">
        <v>183</v>
      </c>
      <c r="D3690" s="12">
        <v>0</v>
      </c>
      <c r="E3690" s="12" t="s">
        <v>875</v>
      </c>
      <c r="F3690" s="12" t="s">
        <v>428</v>
      </c>
      <c r="G3690" s="12" t="s">
        <v>993</v>
      </c>
      <c r="H3690" s="46">
        <v>58931589.559699997</v>
      </c>
      <c r="I3690" s="46">
        <v>55485894.6083</v>
      </c>
      <c r="J3690" s="46" t="s">
        <v>2017</v>
      </c>
      <c r="K3690" s="46" t="s">
        <v>2018</v>
      </c>
    </row>
    <row r="3691" spans="1:11" ht="45" customHeight="1">
      <c r="A3691" s="9">
        <v>3687</v>
      </c>
      <c r="B3691" s="12" t="s">
        <v>1085</v>
      </c>
      <c r="C3691" s="12" t="s">
        <v>183</v>
      </c>
      <c r="D3691" s="12">
        <v>0</v>
      </c>
      <c r="E3691" s="12" t="s">
        <v>875</v>
      </c>
      <c r="F3691" s="12" t="s">
        <v>428</v>
      </c>
      <c r="G3691" s="12" t="s">
        <v>996</v>
      </c>
      <c r="H3691" s="46">
        <v>438822979.04790002</v>
      </c>
      <c r="I3691" s="46">
        <v>418214525.32429999</v>
      </c>
      <c r="J3691" s="46" t="s">
        <v>2017</v>
      </c>
      <c r="K3691" s="46" t="s">
        <v>2018</v>
      </c>
    </row>
    <row r="3692" spans="1:11" ht="45" customHeight="1">
      <c r="A3692" s="9">
        <v>3688</v>
      </c>
      <c r="B3692" s="12" t="s">
        <v>1085</v>
      </c>
      <c r="C3692" s="12" t="s">
        <v>183</v>
      </c>
      <c r="D3692" s="12">
        <v>0</v>
      </c>
      <c r="E3692" s="12" t="s">
        <v>875</v>
      </c>
      <c r="F3692" s="12" t="s">
        <v>428</v>
      </c>
      <c r="G3692" s="12" t="s">
        <v>997</v>
      </c>
      <c r="H3692" s="46">
        <v>100680482.4262</v>
      </c>
      <c r="I3692" s="46">
        <v>94956208.178299993</v>
      </c>
      <c r="J3692" s="46" t="s">
        <v>2017</v>
      </c>
      <c r="K3692" s="46" t="s">
        <v>2018</v>
      </c>
    </row>
    <row r="3693" spans="1:11" ht="45" customHeight="1">
      <c r="A3693" s="9">
        <v>3689</v>
      </c>
      <c r="B3693" s="12" t="s">
        <v>1085</v>
      </c>
      <c r="C3693" s="12" t="s">
        <v>183</v>
      </c>
      <c r="D3693" s="12">
        <v>0</v>
      </c>
      <c r="E3693" s="12" t="s">
        <v>875</v>
      </c>
      <c r="F3693" s="12" t="s">
        <v>428</v>
      </c>
      <c r="G3693" s="12" t="s">
        <v>971</v>
      </c>
      <c r="H3693" s="46">
        <v>214742777.12020001</v>
      </c>
      <c r="I3693" s="46">
        <v>207452144.78130001</v>
      </c>
      <c r="J3693" s="46" t="s">
        <v>2017</v>
      </c>
      <c r="K3693" s="46" t="s">
        <v>2018</v>
      </c>
    </row>
    <row r="3694" spans="1:11" ht="45" customHeight="1">
      <c r="A3694" s="9">
        <v>3690</v>
      </c>
      <c r="B3694" s="12" t="s">
        <v>1085</v>
      </c>
      <c r="C3694" s="12" t="s">
        <v>183</v>
      </c>
      <c r="D3694" s="12">
        <v>0</v>
      </c>
      <c r="E3694" s="12" t="s">
        <v>875</v>
      </c>
      <c r="F3694" s="12" t="s">
        <v>428</v>
      </c>
      <c r="G3694" s="12" t="s">
        <v>998</v>
      </c>
      <c r="H3694" s="46">
        <v>134337123.01339999</v>
      </c>
      <c r="I3694" s="46">
        <v>129434169.5354</v>
      </c>
      <c r="J3694" s="46" t="s">
        <v>2017</v>
      </c>
      <c r="K3694" s="46" t="s">
        <v>2018</v>
      </c>
    </row>
    <row r="3695" spans="1:11" ht="45" customHeight="1">
      <c r="A3695" s="9">
        <v>3691</v>
      </c>
      <c r="B3695" s="12" t="s">
        <v>1085</v>
      </c>
      <c r="C3695" s="12" t="s">
        <v>183</v>
      </c>
      <c r="D3695" s="12">
        <v>0</v>
      </c>
      <c r="E3695" s="12" t="s">
        <v>875</v>
      </c>
      <c r="F3695" s="12" t="s">
        <v>428</v>
      </c>
      <c r="G3695" s="12" t="s">
        <v>999</v>
      </c>
      <c r="H3695" s="46">
        <v>27313119.443</v>
      </c>
      <c r="I3695" s="46">
        <v>26023544.996399999</v>
      </c>
      <c r="J3695" s="46" t="s">
        <v>2017</v>
      </c>
      <c r="K3695" s="46" t="s">
        <v>2018</v>
      </c>
    </row>
    <row r="3696" spans="1:11" ht="45" customHeight="1">
      <c r="A3696" s="9">
        <v>3692</v>
      </c>
      <c r="B3696" s="12" t="s">
        <v>1085</v>
      </c>
      <c r="C3696" s="12" t="s">
        <v>183</v>
      </c>
      <c r="D3696" s="12">
        <v>0</v>
      </c>
      <c r="E3696" s="12" t="s">
        <v>875</v>
      </c>
      <c r="F3696" s="12" t="s">
        <v>428</v>
      </c>
      <c r="G3696" s="12" t="s">
        <v>1004</v>
      </c>
      <c r="H3696" s="46">
        <v>323662114.14499998</v>
      </c>
      <c r="I3696" s="46">
        <v>311212586.5535</v>
      </c>
      <c r="J3696" s="46" t="s">
        <v>2017</v>
      </c>
      <c r="K3696" s="46" t="s">
        <v>2018</v>
      </c>
    </row>
    <row r="3697" spans="1:11" ht="45" customHeight="1">
      <c r="A3697" s="9">
        <v>3693</v>
      </c>
      <c r="B3697" s="12" t="s">
        <v>1085</v>
      </c>
      <c r="C3697" s="12" t="s">
        <v>183</v>
      </c>
      <c r="D3697" s="12">
        <v>0</v>
      </c>
      <c r="E3697" s="12" t="s">
        <v>875</v>
      </c>
      <c r="F3697" s="12" t="s">
        <v>428</v>
      </c>
      <c r="G3697" s="12" t="s">
        <v>1005</v>
      </c>
      <c r="H3697" s="46">
        <v>15710092.819800001</v>
      </c>
      <c r="I3697" s="46">
        <v>15055769.1335</v>
      </c>
      <c r="J3697" s="46" t="s">
        <v>2017</v>
      </c>
      <c r="K3697" s="46" t="s">
        <v>2018</v>
      </c>
    </row>
    <row r="3698" spans="1:11" ht="45" customHeight="1">
      <c r="A3698" s="9">
        <v>3694</v>
      </c>
      <c r="B3698" s="12" t="s">
        <v>1085</v>
      </c>
      <c r="C3698" s="12" t="s">
        <v>183</v>
      </c>
      <c r="D3698" s="12">
        <v>0</v>
      </c>
      <c r="E3698" s="12" t="s">
        <v>875</v>
      </c>
      <c r="F3698" s="12" t="s">
        <v>428</v>
      </c>
      <c r="G3698" s="12" t="s">
        <v>975</v>
      </c>
      <c r="H3698" s="46">
        <v>36940571.262400001</v>
      </c>
      <c r="I3698" s="46">
        <v>35184787.07</v>
      </c>
      <c r="J3698" s="46" t="s">
        <v>2017</v>
      </c>
      <c r="K3698" s="46" t="s">
        <v>2018</v>
      </c>
    </row>
    <row r="3699" spans="1:11" ht="45" customHeight="1">
      <c r="A3699" s="9">
        <v>3695</v>
      </c>
      <c r="B3699" s="12" t="s">
        <v>1085</v>
      </c>
      <c r="C3699" s="12" t="s">
        <v>183</v>
      </c>
      <c r="D3699" s="12">
        <v>0</v>
      </c>
      <c r="E3699" s="12" t="s">
        <v>875</v>
      </c>
      <c r="F3699" s="12" t="s">
        <v>428</v>
      </c>
      <c r="G3699" s="12" t="s">
        <v>1001</v>
      </c>
      <c r="H3699" s="46">
        <v>23118442.670899998</v>
      </c>
      <c r="I3699" s="46">
        <v>22055618.2634</v>
      </c>
      <c r="J3699" s="46" t="s">
        <v>2017</v>
      </c>
      <c r="K3699" s="46" t="s">
        <v>2018</v>
      </c>
    </row>
    <row r="3700" spans="1:11" ht="45" customHeight="1">
      <c r="A3700" s="9">
        <v>3696</v>
      </c>
      <c r="B3700" s="12" t="s">
        <v>1085</v>
      </c>
      <c r="C3700" s="12" t="s">
        <v>183</v>
      </c>
      <c r="D3700" s="12">
        <v>0</v>
      </c>
      <c r="E3700" s="12" t="s">
        <v>875</v>
      </c>
      <c r="F3700" s="12" t="s">
        <v>428</v>
      </c>
      <c r="G3700" s="12" t="s">
        <v>1002</v>
      </c>
      <c r="H3700" s="46">
        <v>160355877.40900001</v>
      </c>
      <c r="I3700" s="46">
        <v>155184755.741</v>
      </c>
      <c r="J3700" s="46" t="s">
        <v>2017</v>
      </c>
      <c r="K3700" s="46" t="s">
        <v>2018</v>
      </c>
    </row>
    <row r="3701" spans="1:11" ht="45" customHeight="1">
      <c r="A3701" s="9">
        <v>3697</v>
      </c>
      <c r="B3701" s="12" t="s">
        <v>1085</v>
      </c>
      <c r="C3701" s="12" t="s">
        <v>183</v>
      </c>
      <c r="D3701" s="12">
        <v>0</v>
      </c>
      <c r="E3701" s="12" t="s">
        <v>875</v>
      </c>
      <c r="F3701" s="12" t="s">
        <v>428</v>
      </c>
      <c r="G3701" s="12" t="s">
        <v>707</v>
      </c>
      <c r="H3701" s="46">
        <v>85113872.412200004</v>
      </c>
      <c r="I3701" s="46">
        <v>80925355.872099996</v>
      </c>
      <c r="J3701" s="46" t="s">
        <v>2017</v>
      </c>
      <c r="K3701" s="46" t="s">
        <v>2018</v>
      </c>
    </row>
    <row r="3702" spans="1:11" ht="45" customHeight="1">
      <c r="A3702" s="9">
        <v>3698</v>
      </c>
      <c r="B3702" s="12" t="s">
        <v>1085</v>
      </c>
      <c r="C3702" s="12" t="s">
        <v>183</v>
      </c>
      <c r="D3702" s="12">
        <v>0</v>
      </c>
      <c r="E3702" s="12" t="s">
        <v>875</v>
      </c>
      <c r="F3702" s="12" t="s">
        <v>428</v>
      </c>
      <c r="G3702" s="12" t="s">
        <v>1000</v>
      </c>
      <c r="H3702" s="46">
        <v>68047557.683899999</v>
      </c>
      <c r="I3702" s="46">
        <v>65794306.515799999</v>
      </c>
      <c r="J3702" s="46" t="s">
        <v>2017</v>
      </c>
      <c r="K3702" s="46" t="s">
        <v>2018</v>
      </c>
    </row>
    <row r="3703" spans="1:11" ht="45" customHeight="1">
      <c r="A3703" s="9">
        <v>3699</v>
      </c>
      <c r="B3703" s="12" t="s">
        <v>1085</v>
      </c>
      <c r="C3703" s="12" t="s">
        <v>183</v>
      </c>
      <c r="D3703" s="12">
        <v>0</v>
      </c>
      <c r="E3703" s="12" t="s">
        <v>875</v>
      </c>
      <c r="F3703" s="12" t="s">
        <v>428</v>
      </c>
      <c r="G3703" s="12" t="s">
        <v>1003</v>
      </c>
      <c r="H3703" s="46">
        <v>788677129.53509998</v>
      </c>
      <c r="I3703" s="46">
        <v>755385483.99800003</v>
      </c>
      <c r="J3703" s="46" t="s">
        <v>2017</v>
      </c>
      <c r="K3703" s="46" t="s">
        <v>2018</v>
      </c>
    </row>
    <row r="3704" spans="1:11" ht="45" customHeight="1">
      <c r="A3704" s="9">
        <v>3700</v>
      </c>
      <c r="B3704" s="12" t="s">
        <v>1085</v>
      </c>
      <c r="C3704" s="12" t="s">
        <v>183</v>
      </c>
      <c r="D3704" s="12">
        <v>0</v>
      </c>
      <c r="E3704" s="12" t="s">
        <v>875</v>
      </c>
      <c r="F3704" s="12" t="s">
        <v>428</v>
      </c>
      <c r="G3704" s="12" t="s">
        <v>1006</v>
      </c>
      <c r="H3704" s="46">
        <v>427926475.17519999</v>
      </c>
      <c r="I3704" s="46">
        <v>411859499.70730001</v>
      </c>
      <c r="J3704" s="46" t="s">
        <v>2017</v>
      </c>
      <c r="K3704" s="46" t="s">
        <v>2018</v>
      </c>
    </row>
    <row r="3705" spans="1:11" ht="45" customHeight="1">
      <c r="A3705" s="9">
        <v>3701</v>
      </c>
      <c r="B3705" s="12" t="s">
        <v>1085</v>
      </c>
      <c r="C3705" s="12" t="s">
        <v>183</v>
      </c>
      <c r="D3705" s="12">
        <v>0</v>
      </c>
      <c r="E3705" s="12" t="s">
        <v>875</v>
      </c>
      <c r="F3705" s="12" t="s">
        <v>428</v>
      </c>
      <c r="G3705" s="12" t="s">
        <v>973</v>
      </c>
      <c r="H3705" s="46">
        <v>148187195.14410001</v>
      </c>
      <c r="I3705" s="46">
        <v>144085218.9481</v>
      </c>
      <c r="J3705" s="46" t="s">
        <v>2017</v>
      </c>
      <c r="K3705" s="46" t="s">
        <v>2018</v>
      </c>
    </row>
    <row r="3706" spans="1:11" ht="45" customHeight="1">
      <c r="A3706" s="9">
        <v>3702</v>
      </c>
      <c r="B3706" s="12" t="s">
        <v>1085</v>
      </c>
      <c r="C3706" s="12" t="s">
        <v>183</v>
      </c>
      <c r="D3706" s="12">
        <v>0</v>
      </c>
      <c r="E3706" s="12" t="s">
        <v>875</v>
      </c>
      <c r="F3706" s="12" t="s">
        <v>428</v>
      </c>
      <c r="G3706" s="12" t="s">
        <v>1007</v>
      </c>
      <c r="H3706" s="46">
        <v>169329471.9614</v>
      </c>
      <c r="I3706" s="46">
        <v>162368943.66260001</v>
      </c>
      <c r="J3706" s="46" t="s">
        <v>2017</v>
      </c>
      <c r="K3706" s="46" t="s">
        <v>2018</v>
      </c>
    </row>
    <row r="3707" spans="1:11" ht="45" customHeight="1">
      <c r="A3707" s="9">
        <v>3703</v>
      </c>
      <c r="B3707" s="12" t="s">
        <v>1085</v>
      </c>
      <c r="C3707" s="12" t="s">
        <v>183</v>
      </c>
      <c r="D3707" s="12">
        <v>0</v>
      </c>
      <c r="E3707" s="12" t="s">
        <v>875</v>
      </c>
      <c r="F3707" s="12" t="s">
        <v>428</v>
      </c>
      <c r="G3707" s="12" t="s">
        <v>972</v>
      </c>
      <c r="H3707" s="46">
        <v>372249920.65429997</v>
      </c>
      <c r="I3707" s="46">
        <v>356259114.10890001</v>
      </c>
      <c r="J3707" s="46" t="s">
        <v>2017</v>
      </c>
      <c r="K3707" s="46" t="s">
        <v>2018</v>
      </c>
    </row>
    <row r="3708" spans="1:11" ht="45" customHeight="1">
      <c r="A3708" s="9">
        <v>3704</v>
      </c>
      <c r="B3708" s="12" t="s">
        <v>1085</v>
      </c>
      <c r="C3708" s="12" t="s">
        <v>183</v>
      </c>
      <c r="D3708" s="12">
        <v>0</v>
      </c>
      <c r="E3708" s="12" t="s">
        <v>875</v>
      </c>
      <c r="F3708" s="12" t="s">
        <v>428</v>
      </c>
      <c r="G3708" s="12" t="s">
        <v>708</v>
      </c>
      <c r="H3708" s="46">
        <v>254217000</v>
      </c>
      <c r="I3708" s="46">
        <v>254000952.50999999</v>
      </c>
      <c r="J3708" s="46" t="s">
        <v>2017</v>
      </c>
      <c r="K3708" s="46" t="s">
        <v>2018</v>
      </c>
    </row>
    <row r="3709" spans="1:11" ht="45" customHeight="1">
      <c r="A3709" s="9">
        <v>3705</v>
      </c>
      <c r="B3709" s="12" t="s">
        <v>1085</v>
      </c>
      <c r="C3709" s="12" t="s">
        <v>183</v>
      </c>
      <c r="D3709" s="12">
        <v>0</v>
      </c>
      <c r="E3709" s="12" t="s">
        <v>875</v>
      </c>
      <c r="F3709" s="12" t="s">
        <v>428</v>
      </c>
      <c r="G3709" s="12" t="s">
        <v>1008</v>
      </c>
      <c r="H3709" s="46">
        <v>39195472.0471</v>
      </c>
      <c r="I3709" s="46">
        <v>37676914.599299997</v>
      </c>
      <c r="J3709" s="46" t="s">
        <v>2017</v>
      </c>
      <c r="K3709" s="46" t="s">
        <v>2018</v>
      </c>
    </row>
    <row r="3710" spans="1:11" ht="45" customHeight="1">
      <c r="A3710" s="9">
        <v>3706</v>
      </c>
      <c r="B3710" s="12" t="s">
        <v>1085</v>
      </c>
      <c r="C3710" s="12" t="s">
        <v>183</v>
      </c>
      <c r="D3710" s="12">
        <v>0</v>
      </c>
      <c r="E3710" s="12" t="s">
        <v>875</v>
      </c>
      <c r="F3710" s="12" t="s">
        <v>428</v>
      </c>
      <c r="G3710" s="12" t="s">
        <v>1009</v>
      </c>
      <c r="H3710" s="46">
        <v>196681189.9219</v>
      </c>
      <c r="I3710" s="46">
        <v>189417109.50740001</v>
      </c>
      <c r="J3710" s="46" t="s">
        <v>2017</v>
      </c>
      <c r="K3710" s="46" t="s">
        <v>2018</v>
      </c>
    </row>
    <row r="3711" spans="1:11" ht="45" customHeight="1">
      <c r="A3711" s="9">
        <v>3707</v>
      </c>
      <c r="B3711" s="12" t="s">
        <v>1085</v>
      </c>
      <c r="C3711" s="12" t="s">
        <v>183</v>
      </c>
      <c r="D3711" s="12">
        <v>0</v>
      </c>
      <c r="E3711" s="12" t="s">
        <v>875</v>
      </c>
      <c r="F3711" s="12" t="s">
        <v>428</v>
      </c>
      <c r="G3711" s="12" t="s">
        <v>1010</v>
      </c>
      <c r="H3711" s="46">
        <v>25265015.486900002</v>
      </c>
      <c r="I3711" s="46">
        <v>24034598.423099998</v>
      </c>
      <c r="J3711" s="46" t="s">
        <v>2017</v>
      </c>
      <c r="K3711" s="46" t="s">
        <v>2018</v>
      </c>
    </row>
    <row r="3712" spans="1:11" ht="45" customHeight="1">
      <c r="A3712" s="9">
        <v>3708</v>
      </c>
      <c r="B3712" s="12" t="s">
        <v>1085</v>
      </c>
      <c r="C3712" s="12" t="s">
        <v>183</v>
      </c>
      <c r="D3712" s="12">
        <v>0</v>
      </c>
      <c r="E3712" s="12" t="s">
        <v>875</v>
      </c>
      <c r="F3712" s="12" t="s">
        <v>428</v>
      </c>
      <c r="G3712" s="12" t="s">
        <v>1011</v>
      </c>
      <c r="H3712" s="46">
        <v>309030944.43409997</v>
      </c>
      <c r="I3712" s="46">
        <v>296788542.7385</v>
      </c>
      <c r="J3712" s="46" t="s">
        <v>2017</v>
      </c>
      <c r="K3712" s="46" t="s">
        <v>2018</v>
      </c>
    </row>
    <row r="3713" spans="1:11" ht="45" customHeight="1">
      <c r="A3713" s="9">
        <v>3709</v>
      </c>
      <c r="B3713" s="12" t="s">
        <v>1085</v>
      </c>
      <c r="C3713" s="12" t="s">
        <v>183</v>
      </c>
      <c r="D3713" s="12">
        <v>0</v>
      </c>
      <c r="E3713" s="12" t="s">
        <v>875</v>
      </c>
      <c r="F3713" s="12" t="s">
        <v>428</v>
      </c>
      <c r="G3713" s="12" t="s">
        <v>978</v>
      </c>
      <c r="H3713" s="46">
        <v>874590216.43980002</v>
      </c>
      <c r="I3713" s="46">
        <v>835788340.6839</v>
      </c>
      <c r="J3713" s="46" t="s">
        <v>2017</v>
      </c>
      <c r="K3713" s="46" t="s">
        <v>2018</v>
      </c>
    </row>
    <row r="3714" spans="1:11" ht="45" customHeight="1">
      <c r="A3714" s="9">
        <v>3710</v>
      </c>
      <c r="B3714" s="12" t="s">
        <v>1085</v>
      </c>
      <c r="C3714" s="12" t="s">
        <v>183</v>
      </c>
      <c r="D3714" s="12">
        <v>0</v>
      </c>
      <c r="E3714" s="12" t="s">
        <v>875</v>
      </c>
      <c r="F3714" s="12" t="s">
        <v>428</v>
      </c>
      <c r="G3714" s="12" t="s">
        <v>1012</v>
      </c>
      <c r="H3714" s="46">
        <v>58964902.406599998</v>
      </c>
      <c r="I3714" s="46">
        <v>55614493.007399999</v>
      </c>
      <c r="J3714" s="46" t="s">
        <v>2017</v>
      </c>
      <c r="K3714" s="46" t="s">
        <v>2018</v>
      </c>
    </row>
    <row r="3715" spans="1:11" ht="45" customHeight="1">
      <c r="A3715" s="9">
        <v>3711</v>
      </c>
      <c r="B3715" s="12" t="s">
        <v>1085</v>
      </c>
      <c r="C3715" s="12" t="s">
        <v>183</v>
      </c>
      <c r="D3715" s="12">
        <v>0</v>
      </c>
      <c r="E3715" s="12" t="s">
        <v>875</v>
      </c>
      <c r="F3715" s="12" t="s">
        <v>428</v>
      </c>
      <c r="G3715" s="12" t="s">
        <v>979</v>
      </c>
      <c r="H3715" s="46">
        <v>200328083.9402</v>
      </c>
      <c r="I3715" s="46">
        <v>195017423.23109999</v>
      </c>
      <c r="J3715" s="46" t="s">
        <v>2017</v>
      </c>
      <c r="K3715" s="46" t="s">
        <v>2018</v>
      </c>
    </row>
    <row r="3716" spans="1:11" ht="45" customHeight="1">
      <c r="A3716" s="9">
        <v>3712</v>
      </c>
      <c r="B3716" s="12" t="s">
        <v>1085</v>
      </c>
      <c r="C3716" s="12" t="s">
        <v>183</v>
      </c>
      <c r="D3716" s="12">
        <v>0</v>
      </c>
      <c r="E3716" s="12" t="s">
        <v>875</v>
      </c>
      <c r="F3716" s="12" t="s">
        <v>428</v>
      </c>
      <c r="G3716" s="12" t="s">
        <v>709</v>
      </c>
      <c r="H3716" s="46">
        <v>7060861.1163999997</v>
      </c>
      <c r="I3716" s="46">
        <v>6875045.0763999997</v>
      </c>
      <c r="J3716" s="46" t="s">
        <v>2017</v>
      </c>
      <c r="K3716" s="46" t="s">
        <v>2018</v>
      </c>
    </row>
    <row r="3717" spans="1:11" ht="45" customHeight="1">
      <c r="A3717" s="9">
        <v>3713</v>
      </c>
      <c r="B3717" s="12" t="s">
        <v>1085</v>
      </c>
      <c r="C3717" s="12" t="s">
        <v>183</v>
      </c>
      <c r="D3717" s="12">
        <v>0</v>
      </c>
      <c r="E3717" s="12" t="s">
        <v>875</v>
      </c>
      <c r="F3717" s="12" t="s">
        <v>428</v>
      </c>
      <c r="G3717" s="12" t="s">
        <v>699</v>
      </c>
      <c r="H3717" s="46">
        <v>21065218.723900001</v>
      </c>
      <c r="I3717" s="46">
        <v>20353015.4738</v>
      </c>
      <c r="J3717" s="46" t="s">
        <v>2017</v>
      </c>
      <c r="K3717" s="46" t="s">
        <v>2018</v>
      </c>
    </row>
    <row r="3718" spans="1:11" ht="45" customHeight="1">
      <c r="A3718" s="9">
        <v>3714</v>
      </c>
      <c r="B3718" s="12" t="s">
        <v>1085</v>
      </c>
      <c r="C3718" s="12" t="s">
        <v>183</v>
      </c>
      <c r="D3718" s="12">
        <v>0</v>
      </c>
      <c r="E3718" s="12" t="s">
        <v>875</v>
      </c>
      <c r="F3718" s="12" t="s">
        <v>428</v>
      </c>
      <c r="G3718" s="12" t="s">
        <v>700</v>
      </c>
      <c r="H3718" s="46">
        <v>217004648.11129999</v>
      </c>
      <c r="I3718" s="46">
        <v>208494995.48449999</v>
      </c>
      <c r="J3718" s="46" t="s">
        <v>2017</v>
      </c>
      <c r="K3718" s="46" t="s">
        <v>2018</v>
      </c>
    </row>
    <row r="3719" spans="1:11" ht="45" customHeight="1">
      <c r="A3719" s="9">
        <v>3715</v>
      </c>
      <c r="B3719" s="12" t="s">
        <v>1085</v>
      </c>
      <c r="C3719" s="12" t="s">
        <v>183</v>
      </c>
      <c r="D3719" s="12">
        <v>0</v>
      </c>
      <c r="E3719" s="12" t="s">
        <v>875</v>
      </c>
      <c r="F3719" s="12" t="s">
        <v>428</v>
      </c>
      <c r="G3719" s="12" t="s">
        <v>701</v>
      </c>
      <c r="H3719" s="46">
        <v>159188102.3574</v>
      </c>
      <c r="I3719" s="46">
        <v>151295240.27430001</v>
      </c>
      <c r="J3719" s="46" t="s">
        <v>2017</v>
      </c>
      <c r="K3719" s="46" t="s">
        <v>2018</v>
      </c>
    </row>
    <row r="3720" spans="1:11" ht="45" customHeight="1">
      <c r="A3720" s="9">
        <v>3716</v>
      </c>
      <c r="B3720" s="12" t="s">
        <v>1085</v>
      </c>
      <c r="C3720" s="12" t="s">
        <v>183</v>
      </c>
      <c r="D3720" s="12">
        <v>0</v>
      </c>
      <c r="E3720" s="12" t="s">
        <v>875</v>
      </c>
      <c r="F3720" s="12" t="s">
        <v>428</v>
      </c>
      <c r="G3720" s="12" t="s">
        <v>974</v>
      </c>
      <c r="H3720" s="46">
        <v>75931183.923700005</v>
      </c>
      <c r="I3720" s="46">
        <v>72689521.9965</v>
      </c>
      <c r="J3720" s="46" t="s">
        <v>2017</v>
      </c>
      <c r="K3720" s="46" t="s">
        <v>2018</v>
      </c>
    </row>
    <row r="3721" spans="1:11" ht="45" customHeight="1">
      <c r="A3721" s="9">
        <v>3717</v>
      </c>
      <c r="B3721" s="12" t="s">
        <v>1085</v>
      </c>
      <c r="C3721" s="12" t="s">
        <v>183</v>
      </c>
      <c r="D3721" s="12">
        <v>0</v>
      </c>
      <c r="E3721" s="12" t="s">
        <v>875</v>
      </c>
      <c r="F3721" s="12" t="s">
        <v>428</v>
      </c>
      <c r="G3721" s="12" t="s">
        <v>710</v>
      </c>
      <c r="H3721" s="46">
        <v>7999589.1162999999</v>
      </c>
      <c r="I3721" s="46">
        <v>7729179.9619000005</v>
      </c>
      <c r="J3721" s="46" t="s">
        <v>2017</v>
      </c>
      <c r="K3721" s="46" t="s">
        <v>2018</v>
      </c>
    </row>
    <row r="3722" spans="1:11" ht="45" customHeight="1">
      <c r="A3722" s="9">
        <v>3718</v>
      </c>
      <c r="B3722" s="12" t="s">
        <v>1085</v>
      </c>
      <c r="C3722" s="12" t="s">
        <v>183</v>
      </c>
      <c r="D3722" s="12">
        <v>0</v>
      </c>
      <c r="E3722" s="12" t="s">
        <v>768</v>
      </c>
      <c r="F3722" s="12" t="s">
        <v>428</v>
      </c>
      <c r="G3722" s="12">
        <v>0</v>
      </c>
      <c r="H3722" s="46">
        <v>3999607</v>
      </c>
      <c r="I3722" s="46">
        <v>0</v>
      </c>
      <c r="J3722" s="46" t="s">
        <v>2017</v>
      </c>
      <c r="K3722" s="46" t="s">
        <v>2018</v>
      </c>
    </row>
    <row r="3723" spans="1:11" ht="45" customHeight="1">
      <c r="A3723" s="9">
        <v>3719</v>
      </c>
      <c r="B3723" s="12" t="s">
        <v>1085</v>
      </c>
      <c r="C3723" s="12" t="s">
        <v>317</v>
      </c>
      <c r="D3723" s="12">
        <v>0</v>
      </c>
      <c r="E3723" s="12" t="s">
        <v>875</v>
      </c>
      <c r="F3723" s="12" t="s">
        <v>428</v>
      </c>
      <c r="G3723" s="12" t="s">
        <v>981</v>
      </c>
      <c r="H3723" s="46">
        <v>11826106.561899999</v>
      </c>
      <c r="I3723" s="46">
        <v>11826106.5623</v>
      </c>
      <c r="J3723" s="46" t="s">
        <v>2017</v>
      </c>
      <c r="K3723" s="46" t="s">
        <v>2018</v>
      </c>
    </row>
    <row r="3724" spans="1:11" ht="45" customHeight="1">
      <c r="A3724" s="9">
        <v>3720</v>
      </c>
      <c r="B3724" s="12" t="s">
        <v>1085</v>
      </c>
      <c r="C3724" s="12" t="s">
        <v>317</v>
      </c>
      <c r="D3724" s="12">
        <v>0</v>
      </c>
      <c r="E3724" s="12" t="s">
        <v>875</v>
      </c>
      <c r="F3724" s="12" t="s">
        <v>428</v>
      </c>
      <c r="G3724" s="12" t="s">
        <v>980</v>
      </c>
      <c r="H3724" s="46">
        <v>92780555.302599996</v>
      </c>
      <c r="I3724" s="46">
        <v>92780555.302599996</v>
      </c>
      <c r="J3724" s="46" t="s">
        <v>2017</v>
      </c>
      <c r="K3724" s="46" t="s">
        <v>2018</v>
      </c>
    </row>
    <row r="3725" spans="1:11" ht="45" customHeight="1">
      <c r="A3725" s="9">
        <v>3721</v>
      </c>
      <c r="B3725" s="12" t="s">
        <v>1085</v>
      </c>
      <c r="C3725" s="12" t="s">
        <v>317</v>
      </c>
      <c r="D3725" s="12">
        <v>0</v>
      </c>
      <c r="E3725" s="12" t="s">
        <v>875</v>
      </c>
      <c r="F3725" s="12" t="s">
        <v>428</v>
      </c>
      <c r="G3725" s="12" t="s">
        <v>976</v>
      </c>
      <c r="H3725" s="46">
        <v>55196873.948299997</v>
      </c>
      <c r="I3725" s="46">
        <v>55196873.948700003</v>
      </c>
      <c r="J3725" s="46" t="s">
        <v>2017</v>
      </c>
      <c r="K3725" s="46" t="s">
        <v>2018</v>
      </c>
    </row>
    <row r="3726" spans="1:11" ht="45" customHeight="1">
      <c r="A3726" s="9">
        <v>3722</v>
      </c>
      <c r="B3726" s="12" t="s">
        <v>1085</v>
      </c>
      <c r="C3726" s="12" t="s">
        <v>317</v>
      </c>
      <c r="D3726" s="12">
        <v>0</v>
      </c>
      <c r="E3726" s="12" t="s">
        <v>875</v>
      </c>
      <c r="F3726" s="12" t="s">
        <v>428</v>
      </c>
      <c r="G3726" s="12" t="s">
        <v>703</v>
      </c>
      <c r="H3726" s="46">
        <v>755587</v>
      </c>
      <c r="I3726" s="46">
        <v>753836.65</v>
      </c>
      <c r="J3726" s="46" t="s">
        <v>2017</v>
      </c>
      <c r="K3726" s="46" t="s">
        <v>2018</v>
      </c>
    </row>
    <row r="3727" spans="1:11" ht="45" customHeight="1">
      <c r="A3727" s="9">
        <v>3723</v>
      </c>
      <c r="B3727" s="12" t="s">
        <v>1085</v>
      </c>
      <c r="C3727" s="12" t="s">
        <v>317</v>
      </c>
      <c r="D3727" s="12">
        <v>0</v>
      </c>
      <c r="E3727" s="12" t="s">
        <v>875</v>
      </c>
      <c r="F3727" s="12" t="s">
        <v>428</v>
      </c>
      <c r="G3727" s="12" t="s">
        <v>702</v>
      </c>
      <c r="H3727" s="46">
        <v>124276162.60349999</v>
      </c>
      <c r="I3727" s="46">
        <v>124107573.6031</v>
      </c>
      <c r="J3727" s="46" t="s">
        <v>2017</v>
      </c>
      <c r="K3727" s="46" t="s">
        <v>2018</v>
      </c>
    </row>
    <row r="3728" spans="1:11" ht="45" customHeight="1">
      <c r="A3728" s="9">
        <v>3724</v>
      </c>
      <c r="B3728" s="12" t="s">
        <v>1085</v>
      </c>
      <c r="C3728" s="12" t="s">
        <v>317</v>
      </c>
      <c r="D3728" s="12">
        <v>0</v>
      </c>
      <c r="E3728" s="12" t="s">
        <v>875</v>
      </c>
      <c r="F3728" s="12" t="s">
        <v>428</v>
      </c>
      <c r="G3728" s="12" t="s">
        <v>982</v>
      </c>
      <c r="H3728" s="46">
        <v>444045111.0291</v>
      </c>
      <c r="I3728" s="46">
        <v>444045111.02960002</v>
      </c>
      <c r="J3728" s="46" t="s">
        <v>2017</v>
      </c>
      <c r="K3728" s="46" t="s">
        <v>2018</v>
      </c>
    </row>
    <row r="3729" spans="1:11" ht="45" customHeight="1">
      <c r="A3729" s="9">
        <v>3725</v>
      </c>
      <c r="B3729" s="12" t="s">
        <v>1085</v>
      </c>
      <c r="C3729" s="12" t="s">
        <v>317</v>
      </c>
      <c r="D3729" s="12">
        <v>0</v>
      </c>
      <c r="E3729" s="12" t="s">
        <v>875</v>
      </c>
      <c r="F3729" s="12" t="s">
        <v>428</v>
      </c>
      <c r="G3729" s="12" t="s">
        <v>983</v>
      </c>
      <c r="H3729" s="46">
        <v>51348596.683399998</v>
      </c>
      <c r="I3729" s="46">
        <v>51333596.683600001</v>
      </c>
      <c r="J3729" s="46" t="s">
        <v>2017</v>
      </c>
      <c r="K3729" s="46" t="s">
        <v>2018</v>
      </c>
    </row>
    <row r="3730" spans="1:11" ht="45" customHeight="1">
      <c r="A3730" s="9">
        <v>3726</v>
      </c>
      <c r="B3730" s="12" t="s">
        <v>1085</v>
      </c>
      <c r="C3730" s="12" t="s">
        <v>317</v>
      </c>
      <c r="D3730" s="12">
        <v>0</v>
      </c>
      <c r="E3730" s="12" t="s">
        <v>875</v>
      </c>
      <c r="F3730" s="12" t="s">
        <v>428</v>
      </c>
      <c r="G3730" s="12" t="s">
        <v>984</v>
      </c>
      <c r="H3730" s="46">
        <v>42684780.628899999</v>
      </c>
      <c r="I3730" s="46">
        <v>42684780.629699998</v>
      </c>
      <c r="J3730" s="46" t="s">
        <v>2017</v>
      </c>
      <c r="K3730" s="46" t="s">
        <v>2018</v>
      </c>
    </row>
    <row r="3731" spans="1:11" ht="45" customHeight="1">
      <c r="A3731" s="9">
        <v>3727</v>
      </c>
      <c r="B3731" s="12" t="s">
        <v>1085</v>
      </c>
      <c r="C3731" s="12" t="s">
        <v>317</v>
      </c>
      <c r="D3731" s="12">
        <v>0</v>
      </c>
      <c r="E3731" s="12" t="s">
        <v>875</v>
      </c>
      <c r="F3731" s="12" t="s">
        <v>428</v>
      </c>
      <c r="G3731" s="12" t="s">
        <v>969</v>
      </c>
      <c r="H3731" s="46">
        <v>15718754.919</v>
      </c>
      <c r="I3731" s="46">
        <v>15718754.919600001</v>
      </c>
      <c r="J3731" s="46" t="s">
        <v>2017</v>
      </c>
      <c r="K3731" s="46" t="s">
        <v>2018</v>
      </c>
    </row>
    <row r="3732" spans="1:11" ht="45" customHeight="1">
      <c r="A3732" s="9">
        <v>3728</v>
      </c>
      <c r="B3732" s="12" t="s">
        <v>1085</v>
      </c>
      <c r="C3732" s="12" t="s">
        <v>317</v>
      </c>
      <c r="D3732" s="12">
        <v>0</v>
      </c>
      <c r="E3732" s="12" t="s">
        <v>875</v>
      </c>
      <c r="F3732" s="12" t="s">
        <v>428</v>
      </c>
      <c r="G3732" s="12" t="s">
        <v>704</v>
      </c>
      <c r="H3732" s="46">
        <v>13242182.8532</v>
      </c>
      <c r="I3732" s="46">
        <v>13242182.854</v>
      </c>
      <c r="J3732" s="46" t="s">
        <v>2017</v>
      </c>
      <c r="K3732" s="46" t="s">
        <v>2018</v>
      </c>
    </row>
    <row r="3733" spans="1:11" ht="45" customHeight="1">
      <c r="A3733" s="9">
        <v>3729</v>
      </c>
      <c r="B3733" s="12" t="s">
        <v>1085</v>
      </c>
      <c r="C3733" s="12" t="s">
        <v>317</v>
      </c>
      <c r="D3733" s="12">
        <v>0</v>
      </c>
      <c r="E3733" s="12" t="s">
        <v>875</v>
      </c>
      <c r="F3733" s="12" t="s">
        <v>428</v>
      </c>
      <c r="G3733" s="12" t="s">
        <v>985</v>
      </c>
      <c r="H3733" s="46">
        <v>301271324.99760002</v>
      </c>
      <c r="I3733" s="46">
        <v>301271324.99699998</v>
      </c>
      <c r="J3733" s="46" t="s">
        <v>2017</v>
      </c>
      <c r="K3733" s="46" t="s">
        <v>2018</v>
      </c>
    </row>
    <row r="3734" spans="1:11" ht="45" customHeight="1">
      <c r="A3734" s="9">
        <v>3730</v>
      </c>
      <c r="B3734" s="12" t="s">
        <v>1085</v>
      </c>
      <c r="C3734" s="12" t="s">
        <v>317</v>
      </c>
      <c r="D3734" s="12">
        <v>0</v>
      </c>
      <c r="E3734" s="12" t="s">
        <v>875</v>
      </c>
      <c r="F3734" s="12" t="s">
        <v>428</v>
      </c>
      <c r="G3734" s="12" t="s">
        <v>986</v>
      </c>
      <c r="H3734" s="46">
        <v>188414320.22870001</v>
      </c>
      <c r="I3734" s="46">
        <v>188414320.22819999</v>
      </c>
      <c r="J3734" s="46" t="s">
        <v>2017</v>
      </c>
      <c r="K3734" s="46" t="s">
        <v>2018</v>
      </c>
    </row>
    <row r="3735" spans="1:11" ht="45" customHeight="1">
      <c r="A3735" s="9">
        <v>3731</v>
      </c>
      <c r="B3735" s="12" t="s">
        <v>1085</v>
      </c>
      <c r="C3735" s="12" t="s">
        <v>317</v>
      </c>
      <c r="D3735" s="12">
        <v>0</v>
      </c>
      <c r="E3735" s="12" t="s">
        <v>875</v>
      </c>
      <c r="F3735" s="12" t="s">
        <v>428</v>
      </c>
      <c r="G3735" s="12" t="s">
        <v>705</v>
      </c>
      <c r="H3735" s="46">
        <v>6847725.4104000004</v>
      </c>
      <c r="I3735" s="46">
        <v>6847725.4101</v>
      </c>
      <c r="J3735" s="46" t="s">
        <v>2017</v>
      </c>
      <c r="K3735" s="46" t="s">
        <v>2018</v>
      </c>
    </row>
    <row r="3736" spans="1:11" ht="45" customHeight="1">
      <c r="A3736" s="9">
        <v>3732</v>
      </c>
      <c r="B3736" s="12" t="s">
        <v>1085</v>
      </c>
      <c r="C3736" s="12" t="s">
        <v>317</v>
      </c>
      <c r="D3736" s="12">
        <v>0</v>
      </c>
      <c r="E3736" s="12" t="s">
        <v>875</v>
      </c>
      <c r="F3736" s="12" t="s">
        <v>428</v>
      </c>
      <c r="G3736" s="12" t="s">
        <v>987</v>
      </c>
      <c r="H3736" s="46">
        <v>28804613.708500002</v>
      </c>
      <c r="I3736" s="46">
        <v>28804613.708000001</v>
      </c>
      <c r="J3736" s="46" t="s">
        <v>2017</v>
      </c>
      <c r="K3736" s="46" t="s">
        <v>2018</v>
      </c>
    </row>
    <row r="3737" spans="1:11" ht="45" customHeight="1">
      <c r="A3737" s="9">
        <v>3733</v>
      </c>
      <c r="B3737" s="12" t="s">
        <v>1085</v>
      </c>
      <c r="C3737" s="12" t="s">
        <v>317</v>
      </c>
      <c r="D3737" s="12">
        <v>0</v>
      </c>
      <c r="E3737" s="12" t="s">
        <v>875</v>
      </c>
      <c r="F3737" s="12" t="s">
        <v>428</v>
      </c>
      <c r="G3737" s="12" t="s">
        <v>991</v>
      </c>
      <c r="H3737" s="46">
        <v>42083824.766900003</v>
      </c>
      <c r="I3737" s="46">
        <v>42083824.767399997</v>
      </c>
      <c r="J3737" s="46" t="s">
        <v>2017</v>
      </c>
      <c r="K3737" s="46" t="s">
        <v>2018</v>
      </c>
    </row>
    <row r="3738" spans="1:11" ht="45" customHeight="1">
      <c r="A3738" s="9">
        <v>3734</v>
      </c>
      <c r="B3738" s="12" t="s">
        <v>1085</v>
      </c>
      <c r="C3738" s="12" t="s">
        <v>317</v>
      </c>
      <c r="D3738" s="12">
        <v>0</v>
      </c>
      <c r="E3738" s="12" t="s">
        <v>875</v>
      </c>
      <c r="F3738" s="12" t="s">
        <v>428</v>
      </c>
      <c r="G3738" s="12" t="s">
        <v>988</v>
      </c>
      <c r="H3738" s="46">
        <v>18559833.776799999</v>
      </c>
      <c r="I3738" s="46">
        <v>18499325.7773</v>
      </c>
      <c r="J3738" s="46" t="s">
        <v>2017</v>
      </c>
      <c r="K3738" s="46" t="s">
        <v>2018</v>
      </c>
    </row>
    <row r="3739" spans="1:11" ht="45" customHeight="1">
      <c r="A3739" s="9">
        <v>3735</v>
      </c>
      <c r="B3739" s="12" t="s">
        <v>1085</v>
      </c>
      <c r="C3739" s="12" t="s">
        <v>317</v>
      </c>
      <c r="D3739" s="12">
        <v>0</v>
      </c>
      <c r="E3739" s="12" t="s">
        <v>875</v>
      </c>
      <c r="F3739" s="12" t="s">
        <v>428</v>
      </c>
      <c r="G3739" s="12" t="s">
        <v>989</v>
      </c>
      <c r="H3739" s="46">
        <v>207958943.01750001</v>
      </c>
      <c r="I3739" s="46">
        <v>207958943.01750001</v>
      </c>
      <c r="J3739" s="46" t="s">
        <v>2017</v>
      </c>
      <c r="K3739" s="46" t="s">
        <v>2018</v>
      </c>
    </row>
    <row r="3740" spans="1:11" ht="45" customHeight="1">
      <c r="A3740" s="9">
        <v>3736</v>
      </c>
      <c r="B3740" s="12" t="s">
        <v>1085</v>
      </c>
      <c r="C3740" s="12" t="s">
        <v>317</v>
      </c>
      <c r="D3740" s="12">
        <v>0</v>
      </c>
      <c r="E3740" s="12" t="s">
        <v>875</v>
      </c>
      <c r="F3740" s="12" t="s">
        <v>428</v>
      </c>
      <c r="G3740" s="12" t="s">
        <v>990</v>
      </c>
      <c r="H3740" s="46">
        <v>104697012.59630001</v>
      </c>
      <c r="I3740" s="46">
        <v>104697012.5969</v>
      </c>
      <c r="J3740" s="46" t="s">
        <v>2017</v>
      </c>
      <c r="K3740" s="46" t="s">
        <v>2018</v>
      </c>
    </row>
    <row r="3741" spans="1:11" ht="45" customHeight="1">
      <c r="A3741" s="9">
        <v>3737</v>
      </c>
      <c r="B3741" s="12" t="s">
        <v>1085</v>
      </c>
      <c r="C3741" s="12" t="s">
        <v>317</v>
      </c>
      <c r="D3741" s="12">
        <v>0</v>
      </c>
      <c r="E3741" s="12" t="s">
        <v>875</v>
      </c>
      <c r="F3741" s="12" t="s">
        <v>428</v>
      </c>
      <c r="G3741" s="12" t="s">
        <v>977</v>
      </c>
      <c r="H3741" s="46">
        <v>31201255.0682</v>
      </c>
      <c r="I3741" s="46">
        <v>31069429.958299998</v>
      </c>
      <c r="J3741" s="46" t="s">
        <v>2017</v>
      </c>
      <c r="K3741" s="46" t="s">
        <v>2018</v>
      </c>
    </row>
    <row r="3742" spans="1:11" ht="45" customHeight="1">
      <c r="A3742" s="9">
        <v>3738</v>
      </c>
      <c r="B3742" s="12" t="s">
        <v>1085</v>
      </c>
      <c r="C3742" s="12" t="s">
        <v>317</v>
      </c>
      <c r="D3742" s="12">
        <v>0</v>
      </c>
      <c r="E3742" s="12" t="s">
        <v>875</v>
      </c>
      <c r="F3742" s="12" t="s">
        <v>428</v>
      </c>
      <c r="G3742" s="12" t="s">
        <v>992</v>
      </c>
      <c r="H3742" s="46">
        <v>97992827.106900007</v>
      </c>
      <c r="I3742" s="46">
        <v>97992827.107099995</v>
      </c>
      <c r="J3742" s="46" t="s">
        <v>2017</v>
      </c>
      <c r="K3742" s="46" t="s">
        <v>2018</v>
      </c>
    </row>
    <row r="3743" spans="1:11" ht="45" customHeight="1">
      <c r="A3743" s="9">
        <v>3739</v>
      </c>
      <c r="B3743" s="12" t="s">
        <v>1085</v>
      </c>
      <c r="C3743" s="12" t="s">
        <v>317</v>
      </c>
      <c r="D3743" s="12">
        <v>0</v>
      </c>
      <c r="E3743" s="12" t="s">
        <v>875</v>
      </c>
      <c r="F3743" s="12" t="s">
        <v>428</v>
      </c>
      <c r="G3743" s="12" t="s">
        <v>970</v>
      </c>
      <c r="H3743" s="46">
        <v>99938323.535999998</v>
      </c>
      <c r="I3743" s="46">
        <v>99938323.536500007</v>
      </c>
      <c r="J3743" s="46" t="s">
        <v>2017</v>
      </c>
      <c r="K3743" s="46" t="s">
        <v>2018</v>
      </c>
    </row>
    <row r="3744" spans="1:11" ht="45" customHeight="1">
      <c r="A3744" s="9">
        <v>3740</v>
      </c>
      <c r="B3744" s="12" t="s">
        <v>1085</v>
      </c>
      <c r="C3744" s="12" t="s">
        <v>317</v>
      </c>
      <c r="D3744" s="12">
        <v>0</v>
      </c>
      <c r="E3744" s="12" t="s">
        <v>875</v>
      </c>
      <c r="F3744" s="12" t="s">
        <v>428</v>
      </c>
      <c r="G3744" s="12" t="s">
        <v>995</v>
      </c>
      <c r="H3744" s="46">
        <v>90113010.086799994</v>
      </c>
      <c r="I3744" s="46">
        <v>90113010.086999997</v>
      </c>
      <c r="J3744" s="46" t="s">
        <v>2017</v>
      </c>
      <c r="K3744" s="46" t="s">
        <v>2018</v>
      </c>
    </row>
    <row r="3745" spans="1:11" ht="45" customHeight="1">
      <c r="A3745" s="9">
        <v>3741</v>
      </c>
      <c r="B3745" s="12" t="s">
        <v>1085</v>
      </c>
      <c r="C3745" s="12" t="s">
        <v>317</v>
      </c>
      <c r="D3745" s="12">
        <v>0</v>
      </c>
      <c r="E3745" s="12" t="s">
        <v>875</v>
      </c>
      <c r="F3745" s="12" t="s">
        <v>428</v>
      </c>
      <c r="G3745" s="12" t="s">
        <v>994</v>
      </c>
      <c r="H3745" s="46">
        <v>64613050.021799996</v>
      </c>
      <c r="I3745" s="46">
        <v>64613050.021300003</v>
      </c>
      <c r="J3745" s="46" t="s">
        <v>2017</v>
      </c>
      <c r="K3745" s="46" t="s">
        <v>2018</v>
      </c>
    </row>
    <row r="3746" spans="1:11" ht="45" customHeight="1">
      <c r="A3746" s="9">
        <v>3742</v>
      </c>
      <c r="B3746" s="12" t="s">
        <v>1085</v>
      </c>
      <c r="C3746" s="12" t="s">
        <v>317</v>
      </c>
      <c r="D3746" s="12">
        <v>0</v>
      </c>
      <c r="E3746" s="12" t="s">
        <v>875</v>
      </c>
      <c r="F3746" s="12" t="s">
        <v>428</v>
      </c>
      <c r="G3746" s="12" t="s">
        <v>993</v>
      </c>
      <c r="H3746" s="46">
        <v>26082156.379900001</v>
      </c>
      <c r="I3746" s="46">
        <v>26082156.3805</v>
      </c>
      <c r="J3746" s="46" t="s">
        <v>2017</v>
      </c>
      <c r="K3746" s="46" t="s">
        <v>2018</v>
      </c>
    </row>
    <row r="3747" spans="1:11" ht="45" customHeight="1">
      <c r="A3747" s="9">
        <v>3743</v>
      </c>
      <c r="B3747" s="12" t="s">
        <v>1085</v>
      </c>
      <c r="C3747" s="12" t="s">
        <v>317</v>
      </c>
      <c r="D3747" s="12">
        <v>0</v>
      </c>
      <c r="E3747" s="12" t="s">
        <v>875</v>
      </c>
      <c r="F3747" s="12" t="s">
        <v>428</v>
      </c>
      <c r="G3747" s="12" t="s">
        <v>996</v>
      </c>
      <c r="H3747" s="46">
        <v>214083063.91350001</v>
      </c>
      <c r="I3747" s="46">
        <v>214029828.91299999</v>
      </c>
      <c r="J3747" s="46" t="s">
        <v>2017</v>
      </c>
      <c r="K3747" s="46" t="s">
        <v>2018</v>
      </c>
    </row>
    <row r="3748" spans="1:11" ht="45" customHeight="1">
      <c r="A3748" s="9">
        <v>3744</v>
      </c>
      <c r="B3748" s="12" t="s">
        <v>1085</v>
      </c>
      <c r="C3748" s="12" t="s">
        <v>317</v>
      </c>
      <c r="D3748" s="12">
        <v>0</v>
      </c>
      <c r="E3748" s="12" t="s">
        <v>875</v>
      </c>
      <c r="F3748" s="12" t="s">
        <v>428</v>
      </c>
      <c r="G3748" s="12" t="s">
        <v>997</v>
      </c>
      <c r="H3748" s="46">
        <v>48626094.1743</v>
      </c>
      <c r="I3748" s="46">
        <v>48548243.023800001</v>
      </c>
      <c r="J3748" s="46" t="s">
        <v>2017</v>
      </c>
      <c r="K3748" s="46" t="s">
        <v>2018</v>
      </c>
    </row>
    <row r="3749" spans="1:11" ht="45" customHeight="1">
      <c r="A3749" s="9">
        <v>3745</v>
      </c>
      <c r="B3749" s="12" t="s">
        <v>1085</v>
      </c>
      <c r="C3749" s="12" t="s">
        <v>317</v>
      </c>
      <c r="D3749" s="12">
        <v>0</v>
      </c>
      <c r="E3749" s="12" t="s">
        <v>875</v>
      </c>
      <c r="F3749" s="12" t="s">
        <v>428</v>
      </c>
      <c r="G3749" s="12" t="s">
        <v>971</v>
      </c>
      <c r="H3749" s="46">
        <v>105876389.5654</v>
      </c>
      <c r="I3749" s="46">
        <v>105876389.5653</v>
      </c>
      <c r="J3749" s="46" t="s">
        <v>2017</v>
      </c>
      <c r="K3749" s="46" t="s">
        <v>2018</v>
      </c>
    </row>
    <row r="3750" spans="1:11" ht="45" customHeight="1">
      <c r="A3750" s="9">
        <v>3746</v>
      </c>
      <c r="B3750" s="12" t="s">
        <v>1085</v>
      </c>
      <c r="C3750" s="12" t="s">
        <v>317</v>
      </c>
      <c r="D3750" s="12">
        <v>0</v>
      </c>
      <c r="E3750" s="12" t="s">
        <v>875</v>
      </c>
      <c r="F3750" s="12" t="s">
        <v>428</v>
      </c>
      <c r="G3750" s="12" t="s">
        <v>998</v>
      </c>
      <c r="H3750" s="46">
        <v>64486843.7443</v>
      </c>
      <c r="I3750" s="46">
        <v>64486843.743500002</v>
      </c>
      <c r="J3750" s="46" t="s">
        <v>2017</v>
      </c>
      <c r="K3750" s="46" t="s">
        <v>2018</v>
      </c>
    </row>
    <row r="3751" spans="1:11" ht="45" customHeight="1">
      <c r="A3751" s="9">
        <v>3747</v>
      </c>
      <c r="B3751" s="12" t="s">
        <v>1085</v>
      </c>
      <c r="C3751" s="12" t="s">
        <v>317</v>
      </c>
      <c r="D3751" s="12">
        <v>0</v>
      </c>
      <c r="E3751" s="12" t="s">
        <v>875</v>
      </c>
      <c r="F3751" s="12" t="s">
        <v>428</v>
      </c>
      <c r="G3751" s="12" t="s">
        <v>999</v>
      </c>
      <c r="H3751" s="46">
        <v>14065604.6928</v>
      </c>
      <c r="I3751" s="46">
        <v>14006604.693299999</v>
      </c>
      <c r="J3751" s="46" t="s">
        <v>2017</v>
      </c>
      <c r="K3751" s="46" t="s">
        <v>2018</v>
      </c>
    </row>
    <row r="3752" spans="1:11" ht="45" customHeight="1">
      <c r="A3752" s="9">
        <v>3748</v>
      </c>
      <c r="B3752" s="12" t="s">
        <v>1085</v>
      </c>
      <c r="C3752" s="12" t="s">
        <v>317</v>
      </c>
      <c r="D3752" s="12">
        <v>0</v>
      </c>
      <c r="E3752" s="12" t="s">
        <v>875</v>
      </c>
      <c r="F3752" s="12" t="s">
        <v>428</v>
      </c>
      <c r="G3752" s="12" t="s">
        <v>1004</v>
      </c>
      <c r="H3752" s="46">
        <v>165077737.14879999</v>
      </c>
      <c r="I3752" s="46">
        <v>165077737.14829999</v>
      </c>
      <c r="J3752" s="46" t="s">
        <v>2017</v>
      </c>
      <c r="K3752" s="46" t="s">
        <v>2018</v>
      </c>
    </row>
    <row r="3753" spans="1:11" ht="45" customHeight="1">
      <c r="A3753" s="9">
        <v>3749</v>
      </c>
      <c r="B3753" s="12" t="s">
        <v>1085</v>
      </c>
      <c r="C3753" s="12" t="s">
        <v>317</v>
      </c>
      <c r="D3753" s="12">
        <v>0</v>
      </c>
      <c r="E3753" s="12" t="s">
        <v>875</v>
      </c>
      <c r="F3753" s="12" t="s">
        <v>428</v>
      </c>
      <c r="G3753" s="12" t="s">
        <v>1005</v>
      </c>
      <c r="H3753" s="46">
        <v>7436206.5729999999</v>
      </c>
      <c r="I3753" s="46">
        <v>7077219.5724999998</v>
      </c>
      <c r="J3753" s="46" t="s">
        <v>2017</v>
      </c>
      <c r="K3753" s="46" t="s">
        <v>2018</v>
      </c>
    </row>
    <row r="3754" spans="1:11" ht="45" customHeight="1">
      <c r="A3754" s="9">
        <v>3750</v>
      </c>
      <c r="B3754" s="12" t="s">
        <v>1085</v>
      </c>
      <c r="C3754" s="12" t="s">
        <v>317</v>
      </c>
      <c r="D3754" s="12">
        <v>0</v>
      </c>
      <c r="E3754" s="12" t="s">
        <v>875</v>
      </c>
      <c r="F3754" s="12" t="s">
        <v>428</v>
      </c>
      <c r="G3754" s="12" t="s">
        <v>975</v>
      </c>
      <c r="H3754" s="46">
        <v>18752599.793400001</v>
      </c>
      <c r="I3754" s="46">
        <v>18720533.793900002</v>
      </c>
      <c r="J3754" s="46" t="s">
        <v>2017</v>
      </c>
      <c r="K3754" s="46" t="s">
        <v>2018</v>
      </c>
    </row>
    <row r="3755" spans="1:11" ht="45" customHeight="1">
      <c r="A3755" s="9">
        <v>3751</v>
      </c>
      <c r="B3755" s="12" t="s">
        <v>1085</v>
      </c>
      <c r="C3755" s="12" t="s">
        <v>317</v>
      </c>
      <c r="D3755" s="12">
        <v>0</v>
      </c>
      <c r="E3755" s="12" t="s">
        <v>875</v>
      </c>
      <c r="F3755" s="12" t="s">
        <v>428</v>
      </c>
      <c r="G3755" s="12" t="s">
        <v>1001</v>
      </c>
      <c r="H3755" s="46">
        <v>12291769.8643</v>
      </c>
      <c r="I3755" s="46">
        <v>12291769.864399999</v>
      </c>
      <c r="J3755" s="46" t="s">
        <v>2017</v>
      </c>
      <c r="K3755" s="46" t="s">
        <v>2018</v>
      </c>
    </row>
    <row r="3756" spans="1:11" ht="45" customHeight="1">
      <c r="A3756" s="9">
        <v>3752</v>
      </c>
      <c r="B3756" s="12" t="s">
        <v>1085</v>
      </c>
      <c r="C3756" s="12" t="s">
        <v>317</v>
      </c>
      <c r="D3756" s="12">
        <v>0</v>
      </c>
      <c r="E3756" s="12" t="s">
        <v>875</v>
      </c>
      <c r="F3756" s="12" t="s">
        <v>428</v>
      </c>
      <c r="G3756" s="12" t="s">
        <v>1002</v>
      </c>
      <c r="H3756" s="46">
        <v>76071329.2051</v>
      </c>
      <c r="I3756" s="46">
        <v>76071329.205400005</v>
      </c>
      <c r="J3756" s="46" t="s">
        <v>2017</v>
      </c>
      <c r="K3756" s="46" t="s">
        <v>2018</v>
      </c>
    </row>
    <row r="3757" spans="1:11" ht="45" customHeight="1">
      <c r="A3757" s="9">
        <v>3753</v>
      </c>
      <c r="B3757" s="12" t="s">
        <v>1085</v>
      </c>
      <c r="C3757" s="12" t="s">
        <v>317</v>
      </c>
      <c r="D3757" s="12">
        <v>0</v>
      </c>
      <c r="E3757" s="12" t="s">
        <v>875</v>
      </c>
      <c r="F3757" s="12" t="s">
        <v>428</v>
      </c>
      <c r="G3757" s="12" t="s">
        <v>707</v>
      </c>
      <c r="H3757" s="46">
        <v>40098671.068300001</v>
      </c>
      <c r="I3757" s="46">
        <v>40079673.068999998</v>
      </c>
      <c r="J3757" s="46" t="s">
        <v>2017</v>
      </c>
      <c r="K3757" s="46" t="s">
        <v>2018</v>
      </c>
    </row>
    <row r="3758" spans="1:11" ht="45" customHeight="1">
      <c r="A3758" s="9">
        <v>3754</v>
      </c>
      <c r="B3758" s="12" t="s">
        <v>1085</v>
      </c>
      <c r="C3758" s="12" t="s">
        <v>317</v>
      </c>
      <c r="D3758" s="12">
        <v>0</v>
      </c>
      <c r="E3758" s="12" t="s">
        <v>875</v>
      </c>
      <c r="F3758" s="12" t="s">
        <v>428</v>
      </c>
      <c r="G3758" s="12" t="s">
        <v>1000</v>
      </c>
      <c r="H3758" s="46">
        <v>26966871.752700001</v>
      </c>
      <c r="I3758" s="46">
        <v>26966871.7533</v>
      </c>
      <c r="J3758" s="46" t="s">
        <v>2017</v>
      </c>
      <c r="K3758" s="46" t="s">
        <v>2018</v>
      </c>
    </row>
    <row r="3759" spans="1:11" ht="45" customHeight="1">
      <c r="A3759" s="9">
        <v>3755</v>
      </c>
      <c r="B3759" s="12" t="s">
        <v>1085</v>
      </c>
      <c r="C3759" s="12" t="s">
        <v>317</v>
      </c>
      <c r="D3759" s="12">
        <v>0</v>
      </c>
      <c r="E3759" s="12" t="s">
        <v>875</v>
      </c>
      <c r="F3759" s="12" t="s">
        <v>428</v>
      </c>
      <c r="G3759" s="12" t="s">
        <v>1003</v>
      </c>
      <c r="H3759" s="46">
        <v>391524651.99349999</v>
      </c>
      <c r="I3759" s="46">
        <v>391519193.99339998</v>
      </c>
      <c r="J3759" s="46" t="s">
        <v>2017</v>
      </c>
      <c r="K3759" s="46" t="s">
        <v>2018</v>
      </c>
    </row>
    <row r="3760" spans="1:11" ht="45" customHeight="1">
      <c r="A3760" s="9">
        <v>3756</v>
      </c>
      <c r="B3760" s="12" t="s">
        <v>1085</v>
      </c>
      <c r="C3760" s="12" t="s">
        <v>317</v>
      </c>
      <c r="D3760" s="12">
        <v>0</v>
      </c>
      <c r="E3760" s="12" t="s">
        <v>875</v>
      </c>
      <c r="F3760" s="12" t="s">
        <v>428</v>
      </c>
      <c r="G3760" s="12" t="s">
        <v>1006</v>
      </c>
      <c r="H3760" s="46">
        <v>217594557.85550001</v>
      </c>
      <c r="I3760" s="46">
        <v>217594557.85479999</v>
      </c>
      <c r="J3760" s="46" t="s">
        <v>2017</v>
      </c>
      <c r="K3760" s="46" t="s">
        <v>2018</v>
      </c>
    </row>
    <row r="3761" spans="1:11" ht="45" customHeight="1">
      <c r="A3761" s="9">
        <v>3757</v>
      </c>
      <c r="B3761" s="12" t="s">
        <v>1085</v>
      </c>
      <c r="C3761" s="12" t="s">
        <v>317</v>
      </c>
      <c r="D3761" s="12">
        <v>0</v>
      </c>
      <c r="E3761" s="12" t="s">
        <v>875</v>
      </c>
      <c r="F3761" s="12" t="s">
        <v>428</v>
      </c>
      <c r="G3761" s="12" t="s">
        <v>973</v>
      </c>
      <c r="H3761" s="46">
        <v>61045622.836300001</v>
      </c>
      <c r="I3761" s="46">
        <v>60935565.636</v>
      </c>
      <c r="J3761" s="46" t="s">
        <v>2017</v>
      </c>
      <c r="K3761" s="46" t="s">
        <v>2018</v>
      </c>
    </row>
    <row r="3762" spans="1:11" ht="45" customHeight="1">
      <c r="A3762" s="9">
        <v>3758</v>
      </c>
      <c r="B3762" s="12" t="s">
        <v>1085</v>
      </c>
      <c r="C3762" s="12" t="s">
        <v>317</v>
      </c>
      <c r="D3762" s="12">
        <v>0</v>
      </c>
      <c r="E3762" s="12" t="s">
        <v>875</v>
      </c>
      <c r="F3762" s="12" t="s">
        <v>428</v>
      </c>
      <c r="G3762" s="12" t="s">
        <v>1007</v>
      </c>
      <c r="H3762" s="46">
        <v>85811696.950599998</v>
      </c>
      <c r="I3762" s="46">
        <v>85811696.950900003</v>
      </c>
      <c r="J3762" s="46" t="s">
        <v>2017</v>
      </c>
      <c r="K3762" s="46" t="s">
        <v>2018</v>
      </c>
    </row>
    <row r="3763" spans="1:11" ht="45" customHeight="1">
      <c r="A3763" s="9">
        <v>3759</v>
      </c>
      <c r="B3763" s="12" t="s">
        <v>1085</v>
      </c>
      <c r="C3763" s="12" t="s">
        <v>317</v>
      </c>
      <c r="D3763" s="12">
        <v>0</v>
      </c>
      <c r="E3763" s="12" t="s">
        <v>875</v>
      </c>
      <c r="F3763" s="12" t="s">
        <v>428</v>
      </c>
      <c r="G3763" s="12" t="s">
        <v>972</v>
      </c>
      <c r="H3763" s="46">
        <v>181699316.46529999</v>
      </c>
      <c r="I3763" s="46">
        <v>181699316.46540001</v>
      </c>
      <c r="J3763" s="46" t="s">
        <v>2017</v>
      </c>
      <c r="K3763" s="46" t="s">
        <v>2018</v>
      </c>
    </row>
    <row r="3764" spans="1:11" ht="45" customHeight="1">
      <c r="A3764" s="9">
        <v>3760</v>
      </c>
      <c r="B3764" s="12" t="s">
        <v>1085</v>
      </c>
      <c r="C3764" s="12" t="s">
        <v>317</v>
      </c>
      <c r="D3764" s="12">
        <v>0</v>
      </c>
      <c r="E3764" s="12" t="s">
        <v>875</v>
      </c>
      <c r="F3764" s="12" t="s">
        <v>428</v>
      </c>
      <c r="G3764" s="12" t="s">
        <v>708</v>
      </c>
      <c r="H3764" s="46">
        <v>240133000</v>
      </c>
      <c r="I3764" s="46">
        <v>240133000</v>
      </c>
      <c r="J3764" s="46" t="s">
        <v>2017</v>
      </c>
      <c r="K3764" s="46" t="s">
        <v>2018</v>
      </c>
    </row>
    <row r="3765" spans="1:11" ht="45" customHeight="1">
      <c r="A3765" s="9">
        <v>3761</v>
      </c>
      <c r="B3765" s="12" t="s">
        <v>1085</v>
      </c>
      <c r="C3765" s="12" t="s">
        <v>317</v>
      </c>
      <c r="D3765" s="12">
        <v>0</v>
      </c>
      <c r="E3765" s="12" t="s">
        <v>875</v>
      </c>
      <c r="F3765" s="12" t="s">
        <v>428</v>
      </c>
      <c r="G3765" s="12" t="s">
        <v>1008</v>
      </c>
      <c r="H3765" s="46">
        <v>15651911.7149</v>
      </c>
      <c r="I3765" s="46">
        <v>15651911.715700001</v>
      </c>
      <c r="J3765" s="46" t="s">
        <v>2017</v>
      </c>
      <c r="K3765" s="46" t="s">
        <v>2018</v>
      </c>
    </row>
    <row r="3766" spans="1:11" ht="45" customHeight="1">
      <c r="A3766" s="9">
        <v>3762</v>
      </c>
      <c r="B3766" s="12" t="s">
        <v>1085</v>
      </c>
      <c r="C3766" s="12" t="s">
        <v>317</v>
      </c>
      <c r="D3766" s="12">
        <v>0</v>
      </c>
      <c r="E3766" s="12" t="s">
        <v>875</v>
      </c>
      <c r="F3766" s="12" t="s">
        <v>428</v>
      </c>
      <c r="G3766" s="12" t="s">
        <v>1009</v>
      </c>
      <c r="H3766" s="46">
        <v>99966201.782700002</v>
      </c>
      <c r="I3766" s="46">
        <v>99966201.783000007</v>
      </c>
      <c r="J3766" s="46" t="s">
        <v>2017</v>
      </c>
      <c r="K3766" s="46" t="s">
        <v>2018</v>
      </c>
    </row>
    <row r="3767" spans="1:11" ht="45" customHeight="1">
      <c r="A3767" s="9">
        <v>3763</v>
      </c>
      <c r="B3767" s="12" t="s">
        <v>1085</v>
      </c>
      <c r="C3767" s="12" t="s">
        <v>317</v>
      </c>
      <c r="D3767" s="12">
        <v>0</v>
      </c>
      <c r="E3767" s="12" t="s">
        <v>875</v>
      </c>
      <c r="F3767" s="12" t="s">
        <v>428</v>
      </c>
      <c r="G3767" s="12" t="s">
        <v>1010</v>
      </c>
      <c r="H3767" s="46">
        <v>10990402.158</v>
      </c>
      <c r="I3767" s="46">
        <v>10508441.1581</v>
      </c>
      <c r="J3767" s="46" t="s">
        <v>2017</v>
      </c>
      <c r="K3767" s="46" t="s">
        <v>2018</v>
      </c>
    </row>
    <row r="3768" spans="1:11" ht="45" customHeight="1">
      <c r="A3768" s="9">
        <v>3764</v>
      </c>
      <c r="B3768" s="12" t="s">
        <v>1085</v>
      </c>
      <c r="C3768" s="12" t="s">
        <v>317</v>
      </c>
      <c r="D3768" s="12">
        <v>0</v>
      </c>
      <c r="E3768" s="12" t="s">
        <v>875</v>
      </c>
      <c r="F3768" s="12" t="s">
        <v>428</v>
      </c>
      <c r="G3768" s="12" t="s">
        <v>1011</v>
      </c>
      <c r="H3768" s="46">
        <v>160533705.58520001</v>
      </c>
      <c r="I3768" s="46">
        <v>160533705.5851</v>
      </c>
      <c r="J3768" s="46" t="s">
        <v>2017</v>
      </c>
      <c r="K3768" s="46" t="s">
        <v>2018</v>
      </c>
    </row>
    <row r="3769" spans="1:11" ht="45" customHeight="1">
      <c r="A3769" s="9">
        <v>3765</v>
      </c>
      <c r="B3769" s="12" t="s">
        <v>1085</v>
      </c>
      <c r="C3769" s="12" t="s">
        <v>317</v>
      </c>
      <c r="D3769" s="12">
        <v>0</v>
      </c>
      <c r="E3769" s="12" t="s">
        <v>875</v>
      </c>
      <c r="F3769" s="12" t="s">
        <v>428</v>
      </c>
      <c r="G3769" s="12" t="s">
        <v>978</v>
      </c>
      <c r="H3769" s="46">
        <v>400335273.8495</v>
      </c>
      <c r="I3769" s="46">
        <v>400335273.85009998</v>
      </c>
      <c r="J3769" s="46" t="s">
        <v>2017</v>
      </c>
      <c r="K3769" s="46" t="s">
        <v>2018</v>
      </c>
    </row>
    <row r="3770" spans="1:11" ht="45" customHeight="1">
      <c r="A3770" s="9">
        <v>3766</v>
      </c>
      <c r="B3770" s="12" t="s">
        <v>1085</v>
      </c>
      <c r="C3770" s="12" t="s">
        <v>317</v>
      </c>
      <c r="D3770" s="12">
        <v>0</v>
      </c>
      <c r="E3770" s="12" t="s">
        <v>875</v>
      </c>
      <c r="F3770" s="12" t="s">
        <v>428</v>
      </c>
      <c r="G3770" s="12" t="s">
        <v>1012</v>
      </c>
      <c r="H3770" s="46">
        <v>26532562.852299999</v>
      </c>
      <c r="I3770" s="46">
        <v>26532562.851599999</v>
      </c>
      <c r="J3770" s="46" t="s">
        <v>2017</v>
      </c>
      <c r="K3770" s="46" t="s">
        <v>2018</v>
      </c>
    </row>
    <row r="3771" spans="1:11" ht="45" customHeight="1">
      <c r="A3771" s="9">
        <v>3767</v>
      </c>
      <c r="B3771" s="12" t="s">
        <v>1085</v>
      </c>
      <c r="C3771" s="12" t="s">
        <v>317</v>
      </c>
      <c r="D3771" s="12">
        <v>0</v>
      </c>
      <c r="E3771" s="12" t="s">
        <v>875</v>
      </c>
      <c r="F3771" s="12" t="s">
        <v>428</v>
      </c>
      <c r="G3771" s="12" t="s">
        <v>979</v>
      </c>
      <c r="H3771" s="46">
        <v>84129946.075000003</v>
      </c>
      <c r="I3771" s="46">
        <v>84129946.075800002</v>
      </c>
      <c r="J3771" s="46" t="s">
        <v>2017</v>
      </c>
      <c r="K3771" s="46" t="s">
        <v>2018</v>
      </c>
    </row>
    <row r="3772" spans="1:11" ht="45" customHeight="1">
      <c r="A3772" s="9">
        <v>3768</v>
      </c>
      <c r="B3772" s="12" t="s">
        <v>1085</v>
      </c>
      <c r="C3772" s="12" t="s">
        <v>317</v>
      </c>
      <c r="D3772" s="12">
        <v>0</v>
      </c>
      <c r="E3772" s="12" t="s">
        <v>875</v>
      </c>
      <c r="F3772" s="12" t="s">
        <v>428</v>
      </c>
      <c r="G3772" s="12" t="s">
        <v>709</v>
      </c>
      <c r="H3772" s="46">
        <v>2949322.8684</v>
      </c>
      <c r="I3772" s="46">
        <v>2949322.8687</v>
      </c>
      <c r="J3772" s="46" t="s">
        <v>2017</v>
      </c>
      <c r="K3772" s="46" t="s">
        <v>2018</v>
      </c>
    </row>
    <row r="3773" spans="1:11" ht="45" customHeight="1">
      <c r="A3773" s="9">
        <v>3769</v>
      </c>
      <c r="B3773" s="12" t="s">
        <v>1085</v>
      </c>
      <c r="C3773" s="12" t="s">
        <v>317</v>
      </c>
      <c r="D3773" s="12">
        <v>0</v>
      </c>
      <c r="E3773" s="12" t="s">
        <v>875</v>
      </c>
      <c r="F3773" s="12" t="s">
        <v>428</v>
      </c>
      <c r="G3773" s="12" t="s">
        <v>699</v>
      </c>
      <c r="H3773" s="46">
        <v>9585617.2959000003</v>
      </c>
      <c r="I3773" s="46">
        <v>9585617.2963999994</v>
      </c>
      <c r="J3773" s="46" t="s">
        <v>2017</v>
      </c>
      <c r="K3773" s="46" t="s">
        <v>2018</v>
      </c>
    </row>
    <row r="3774" spans="1:11" ht="45" customHeight="1">
      <c r="A3774" s="9">
        <v>3770</v>
      </c>
      <c r="B3774" s="12" t="s">
        <v>1085</v>
      </c>
      <c r="C3774" s="12" t="s">
        <v>317</v>
      </c>
      <c r="D3774" s="12">
        <v>0</v>
      </c>
      <c r="E3774" s="12" t="s">
        <v>875</v>
      </c>
      <c r="F3774" s="12" t="s">
        <v>428</v>
      </c>
      <c r="G3774" s="12" t="s">
        <v>700</v>
      </c>
      <c r="H3774" s="46">
        <v>108729590.17730001</v>
      </c>
      <c r="I3774" s="46">
        <v>108660493.08750001</v>
      </c>
      <c r="J3774" s="46" t="s">
        <v>2017</v>
      </c>
      <c r="K3774" s="46" t="s">
        <v>2018</v>
      </c>
    </row>
    <row r="3775" spans="1:11" ht="45" customHeight="1">
      <c r="A3775" s="9">
        <v>3771</v>
      </c>
      <c r="B3775" s="12" t="s">
        <v>1085</v>
      </c>
      <c r="C3775" s="12" t="s">
        <v>317</v>
      </c>
      <c r="D3775" s="12">
        <v>0</v>
      </c>
      <c r="E3775" s="12" t="s">
        <v>875</v>
      </c>
      <c r="F3775" s="12" t="s">
        <v>428</v>
      </c>
      <c r="G3775" s="12" t="s">
        <v>701</v>
      </c>
      <c r="H3775" s="46">
        <v>69529610.838699996</v>
      </c>
      <c r="I3775" s="46">
        <v>69529610.838499993</v>
      </c>
      <c r="J3775" s="46" t="s">
        <v>2017</v>
      </c>
      <c r="K3775" s="46" t="s">
        <v>2018</v>
      </c>
    </row>
    <row r="3776" spans="1:11" ht="45" customHeight="1">
      <c r="A3776" s="9">
        <v>3772</v>
      </c>
      <c r="B3776" s="12" t="s">
        <v>1085</v>
      </c>
      <c r="C3776" s="12" t="s">
        <v>317</v>
      </c>
      <c r="D3776" s="12">
        <v>0</v>
      </c>
      <c r="E3776" s="12" t="s">
        <v>875</v>
      </c>
      <c r="F3776" s="12" t="s">
        <v>428</v>
      </c>
      <c r="G3776" s="12" t="s">
        <v>974</v>
      </c>
      <c r="H3776" s="46">
        <v>40712974.482900001</v>
      </c>
      <c r="I3776" s="46">
        <v>40712974.483400002</v>
      </c>
      <c r="J3776" s="46" t="s">
        <v>2017</v>
      </c>
      <c r="K3776" s="46" t="s">
        <v>2018</v>
      </c>
    </row>
    <row r="3777" spans="1:11" ht="45" customHeight="1">
      <c r="A3777" s="9">
        <v>3773</v>
      </c>
      <c r="B3777" s="12" t="s">
        <v>1085</v>
      </c>
      <c r="C3777" s="12" t="s">
        <v>317</v>
      </c>
      <c r="D3777" s="12">
        <v>0</v>
      </c>
      <c r="E3777" s="12" t="s">
        <v>875</v>
      </c>
      <c r="F3777" s="12" t="s">
        <v>428</v>
      </c>
      <c r="G3777" s="12" t="s">
        <v>710</v>
      </c>
      <c r="H3777" s="46">
        <v>4001547.2437999998</v>
      </c>
      <c r="I3777" s="46">
        <v>4001547.2437</v>
      </c>
      <c r="J3777" s="46" t="s">
        <v>2017</v>
      </c>
      <c r="K3777" s="46" t="s">
        <v>2018</v>
      </c>
    </row>
    <row r="3778" spans="1:11" ht="45" customHeight="1">
      <c r="A3778" s="9">
        <v>3774</v>
      </c>
      <c r="B3778" s="12" t="s">
        <v>1085</v>
      </c>
      <c r="C3778" s="12" t="s">
        <v>317</v>
      </c>
      <c r="D3778" s="12">
        <v>0</v>
      </c>
      <c r="E3778" s="12" t="s">
        <v>768</v>
      </c>
      <c r="F3778" s="12" t="s">
        <v>428</v>
      </c>
      <c r="G3778" s="12">
        <v>0</v>
      </c>
      <c r="H3778" s="46">
        <v>497393.89</v>
      </c>
      <c r="I3778" s="46">
        <v>237772.89</v>
      </c>
      <c r="J3778" s="46" t="s">
        <v>2017</v>
      </c>
      <c r="K3778" s="46" t="s">
        <v>2018</v>
      </c>
    </row>
    <row r="3779" spans="1:11" ht="30">
      <c r="A3779" s="9">
        <v>3775</v>
      </c>
      <c r="B3779" s="12" t="s">
        <v>736</v>
      </c>
      <c r="C3779" s="12" t="s">
        <v>336</v>
      </c>
      <c r="D3779" s="12">
        <v>0</v>
      </c>
      <c r="E3779" s="12" t="s">
        <v>875</v>
      </c>
      <c r="F3779" s="12" t="s">
        <v>428</v>
      </c>
      <c r="G3779" s="12" t="s">
        <v>981</v>
      </c>
      <c r="H3779" s="46">
        <v>112070</v>
      </c>
      <c r="I3779" s="46">
        <v>112070</v>
      </c>
      <c r="J3779" s="46" t="s">
        <v>2017</v>
      </c>
      <c r="K3779" s="46" t="s">
        <v>2018</v>
      </c>
    </row>
    <row r="3780" spans="1:11" ht="30">
      <c r="A3780" s="9">
        <v>3776</v>
      </c>
      <c r="B3780" s="12" t="s">
        <v>736</v>
      </c>
      <c r="C3780" s="12" t="s">
        <v>336</v>
      </c>
      <c r="D3780" s="12">
        <v>0</v>
      </c>
      <c r="E3780" s="12" t="s">
        <v>875</v>
      </c>
      <c r="F3780" s="12" t="s">
        <v>428</v>
      </c>
      <c r="G3780" s="12" t="s">
        <v>980</v>
      </c>
      <c r="H3780" s="46">
        <v>2721</v>
      </c>
      <c r="I3780" s="46">
        <v>2721</v>
      </c>
      <c r="J3780" s="46" t="s">
        <v>2017</v>
      </c>
      <c r="K3780" s="46" t="s">
        <v>2018</v>
      </c>
    </row>
    <row r="3781" spans="1:11" ht="30">
      <c r="A3781" s="9">
        <v>3777</v>
      </c>
      <c r="B3781" s="12" t="s">
        <v>736</v>
      </c>
      <c r="C3781" s="12" t="s">
        <v>336</v>
      </c>
      <c r="D3781" s="12">
        <v>0</v>
      </c>
      <c r="E3781" s="12" t="s">
        <v>875</v>
      </c>
      <c r="F3781" s="12" t="s">
        <v>428</v>
      </c>
      <c r="G3781" s="12" t="s">
        <v>980</v>
      </c>
      <c r="H3781" s="46">
        <v>441732</v>
      </c>
      <c r="I3781" s="46">
        <v>420947</v>
      </c>
      <c r="J3781" s="46" t="s">
        <v>2017</v>
      </c>
      <c r="K3781" s="46" t="s">
        <v>2018</v>
      </c>
    </row>
    <row r="3782" spans="1:11" ht="30">
      <c r="A3782" s="9">
        <v>3778</v>
      </c>
      <c r="B3782" s="12" t="s">
        <v>736</v>
      </c>
      <c r="C3782" s="12" t="s">
        <v>336</v>
      </c>
      <c r="D3782" s="12">
        <v>0</v>
      </c>
      <c r="E3782" s="12" t="s">
        <v>875</v>
      </c>
      <c r="F3782" s="12" t="s">
        <v>428</v>
      </c>
      <c r="G3782" s="12" t="s">
        <v>980</v>
      </c>
      <c r="H3782" s="46">
        <v>38102</v>
      </c>
      <c r="I3782" s="46">
        <v>34377</v>
      </c>
      <c r="J3782" s="46" t="s">
        <v>2017</v>
      </c>
      <c r="K3782" s="46" t="s">
        <v>2018</v>
      </c>
    </row>
    <row r="3783" spans="1:11" ht="30">
      <c r="A3783" s="9">
        <v>3779</v>
      </c>
      <c r="B3783" s="12" t="s">
        <v>736</v>
      </c>
      <c r="C3783" s="12" t="s">
        <v>336</v>
      </c>
      <c r="D3783" s="12">
        <v>0</v>
      </c>
      <c r="E3783" s="12" t="s">
        <v>875</v>
      </c>
      <c r="F3783" s="12" t="s">
        <v>428</v>
      </c>
      <c r="G3783" s="12" t="s">
        <v>980</v>
      </c>
      <c r="H3783" s="46">
        <v>240195</v>
      </c>
      <c r="I3783" s="46">
        <v>240195</v>
      </c>
      <c r="J3783" s="46" t="s">
        <v>2017</v>
      </c>
      <c r="K3783" s="46" t="s">
        <v>2018</v>
      </c>
    </row>
    <row r="3784" spans="1:11" ht="30">
      <c r="A3784" s="9">
        <v>3780</v>
      </c>
      <c r="B3784" s="12" t="s">
        <v>736</v>
      </c>
      <c r="C3784" s="12" t="s">
        <v>336</v>
      </c>
      <c r="D3784" s="12">
        <v>0</v>
      </c>
      <c r="E3784" s="12" t="s">
        <v>875</v>
      </c>
      <c r="F3784" s="12" t="s">
        <v>428</v>
      </c>
      <c r="G3784" s="12" t="s">
        <v>980</v>
      </c>
      <c r="H3784" s="46">
        <v>59778</v>
      </c>
      <c r="I3784" s="46">
        <v>59778</v>
      </c>
      <c r="J3784" s="46" t="s">
        <v>2017</v>
      </c>
      <c r="K3784" s="46" t="s">
        <v>2018</v>
      </c>
    </row>
    <row r="3785" spans="1:11" ht="30">
      <c r="A3785" s="9">
        <v>3781</v>
      </c>
      <c r="B3785" s="12" t="s">
        <v>736</v>
      </c>
      <c r="C3785" s="12" t="s">
        <v>336</v>
      </c>
      <c r="D3785" s="12">
        <v>0</v>
      </c>
      <c r="E3785" s="12" t="s">
        <v>875</v>
      </c>
      <c r="F3785" s="12" t="s">
        <v>428</v>
      </c>
      <c r="G3785" s="12" t="s">
        <v>980</v>
      </c>
      <c r="H3785" s="46">
        <v>38555</v>
      </c>
      <c r="I3785" s="46">
        <v>38555</v>
      </c>
      <c r="J3785" s="46" t="s">
        <v>2017</v>
      </c>
      <c r="K3785" s="46" t="s">
        <v>2018</v>
      </c>
    </row>
    <row r="3786" spans="1:11" ht="30">
      <c r="A3786" s="9">
        <v>3782</v>
      </c>
      <c r="B3786" s="12" t="s">
        <v>736</v>
      </c>
      <c r="C3786" s="12" t="s">
        <v>336</v>
      </c>
      <c r="D3786" s="12">
        <v>0</v>
      </c>
      <c r="E3786" s="12" t="s">
        <v>875</v>
      </c>
      <c r="F3786" s="12" t="s">
        <v>428</v>
      </c>
      <c r="G3786" s="12" t="s">
        <v>980</v>
      </c>
      <c r="H3786" s="46">
        <v>33555</v>
      </c>
      <c r="I3786" s="46">
        <v>33555</v>
      </c>
      <c r="J3786" s="46" t="s">
        <v>2017</v>
      </c>
      <c r="K3786" s="46" t="s">
        <v>2018</v>
      </c>
    </row>
    <row r="3787" spans="1:11" ht="30">
      <c r="A3787" s="9">
        <v>3783</v>
      </c>
      <c r="B3787" s="12" t="s">
        <v>736</v>
      </c>
      <c r="C3787" s="12" t="s">
        <v>336</v>
      </c>
      <c r="D3787" s="12">
        <v>0</v>
      </c>
      <c r="E3787" s="12" t="s">
        <v>875</v>
      </c>
      <c r="F3787" s="12" t="s">
        <v>428</v>
      </c>
      <c r="G3787" s="12" t="s">
        <v>976</v>
      </c>
      <c r="H3787" s="46">
        <v>998867</v>
      </c>
      <c r="I3787" s="46">
        <v>998867</v>
      </c>
      <c r="J3787" s="46" t="s">
        <v>2017</v>
      </c>
      <c r="K3787" s="46" t="s">
        <v>2018</v>
      </c>
    </row>
    <row r="3788" spans="1:11" ht="30">
      <c r="A3788" s="9">
        <v>3784</v>
      </c>
      <c r="B3788" s="12" t="s">
        <v>736</v>
      </c>
      <c r="C3788" s="12" t="s">
        <v>336</v>
      </c>
      <c r="D3788" s="12">
        <v>0</v>
      </c>
      <c r="E3788" s="12" t="s">
        <v>875</v>
      </c>
      <c r="F3788" s="12" t="s">
        <v>428</v>
      </c>
      <c r="G3788" s="12" t="s">
        <v>976</v>
      </c>
      <c r="H3788" s="46">
        <v>37047</v>
      </c>
      <c r="I3788" s="46">
        <v>37047</v>
      </c>
      <c r="J3788" s="46" t="s">
        <v>2017</v>
      </c>
      <c r="K3788" s="46" t="s">
        <v>2018</v>
      </c>
    </row>
    <row r="3789" spans="1:11" ht="30">
      <c r="A3789" s="9">
        <v>3785</v>
      </c>
      <c r="B3789" s="12" t="s">
        <v>736</v>
      </c>
      <c r="C3789" s="12" t="s">
        <v>336</v>
      </c>
      <c r="D3789" s="12">
        <v>0</v>
      </c>
      <c r="E3789" s="12" t="s">
        <v>875</v>
      </c>
      <c r="F3789" s="12" t="s">
        <v>428</v>
      </c>
      <c r="G3789" s="12" t="s">
        <v>976</v>
      </c>
      <c r="H3789" s="46">
        <v>31143</v>
      </c>
      <c r="I3789" s="46">
        <v>31143</v>
      </c>
      <c r="J3789" s="46" t="s">
        <v>2017</v>
      </c>
      <c r="K3789" s="46" t="s">
        <v>2018</v>
      </c>
    </row>
    <row r="3790" spans="1:11" ht="30">
      <c r="A3790" s="9">
        <v>3786</v>
      </c>
      <c r="B3790" s="12" t="s">
        <v>736</v>
      </c>
      <c r="C3790" s="12" t="s">
        <v>336</v>
      </c>
      <c r="D3790" s="12">
        <v>0</v>
      </c>
      <c r="E3790" s="12" t="s">
        <v>875</v>
      </c>
      <c r="F3790" s="12" t="s">
        <v>428</v>
      </c>
      <c r="G3790" s="12" t="s">
        <v>976</v>
      </c>
      <c r="H3790" s="46">
        <v>1003741</v>
      </c>
      <c r="I3790" s="46">
        <v>1003741</v>
      </c>
      <c r="J3790" s="46" t="s">
        <v>2017</v>
      </c>
      <c r="K3790" s="46" t="s">
        <v>2018</v>
      </c>
    </row>
    <row r="3791" spans="1:11" ht="30">
      <c r="A3791" s="9">
        <v>3787</v>
      </c>
      <c r="B3791" s="12" t="s">
        <v>736</v>
      </c>
      <c r="C3791" s="12" t="s">
        <v>336</v>
      </c>
      <c r="D3791" s="12">
        <v>0</v>
      </c>
      <c r="E3791" s="12" t="s">
        <v>875</v>
      </c>
      <c r="F3791" s="12" t="s">
        <v>428</v>
      </c>
      <c r="G3791" s="12" t="s">
        <v>702</v>
      </c>
      <c r="H3791" s="46">
        <v>17419</v>
      </c>
      <c r="I3791" s="46">
        <v>17419</v>
      </c>
      <c r="J3791" s="46" t="s">
        <v>2017</v>
      </c>
      <c r="K3791" s="46" t="s">
        <v>2018</v>
      </c>
    </row>
    <row r="3792" spans="1:11" ht="30">
      <c r="A3792" s="9">
        <v>3788</v>
      </c>
      <c r="B3792" s="12" t="s">
        <v>736</v>
      </c>
      <c r="C3792" s="12" t="s">
        <v>336</v>
      </c>
      <c r="D3792" s="12">
        <v>0</v>
      </c>
      <c r="E3792" s="12" t="s">
        <v>875</v>
      </c>
      <c r="F3792" s="12" t="s">
        <v>428</v>
      </c>
      <c r="G3792" s="12" t="s">
        <v>702</v>
      </c>
      <c r="H3792" s="46">
        <v>39846</v>
      </c>
      <c r="I3792" s="46">
        <v>38605</v>
      </c>
      <c r="J3792" s="46" t="s">
        <v>2017</v>
      </c>
      <c r="K3792" s="46" t="s">
        <v>2018</v>
      </c>
    </row>
    <row r="3793" spans="1:11" ht="30">
      <c r="A3793" s="9">
        <v>3789</v>
      </c>
      <c r="B3793" s="12" t="s">
        <v>736</v>
      </c>
      <c r="C3793" s="12" t="s">
        <v>336</v>
      </c>
      <c r="D3793" s="12">
        <v>0</v>
      </c>
      <c r="E3793" s="12" t="s">
        <v>875</v>
      </c>
      <c r="F3793" s="12" t="s">
        <v>428</v>
      </c>
      <c r="G3793" s="12" t="s">
        <v>702</v>
      </c>
      <c r="H3793" s="46">
        <v>15424</v>
      </c>
      <c r="I3793" s="46">
        <v>15424</v>
      </c>
      <c r="J3793" s="46" t="s">
        <v>2017</v>
      </c>
      <c r="K3793" s="46" t="s">
        <v>2018</v>
      </c>
    </row>
    <row r="3794" spans="1:11" ht="30">
      <c r="A3794" s="9">
        <v>3790</v>
      </c>
      <c r="B3794" s="12" t="s">
        <v>736</v>
      </c>
      <c r="C3794" s="12" t="s">
        <v>336</v>
      </c>
      <c r="D3794" s="12">
        <v>0</v>
      </c>
      <c r="E3794" s="12" t="s">
        <v>875</v>
      </c>
      <c r="F3794" s="12" t="s">
        <v>428</v>
      </c>
      <c r="G3794" s="12" t="s">
        <v>702</v>
      </c>
      <c r="H3794" s="46">
        <v>732</v>
      </c>
      <c r="I3794" s="46">
        <v>732</v>
      </c>
      <c r="J3794" s="46" t="s">
        <v>2017</v>
      </c>
      <c r="K3794" s="46" t="s">
        <v>2018</v>
      </c>
    </row>
    <row r="3795" spans="1:11" ht="30">
      <c r="A3795" s="9">
        <v>3791</v>
      </c>
      <c r="B3795" s="12" t="s">
        <v>736</v>
      </c>
      <c r="C3795" s="12" t="s">
        <v>336</v>
      </c>
      <c r="D3795" s="12">
        <v>0</v>
      </c>
      <c r="E3795" s="12" t="s">
        <v>875</v>
      </c>
      <c r="F3795" s="12" t="s">
        <v>428</v>
      </c>
      <c r="G3795" s="12" t="s">
        <v>702</v>
      </c>
      <c r="H3795" s="46">
        <v>46935</v>
      </c>
      <c r="I3795" s="46">
        <v>46935</v>
      </c>
      <c r="J3795" s="46" t="s">
        <v>2017</v>
      </c>
      <c r="K3795" s="46" t="s">
        <v>2018</v>
      </c>
    </row>
    <row r="3796" spans="1:11" ht="30">
      <c r="A3796" s="9">
        <v>3792</v>
      </c>
      <c r="B3796" s="12" t="s">
        <v>736</v>
      </c>
      <c r="C3796" s="12" t="s">
        <v>336</v>
      </c>
      <c r="D3796" s="12">
        <v>0</v>
      </c>
      <c r="E3796" s="12" t="s">
        <v>875</v>
      </c>
      <c r="F3796" s="12" t="s">
        <v>428</v>
      </c>
      <c r="G3796" s="12" t="s">
        <v>702</v>
      </c>
      <c r="H3796" s="46">
        <v>25447</v>
      </c>
      <c r="I3796" s="46">
        <v>25447</v>
      </c>
      <c r="J3796" s="46" t="s">
        <v>2017</v>
      </c>
      <c r="K3796" s="46" t="s">
        <v>2018</v>
      </c>
    </row>
    <row r="3797" spans="1:11" ht="30">
      <c r="A3797" s="9">
        <v>3793</v>
      </c>
      <c r="B3797" s="12" t="s">
        <v>736</v>
      </c>
      <c r="C3797" s="12" t="s">
        <v>336</v>
      </c>
      <c r="D3797" s="12">
        <v>0</v>
      </c>
      <c r="E3797" s="12" t="s">
        <v>875</v>
      </c>
      <c r="F3797" s="12" t="s">
        <v>428</v>
      </c>
      <c r="G3797" s="12" t="s">
        <v>702</v>
      </c>
      <c r="H3797" s="46">
        <v>5538</v>
      </c>
      <c r="I3797" s="46">
        <v>5538</v>
      </c>
      <c r="J3797" s="46" t="s">
        <v>2017</v>
      </c>
      <c r="K3797" s="46" t="s">
        <v>2018</v>
      </c>
    </row>
    <row r="3798" spans="1:11" ht="30">
      <c r="A3798" s="9">
        <v>3794</v>
      </c>
      <c r="B3798" s="12" t="s">
        <v>736</v>
      </c>
      <c r="C3798" s="12" t="s">
        <v>336</v>
      </c>
      <c r="D3798" s="12">
        <v>0</v>
      </c>
      <c r="E3798" s="12" t="s">
        <v>875</v>
      </c>
      <c r="F3798" s="12" t="s">
        <v>428</v>
      </c>
      <c r="G3798" s="12" t="s">
        <v>702</v>
      </c>
      <c r="H3798" s="46">
        <v>27454</v>
      </c>
      <c r="I3798" s="46">
        <v>27454</v>
      </c>
      <c r="J3798" s="46" t="s">
        <v>2017</v>
      </c>
      <c r="K3798" s="46" t="s">
        <v>2018</v>
      </c>
    </row>
    <row r="3799" spans="1:11" ht="30">
      <c r="A3799" s="9">
        <v>3795</v>
      </c>
      <c r="B3799" s="12" t="s">
        <v>736</v>
      </c>
      <c r="C3799" s="12" t="s">
        <v>336</v>
      </c>
      <c r="D3799" s="12">
        <v>0</v>
      </c>
      <c r="E3799" s="12" t="s">
        <v>875</v>
      </c>
      <c r="F3799" s="12" t="s">
        <v>428</v>
      </c>
      <c r="G3799" s="12" t="s">
        <v>982</v>
      </c>
      <c r="H3799" s="46">
        <v>1708604</v>
      </c>
      <c r="I3799" s="46">
        <v>1708604</v>
      </c>
      <c r="J3799" s="46" t="s">
        <v>2017</v>
      </c>
      <c r="K3799" s="46" t="s">
        <v>2018</v>
      </c>
    </row>
    <row r="3800" spans="1:11" ht="30">
      <c r="A3800" s="9">
        <v>3796</v>
      </c>
      <c r="B3800" s="12" t="s">
        <v>736</v>
      </c>
      <c r="C3800" s="12" t="s">
        <v>336</v>
      </c>
      <c r="D3800" s="12">
        <v>0</v>
      </c>
      <c r="E3800" s="12" t="s">
        <v>875</v>
      </c>
      <c r="F3800" s="12" t="s">
        <v>428</v>
      </c>
      <c r="G3800" s="12" t="s">
        <v>982</v>
      </c>
      <c r="H3800" s="46">
        <v>1876835</v>
      </c>
      <c r="I3800" s="46">
        <v>1812253</v>
      </c>
      <c r="J3800" s="46" t="s">
        <v>2017</v>
      </c>
      <c r="K3800" s="46" t="s">
        <v>2018</v>
      </c>
    </row>
    <row r="3801" spans="1:11" ht="30">
      <c r="A3801" s="9">
        <v>3797</v>
      </c>
      <c r="B3801" s="12" t="s">
        <v>736</v>
      </c>
      <c r="C3801" s="12" t="s">
        <v>336</v>
      </c>
      <c r="D3801" s="12">
        <v>0</v>
      </c>
      <c r="E3801" s="12" t="s">
        <v>875</v>
      </c>
      <c r="F3801" s="12" t="s">
        <v>428</v>
      </c>
      <c r="G3801" s="12" t="s">
        <v>982</v>
      </c>
      <c r="H3801" s="46">
        <v>22274</v>
      </c>
      <c r="I3801" s="46">
        <v>22274</v>
      </c>
      <c r="J3801" s="46" t="s">
        <v>2017</v>
      </c>
      <c r="K3801" s="46" t="s">
        <v>2018</v>
      </c>
    </row>
    <row r="3802" spans="1:11" ht="30">
      <c r="A3802" s="9">
        <v>3798</v>
      </c>
      <c r="B3802" s="12" t="s">
        <v>736</v>
      </c>
      <c r="C3802" s="12" t="s">
        <v>336</v>
      </c>
      <c r="D3802" s="12">
        <v>0</v>
      </c>
      <c r="E3802" s="12" t="s">
        <v>875</v>
      </c>
      <c r="F3802" s="12" t="s">
        <v>428</v>
      </c>
      <c r="G3802" s="12" t="s">
        <v>982</v>
      </c>
      <c r="H3802" s="46">
        <v>132562</v>
      </c>
      <c r="I3802" s="46">
        <v>132562</v>
      </c>
      <c r="J3802" s="46" t="s">
        <v>2017</v>
      </c>
      <c r="K3802" s="46" t="s">
        <v>2018</v>
      </c>
    </row>
    <row r="3803" spans="1:11" ht="30">
      <c r="A3803" s="9">
        <v>3799</v>
      </c>
      <c r="B3803" s="12" t="s">
        <v>736</v>
      </c>
      <c r="C3803" s="12" t="s">
        <v>336</v>
      </c>
      <c r="D3803" s="12">
        <v>0</v>
      </c>
      <c r="E3803" s="12" t="s">
        <v>875</v>
      </c>
      <c r="F3803" s="12" t="s">
        <v>428</v>
      </c>
      <c r="G3803" s="12" t="s">
        <v>982</v>
      </c>
      <c r="H3803" s="46">
        <v>10136</v>
      </c>
      <c r="I3803" s="46">
        <v>10136</v>
      </c>
      <c r="J3803" s="46" t="s">
        <v>2017</v>
      </c>
      <c r="K3803" s="46" t="s">
        <v>2018</v>
      </c>
    </row>
    <row r="3804" spans="1:11" ht="30">
      <c r="A3804" s="9">
        <v>3800</v>
      </c>
      <c r="B3804" s="12" t="s">
        <v>736</v>
      </c>
      <c r="C3804" s="12" t="s">
        <v>336</v>
      </c>
      <c r="D3804" s="12">
        <v>0</v>
      </c>
      <c r="E3804" s="12" t="s">
        <v>875</v>
      </c>
      <c r="F3804" s="12" t="s">
        <v>428</v>
      </c>
      <c r="G3804" s="12" t="s">
        <v>982</v>
      </c>
      <c r="H3804" s="46">
        <v>487566</v>
      </c>
      <c r="I3804" s="46">
        <v>409826</v>
      </c>
      <c r="J3804" s="46" t="s">
        <v>2017</v>
      </c>
      <c r="K3804" s="46" t="s">
        <v>2018</v>
      </c>
    </row>
    <row r="3805" spans="1:11" ht="30">
      <c r="A3805" s="9">
        <v>3801</v>
      </c>
      <c r="B3805" s="12" t="s">
        <v>736</v>
      </c>
      <c r="C3805" s="12" t="s">
        <v>336</v>
      </c>
      <c r="D3805" s="12">
        <v>0</v>
      </c>
      <c r="E3805" s="12" t="s">
        <v>875</v>
      </c>
      <c r="F3805" s="12" t="s">
        <v>428</v>
      </c>
      <c r="G3805" s="12" t="s">
        <v>982</v>
      </c>
      <c r="H3805" s="46">
        <v>38954</v>
      </c>
      <c r="I3805" s="46">
        <v>38954</v>
      </c>
      <c r="J3805" s="46" t="s">
        <v>2017</v>
      </c>
      <c r="K3805" s="46" t="s">
        <v>2018</v>
      </c>
    </row>
    <row r="3806" spans="1:11" ht="30">
      <c r="A3806" s="9">
        <v>3802</v>
      </c>
      <c r="B3806" s="12" t="s">
        <v>736</v>
      </c>
      <c r="C3806" s="12" t="s">
        <v>336</v>
      </c>
      <c r="D3806" s="12">
        <v>0</v>
      </c>
      <c r="E3806" s="12" t="s">
        <v>875</v>
      </c>
      <c r="F3806" s="12" t="s">
        <v>428</v>
      </c>
      <c r="G3806" s="12" t="s">
        <v>982</v>
      </c>
      <c r="H3806" s="46">
        <v>58330</v>
      </c>
      <c r="I3806" s="46">
        <v>58330</v>
      </c>
      <c r="J3806" s="46" t="s">
        <v>2017</v>
      </c>
      <c r="K3806" s="46" t="s">
        <v>2018</v>
      </c>
    </row>
    <row r="3807" spans="1:11" ht="30">
      <c r="A3807" s="9">
        <v>3803</v>
      </c>
      <c r="B3807" s="12" t="s">
        <v>736</v>
      </c>
      <c r="C3807" s="12" t="s">
        <v>336</v>
      </c>
      <c r="D3807" s="12">
        <v>0</v>
      </c>
      <c r="E3807" s="12" t="s">
        <v>875</v>
      </c>
      <c r="F3807" s="12" t="s">
        <v>428</v>
      </c>
      <c r="G3807" s="12" t="s">
        <v>982</v>
      </c>
      <c r="H3807" s="46">
        <v>621</v>
      </c>
      <c r="I3807" s="46">
        <v>621</v>
      </c>
      <c r="J3807" s="46" t="s">
        <v>2017</v>
      </c>
      <c r="K3807" s="46" t="s">
        <v>2018</v>
      </c>
    </row>
    <row r="3808" spans="1:11" ht="30">
      <c r="A3808" s="9">
        <v>3804</v>
      </c>
      <c r="B3808" s="12" t="s">
        <v>736</v>
      </c>
      <c r="C3808" s="12" t="s">
        <v>336</v>
      </c>
      <c r="D3808" s="12">
        <v>0</v>
      </c>
      <c r="E3808" s="12" t="s">
        <v>875</v>
      </c>
      <c r="F3808" s="12" t="s">
        <v>428</v>
      </c>
      <c r="G3808" s="12" t="s">
        <v>982</v>
      </c>
      <c r="H3808" s="46">
        <v>3879</v>
      </c>
      <c r="I3808" s="46">
        <v>3879</v>
      </c>
      <c r="J3808" s="46" t="s">
        <v>2017</v>
      </c>
      <c r="K3808" s="46" t="s">
        <v>2018</v>
      </c>
    </row>
    <row r="3809" spans="1:11" ht="30">
      <c r="A3809" s="9">
        <v>3805</v>
      </c>
      <c r="B3809" s="12" t="s">
        <v>736</v>
      </c>
      <c r="C3809" s="12" t="s">
        <v>336</v>
      </c>
      <c r="D3809" s="12">
        <v>0</v>
      </c>
      <c r="E3809" s="12" t="s">
        <v>875</v>
      </c>
      <c r="F3809" s="12" t="s">
        <v>428</v>
      </c>
      <c r="G3809" s="12" t="s">
        <v>982</v>
      </c>
      <c r="H3809" s="46">
        <v>36087</v>
      </c>
      <c r="I3809" s="46">
        <v>36087</v>
      </c>
      <c r="J3809" s="46" t="s">
        <v>2017</v>
      </c>
      <c r="K3809" s="46" t="s">
        <v>2018</v>
      </c>
    </row>
    <row r="3810" spans="1:11" ht="30">
      <c r="A3810" s="9">
        <v>3806</v>
      </c>
      <c r="B3810" s="12" t="s">
        <v>736</v>
      </c>
      <c r="C3810" s="12" t="s">
        <v>336</v>
      </c>
      <c r="D3810" s="12">
        <v>0</v>
      </c>
      <c r="E3810" s="12" t="s">
        <v>875</v>
      </c>
      <c r="F3810" s="12" t="s">
        <v>428</v>
      </c>
      <c r="G3810" s="12" t="s">
        <v>982</v>
      </c>
      <c r="H3810" s="46">
        <v>12004</v>
      </c>
      <c r="I3810" s="46">
        <v>12004</v>
      </c>
      <c r="J3810" s="46" t="s">
        <v>2017</v>
      </c>
      <c r="K3810" s="46" t="s">
        <v>2018</v>
      </c>
    </row>
    <row r="3811" spans="1:11" ht="30">
      <c r="A3811" s="9">
        <v>3807</v>
      </c>
      <c r="B3811" s="12" t="s">
        <v>736</v>
      </c>
      <c r="C3811" s="12" t="s">
        <v>336</v>
      </c>
      <c r="D3811" s="12">
        <v>0</v>
      </c>
      <c r="E3811" s="12" t="s">
        <v>875</v>
      </c>
      <c r="F3811" s="12" t="s">
        <v>428</v>
      </c>
      <c r="G3811" s="12" t="s">
        <v>982</v>
      </c>
      <c r="H3811" s="46">
        <v>2310</v>
      </c>
      <c r="I3811" s="46">
        <v>2310</v>
      </c>
      <c r="J3811" s="46" t="s">
        <v>2017</v>
      </c>
      <c r="K3811" s="46" t="s">
        <v>2018</v>
      </c>
    </row>
    <row r="3812" spans="1:11" ht="30">
      <c r="A3812" s="9">
        <v>3808</v>
      </c>
      <c r="B3812" s="12" t="s">
        <v>736</v>
      </c>
      <c r="C3812" s="12" t="s">
        <v>336</v>
      </c>
      <c r="D3812" s="12">
        <v>0</v>
      </c>
      <c r="E3812" s="12" t="s">
        <v>875</v>
      </c>
      <c r="F3812" s="12" t="s">
        <v>428</v>
      </c>
      <c r="G3812" s="12" t="s">
        <v>982</v>
      </c>
      <c r="H3812" s="46">
        <v>15115</v>
      </c>
      <c r="I3812" s="46">
        <v>15115</v>
      </c>
      <c r="J3812" s="46" t="s">
        <v>2017</v>
      </c>
      <c r="K3812" s="46" t="s">
        <v>2018</v>
      </c>
    </row>
    <row r="3813" spans="1:11" ht="30">
      <c r="A3813" s="9">
        <v>3809</v>
      </c>
      <c r="B3813" s="12" t="s">
        <v>736</v>
      </c>
      <c r="C3813" s="12" t="s">
        <v>336</v>
      </c>
      <c r="D3813" s="12">
        <v>0</v>
      </c>
      <c r="E3813" s="12" t="s">
        <v>875</v>
      </c>
      <c r="F3813" s="12" t="s">
        <v>428</v>
      </c>
      <c r="G3813" s="12" t="s">
        <v>982</v>
      </c>
      <c r="H3813" s="46">
        <v>3006</v>
      </c>
      <c r="I3813" s="46">
        <v>3006</v>
      </c>
      <c r="J3813" s="46" t="s">
        <v>2017</v>
      </c>
      <c r="K3813" s="46" t="s">
        <v>2018</v>
      </c>
    </row>
    <row r="3814" spans="1:11" ht="30">
      <c r="A3814" s="9">
        <v>3810</v>
      </c>
      <c r="B3814" s="12" t="s">
        <v>736</v>
      </c>
      <c r="C3814" s="12" t="s">
        <v>336</v>
      </c>
      <c r="D3814" s="12">
        <v>0</v>
      </c>
      <c r="E3814" s="12" t="s">
        <v>875</v>
      </c>
      <c r="F3814" s="12" t="s">
        <v>428</v>
      </c>
      <c r="G3814" s="12" t="s">
        <v>982</v>
      </c>
      <c r="H3814" s="46">
        <v>27741</v>
      </c>
      <c r="I3814" s="46">
        <v>27741</v>
      </c>
      <c r="J3814" s="46" t="s">
        <v>2017</v>
      </c>
      <c r="K3814" s="46" t="s">
        <v>2018</v>
      </c>
    </row>
    <row r="3815" spans="1:11" ht="30">
      <c r="A3815" s="9">
        <v>3811</v>
      </c>
      <c r="B3815" s="12" t="s">
        <v>736</v>
      </c>
      <c r="C3815" s="12" t="s">
        <v>336</v>
      </c>
      <c r="D3815" s="12">
        <v>0</v>
      </c>
      <c r="E3815" s="12" t="s">
        <v>875</v>
      </c>
      <c r="F3815" s="12" t="s">
        <v>428</v>
      </c>
      <c r="G3815" s="12" t="s">
        <v>982</v>
      </c>
      <c r="H3815" s="46">
        <v>72585</v>
      </c>
      <c r="I3815" s="46">
        <v>72585</v>
      </c>
      <c r="J3815" s="46" t="s">
        <v>2017</v>
      </c>
      <c r="K3815" s="46" t="s">
        <v>2018</v>
      </c>
    </row>
    <row r="3816" spans="1:11" ht="30">
      <c r="A3816" s="9">
        <v>3812</v>
      </c>
      <c r="B3816" s="12" t="s">
        <v>736</v>
      </c>
      <c r="C3816" s="12" t="s">
        <v>336</v>
      </c>
      <c r="D3816" s="12">
        <v>0</v>
      </c>
      <c r="E3816" s="12" t="s">
        <v>875</v>
      </c>
      <c r="F3816" s="12" t="s">
        <v>428</v>
      </c>
      <c r="G3816" s="12" t="s">
        <v>982</v>
      </c>
      <c r="H3816" s="46">
        <v>102720</v>
      </c>
      <c r="I3816" s="46">
        <v>102720</v>
      </c>
      <c r="J3816" s="46" t="s">
        <v>2017</v>
      </c>
      <c r="K3816" s="46" t="s">
        <v>2018</v>
      </c>
    </row>
    <row r="3817" spans="1:11" ht="30">
      <c r="A3817" s="9">
        <v>3813</v>
      </c>
      <c r="B3817" s="12" t="s">
        <v>736</v>
      </c>
      <c r="C3817" s="12" t="s">
        <v>336</v>
      </c>
      <c r="D3817" s="12">
        <v>0</v>
      </c>
      <c r="E3817" s="12" t="s">
        <v>875</v>
      </c>
      <c r="F3817" s="12" t="s">
        <v>428</v>
      </c>
      <c r="G3817" s="12" t="s">
        <v>982</v>
      </c>
      <c r="H3817" s="46">
        <v>200887</v>
      </c>
      <c r="I3817" s="46">
        <v>200887</v>
      </c>
      <c r="J3817" s="46" t="s">
        <v>2017</v>
      </c>
      <c r="K3817" s="46" t="s">
        <v>2018</v>
      </c>
    </row>
    <row r="3818" spans="1:11" ht="30">
      <c r="A3818" s="9">
        <v>3814</v>
      </c>
      <c r="B3818" s="12" t="s">
        <v>736</v>
      </c>
      <c r="C3818" s="12" t="s">
        <v>336</v>
      </c>
      <c r="D3818" s="12">
        <v>0</v>
      </c>
      <c r="E3818" s="12" t="s">
        <v>875</v>
      </c>
      <c r="F3818" s="12" t="s">
        <v>428</v>
      </c>
      <c r="G3818" s="12" t="s">
        <v>982</v>
      </c>
      <c r="H3818" s="46">
        <v>218764</v>
      </c>
      <c r="I3818" s="46">
        <v>218764</v>
      </c>
      <c r="J3818" s="46" t="s">
        <v>2017</v>
      </c>
      <c r="K3818" s="46" t="s">
        <v>2018</v>
      </c>
    </row>
    <row r="3819" spans="1:11" ht="30">
      <c r="A3819" s="9">
        <v>3815</v>
      </c>
      <c r="B3819" s="12" t="s">
        <v>736</v>
      </c>
      <c r="C3819" s="12" t="s">
        <v>336</v>
      </c>
      <c r="D3819" s="12">
        <v>0</v>
      </c>
      <c r="E3819" s="12" t="s">
        <v>875</v>
      </c>
      <c r="F3819" s="12" t="s">
        <v>428</v>
      </c>
      <c r="G3819" s="12" t="s">
        <v>982</v>
      </c>
      <c r="H3819" s="46">
        <v>1401776</v>
      </c>
      <c r="I3819" s="46">
        <v>1352819</v>
      </c>
      <c r="J3819" s="46" t="s">
        <v>2017</v>
      </c>
      <c r="K3819" s="46" t="s">
        <v>2018</v>
      </c>
    </row>
    <row r="3820" spans="1:11" ht="30">
      <c r="A3820" s="9">
        <v>3816</v>
      </c>
      <c r="B3820" s="12" t="s">
        <v>736</v>
      </c>
      <c r="C3820" s="12" t="s">
        <v>336</v>
      </c>
      <c r="D3820" s="12">
        <v>0</v>
      </c>
      <c r="E3820" s="12" t="s">
        <v>875</v>
      </c>
      <c r="F3820" s="12" t="s">
        <v>428</v>
      </c>
      <c r="G3820" s="12" t="s">
        <v>982</v>
      </c>
      <c r="H3820" s="46">
        <v>1155721</v>
      </c>
      <c r="I3820" s="46">
        <v>1155721</v>
      </c>
      <c r="J3820" s="46" t="s">
        <v>2017</v>
      </c>
      <c r="K3820" s="46" t="s">
        <v>2018</v>
      </c>
    </row>
    <row r="3821" spans="1:11" ht="30">
      <c r="A3821" s="9">
        <v>3817</v>
      </c>
      <c r="B3821" s="12" t="s">
        <v>736</v>
      </c>
      <c r="C3821" s="12" t="s">
        <v>336</v>
      </c>
      <c r="D3821" s="12">
        <v>0</v>
      </c>
      <c r="E3821" s="12" t="s">
        <v>875</v>
      </c>
      <c r="F3821" s="12" t="s">
        <v>428</v>
      </c>
      <c r="G3821" s="12" t="s">
        <v>982</v>
      </c>
      <c r="H3821" s="46">
        <v>1298150</v>
      </c>
      <c r="I3821" s="46">
        <v>1271760</v>
      </c>
      <c r="J3821" s="46" t="s">
        <v>2017</v>
      </c>
      <c r="K3821" s="46" t="s">
        <v>2018</v>
      </c>
    </row>
    <row r="3822" spans="1:11" ht="30">
      <c r="A3822" s="9">
        <v>3818</v>
      </c>
      <c r="B3822" s="12" t="s">
        <v>736</v>
      </c>
      <c r="C3822" s="12" t="s">
        <v>336</v>
      </c>
      <c r="D3822" s="12">
        <v>0</v>
      </c>
      <c r="E3822" s="12" t="s">
        <v>875</v>
      </c>
      <c r="F3822" s="12" t="s">
        <v>428</v>
      </c>
      <c r="G3822" s="12" t="s">
        <v>982</v>
      </c>
      <c r="H3822" s="46">
        <v>431235</v>
      </c>
      <c r="I3822" s="46">
        <v>431235</v>
      </c>
      <c r="J3822" s="46" t="s">
        <v>2017</v>
      </c>
      <c r="K3822" s="46" t="s">
        <v>2018</v>
      </c>
    </row>
    <row r="3823" spans="1:11" ht="30">
      <c r="A3823" s="9">
        <v>3819</v>
      </c>
      <c r="B3823" s="12" t="s">
        <v>736</v>
      </c>
      <c r="C3823" s="12" t="s">
        <v>336</v>
      </c>
      <c r="D3823" s="12">
        <v>0</v>
      </c>
      <c r="E3823" s="12" t="s">
        <v>875</v>
      </c>
      <c r="F3823" s="12" t="s">
        <v>428</v>
      </c>
      <c r="G3823" s="12" t="s">
        <v>982</v>
      </c>
      <c r="H3823" s="46">
        <v>13090</v>
      </c>
      <c r="I3823" s="46">
        <v>13090</v>
      </c>
      <c r="J3823" s="46" t="s">
        <v>2017</v>
      </c>
      <c r="K3823" s="46" t="s">
        <v>2018</v>
      </c>
    </row>
    <row r="3824" spans="1:11" ht="30">
      <c r="A3824" s="9">
        <v>3820</v>
      </c>
      <c r="B3824" s="12" t="s">
        <v>736</v>
      </c>
      <c r="C3824" s="12" t="s">
        <v>336</v>
      </c>
      <c r="D3824" s="12">
        <v>0</v>
      </c>
      <c r="E3824" s="12" t="s">
        <v>875</v>
      </c>
      <c r="F3824" s="12" t="s">
        <v>428</v>
      </c>
      <c r="G3824" s="12" t="s">
        <v>982</v>
      </c>
      <c r="H3824" s="46">
        <v>32710</v>
      </c>
      <c r="I3824" s="46">
        <v>29382</v>
      </c>
      <c r="J3824" s="46" t="s">
        <v>2017</v>
      </c>
      <c r="K3824" s="46" t="s">
        <v>2018</v>
      </c>
    </row>
    <row r="3825" spans="1:11" ht="30">
      <c r="A3825" s="9">
        <v>3821</v>
      </c>
      <c r="B3825" s="12" t="s">
        <v>736</v>
      </c>
      <c r="C3825" s="12" t="s">
        <v>336</v>
      </c>
      <c r="D3825" s="12">
        <v>0</v>
      </c>
      <c r="E3825" s="12" t="s">
        <v>875</v>
      </c>
      <c r="F3825" s="12" t="s">
        <v>428</v>
      </c>
      <c r="G3825" s="12" t="s">
        <v>982</v>
      </c>
      <c r="H3825" s="46">
        <v>47807</v>
      </c>
      <c r="I3825" s="46">
        <v>47807</v>
      </c>
      <c r="J3825" s="46" t="s">
        <v>2017</v>
      </c>
      <c r="K3825" s="46" t="s">
        <v>2018</v>
      </c>
    </row>
    <row r="3826" spans="1:11" ht="30">
      <c r="A3826" s="9">
        <v>3822</v>
      </c>
      <c r="B3826" s="12" t="s">
        <v>736</v>
      </c>
      <c r="C3826" s="12" t="s">
        <v>336</v>
      </c>
      <c r="D3826" s="12">
        <v>0</v>
      </c>
      <c r="E3826" s="12" t="s">
        <v>875</v>
      </c>
      <c r="F3826" s="12" t="s">
        <v>428</v>
      </c>
      <c r="G3826" s="12" t="s">
        <v>982</v>
      </c>
      <c r="H3826" s="46">
        <v>1867</v>
      </c>
      <c r="I3826" s="46">
        <v>1867</v>
      </c>
      <c r="J3826" s="46" t="s">
        <v>2017</v>
      </c>
      <c r="K3826" s="46" t="s">
        <v>2018</v>
      </c>
    </row>
    <row r="3827" spans="1:11" ht="30">
      <c r="A3827" s="9">
        <v>3823</v>
      </c>
      <c r="B3827" s="12" t="s">
        <v>736</v>
      </c>
      <c r="C3827" s="12" t="s">
        <v>336</v>
      </c>
      <c r="D3827" s="12">
        <v>0</v>
      </c>
      <c r="E3827" s="12" t="s">
        <v>875</v>
      </c>
      <c r="F3827" s="12" t="s">
        <v>428</v>
      </c>
      <c r="G3827" s="12" t="s">
        <v>982</v>
      </c>
      <c r="H3827" s="46">
        <v>1740</v>
      </c>
      <c r="I3827" s="46">
        <v>1740</v>
      </c>
      <c r="J3827" s="46" t="s">
        <v>2017</v>
      </c>
      <c r="K3827" s="46" t="s">
        <v>2018</v>
      </c>
    </row>
    <row r="3828" spans="1:11" ht="30">
      <c r="A3828" s="9">
        <v>3824</v>
      </c>
      <c r="B3828" s="12" t="s">
        <v>736</v>
      </c>
      <c r="C3828" s="12" t="s">
        <v>336</v>
      </c>
      <c r="D3828" s="12">
        <v>0</v>
      </c>
      <c r="E3828" s="12" t="s">
        <v>875</v>
      </c>
      <c r="F3828" s="12" t="s">
        <v>428</v>
      </c>
      <c r="G3828" s="12" t="s">
        <v>982</v>
      </c>
      <c r="H3828" s="46">
        <v>70212</v>
      </c>
      <c r="I3828" s="46">
        <v>70212</v>
      </c>
      <c r="J3828" s="46" t="s">
        <v>2017</v>
      </c>
      <c r="K3828" s="46" t="s">
        <v>2018</v>
      </c>
    </row>
    <row r="3829" spans="1:11" ht="30">
      <c r="A3829" s="9">
        <v>3825</v>
      </c>
      <c r="B3829" s="12" t="s">
        <v>736</v>
      </c>
      <c r="C3829" s="12" t="s">
        <v>336</v>
      </c>
      <c r="D3829" s="12">
        <v>0</v>
      </c>
      <c r="E3829" s="12" t="s">
        <v>875</v>
      </c>
      <c r="F3829" s="12" t="s">
        <v>428</v>
      </c>
      <c r="G3829" s="12" t="s">
        <v>982</v>
      </c>
      <c r="H3829" s="46">
        <v>49</v>
      </c>
      <c r="I3829" s="46">
        <v>49</v>
      </c>
      <c r="J3829" s="46" t="s">
        <v>2017</v>
      </c>
      <c r="K3829" s="46" t="s">
        <v>2018</v>
      </c>
    </row>
    <row r="3830" spans="1:11" ht="30">
      <c r="A3830" s="9">
        <v>3826</v>
      </c>
      <c r="B3830" s="12" t="s">
        <v>736</v>
      </c>
      <c r="C3830" s="12" t="s">
        <v>336</v>
      </c>
      <c r="D3830" s="12">
        <v>0</v>
      </c>
      <c r="E3830" s="12" t="s">
        <v>875</v>
      </c>
      <c r="F3830" s="12" t="s">
        <v>428</v>
      </c>
      <c r="G3830" s="12" t="s">
        <v>982</v>
      </c>
      <c r="H3830" s="46">
        <v>8187</v>
      </c>
      <c r="I3830" s="46">
        <v>8187</v>
      </c>
      <c r="J3830" s="46" t="s">
        <v>2017</v>
      </c>
      <c r="K3830" s="46" t="s">
        <v>2018</v>
      </c>
    </row>
    <row r="3831" spans="1:11" ht="30">
      <c r="A3831" s="9">
        <v>3827</v>
      </c>
      <c r="B3831" s="12" t="s">
        <v>736</v>
      </c>
      <c r="C3831" s="12" t="s">
        <v>336</v>
      </c>
      <c r="D3831" s="12">
        <v>0</v>
      </c>
      <c r="E3831" s="12" t="s">
        <v>875</v>
      </c>
      <c r="F3831" s="12" t="s">
        <v>428</v>
      </c>
      <c r="G3831" s="12" t="s">
        <v>982</v>
      </c>
      <c r="H3831" s="46">
        <v>101820</v>
      </c>
      <c r="I3831" s="46">
        <v>101820</v>
      </c>
      <c r="J3831" s="46" t="s">
        <v>2017</v>
      </c>
      <c r="K3831" s="46" t="s">
        <v>2018</v>
      </c>
    </row>
    <row r="3832" spans="1:11" ht="30">
      <c r="A3832" s="9">
        <v>3828</v>
      </c>
      <c r="B3832" s="12" t="s">
        <v>736</v>
      </c>
      <c r="C3832" s="12" t="s">
        <v>336</v>
      </c>
      <c r="D3832" s="12">
        <v>0</v>
      </c>
      <c r="E3832" s="12" t="s">
        <v>875</v>
      </c>
      <c r="F3832" s="12" t="s">
        <v>428</v>
      </c>
      <c r="G3832" s="12" t="s">
        <v>982</v>
      </c>
      <c r="H3832" s="46">
        <v>34868</v>
      </c>
      <c r="I3832" s="46">
        <v>34868</v>
      </c>
      <c r="J3832" s="46" t="s">
        <v>2017</v>
      </c>
      <c r="K3832" s="46" t="s">
        <v>2018</v>
      </c>
    </row>
    <row r="3833" spans="1:11" ht="30">
      <c r="A3833" s="9">
        <v>3829</v>
      </c>
      <c r="B3833" s="12" t="s">
        <v>736</v>
      </c>
      <c r="C3833" s="12" t="s">
        <v>336</v>
      </c>
      <c r="D3833" s="12">
        <v>0</v>
      </c>
      <c r="E3833" s="12" t="s">
        <v>875</v>
      </c>
      <c r="F3833" s="12" t="s">
        <v>428</v>
      </c>
      <c r="G3833" s="12" t="s">
        <v>982</v>
      </c>
      <c r="H3833" s="46">
        <v>191449</v>
      </c>
      <c r="I3833" s="46">
        <v>191449</v>
      </c>
      <c r="J3833" s="46" t="s">
        <v>2017</v>
      </c>
      <c r="K3833" s="46" t="s">
        <v>2018</v>
      </c>
    </row>
    <row r="3834" spans="1:11" ht="30">
      <c r="A3834" s="9">
        <v>3830</v>
      </c>
      <c r="B3834" s="12" t="s">
        <v>736</v>
      </c>
      <c r="C3834" s="12" t="s">
        <v>336</v>
      </c>
      <c r="D3834" s="12">
        <v>0</v>
      </c>
      <c r="E3834" s="12" t="s">
        <v>875</v>
      </c>
      <c r="F3834" s="12" t="s">
        <v>428</v>
      </c>
      <c r="G3834" s="12" t="s">
        <v>982</v>
      </c>
      <c r="H3834" s="46">
        <v>713</v>
      </c>
      <c r="I3834" s="46">
        <v>713</v>
      </c>
      <c r="J3834" s="46" t="s">
        <v>2017</v>
      </c>
      <c r="K3834" s="46" t="s">
        <v>2018</v>
      </c>
    </row>
    <row r="3835" spans="1:11" ht="30">
      <c r="A3835" s="9">
        <v>3831</v>
      </c>
      <c r="B3835" s="12" t="s">
        <v>736</v>
      </c>
      <c r="C3835" s="12" t="s">
        <v>336</v>
      </c>
      <c r="D3835" s="12">
        <v>0</v>
      </c>
      <c r="E3835" s="12" t="s">
        <v>875</v>
      </c>
      <c r="F3835" s="12" t="s">
        <v>428</v>
      </c>
      <c r="G3835" s="12" t="s">
        <v>982</v>
      </c>
      <c r="H3835" s="46">
        <v>2901</v>
      </c>
      <c r="I3835" s="46">
        <v>2901</v>
      </c>
      <c r="J3835" s="46" t="s">
        <v>2017</v>
      </c>
      <c r="K3835" s="46" t="s">
        <v>2018</v>
      </c>
    </row>
    <row r="3836" spans="1:11" ht="30">
      <c r="A3836" s="9">
        <v>3832</v>
      </c>
      <c r="B3836" s="12" t="s">
        <v>736</v>
      </c>
      <c r="C3836" s="12" t="s">
        <v>336</v>
      </c>
      <c r="D3836" s="12">
        <v>0</v>
      </c>
      <c r="E3836" s="12" t="s">
        <v>875</v>
      </c>
      <c r="F3836" s="12" t="s">
        <v>428</v>
      </c>
      <c r="G3836" s="12" t="s">
        <v>982</v>
      </c>
      <c r="H3836" s="46">
        <v>43637</v>
      </c>
      <c r="I3836" s="46">
        <v>43637</v>
      </c>
      <c r="J3836" s="46" t="s">
        <v>2017</v>
      </c>
      <c r="K3836" s="46" t="s">
        <v>2018</v>
      </c>
    </row>
    <row r="3837" spans="1:11" ht="30">
      <c r="A3837" s="9">
        <v>3833</v>
      </c>
      <c r="B3837" s="12" t="s">
        <v>736</v>
      </c>
      <c r="C3837" s="12" t="s">
        <v>336</v>
      </c>
      <c r="D3837" s="12">
        <v>0</v>
      </c>
      <c r="E3837" s="12" t="s">
        <v>875</v>
      </c>
      <c r="F3837" s="12" t="s">
        <v>428</v>
      </c>
      <c r="G3837" s="12" t="s">
        <v>982</v>
      </c>
      <c r="H3837" s="46">
        <v>25245</v>
      </c>
      <c r="I3837" s="46">
        <v>25245</v>
      </c>
      <c r="J3837" s="46" t="s">
        <v>2017</v>
      </c>
      <c r="K3837" s="46" t="s">
        <v>2018</v>
      </c>
    </row>
    <row r="3838" spans="1:11" ht="30">
      <c r="A3838" s="9">
        <v>3834</v>
      </c>
      <c r="B3838" s="12" t="s">
        <v>736</v>
      </c>
      <c r="C3838" s="12" t="s">
        <v>336</v>
      </c>
      <c r="D3838" s="12">
        <v>0</v>
      </c>
      <c r="E3838" s="12" t="s">
        <v>875</v>
      </c>
      <c r="F3838" s="12" t="s">
        <v>428</v>
      </c>
      <c r="G3838" s="12" t="s">
        <v>982</v>
      </c>
      <c r="H3838" s="46">
        <v>118755</v>
      </c>
      <c r="I3838" s="46">
        <v>118755</v>
      </c>
      <c r="J3838" s="46" t="s">
        <v>2017</v>
      </c>
      <c r="K3838" s="46" t="s">
        <v>2018</v>
      </c>
    </row>
    <row r="3839" spans="1:11" ht="30">
      <c r="A3839" s="9">
        <v>3835</v>
      </c>
      <c r="B3839" s="12" t="s">
        <v>736</v>
      </c>
      <c r="C3839" s="12" t="s">
        <v>336</v>
      </c>
      <c r="D3839" s="12">
        <v>0</v>
      </c>
      <c r="E3839" s="12" t="s">
        <v>875</v>
      </c>
      <c r="F3839" s="12" t="s">
        <v>428</v>
      </c>
      <c r="G3839" s="12" t="s">
        <v>982</v>
      </c>
      <c r="H3839" s="46">
        <v>96555</v>
      </c>
      <c r="I3839" s="46">
        <v>96555</v>
      </c>
      <c r="J3839" s="46" t="s">
        <v>2017</v>
      </c>
      <c r="K3839" s="46" t="s">
        <v>2018</v>
      </c>
    </row>
    <row r="3840" spans="1:11" ht="30">
      <c r="A3840" s="9">
        <v>3836</v>
      </c>
      <c r="B3840" s="12" t="s">
        <v>736</v>
      </c>
      <c r="C3840" s="12" t="s">
        <v>336</v>
      </c>
      <c r="D3840" s="12">
        <v>0</v>
      </c>
      <c r="E3840" s="12" t="s">
        <v>875</v>
      </c>
      <c r="F3840" s="12" t="s">
        <v>428</v>
      </c>
      <c r="G3840" s="12" t="s">
        <v>982</v>
      </c>
      <c r="H3840" s="46">
        <v>31795</v>
      </c>
      <c r="I3840" s="46">
        <v>31795</v>
      </c>
      <c r="J3840" s="46" t="s">
        <v>2017</v>
      </c>
      <c r="K3840" s="46" t="s">
        <v>2018</v>
      </c>
    </row>
    <row r="3841" spans="1:11" ht="30">
      <c r="A3841" s="9">
        <v>3837</v>
      </c>
      <c r="B3841" s="12" t="s">
        <v>736</v>
      </c>
      <c r="C3841" s="12" t="s">
        <v>336</v>
      </c>
      <c r="D3841" s="12">
        <v>0</v>
      </c>
      <c r="E3841" s="12" t="s">
        <v>875</v>
      </c>
      <c r="F3841" s="12" t="s">
        <v>428</v>
      </c>
      <c r="G3841" s="12" t="s">
        <v>982</v>
      </c>
      <c r="H3841" s="46">
        <v>76307</v>
      </c>
      <c r="I3841" s="46">
        <v>76307</v>
      </c>
      <c r="J3841" s="46" t="s">
        <v>2017</v>
      </c>
      <c r="K3841" s="46" t="s">
        <v>2018</v>
      </c>
    </row>
    <row r="3842" spans="1:11" ht="30">
      <c r="A3842" s="9">
        <v>3838</v>
      </c>
      <c r="B3842" s="12" t="s">
        <v>736</v>
      </c>
      <c r="C3842" s="12" t="s">
        <v>336</v>
      </c>
      <c r="D3842" s="12">
        <v>0</v>
      </c>
      <c r="E3842" s="12" t="s">
        <v>875</v>
      </c>
      <c r="F3842" s="12" t="s">
        <v>428</v>
      </c>
      <c r="G3842" s="12" t="s">
        <v>982</v>
      </c>
      <c r="H3842" s="46">
        <v>32908</v>
      </c>
      <c r="I3842" s="46">
        <v>32908</v>
      </c>
      <c r="J3842" s="46" t="s">
        <v>2017</v>
      </c>
      <c r="K3842" s="46" t="s">
        <v>2018</v>
      </c>
    </row>
    <row r="3843" spans="1:11" ht="30">
      <c r="A3843" s="9">
        <v>3839</v>
      </c>
      <c r="B3843" s="12" t="s">
        <v>736</v>
      </c>
      <c r="C3843" s="12" t="s">
        <v>336</v>
      </c>
      <c r="D3843" s="12">
        <v>0</v>
      </c>
      <c r="E3843" s="12" t="s">
        <v>875</v>
      </c>
      <c r="F3843" s="12" t="s">
        <v>428</v>
      </c>
      <c r="G3843" s="12" t="s">
        <v>982</v>
      </c>
      <c r="H3843" s="46">
        <v>80618</v>
      </c>
      <c r="I3843" s="46">
        <v>80618</v>
      </c>
      <c r="J3843" s="46" t="s">
        <v>2017</v>
      </c>
      <c r="K3843" s="46" t="s">
        <v>2018</v>
      </c>
    </row>
    <row r="3844" spans="1:11" ht="30">
      <c r="A3844" s="9">
        <v>3840</v>
      </c>
      <c r="B3844" s="12" t="s">
        <v>736</v>
      </c>
      <c r="C3844" s="12" t="s">
        <v>336</v>
      </c>
      <c r="D3844" s="12">
        <v>0</v>
      </c>
      <c r="E3844" s="12" t="s">
        <v>875</v>
      </c>
      <c r="F3844" s="12" t="s">
        <v>428</v>
      </c>
      <c r="G3844" s="12" t="s">
        <v>982</v>
      </c>
      <c r="H3844" s="46">
        <v>5704</v>
      </c>
      <c r="I3844" s="46">
        <v>5704</v>
      </c>
      <c r="J3844" s="46" t="s">
        <v>2017</v>
      </c>
      <c r="K3844" s="46" t="s">
        <v>2018</v>
      </c>
    </row>
    <row r="3845" spans="1:11" ht="30">
      <c r="A3845" s="9">
        <v>3841</v>
      </c>
      <c r="B3845" s="12" t="s">
        <v>736</v>
      </c>
      <c r="C3845" s="12" t="s">
        <v>336</v>
      </c>
      <c r="D3845" s="12">
        <v>0</v>
      </c>
      <c r="E3845" s="12" t="s">
        <v>875</v>
      </c>
      <c r="F3845" s="12" t="s">
        <v>428</v>
      </c>
      <c r="G3845" s="12" t="s">
        <v>982</v>
      </c>
      <c r="H3845" s="46">
        <v>60913</v>
      </c>
      <c r="I3845" s="46">
        <v>60913</v>
      </c>
      <c r="J3845" s="46" t="s">
        <v>2017</v>
      </c>
      <c r="K3845" s="46" t="s">
        <v>2018</v>
      </c>
    </row>
    <row r="3846" spans="1:11" ht="30">
      <c r="A3846" s="9">
        <v>3842</v>
      </c>
      <c r="B3846" s="12" t="s">
        <v>736</v>
      </c>
      <c r="C3846" s="12" t="s">
        <v>336</v>
      </c>
      <c r="D3846" s="12">
        <v>0</v>
      </c>
      <c r="E3846" s="12" t="s">
        <v>875</v>
      </c>
      <c r="F3846" s="12" t="s">
        <v>428</v>
      </c>
      <c r="G3846" s="12" t="s">
        <v>982</v>
      </c>
      <c r="H3846" s="46">
        <v>425682</v>
      </c>
      <c r="I3846" s="46">
        <v>425030</v>
      </c>
      <c r="J3846" s="46" t="s">
        <v>2017</v>
      </c>
      <c r="K3846" s="46" t="s">
        <v>2018</v>
      </c>
    </row>
    <row r="3847" spans="1:11" ht="30">
      <c r="A3847" s="9">
        <v>3843</v>
      </c>
      <c r="B3847" s="12" t="s">
        <v>736</v>
      </c>
      <c r="C3847" s="12" t="s">
        <v>336</v>
      </c>
      <c r="D3847" s="12">
        <v>0</v>
      </c>
      <c r="E3847" s="12" t="s">
        <v>875</v>
      </c>
      <c r="F3847" s="12" t="s">
        <v>428</v>
      </c>
      <c r="G3847" s="12" t="s">
        <v>982</v>
      </c>
      <c r="H3847" s="46">
        <v>63445</v>
      </c>
      <c r="I3847" s="46">
        <v>58358</v>
      </c>
      <c r="J3847" s="46" t="s">
        <v>2017</v>
      </c>
      <c r="K3847" s="46" t="s">
        <v>2018</v>
      </c>
    </row>
    <row r="3848" spans="1:11" ht="30">
      <c r="A3848" s="9">
        <v>3844</v>
      </c>
      <c r="B3848" s="12" t="s">
        <v>736</v>
      </c>
      <c r="C3848" s="12" t="s">
        <v>336</v>
      </c>
      <c r="D3848" s="12">
        <v>0</v>
      </c>
      <c r="E3848" s="12" t="s">
        <v>875</v>
      </c>
      <c r="F3848" s="12" t="s">
        <v>428</v>
      </c>
      <c r="G3848" s="12" t="s">
        <v>982</v>
      </c>
      <c r="H3848" s="46">
        <v>833</v>
      </c>
      <c r="I3848" s="46">
        <v>833</v>
      </c>
      <c r="J3848" s="46" t="s">
        <v>2017</v>
      </c>
      <c r="K3848" s="46" t="s">
        <v>2018</v>
      </c>
    </row>
    <row r="3849" spans="1:11" ht="30">
      <c r="A3849" s="9">
        <v>3845</v>
      </c>
      <c r="B3849" s="12" t="s">
        <v>736</v>
      </c>
      <c r="C3849" s="12" t="s">
        <v>336</v>
      </c>
      <c r="D3849" s="12">
        <v>0</v>
      </c>
      <c r="E3849" s="12" t="s">
        <v>875</v>
      </c>
      <c r="F3849" s="12" t="s">
        <v>428</v>
      </c>
      <c r="G3849" s="12" t="s">
        <v>982</v>
      </c>
      <c r="H3849" s="46">
        <v>64060</v>
      </c>
      <c r="I3849" s="46">
        <v>64060</v>
      </c>
      <c r="J3849" s="46" t="s">
        <v>2017</v>
      </c>
      <c r="K3849" s="46" t="s">
        <v>2018</v>
      </c>
    </row>
    <row r="3850" spans="1:11" ht="30">
      <c r="A3850" s="9">
        <v>3846</v>
      </c>
      <c r="B3850" s="12" t="s">
        <v>736</v>
      </c>
      <c r="C3850" s="12" t="s">
        <v>336</v>
      </c>
      <c r="D3850" s="12">
        <v>0</v>
      </c>
      <c r="E3850" s="12" t="s">
        <v>875</v>
      </c>
      <c r="F3850" s="12" t="s">
        <v>428</v>
      </c>
      <c r="G3850" s="12" t="s">
        <v>982</v>
      </c>
      <c r="H3850" s="46">
        <v>64058</v>
      </c>
      <c r="I3850" s="46">
        <v>64058</v>
      </c>
      <c r="J3850" s="46" t="s">
        <v>2017</v>
      </c>
      <c r="K3850" s="46" t="s">
        <v>2018</v>
      </c>
    </row>
    <row r="3851" spans="1:11" ht="30">
      <c r="A3851" s="9">
        <v>3847</v>
      </c>
      <c r="B3851" s="12" t="s">
        <v>736</v>
      </c>
      <c r="C3851" s="12" t="s">
        <v>336</v>
      </c>
      <c r="D3851" s="12">
        <v>0</v>
      </c>
      <c r="E3851" s="12" t="s">
        <v>875</v>
      </c>
      <c r="F3851" s="12" t="s">
        <v>428</v>
      </c>
      <c r="G3851" s="12">
        <v>0</v>
      </c>
      <c r="H3851" s="46">
        <v>9491</v>
      </c>
      <c r="I3851" s="46">
        <v>9491</v>
      </c>
      <c r="J3851" s="46" t="s">
        <v>2017</v>
      </c>
      <c r="K3851" s="46" t="s">
        <v>2018</v>
      </c>
    </row>
    <row r="3852" spans="1:11" ht="30">
      <c r="A3852" s="9">
        <v>3848</v>
      </c>
      <c r="B3852" s="12" t="s">
        <v>736</v>
      </c>
      <c r="C3852" s="12" t="s">
        <v>336</v>
      </c>
      <c r="D3852" s="12">
        <v>0</v>
      </c>
      <c r="E3852" s="12" t="s">
        <v>875</v>
      </c>
      <c r="F3852" s="12" t="s">
        <v>428</v>
      </c>
      <c r="G3852" s="12" t="s">
        <v>983</v>
      </c>
      <c r="H3852" s="46">
        <v>35310</v>
      </c>
      <c r="I3852" s="46">
        <v>33481</v>
      </c>
      <c r="J3852" s="46" t="s">
        <v>2017</v>
      </c>
      <c r="K3852" s="46" t="s">
        <v>2018</v>
      </c>
    </row>
    <row r="3853" spans="1:11" ht="30">
      <c r="A3853" s="9">
        <v>3849</v>
      </c>
      <c r="B3853" s="12" t="s">
        <v>736</v>
      </c>
      <c r="C3853" s="12" t="s">
        <v>336</v>
      </c>
      <c r="D3853" s="12">
        <v>0</v>
      </c>
      <c r="E3853" s="12" t="s">
        <v>875</v>
      </c>
      <c r="F3853" s="12" t="s">
        <v>428</v>
      </c>
      <c r="G3853" s="12" t="s">
        <v>983</v>
      </c>
      <c r="H3853" s="46">
        <v>103707</v>
      </c>
      <c r="I3853" s="46">
        <v>103707</v>
      </c>
      <c r="J3853" s="46" t="s">
        <v>2017</v>
      </c>
      <c r="K3853" s="46" t="s">
        <v>2018</v>
      </c>
    </row>
    <row r="3854" spans="1:11" ht="30">
      <c r="A3854" s="9">
        <v>3850</v>
      </c>
      <c r="B3854" s="12" t="s">
        <v>736</v>
      </c>
      <c r="C3854" s="12" t="s">
        <v>336</v>
      </c>
      <c r="D3854" s="12">
        <v>0</v>
      </c>
      <c r="E3854" s="12" t="s">
        <v>875</v>
      </c>
      <c r="F3854" s="12" t="s">
        <v>428</v>
      </c>
      <c r="G3854" s="12" t="s">
        <v>983</v>
      </c>
      <c r="H3854" s="46">
        <v>1379050</v>
      </c>
      <c r="I3854" s="46">
        <v>1376130</v>
      </c>
      <c r="J3854" s="46" t="s">
        <v>2017</v>
      </c>
      <c r="K3854" s="46" t="s">
        <v>2018</v>
      </c>
    </row>
    <row r="3855" spans="1:11" ht="30">
      <c r="A3855" s="9">
        <v>3851</v>
      </c>
      <c r="B3855" s="12" t="s">
        <v>736</v>
      </c>
      <c r="C3855" s="12" t="s">
        <v>336</v>
      </c>
      <c r="D3855" s="12">
        <v>0</v>
      </c>
      <c r="E3855" s="12" t="s">
        <v>875</v>
      </c>
      <c r="F3855" s="12" t="s">
        <v>428</v>
      </c>
      <c r="G3855" s="12" t="s">
        <v>983</v>
      </c>
      <c r="H3855" s="46">
        <v>11671103</v>
      </c>
      <c r="I3855" s="46">
        <v>11583530</v>
      </c>
      <c r="J3855" s="46" t="s">
        <v>2017</v>
      </c>
      <c r="K3855" s="46" t="s">
        <v>2018</v>
      </c>
    </row>
    <row r="3856" spans="1:11" ht="30">
      <c r="A3856" s="9">
        <v>3852</v>
      </c>
      <c r="B3856" s="12" t="s">
        <v>736</v>
      </c>
      <c r="C3856" s="12" t="s">
        <v>336</v>
      </c>
      <c r="D3856" s="12">
        <v>0</v>
      </c>
      <c r="E3856" s="12" t="s">
        <v>875</v>
      </c>
      <c r="F3856" s="12" t="s">
        <v>428</v>
      </c>
      <c r="G3856" s="12" t="s">
        <v>983</v>
      </c>
      <c r="H3856" s="46">
        <v>262907</v>
      </c>
      <c r="I3856" s="46">
        <v>262907</v>
      </c>
      <c r="J3856" s="46" t="s">
        <v>2017</v>
      </c>
      <c r="K3856" s="46" t="s">
        <v>2018</v>
      </c>
    </row>
    <row r="3857" spans="1:11" ht="30">
      <c r="A3857" s="9">
        <v>3853</v>
      </c>
      <c r="B3857" s="12" t="s">
        <v>736</v>
      </c>
      <c r="C3857" s="12" t="s">
        <v>336</v>
      </c>
      <c r="D3857" s="12">
        <v>0</v>
      </c>
      <c r="E3857" s="12" t="s">
        <v>875</v>
      </c>
      <c r="F3857" s="12" t="s">
        <v>428</v>
      </c>
      <c r="G3857" s="12" t="s">
        <v>983</v>
      </c>
      <c r="H3857" s="46">
        <v>543324</v>
      </c>
      <c r="I3857" s="46">
        <v>543314</v>
      </c>
      <c r="J3857" s="46" t="s">
        <v>2017</v>
      </c>
      <c r="K3857" s="46" t="s">
        <v>2018</v>
      </c>
    </row>
    <row r="3858" spans="1:11" ht="30">
      <c r="A3858" s="9">
        <v>3854</v>
      </c>
      <c r="B3858" s="12" t="s">
        <v>736</v>
      </c>
      <c r="C3858" s="12" t="s">
        <v>336</v>
      </c>
      <c r="D3858" s="12">
        <v>0</v>
      </c>
      <c r="E3858" s="12" t="s">
        <v>875</v>
      </c>
      <c r="F3858" s="12" t="s">
        <v>428</v>
      </c>
      <c r="G3858" s="12" t="s">
        <v>983</v>
      </c>
      <c r="H3858" s="46">
        <v>256241</v>
      </c>
      <c r="I3858" s="46">
        <v>245231</v>
      </c>
      <c r="J3858" s="46" t="s">
        <v>2017</v>
      </c>
      <c r="K3858" s="46" t="s">
        <v>2018</v>
      </c>
    </row>
    <row r="3859" spans="1:11" ht="30">
      <c r="A3859" s="9">
        <v>3855</v>
      </c>
      <c r="B3859" s="12" t="s">
        <v>736</v>
      </c>
      <c r="C3859" s="12" t="s">
        <v>336</v>
      </c>
      <c r="D3859" s="12">
        <v>0</v>
      </c>
      <c r="E3859" s="12" t="s">
        <v>875</v>
      </c>
      <c r="F3859" s="12" t="s">
        <v>428</v>
      </c>
      <c r="G3859" s="12" t="s">
        <v>984</v>
      </c>
      <c r="H3859" s="46">
        <v>283099</v>
      </c>
      <c r="I3859" s="46">
        <v>283099</v>
      </c>
      <c r="J3859" s="46" t="s">
        <v>2017</v>
      </c>
      <c r="K3859" s="46" t="s">
        <v>2018</v>
      </c>
    </row>
    <row r="3860" spans="1:11" ht="30">
      <c r="A3860" s="9">
        <v>3856</v>
      </c>
      <c r="B3860" s="12" t="s">
        <v>736</v>
      </c>
      <c r="C3860" s="12" t="s">
        <v>336</v>
      </c>
      <c r="D3860" s="12">
        <v>0</v>
      </c>
      <c r="E3860" s="12" t="s">
        <v>875</v>
      </c>
      <c r="F3860" s="12" t="s">
        <v>428</v>
      </c>
      <c r="G3860" s="12" t="s">
        <v>984</v>
      </c>
      <c r="H3860" s="46">
        <v>354083</v>
      </c>
      <c r="I3860" s="46">
        <v>354083</v>
      </c>
      <c r="J3860" s="46" t="s">
        <v>2017</v>
      </c>
      <c r="K3860" s="46" t="s">
        <v>2018</v>
      </c>
    </row>
    <row r="3861" spans="1:11" ht="30">
      <c r="A3861" s="9">
        <v>3857</v>
      </c>
      <c r="B3861" s="12" t="s">
        <v>736</v>
      </c>
      <c r="C3861" s="12" t="s">
        <v>336</v>
      </c>
      <c r="D3861" s="12">
        <v>0</v>
      </c>
      <c r="E3861" s="12" t="s">
        <v>875</v>
      </c>
      <c r="F3861" s="12" t="s">
        <v>428</v>
      </c>
      <c r="G3861" s="12" t="s">
        <v>984</v>
      </c>
      <c r="H3861" s="46">
        <v>454479</v>
      </c>
      <c r="I3861" s="46">
        <v>454479</v>
      </c>
      <c r="J3861" s="46" t="s">
        <v>2017</v>
      </c>
      <c r="K3861" s="46" t="s">
        <v>2018</v>
      </c>
    </row>
    <row r="3862" spans="1:11" ht="30">
      <c r="A3862" s="9">
        <v>3858</v>
      </c>
      <c r="B3862" s="12" t="s">
        <v>736</v>
      </c>
      <c r="C3862" s="12" t="s">
        <v>336</v>
      </c>
      <c r="D3862" s="12">
        <v>0</v>
      </c>
      <c r="E3862" s="12" t="s">
        <v>875</v>
      </c>
      <c r="F3862" s="12" t="s">
        <v>428</v>
      </c>
      <c r="G3862" s="12" t="s">
        <v>984</v>
      </c>
      <c r="H3862" s="46">
        <v>996</v>
      </c>
      <c r="I3862" s="46">
        <v>996</v>
      </c>
      <c r="J3862" s="46" t="s">
        <v>2017</v>
      </c>
      <c r="K3862" s="46" t="s">
        <v>2018</v>
      </c>
    </row>
    <row r="3863" spans="1:11" ht="30">
      <c r="A3863" s="9">
        <v>3859</v>
      </c>
      <c r="B3863" s="12" t="s">
        <v>736</v>
      </c>
      <c r="C3863" s="12" t="s">
        <v>336</v>
      </c>
      <c r="D3863" s="12">
        <v>0</v>
      </c>
      <c r="E3863" s="12" t="s">
        <v>875</v>
      </c>
      <c r="F3863" s="12" t="s">
        <v>428</v>
      </c>
      <c r="G3863" s="12" t="s">
        <v>984</v>
      </c>
      <c r="H3863" s="46">
        <v>89189</v>
      </c>
      <c r="I3863" s="46">
        <v>89189</v>
      </c>
      <c r="J3863" s="46" t="s">
        <v>2017</v>
      </c>
      <c r="K3863" s="46" t="s">
        <v>2018</v>
      </c>
    </row>
    <row r="3864" spans="1:11" ht="30">
      <c r="A3864" s="9">
        <v>3860</v>
      </c>
      <c r="B3864" s="12" t="s">
        <v>736</v>
      </c>
      <c r="C3864" s="12" t="s">
        <v>336</v>
      </c>
      <c r="D3864" s="12">
        <v>0</v>
      </c>
      <c r="E3864" s="12" t="s">
        <v>875</v>
      </c>
      <c r="F3864" s="12" t="s">
        <v>428</v>
      </c>
      <c r="G3864" s="12" t="s">
        <v>969</v>
      </c>
      <c r="H3864" s="46">
        <v>2147</v>
      </c>
      <c r="I3864" s="46">
        <v>2147</v>
      </c>
      <c r="J3864" s="46" t="s">
        <v>2017</v>
      </c>
      <c r="K3864" s="46" t="s">
        <v>2018</v>
      </c>
    </row>
    <row r="3865" spans="1:11" ht="30">
      <c r="A3865" s="9">
        <v>3861</v>
      </c>
      <c r="B3865" s="12" t="s">
        <v>736</v>
      </c>
      <c r="C3865" s="12" t="s">
        <v>336</v>
      </c>
      <c r="D3865" s="12">
        <v>0</v>
      </c>
      <c r="E3865" s="12" t="s">
        <v>875</v>
      </c>
      <c r="F3865" s="12" t="s">
        <v>428</v>
      </c>
      <c r="G3865" s="12" t="s">
        <v>704</v>
      </c>
      <c r="H3865" s="46">
        <v>1220175</v>
      </c>
      <c r="I3865" s="46">
        <v>1145239</v>
      </c>
      <c r="J3865" s="46" t="s">
        <v>2017</v>
      </c>
      <c r="K3865" s="46" t="s">
        <v>2018</v>
      </c>
    </row>
    <row r="3866" spans="1:11" ht="30">
      <c r="A3866" s="9">
        <v>3862</v>
      </c>
      <c r="B3866" s="12" t="s">
        <v>736</v>
      </c>
      <c r="C3866" s="12" t="s">
        <v>336</v>
      </c>
      <c r="D3866" s="12">
        <v>0</v>
      </c>
      <c r="E3866" s="12" t="s">
        <v>875</v>
      </c>
      <c r="F3866" s="12" t="s">
        <v>428</v>
      </c>
      <c r="G3866" s="12" t="s">
        <v>985</v>
      </c>
      <c r="H3866" s="46">
        <v>9590</v>
      </c>
      <c r="I3866" s="46">
        <v>9590</v>
      </c>
      <c r="J3866" s="46" t="s">
        <v>2017</v>
      </c>
      <c r="K3866" s="46" t="s">
        <v>2018</v>
      </c>
    </row>
    <row r="3867" spans="1:11" ht="30">
      <c r="A3867" s="9">
        <v>3863</v>
      </c>
      <c r="B3867" s="12" t="s">
        <v>736</v>
      </c>
      <c r="C3867" s="12" t="s">
        <v>336</v>
      </c>
      <c r="D3867" s="12">
        <v>0</v>
      </c>
      <c r="E3867" s="12" t="s">
        <v>875</v>
      </c>
      <c r="F3867" s="12" t="s">
        <v>428</v>
      </c>
      <c r="G3867" s="12" t="s">
        <v>985</v>
      </c>
      <c r="H3867" s="46">
        <v>280987</v>
      </c>
      <c r="I3867" s="46">
        <v>280987</v>
      </c>
      <c r="J3867" s="46" t="s">
        <v>2017</v>
      </c>
      <c r="K3867" s="46" t="s">
        <v>2018</v>
      </c>
    </row>
    <row r="3868" spans="1:11" ht="30">
      <c r="A3868" s="9">
        <v>3864</v>
      </c>
      <c r="B3868" s="12" t="s">
        <v>736</v>
      </c>
      <c r="C3868" s="12" t="s">
        <v>336</v>
      </c>
      <c r="D3868" s="12">
        <v>0</v>
      </c>
      <c r="E3868" s="12" t="s">
        <v>875</v>
      </c>
      <c r="F3868" s="12" t="s">
        <v>428</v>
      </c>
      <c r="G3868" s="12" t="s">
        <v>985</v>
      </c>
      <c r="H3868" s="46">
        <v>63802</v>
      </c>
      <c r="I3868" s="46">
        <v>63802</v>
      </c>
      <c r="J3868" s="46" t="s">
        <v>2017</v>
      </c>
      <c r="K3868" s="46" t="s">
        <v>2018</v>
      </c>
    </row>
    <row r="3869" spans="1:11" ht="30">
      <c r="A3869" s="9">
        <v>3865</v>
      </c>
      <c r="B3869" s="12" t="s">
        <v>736</v>
      </c>
      <c r="C3869" s="12" t="s">
        <v>336</v>
      </c>
      <c r="D3869" s="12">
        <v>0</v>
      </c>
      <c r="E3869" s="12" t="s">
        <v>875</v>
      </c>
      <c r="F3869" s="12" t="s">
        <v>428</v>
      </c>
      <c r="G3869" s="12" t="s">
        <v>985</v>
      </c>
      <c r="H3869" s="46">
        <v>16962</v>
      </c>
      <c r="I3869" s="46">
        <v>16962</v>
      </c>
      <c r="J3869" s="46" t="s">
        <v>2017</v>
      </c>
      <c r="K3869" s="46" t="s">
        <v>2018</v>
      </c>
    </row>
    <row r="3870" spans="1:11" ht="30">
      <c r="A3870" s="9">
        <v>3866</v>
      </c>
      <c r="B3870" s="12" t="s">
        <v>736</v>
      </c>
      <c r="C3870" s="12" t="s">
        <v>336</v>
      </c>
      <c r="D3870" s="12">
        <v>0</v>
      </c>
      <c r="E3870" s="12" t="s">
        <v>875</v>
      </c>
      <c r="F3870" s="12" t="s">
        <v>428</v>
      </c>
      <c r="G3870" s="12" t="s">
        <v>985</v>
      </c>
      <c r="H3870" s="46">
        <v>642978</v>
      </c>
      <c r="I3870" s="46">
        <v>642006</v>
      </c>
      <c r="J3870" s="46" t="s">
        <v>2017</v>
      </c>
      <c r="K3870" s="46" t="s">
        <v>2018</v>
      </c>
    </row>
    <row r="3871" spans="1:11" ht="30">
      <c r="A3871" s="9">
        <v>3867</v>
      </c>
      <c r="B3871" s="12" t="s">
        <v>736</v>
      </c>
      <c r="C3871" s="12" t="s">
        <v>336</v>
      </c>
      <c r="D3871" s="12">
        <v>0</v>
      </c>
      <c r="E3871" s="12" t="s">
        <v>875</v>
      </c>
      <c r="F3871" s="12" t="s">
        <v>428</v>
      </c>
      <c r="G3871" s="12" t="s">
        <v>985</v>
      </c>
      <c r="H3871" s="46">
        <v>561267</v>
      </c>
      <c r="I3871" s="46">
        <v>561267</v>
      </c>
      <c r="J3871" s="46" t="s">
        <v>2017</v>
      </c>
      <c r="K3871" s="46" t="s">
        <v>2018</v>
      </c>
    </row>
    <row r="3872" spans="1:11" ht="30">
      <c r="A3872" s="9">
        <v>3868</v>
      </c>
      <c r="B3872" s="12" t="s">
        <v>736</v>
      </c>
      <c r="C3872" s="12" t="s">
        <v>336</v>
      </c>
      <c r="D3872" s="12">
        <v>0</v>
      </c>
      <c r="E3872" s="12" t="s">
        <v>875</v>
      </c>
      <c r="F3872" s="12" t="s">
        <v>428</v>
      </c>
      <c r="G3872" s="12" t="s">
        <v>985</v>
      </c>
      <c r="H3872" s="46">
        <v>6823</v>
      </c>
      <c r="I3872" s="46">
        <v>6823</v>
      </c>
      <c r="J3872" s="46" t="s">
        <v>2017</v>
      </c>
      <c r="K3872" s="46" t="s">
        <v>2018</v>
      </c>
    </row>
    <row r="3873" spans="1:11" ht="30">
      <c r="A3873" s="9">
        <v>3869</v>
      </c>
      <c r="B3873" s="12" t="s">
        <v>736</v>
      </c>
      <c r="C3873" s="12" t="s">
        <v>336</v>
      </c>
      <c r="D3873" s="12">
        <v>0</v>
      </c>
      <c r="E3873" s="12" t="s">
        <v>875</v>
      </c>
      <c r="F3873" s="12" t="s">
        <v>428</v>
      </c>
      <c r="G3873" s="12" t="s">
        <v>985</v>
      </c>
      <c r="H3873" s="46">
        <v>9437</v>
      </c>
      <c r="I3873" s="46">
        <v>9437</v>
      </c>
      <c r="J3873" s="46" t="s">
        <v>2017</v>
      </c>
      <c r="K3873" s="46" t="s">
        <v>2018</v>
      </c>
    </row>
    <row r="3874" spans="1:11" ht="30">
      <c r="A3874" s="9">
        <v>3870</v>
      </c>
      <c r="B3874" s="12" t="s">
        <v>736</v>
      </c>
      <c r="C3874" s="12" t="s">
        <v>336</v>
      </c>
      <c r="D3874" s="12">
        <v>0</v>
      </c>
      <c r="E3874" s="12" t="s">
        <v>875</v>
      </c>
      <c r="F3874" s="12" t="s">
        <v>428</v>
      </c>
      <c r="G3874" s="12" t="s">
        <v>985</v>
      </c>
      <c r="H3874" s="46">
        <v>253021</v>
      </c>
      <c r="I3874" s="46">
        <v>253021</v>
      </c>
      <c r="J3874" s="46" t="s">
        <v>2017</v>
      </c>
      <c r="K3874" s="46" t="s">
        <v>2018</v>
      </c>
    </row>
    <row r="3875" spans="1:11" ht="30">
      <c r="A3875" s="9">
        <v>3871</v>
      </c>
      <c r="B3875" s="12" t="s">
        <v>736</v>
      </c>
      <c r="C3875" s="12" t="s">
        <v>336</v>
      </c>
      <c r="D3875" s="12">
        <v>0</v>
      </c>
      <c r="E3875" s="12" t="s">
        <v>875</v>
      </c>
      <c r="F3875" s="12" t="s">
        <v>428</v>
      </c>
      <c r="G3875" s="12" t="s">
        <v>985</v>
      </c>
      <c r="H3875" s="46">
        <v>14229</v>
      </c>
      <c r="I3875" s="46">
        <v>14229</v>
      </c>
      <c r="J3875" s="46" t="s">
        <v>2017</v>
      </c>
      <c r="K3875" s="46" t="s">
        <v>2018</v>
      </c>
    </row>
    <row r="3876" spans="1:11" ht="30">
      <c r="A3876" s="9">
        <v>3872</v>
      </c>
      <c r="B3876" s="12" t="s">
        <v>736</v>
      </c>
      <c r="C3876" s="12" t="s">
        <v>336</v>
      </c>
      <c r="D3876" s="12">
        <v>0</v>
      </c>
      <c r="E3876" s="12" t="s">
        <v>875</v>
      </c>
      <c r="F3876" s="12" t="s">
        <v>428</v>
      </c>
      <c r="G3876" s="12" t="s">
        <v>985</v>
      </c>
      <c r="H3876" s="46">
        <v>533</v>
      </c>
      <c r="I3876" s="46">
        <v>533</v>
      </c>
      <c r="J3876" s="46" t="s">
        <v>2017</v>
      </c>
      <c r="K3876" s="46" t="s">
        <v>2018</v>
      </c>
    </row>
    <row r="3877" spans="1:11" ht="30">
      <c r="A3877" s="9">
        <v>3873</v>
      </c>
      <c r="B3877" s="12" t="s">
        <v>736</v>
      </c>
      <c r="C3877" s="12" t="s">
        <v>336</v>
      </c>
      <c r="D3877" s="12">
        <v>0</v>
      </c>
      <c r="E3877" s="12" t="s">
        <v>875</v>
      </c>
      <c r="F3877" s="12" t="s">
        <v>428</v>
      </c>
      <c r="G3877" s="12" t="s">
        <v>985</v>
      </c>
      <c r="H3877" s="46">
        <v>687913</v>
      </c>
      <c r="I3877" s="46">
        <v>687913</v>
      </c>
      <c r="J3877" s="46" t="s">
        <v>2017</v>
      </c>
      <c r="K3877" s="46" t="s">
        <v>2018</v>
      </c>
    </row>
    <row r="3878" spans="1:11" ht="30">
      <c r="A3878" s="9">
        <v>3874</v>
      </c>
      <c r="B3878" s="12" t="s">
        <v>736</v>
      </c>
      <c r="C3878" s="12" t="s">
        <v>336</v>
      </c>
      <c r="D3878" s="12">
        <v>0</v>
      </c>
      <c r="E3878" s="12" t="s">
        <v>875</v>
      </c>
      <c r="F3878" s="12" t="s">
        <v>428</v>
      </c>
      <c r="G3878" s="12" t="s">
        <v>985</v>
      </c>
      <c r="H3878" s="46">
        <v>12793</v>
      </c>
      <c r="I3878" s="46">
        <v>12793</v>
      </c>
      <c r="J3878" s="46" t="s">
        <v>2017</v>
      </c>
      <c r="K3878" s="46" t="s">
        <v>2018</v>
      </c>
    </row>
    <row r="3879" spans="1:11" ht="30">
      <c r="A3879" s="9">
        <v>3875</v>
      </c>
      <c r="B3879" s="12" t="s">
        <v>736</v>
      </c>
      <c r="C3879" s="12" t="s">
        <v>336</v>
      </c>
      <c r="D3879" s="12">
        <v>0</v>
      </c>
      <c r="E3879" s="12" t="s">
        <v>875</v>
      </c>
      <c r="F3879" s="12" t="s">
        <v>428</v>
      </c>
      <c r="G3879" s="12" t="s">
        <v>985</v>
      </c>
      <c r="H3879" s="46">
        <v>74077</v>
      </c>
      <c r="I3879" s="46">
        <v>74077</v>
      </c>
      <c r="J3879" s="46" t="s">
        <v>2017</v>
      </c>
      <c r="K3879" s="46" t="s">
        <v>2018</v>
      </c>
    </row>
    <row r="3880" spans="1:11" ht="30">
      <c r="A3880" s="9">
        <v>3876</v>
      </c>
      <c r="B3880" s="12" t="s">
        <v>736</v>
      </c>
      <c r="C3880" s="12" t="s">
        <v>336</v>
      </c>
      <c r="D3880" s="12">
        <v>0</v>
      </c>
      <c r="E3880" s="12" t="s">
        <v>875</v>
      </c>
      <c r="F3880" s="12" t="s">
        <v>428</v>
      </c>
      <c r="G3880" s="12" t="s">
        <v>985</v>
      </c>
      <c r="H3880" s="46">
        <v>152667</v>
      </c>
      <c r="I3880" s="46">
        <v>152667</v>
      </c>
      <c r="J3880" s="46" t="s">
        <v>2017</v>
      </c>
      <c r="K3880" s="46" t="s">
        <v>2018</v>
      </c>
    </row>
    <row r="3881" spans="1:11" ht="30">
      <c r="A3881" s="9">
        <v>3877</v>
      </c>
      <c r="B3881" s="12" t="s">
        <v>736</v>
      </c>
      <c r="C3881" s="12" t="s">
        <v>336</v>
      </c>
      <c r="D3881" s="12">
        <v>0</v>
      </c>
      <c r="E3881" s="12" t="s">
        <v>875</v>
      </c>
      <c r="F3881" s="12" t="s">
        <v>428</v>
      </c>
      <c r="G3881" s="12" t="s">
        <v>985</v>
      </c>
      <c r="H3881" s="46">
        <v>305798</v>
      </c>
      <c r="I3881" s="46">
        <v>282313</v>
      </c>
      <c r="J3881" s="46" t="s">
        <v>2017</v>
      </c>
      <c r="K3881" s="46" t="s">
        <v>2018</v>
      </c>
    </row>
    <row r="3882" spans="1:11" ht="30">
      <c r="A3882" s="9">
        <v>3878</v>
      </c>
      <c r="B3882" s="12" t="s">
        <v>736</v>
      </c>
      <c r="C3882" s="12" t="s">
        <v>336</v>
      </c>
      <c r="D3882" s="12">
        <v>0</v>
      </c>
      <c r="E3882" s="12" t="s">
        <v>875</v>
      </c>
      <c r="F3882" s="12" t="s">
        <v>428</v>
      </c>
      <c r="G3882" s="12" t="s">
        <v>985</v>
      </c>
      <c r="H3882" s="46">
        <v>164</v>
      </c>
      <c r="I3882" s="46">
        <v>164</v>
      </c>
      <c r="J3882" s="46" t="s">
        <v>2017</v>
      </c>
      <c r="K3882" s="46" t="s">
        <v>2018</v>
      </c>
    </row>
    <row r="3883" spans="1:11" ht="30">
      <c r="A3883" s="9">
        <v>3879</v>
      </c>
      <c r="B3883" s="12" t="s">
        <v>736</v>
      </c>
      <c r="C3883" s="12" t="s">
        <v>336</v>
      </c>
      <c r="D3883" s="12">
        <v>0</v>
      </c>
      <c r="E3883" s="12" t="s">
        <v>875</v>
      </c>
      <c r="F3883" s="12" t="s">
        <v>428</v>
      </c>
      <c r="G3883" s="12" t="s">
        <v>985</v>
      </c>
      <c r="H3883" s="46">
        <v>75853</v>
      </c>
      <c r="I3883" s="46">
        <v>75853</v>
      </c>
      <c r="J3883" s="46" t="s">
        <v>2017</v>
      </c>
      <c r="K3883" s="46" t="s">
        <v>2018</v>
      </c>
    </row>
    <row r="3884" spans="1:11" ht="30">
      <c r="A3884" s="9">
        <v>3880</v>
      </c>
      <c r="B3884" s="12" t="s">
        <v>736</v>
      </c>
      <c r="C3884" s="12" t="s">
        <v>336</v>
      </c>
      <c r="D3884" s="12">
        <v>0</v>
      </c>
      <c r="E3884" s="12" t="s">
        <v>875</v>
      </c>
      <c r="F3884" s="12" t="s">
        <v>428</v>
      </c>
      <c r="G3884" s="12" t="s">
        <v>985</v>
      </c>
      <c r="H3884" s="46">
        <v>5924</v>
      </c>
      <c r="I3884" s="46">
        <v>5924</v>
      </c>
      <c r="J3884" s="46" t="s">
        <v>2017</v>
      </c>
      <c r="K3884" s="46" t="s">
        <v>2018</v>
      </c>
    </row>
    <row r="3885" spans="1:11" ht="30">
      <c r="A3885" s="9">
        <v>3881</v>
      </c>
      <c r="B3885" s="12" t="s">
        <v>736</v>
      </c>
      <c r="C3885" s="12" t="s">
        <v>336</v>
      </c>
      <c r="D3885" s="12">
        <v>0</v>
      </c>
      <c r="E3885" s="12" t="s">
        <v>875</v>
      </c>
      <c r="F3885" s="12" t="s">
        <v>428</v>
      </c>
      <c r="G3885" s="12" t="s">
        <v>985</v>
      </c>
      <c r="H3885" s="46">
        <v>37324</v>
      </c>
      <c r="I3885" s="46">
        <v>37324</v>
      </c>
      <c r="J3885" s="46" t="s">
        <v>2017</v>
      </c>
      <c r="K3885" s="46" t="s">
        <v>2018</v>
      </c>
    </row>
    <row r="3886" spans="1:11" ht="30">
      <c r="A3886" s="9">
        <v>3882</v>
      </c>
      <c r="B3886" s="12" t="s">
        <v>736</v>
      </c>
      <c r="C3886" s="12" t="s">
        <v>336</v>
      </c>
      <c r="D3886" s="12">
        <v>0</v>
      </c>
      <c r="E3886" s="12" t="s">
        <v>875</v>
      </c>
      <c r="F3886" s="12" t="s">
        <v>428</v>
      </c>
      <c r="G3886" s="12" t="s">
        <v>985</v>
      </c>
      <c r="H3886" s="46">
        <v>1794</v>
      </c>
      <c r="I3886" s="46">
        <v>1794</v>
      </c>
      <c r="J3886" s="46" t="s">
        <v>2017</v>
      </c>
      <c r="K3886" s="46" t="s">
        <v>2018</v>
      </c>
    </row>
    <row r="3887" spans="1:11" ht="30">
      <c r="A3887" s="9">
        <v>3883</v>
      </c>
      <c r="B3887" s="12" t="s">
        <v>736</v>
      </c>
      <c r="C3887" s="12" t="s">
        <v>336</v>
      </c>
      <c r="D3887" s="12">
        <v>0</v>
      </c>
      <c r="E3887" s="12" t="s">
        <v>875</v>
      </c>
      <c r="F3887" s="12" t="s">
        <v>428</v>
      </c>
      <c r="G3887" s="12" t="s">
        <v>985</v>
      </c>
      <c r="H3887" s="46">
        <v>49075</v>
      </c>
      <c r="I3887" s="46">
        <v>49075</v>
      </c>
      <c r="J3887" s="46" t="s">
        <v>2017</v>
      </c>
      <c r="K3887" s="46" t="s">
        <v>2018</v>
      </c>
    </row>
    <row r="3888" spans="1:11" ht="30">
      <c r="A3888" s="9">
        <v>3884</v>
      </c>
      <c r="B3888" s="12" t="s">
        <v>736</v>
      </c>
      <c r="C3888" s="12" t="s">
        <v>336</v>
      </c>
      <c r="D3888" s="12">
        <v>0</v>
      </c>
      <c r="E3888" s="12" t="s">
        <v>875</v>
      </c>
      <c r="F3888" s="12" t="s">
        <v>428</v>
      </c>
      <c r="G3888" s="12" t="s">
        <v>985</v>
      </c>
      <c r="H3888" s="46">
        <v>31826</v>
      </c>
      <c r="I3888" s="46">
        <v>182</v>
      </c>
      <c r="J3888" s="46" t="s">
        <v>2017</v>
      </c>
      <c r="K3888" s="46" t="s">
        <v>2018</v>
      </c>
    </row>
    <row r="3889" spans="1:11" ht="30">
      <c r="A3889" s="9">
        <v>3885</v>
      </c>
      <c r="B3889" s="12" t="s">
        <v>736</v>
      </c>
      <c r="C3889" s="12" t="s">
        <v>336</v>
      </c>
      <c r="D3889" s="12">
        <v>0</v>
      </c>
      <c r="E3889" s="12" t="s">
        <v>875</v>
      </c>
      <c r="F3889" s="12" t="s">
        <v>428</v>
      </c>
      <c r="G3889" s="12" t="s">
        <v>985</v>
      </c>
      <c r="H3889" s="46">
        <v>12005</v>
      </c>
      <c r="I3889" s="46">
        <v>12005</v>
      </c>
      <c r="J3889" s="46" t="s">
        <v>2017</v>
      </c>
      <c r="K3889" s="46" t="s">
        <v>2018</v>
      </c>
    </row>
    <row r="3890" spans="1:11" ht="30">
      <c r="A3890" s="9">
        <v>3886</v>
      </c>
      <c r="B3890" s="12" t="s">
        <v>736</v>
      </c>
      <c r="C3890" s="12" t="s">
        <v>336</v>
      </c>
      <c r="D3890" s="12">
        <v>0</v>
      </c>
      <c r="E3890" s="12" t="s">
        <v>875</v>
      </c>
      <c r="F3890" s="12" t="s">
        <v>428</v>
      </c>
      <c r="G3890" s="12" t="s">
        <v>985</v>
      </c>
      <c r="H3890" s="46">
        <v>756339</v>
      </c>
      <c r="I3890" s="46">
        <v>756339</v>
      </c>
      <c r="J3890" s="46" t="s">
        <v>2017</v>
      </c>
      <c r="K3890" s="46" t="s">
        <v>2018</v>
      </c>
    </row>
    <row r="3891" spans="1:11" ht="30">
      <c r="A3891" s="9">
        <v>3887</v>
      </c>
      <c r="B3891" s="12" t="s">
        <v>736</v>
      </c>
      <c r="C3891" s="12" t="s">
        <v>336</v>
      </c>
      <c r="D3891" s="12">
        <v>0</v>
      </c>
      <c r="E3891" s="12" t="s">
        <v>875</v>
      </c>
      <c r="F3891" s="12" t="s">
        <v>428</v>
      </c>
      <c r="G3891" s="12" t="s">
        <v>986</v>
      </c>
      <c r="H3891" s="46">
        <v>115409</v>
      </c>
      <c r="I3891" s="46">
        <v>114812</v>
      </c>
      <c r="J3891" s="46" t="s">
        <v>2017</v>
      </c>
      <c r="K3891" s="46" t="s">
        <v>2018</v>
      </c>
    </row>
    <row r="3892" spans="1:11" ht="30">
      <c r="A3892" s="9">
        <v>3888</v>
      </c>
      <c r="B3892" s="12" t="s">
        <v>736</v>
      </c>
      <c r="C3892" s="12" t="s">
        <v>336</v>
      </c>
      <c r="D3892" s="12">
        <v>0</v>
      </c>
      <c r="E3892" s="12" t="s">
        <v>875</v>
      </c>
      <c r="F3892" s="12" t="s">
        <v>428</v>
      </c>
      <c r="G3892" s="12" t="s">
        <v>986</v>
      </c>
      <c r="H3892" s="46">
        <v>691669</v>
      </c>
      <c r="I3892" s="46">
        <v>690375</v>
      </c>
      <c r="J3892" s="46" t="s">
        <v>2017</v>
      </c>
      <c r="K3892" s="46" t="s">
        <v>2018</v>
      </c>
    </row>
    <row r="3893" spans="1:11" ht="30">
      <c r="A3893" s="9">
        <v>3889</v>
      </c>
      <c r="B3893" s="12" t="s">
        <v>736</v>
      </c>
      <c r="C3893" s="12" t="s">
        <v>336</v>
      </c>
      <c r="D3893" s="12">
        <v>0</v>
      </c>
      <c r="E3893" s="12" t="s">
        <v>875</v>
      </c>
      <c r="F3893" s="12" t="s">
        <v>428</v>
      </c>
      <c r="G3893" s="12" t="s">
        <v>986</v>
      </c>
      <c r="H3893" s="46">
        <v>188664</v>
      </c>
      <c r="I3893" s="46">
        <v>188664</v>
      </c>
      <c r="J3893" s="46" t="s">
        <v>2017</v>
      </c>
      <c r="K3893" s="46" t="s">
        <v>2018</v>
      </c>
    </row>
    <row r="3894" spans="1:11" ht="30">
      <c r="A3894" s="9">
        <v>3890</v>
      </c>
      <c r="B3894" s="12" t="s">
        <v>736</v>
      </c>
      <c r="C3894" s="12" t="s">
        <v>336</v>
      </c>
      <c r="D3894" s="12">
        <v>0</v>
      </c>
      <c r="E3894" s="12" t="s">
        <v>875</v>
      </c>
      <c r="F3894" s="12" t="s">
        <v>428</v>
      </c>
      <c r="G3894" s="12" t="s">
        <v>986</v>
      </c>
      <c r="H3894" s="46">
        <v>1703</v>
      </c>
      <c r="I3894" s="46">
        <v>1703</v>
      </c>
      <c r="J3894" s="46" t="s">
        <v>2017</v>
      </c>
      <c r="K3894" s="46" t="s">
        <v>2018</v>
      </c>
    </row>
    <row r="3895" spans="1:11" ht="30">
      <c r="A3895" s="9">
        <v>3891</v>
      </c>
      <c r="B3895" s="12" t="s">
        <v>736</v>
      </c>
      <c r="C3895" s="12" t="s">
        <v>336</v>
      </c>
      <c r="D3895" s="12">
        <v>0</v>
      </c>
      <c r="E3895" s="12" t="s">
        <v>875</v>
      </c>
      <c r="F3895" s="12" t="s">
        <v>428</v>
      </c>
      <c r="G3895" s="12" t="s">
        <v>986</v>
      </c>
      <c r="H3895" s="46">
        <v>5476</v>
      </c>
      <c r="I3895" s="46">
        <v>5476</v>
      </c>
      <c r="J3895" s="46" t="s">
        <v>2017</v>
      </c>
      <c r="K3895" s="46" t="s">
        <v>2018</v>
      </c>
    </row>
    <row r="3896" spans="1:11" ht="30">
      <c r="A3896" s="9">
        <v>3892</v>
      </c>
      <c r="B3896" s="12" t="s">
        <v>736</v>
      </c>
      <c r="C3896" s="12" t="s">
        <v>336</v>
      </c>
      <c r="D3896" s="12">
        <v>0</v>
      </c>
      <c r="E3896" s="12" t="s">
        <v>875</v>
      </c>
      <c r="F3896" s="12" t="s">
        <v>428</v>
      </c>
      <c r="G3896" s="12" t="s">
        <v>986</v>
      </c>
      <c r="H3896" s="46">
        <v>50071</v>
      </c>
      <c r="I3896" s="46">
        <v>50071</v>
      </c>
      <c r="J3896" s="46" t="s">
        <v>2017</v>
      </c>
      <c r="K3896" s="46" t="s">
        <v>2018</v>
      </c>
    </row>
    <row r="3897" spans="1:11" ht="30">
      <c r="A3897" s="9">
        <v>3893</v>
      </c>
      <c r="B3897" s="12" t="s">
        <v>736</v>
      </c>
      <c r="C3897" s="12" t="s">
        <v>336</v>
      </c>
      <c r="D3897" s="12">
        <v>0</v>
      </c>
      <c r="E3897" s="12" t="s">
        <v>875</v>
      </c>
      <c r="F3897" s="12" t="s">
        <v>428</v>
      </c>
      <c r="G3897" s="12" t="s">
        <v>986</v>
      </c>
      <c r="H3897" s="46">
        <v>65644</v>
      </c>
      <c r="I3897" s="46">
        <v>64821</v>
      </c>
      <c r="J3897" s="46" t="s">
        <v>2017</v>
      </c>
      <c r="K3897" s="46" t="s">
        <v>2018</v>
      </c>
    </row>
    <row r="3898" spans="1:11" ht="30">
      <c r="A3898" s="9">
        <v>3894</v>
      </c>
      <c r="B3898" s="12" t="s">
        <v>736</v>
      </c>
      <c r="C3898" s="12" t="s">
        <v>336</v>
      </c>
      <c r="D3898" s="12">
        <v>0</v>
      </c>
      <c r="E3898" s="12" t="s">
        <v>875</v>
      </c>
      <c r="F3898" s="12" t="s">
        <v>428</v>
      </c>
      <c r="G3898" s="12" t="s">
        <v>986</v>
      </c>
      <c r="H3898" s="46">
        <v>164509</v>
      </c>
      <c r="I3898" s="46">
        <v>159478</v>
      </c>
      <c r="J3898" s="46" t="s">
        <v>2017</v>
      </c>
      <c r="K3898" s="46" t="s">
        <v>2018</v>
      </c>
    </row>
    <row r="3899" spans="1:11" ht="30">
      <c r="A3899" s="9">
        <v>3895</v>
      </c>
      <c r="B3899" s="12" t="s">
        <v>736</v>
      </c>
      <c r="C3899" s="12" t="s">
        <v>336</v>
      </c>
      <c r="D3899" s="12">
        <v>0</v>
      </c>
      <c r="E3899" s="12" t="s">
        <v>875</v>
      </c>
      <c r="F3899" s="12" t="s">
        <v>428</v>
      </c>
      <c r="G3899" s="12" t="s">
        <v>986</v>
      </c>
      <c r="H3899" s="46">
        <v>99732</v>
      </c>
      <c r="I3899" s="46">
        <v>99732</v>
      </c>
      <c r="J3899" s="46" t="s">
        <v>2017</v>
      </c>
      <c r="K3899" s="46" t="s">
        <v>2018</v>
      </c>
    </row>
    <row r="3900" spans="1:11" ht="30">
      <c r="A3900" s="9">
        <v>3896</v>
      </c>
      <c r="B3900" s="12" t="s">
        <v>736</v>
      </c>
      <c r="C3900" s="12" t="s">
        <v>336</v>
      </c>
      <c r="D3900" s="12">
        <v>0</v>
      </c>
      <c r="E3900" s="12" t="s">
        <v>875</v>
      </c>
      <c r="F3900" s="12" t="s">
        <v>428</v>
      </c>
      <c r="G3900" s="12" t="s">
        <v>986</v>
      </c>
      <c r="H3900" s="46">
        <v>465149</v>
      </c>
      <c r="I3900" s="46">
        <v>464977</v>
      </c>
      <c r="J3900" s="46" t="s">
        <v>2017</v>
      </c>
      <c r="K3900" s="46" t="s">
        <v>2018</v>
      </c>
    </row>
    <row r="3901" spans="1:11" ht="30">
      <c r="A3901" s="9">
        <v>3897</v>
      </c>
      <c r="B3901" s="12" t="s">
        <v>736</v>
      </c>
      <c r="C3901" s="12" t="s">
        <v>336</v>
      </c>
      <c r="D3901" s="12">
        <v>0</v>
      </c>
      <c r="E3901" s="12" t="s">
        <v>875</v>
      </c>
      <c r="F3901" s="12" t="s">
        <v>428</v>
      </c>
      <c r="G3901" s="12" t="s">
        <v>986</v>
      </c>
      <c r="H3901" s="46">
        <v>83838</v>
      </c>
      <c r="I3901" s="46">
        <v>83838</v>
      </c>
      <c r="J3901" s="46" t="s">
        <v>2017</v>
      </c>
      <c r="K3901" s="46" t="s">
        <v>2018</v>
      </c>
    </row>
    <row r="3902" spans="1:11" ht="30">
      <c r="A3902" s="9">
        <v>3898</v>
      </c>
      <c r="B3902" s="12" t="s">
        <v>736</v>
      </c>
      <c r="C3902" s="12" t="s">
        <v>336</v>
      </c>
      <c r="D3902" s="12">
        <v>0</v>
      </c>
      <c r="E3902" s="12" t="s">
        <v>875</v>
      </c>
      <c r="F3902" s="12" t="s">
        <v>428</v>
      </c>
      <c r="G3902" s="12" t="s">
        <v>986</v>
      </c>
      <c r="H3902" s="46">
        <v>450681</v>
      </c>
      <c r="I3902" s="46">
        <v>449289</v>
      </c>
      <c r="J3902" s="46" t="s">
        <v>2017</v>
      </c>
      <c r="K3902" s="46" t="s">
        <v>2018</v>
      </c>
    </row>
    <row r="3903" spans="1:11" ht="30">
      <c r="A3903" s="9">
        <v>3899</v>
      </c>
      <c r="B3903" s="12" t="s">
        <v>736</v>
      </c>
      <c r="C3903" s="12" t="s">
        <v>336</v>
      </c>
      <c r="D3903" s="12">
        <v>0</v>
      </c>
      <c r="E3903" s="12" t="s">
        <v>875</v>
      </c>
      <c r="F3903" s="12" t="s">
        <v>428</v>
      </c>
      <c r="G3903" s="12" t="s">
        <v>986</v>
      </c>
      <c r="H3903" s="46">
        <v>550</v>
      </c>
      <c r="I3903" s="46">
        <v>550</v>
      </c>
      <c r="J3903" s="46" t="s">
        <v>2017</v>
      </c>
      <c r="K3903" s="46" t="s">
        <v>2018</v>
      </c>
    </row>
    <row r="3904" spans="1:11" ht="30">
      <c r="A3904" s="9">
        <v>3900</v>
      </c>
      <c r="B3904" s="12" t="s">
        <v>736</v>
      </c>
      <c r="C3904" s="12" t="s">
        <v>336</v>
      </c>
      <c r="D3904" s="12">
        <v>0</v>
      </c>
      <c r="E3904" s="12" t="s">
        <v>875</v>
      </c>
      <c r="F3904" s="12" t="s">
        <v>428</v>
      </c>
      <c r="G3904" s="12">
        <v>0</v>
      </c>
      <c r="H3904" s="46">
        <v>240</v>
      </c>
      <c r="I3904" s="46">
        <v>240</v>
      </c>
      <c r="J3904" s="46" t="s">
        <v>2017</v>
      </c>
      <c r="K3904" s="46" t="s">
        <v>2018</v>
      </c>
    </row>
    <row r="3905" spans="1:11" ht="30">
      <c r="A3905" s="9">
        <v>3901</v>
      </c>
      <c r="B3905" s="12" t="s">
        <v>736</v>
      </c>
      <c r="C3905" s="12" t="s">
        <v>336</v>
      </c>
      <c r="D3905" s="12">
        <v>0</v>
      </c>
      <c r="E3905" s="12" t="s">
        <v>875</v>
      </c>
      <c r="F3905" s="12" t="s">
        <v>428</v>
      </c>
      <c r="G3905" s="12" t="s">
        <v>987</v>
      </c>
      <c r="H3905" s="46">
        <v>51237</v>
      </c>
      <c r="I3905" s="46">
        <v>51237</v>
      </c>
      <c r="J3905" s="46" t="s">
        <v>2017</v>
      </c>
      <c r="K3905" s="46" t="s">
        <v>2018</v>
      </c>
    </row>
    <row r="3906" spans="1:11" ht="30">
      <c r="A3906" s="9">
        <v>3902</v>
      </c>
      <c r="B3906" s="12" t="s">
        <v>736</v>
      </c>
      <c r="C3906" s="12" t="s">
        <v>336</v>
      </c>
      <c r="D3906" s="12">
        <v>0</v>
      </c>
      <c r="E3906" s="12" t="s">
        <v>875</v>
      </c>
      <c r="F3906" s="12" t="s">
        <v>428</v>
      </c>
      <c r="G3906" s="12" t="s">
        <v>987</v>
      </c>
      <c r="H3906" s="46">
        <v>134447</v>
      </c>
      <c r="I3906" s="46">
        <v>134447</v>
      </c>
      <c r="J3906" s="46" t="s">
        <v>2017</v>
      </c>
      <c r="K3906" s="46" t="s">
        <v>2018</v>
      </c>
    </row>
    <row r="3907" spans="1:11" ht="30">
      <c r="A3907" s="9">
        <v>3903</v>
      </c>
      <c r="B3907" s="12" t="s">
        <v>736</v>
      </c>
      <c r="C3907" s="12" t="s">
        <v>336</v>
      </c>
      <c r="D3907" s="12">
        <v>0</v>
      </c>
      <c r="E3907" s="12" t="s">
        <v>875</v>
      </c>
      <c r="F3907" s="12" t="s">
        <v>428</v>
      </c>
      <c r="G3907" s="12" t="s">
        <v>991</v>
      </c>
      <c r="H3907" s="46">
        <v>10768706</v>
      </c>
      <c r="I3907" s="46">
        <v>10689246</v>
      </c>
      <c r="J3907" s="46" t="s">
        <v>2017</v>
      </c>
      <c r="K3907" s="46" t="s">
        <v>2018</v>
      </c>
    </row>
    <row r="3908" spans="1:11" ht="30">
      <c r="A3908" s="9">
        <v>3904</v>
      </c>
      <c r="B3908" s="12" t="s">
        <v>736</v>
      </c>
      <c r="C3908" s="12" t="s">
        <v>336</v>
      </c>
      <c r="D3908" s="12">
        <v>0</v>
      </c>
      <c r="E3908" s="12" t="s">
        <v>875</v>
      </c>
      <c r="F3908" s="12" t="s">
        <v>428</v>
      </c>
      <c r="G3908" s="12" t="s">
        <v>991</v>
      </c>
      <c r="H3908" s="46">
        <v>9092020</v>
      </c>
      <c r="I3908" s="46">
        <v>9031785</v>
      </c>
      <c r="J3908" s="46" t="s">
        <v>2017</v>
      </c>
      <c r="K3908" s="46" t="s">
        <v>2018</v>
      </c>
    </row>
    <row r="3909" spans="1:11" ht="30">
      <c r="A3909" s="9">
        <v>3905</v>
      </c>
      <c r="B3909" s="12" t="s">
        <v>736</v>
      </c>
      <c r="C3909" s="12" t="s">
        <v>336</v>
      </c>
      <c r="D3909" s="12">
        <v>0</v>
      </c>
      <c r="E3909" s="12" t="s">
        <v>875</v>
      </c>
      <c r="F3909" s="12" t="s">
        <v>428</v>
      </c>
      <c r="G3909" s="12" t="s">
        <v>991</v>
      </c>
      <c r="H3909" s="46">
        <v>9179809</v>
      </c>
      <c r="I3909" s="46">
        <v>9098665</v>
      </c>
      <c r="J3909" s="46" t="s">
        <v>2017</v>
      </c>
      <c r="K3909" s="46" t="s">
        <v>2018</v>
      </c>
    </row>
    <row r="3910" spans="1:11" ht="30">
      <c r="A3910" s="9">
        <v>3906</v>
      </c>
      <c r="B3910" s="12" t="s">
        <v>736</v>
      </c>
      <c r="C3910" s="12" t="s">
        <v>336</v>
      </c>
      <c r="D3910" s="12">
        <v>0</v>
      </c>
      <c r="E3910" s="12" t="s">
        <v>875</v>
      </c>
      <c r="F3910" s="12" t="s">
        <v>428</v>
      </c>
      <c r="G3910" s="12" t="s">
        <v>991</v>
      </c>
      <c r="H3910" s="46">
        <v>23095846</v>
      </c>
      <c r="I3910" s="46">
        <v>22986305</v>
      </c>
      <c r="J3910" s="46" t="s">
        <v>2017</v>
      </c>
      <c r="K3910" s="46" t="s">
        <v>2018</v>
      </c>
    </row>
    <row r="3911" spans="1:11" ht="30">
      <c r="A3911" s="9">
        <v>3907</v>
      </c>
      <c r="B3911" s="12" t="s">
        <v>736</v>
      </c>
      <c r="C3911" s="12" t="s">
        <v>336</v>
      </c>
      <c r="D3911" s="12">
        <v>0</v>
      </c>
      <c r="E3911" s="12" t="s">
        <v>875</v>
      </c>
      <c r="F3911" s="12" t="s">
        <v>428</v>
      </c>
      <c r="G3911" s="12" t="s">
        <v>991</v>
      </c>
      <c r="H3911" s="46">
        <v>17078899</v>
      </c>
      <c r="I3911" s="46">
        <v>16922137</v>
      </c>
      <c r="J3911" s="46" t="s">
        <v>2017</v>
      </c>
      <c r="K3911" s="46" t="s">
        <v>2018</v>
      </c>
    </row>
    <row r="3912" spans="1:11" ht="30">
      <c r="A3912" s="9">
        <v>3908</v>
      </c>
      <c r="B3912" s="12" t="s">
        <v>736</v>
      </c>
      <c r="C3912" s="12" t="s">
        <v>336</v>
      </c>
      <c r="D3912" s="12">
        <v>0</v>
      </c>
      <c r="E3912" s="12" t="s">
        <v>875</v>
      </c>
      <c r="F3912" s="12" t="s">
        <v>428</v>
      </c>
      <c r="G3912" s="12" t="s">
        <v>988</v>
      </c>
      <c r="H3912" s="46">
        <v>3022809</v>
      </c>
      <c r="I3912" s="46">
        <v>3022809</v>
      </c>
      <c r="J3912" s="46" t="s">
        <v>2017</v>
      </c>
      <c r="K3912" s="46" t="s">
        <v>2018</v>
      </c>
    </row>
    <row r="3913" spans="1:11" ht="30">
      <c r="A3913" s="9">
        <v>3909</v>
      </c>
      <c r="B3913" s="12" t="s">
        <v>736</v>
      </c>
      <c r="C3913" s="12" t="s">
        <v>336</v>
      </c>
      <c r="D3913" s="12">
        <v>0</v>
      </c>
      <c r="E3913" s="12" t="s">
        <v>875</v>
      </c>
      <c r="F3913" s="12" t="s">
        <v>428</v>
      </c>
      <c r="G3913" s="12" t="s">
        <v>988</v>
      </c>
      <c r="H3913" s="46">
        <v>314347</v>
      </c>
      <c r="I3913" s="46">
        <v>314345</v>
      </c>
      <c r="J3913" s="46" t="s">
        <v>2017</v>
      </c>
      <c r="K3913" s="46" t="s">
        <v>2018</v>
      </c>
    </row>
    <row r="3914" spans="1:11" ht="30">
      <c r="A3914" s="9">
        <v>3910</v>
      </c>
      <c r="B3914" s="12" t="s">
        <v>736</v>
      </c>
      <c r="C3914" s="12" t="s">
        <v>336</v>
      </c>
      <c r="D3914" s="12">
        <v>0</v>
      </c>
      <c r="E3914" s="12" t="s">
        <v>875</v>
      </c>
      <c r="F3914" s="12" t="s">
        <v>428</v>
      </c>
      <c r="G3914" s="12" t="s">
        <v>989</v>
      </c>
      <c r="H3914" s="46">
        <v>12727</v>
      </c>
      <c r="I3914" s="46">
        <v>12727</v>
      </c>
      <c r="J3914" s="46" t="s">
        <v>2017</v>
      </c>
      <c r="K3914" s="46" t="s">
        <v>2018</v>
      </c>
    </row>
    <row r="3915" spans="1:11" ht="30">
      <c r="A3915" s="9">
        <v>3911</v>
      </c>
      <c r="B3915" s="12" t="s">
        <v>736</v>
      </c>
      <c r="C3915" s="12" t="s">
        <v>336</v>
      </c>
      <c r="D3915" s="12">
        <v>0</v>
      </c>
      <c r="E3915" s="12" t="s">
        <v>875</v>
      </c>
      <c r="F3915" s="12" t="s">
        <v>428</v>
      </c>
      <c r="G3915" s="12" t="s">
        <v>989</v>
      </c>
      <c r="H3915" s="46">
        <v>1052</v>
      </c>
      <c r="I3915" s="46">
        <v>1052</v>
      </c>
      <c r="J3915" s="46" t="s">
        <v>2017</v>
      </c>
      <c r="K3915" s="46" t="s">
        <v>2018</v>
      </c>
    </row>
    <row r="3916" spans="1:11" ht="30">
      <c r="A3916" s="9">
        <v>3912</v>
      </c>
      <c r="B3916" s="12" t="s">
        <v>736</v>
      </c>
      <c r="C3916" s="12" t="s">
        <v>336</v>
      </c>
      <c r="D3916" s="12">
        <v>0</v>
      </c>
      <c r="E3916" s="12" t="s">
        <v>875</v>
      </c>
      <c r="F3916" s="12" t="s">
        <v>428</v>
      </c>
      <c r="G3916" s="12" t="s">
        <v>989</v>
      </c>
      <c r="H3916" s="46">
        <v>342</v>
      </c>
      <c r="I3916" s="46">
        <v>342</v>
      </c>
      <c r="J3916" s="46" t="s">
        <v>2017</v>
      </c>
      <c r="K3916" s="46" t="s">
        <v>2018</v>
      </c>
    </row>
    <row r="3917" spans="1:11" ht="30">
      <c r="A3917" s="9">
        <v>3913</v>
      </c>
      <c r="B3917" s="12" t="s">
        <v>736</v>
      </c>
      <c r="C3917" s="12" t="s">
        <v>336</v>
      </c>
      <c r="D3917" s="12">
        <v>0</v>
      </c>
      <c r="E3917" s="12" t="s">
        <v>875</v>
      </c>
      <c r="F3917" s="12" t="s">
        <v>428</v>
      </c>
      <c r="G3917" s="12" t="s">
        <v>989</v>
      </c>
      <c r="H3917" s="46">
        <v>1108</v>
      </c>
      <c r="I3917" s="46">
        <v>1108</v>
      </c>
      <c r="J3917" s="46" t="s">
        <v>2017</v>
      </c>
      <c r="K3917" s="46" t="s">
        <v>2018</v>
      </c>
    </row>
    <row r="3918" spans="1:11" ht="30">
      <c r="A3918" s="9">
        <v>3914</v>
      </c>
      <c r="B3918" s="12" t="s">
        <v>736</v>
      </c>
      <c r="C3918" s="12" t="s">
        <v>336</v>
      </c>
      <c r="D3918" s="12">
        <v>0</v>
      </c>
      <c r="E3918" s="12" t="s">
        <v>875</v>
      </c>
      <c r="F3918" s="12" t="s">
        <v>428</v>
      </c>
      <c r="G3918" s="12" t="s">
        <v>989</v>
      </c>
      <c r="H3918" s="46">
        <v>1381</v>
      </c>
      <c r="I3918" s="46">
        <v>1381</v>
      </c>
      <c r="J3918" s="46" t="s">
        <v>2017</v>
      </c>
      <c r="K3918" s="46" t="s">
        <v>2018</v>
      </c>
    </row>
    <row r="3919" spans="1:11" ht="30">
      <c r="A3919" s="9">
        <v>3915</v>
      </c>
      <c r="B3919" s="12" t="s">
        <v>736</v>
      </c>
      <c r="C3919" s="12" t="s">
        <v>336</v>
      </c>
      <c r="D3919" s="12">
        <v>0</v>
      </c>
      <c r="E3919" s="12" t="s">
        <v>875</v>
      </c>
      <c r="F3919" s="12" t="s">
        <v>428</v>
      </c>
      <c r="G3919" s="12" t="s">
        <v>989</v>
      </c>
      <c r="H3919" s="46">
        <v>2661</v>
      </c>
      <c r="I3919" s="46">
        <v>2661</v>
      </c>
      <c r="J3919" s="46" t="s">
        <v>2017</v>
      </c>
      <c r="K3919" s="46" t="s">
        <v>2018</v>
      </c>
    </row>
    <row r="3920" spans="1:11" ht="30">
      <c r="A3920" s="9">
        <v>3916</v>
      </c>
      <c r="B3920" s="12" t="s">
        <v>736</v>
      </c>
      <c r="C3920" s="12" t="s">
        <v>336</v>
      </c>
      <c r="D3920" s="12">
        <v>0</v>
      </c>
      <c r="E3920" s="12" t="s">
        <v>875</v>
      </c>
      <c r="F3920" s="12" t="s">
        <v>428</v>
      </c>
      <c r="G3920" s="12" t="s">
        <v>989</v>
      </c>
      <c r="H3920" s="46">
        <v>8246</v>
      </c>
      <c r="I3920" s="46">
        <v>8246</v>
      </c>
      <c r="J3920" s="46" t="s">
        <v>2017</v>
      </c>
      <c r="K3920" s="46" t="s">
        <v>2018</v>
      </c>
    </row>
    <row r="3921" spans="1:11" ht="30">
      <c r="A3921" s="9">
        <v>3917</v>
      </c>
      <c r="B3921" s="12" t="s">
        <v>736</v>
      </c>
      <c r="C3921" s="12" t="s">
        <v>336</v>
      </c>
      <c r="D3921" s="12">
        <v>0</v>
      </c>
      <c r="E3921" s="12" t="s">
        <v>875</v>
      </c>
      <c r="F3921" s="12" t="s">
        <v>428</v>
      </c>
      <c r="G3921" s="12" t="s">
        <v>989</v>
      </c>
      <c r="H3921" s="46">
        <v>8886</v>
      </c>
      <c r="I3921" s="46">
        <v>8886</v>
      </c>
      <c r="J3921" s="46" t="s">
        <v>2017</v>
      </c>
      <c r="K3921" s="46" t="s">
        <v>2018</v>
      </c>
    </row>
    <row r="3922" spans="1:11" ht="30">
      <c r="A3922" s="9">
        <v>3918</v>
      </c>
      <c r="B3922" s="12" t="s">
        <v>736</v>
      </c>
      <c r="C3922" s="12" t="s">
        <v>336</v>
      </c>
      <c r="D3922" s="12">
        <v>0</v>
      </c>
      <c r="E3922" s="12" t="s">
        <v>875</v>
      </c>
      <c r="F3922" s="12" t="s">
        <v>428</v>
      </c>
      <c r="G3922" s="12" t="s">
        <v>989</v>
      </c>
      <c r="H3922" s="46">
        <v>53302</v>
      </c>
      <c r="I3922" s="46">
        <v>53302</v>
      </c>
      <c r="J3922" s="46" t="s">
        <v>2017</v>
      </c>
      <c r="K3922" s="46" t="s">
        <v>2018</v>
      </c>
    </row>
    <row r="3923" spans="1:11" ht="30">
      <c r="A3923" s="9">
        <v>3919</v>
      </c>
      <c r="B3923" s="12" t="s">
        <v>736</v>
      </c>
      <c r="C3923" s="12" t="s">
        <v>336</v>
      </c>
      <c r="D3923" s="12">
        <v>0</v>
      </c>
      <c r="E3923" s="12" t="s">
        <v>875</v>
      </c>
      <c r="F3923" s="12" t="s">
        <v>428</v>
      </c>
      <c r="G3923" s="12" t="s">
        <v>989</v>
      </c>
      <c r="H3923" s="46">
        <v>8302</v>
      </c>
      <c r="I3923" s="46">
        <v>8302</v>
      </c>
      <c r="J3923" s="46" t="s">
        <v>2017</v>
      </c>
      <c r="K3923" s="46" t="s">
        <v>2018</v>
      </c>
    </row>
    <row r="3924" spans="1:11" ht="30">
      <c r="A3924" s="9">
        <v>3920</v>
      </c>
      <c r="B3924" s="12" t="s">
        <v>736</v>
      </c>
      <c r="C3924" s="12" t="s">
        <v>336</v>
      </c>
      <c r="D3924" s="12">
        <v>0</v>
      </c>
      <c r="E3924" s="12" t="s">
        <v>875</v>
      </c>
      <c r="F3924" s="12" t="s">
        <v>428</v>
      </c>
      <c r="G3924" s="12" t="s">
        <v>989</v>
      </c>
      <c r="H3924" s="46">
        <v>242965</v>
      </c>
      <c r="I3924" s="46">
        <v>242965</v>
      </c>
      <c r="J3924" s="46" t="s">
        <v>2017</v>
      </c>
      <c r="K3924" s="46" t="s">
        <v>2018</v>
      </c>
    </row>
    <row r="3925" spans="1:11" ht="30">
      <c r="A3925" s="9">
        <v>3921</v>
      </c>
      <c r="B3925" s="12" t="s">
        <v>736</v>
      </c>
      <c r="C3925" s="12" t="s">
        <v>336</v>
      </c>
      <c r="D3925" s="12">
        <v>0</v>
      </c>
      <c r="E3925" s="12" t="s">
        <v>875</v>
      </c>
      <c r="F3925" s="12" t="s">
        <v>428</v>
      </c>
      <c r="G3925" s="12" t="s">
        <v>989</v>
      </c>
      <c r="H3925" s="46">
        <v>149423</v>
      </c>
      <c r="I3925" s="46">
        <v>149423</v>
      </c>
      <c r="J3925" s="46" t="s">
        <v>2017</v>
      </c>
      <c r="K3925" s="46" t="s">
        <v>2018</v>
      </c>
    </row>
    <row r="3926" spans="1:11" ht="30">
      <c r="A3926" s="9">
        <v>3922</v>
      </c>
      <c r="B3926" s="12" t="s">
        <v>736</v>
      </c>
      <c r="C3926" s="12" t="s">
        <v>336</v>
      </c>
      <c r="D3926" s="12">
        <v>0</v>
      </c>
      <c r="E3926" s="12" t="s">
        <v>875</v>
      </c>
      <c r="F3926" s="12" t="s">
        <v>428</v>
      </c>
      <c r="G3926" s="12" t="s">
        <v>989</v>
      </c>
      <c r="H3926" s="46">
        <v>26803</v>
      </c>
      <c r="I3926" s="46">
        <v>26803</v>
      </c>
      <c r="J3926" s="46" t="s">
        <v>2017</v>
      </c>
      <c r="K3926" s="46" t="s">
        <v>2018</v>
      </c>
    </row>
    <row r="3927" spans="1:11" ht="30">
      <c r="A3927" s="9">
        <v>3923</v>
      </c>
      <c r="B3927" s="12" t="s">
        <v>736</v>
      </c>
      <c r="C3927" s="12" t="s">
        <v>336</v>
      </c>
      <c r="D3927" s="12">
        <v>0</v>
      </c>
      <c r="E3927" s="12" t="s">
        <v>875</v>
      </c>
      <c r="F3927" s="12" t="s">
        <v>428</v>
      </c>
      <c r="G3927" s="12" t="s">
        <v>989</v>
      </c>
      <c r="H3927" s="46">
        <v>401860</v>
      </c>
      <c r="I3927" s="46">
        <v>401726</v>
      </c>
      <c r="J3927" s="46" t="s">
        <v>2017</v>
      </c>
      <c r="K3927" s="46" t="s">
        <v>2018</v>
      </c>
    </row>
    <row r="3928" spans="1:11" ht="30">
      <c r="A3928" s="9">
        <v>3924</v>
      </c>
      <c r="B3928" s="12" t="s">
        <v>736</v>
      </c>
      <c r="C3928" s="12" t="s">
        <v>336</v>
      </c>
      <c r="D3928" s="12">
        <v>0</v>
      </c>
      <c r="E3928" s="12" t="s">
        <v>875</v>
      </c>
      <c r="F3928" s="12" t="s">
        <v>428</v>
      </c>
      <c r="G3928" s="12" t="s">
        <v>989</v>
      </c>
      <c r="H3928" s="46">
        <v>1234371</v>
      </c>
      <c r="I3928" s="46">
        <v>1234371</v>
      </c>
      <c r="J3928" s="46" t="s">
        <v>2017</v>
      </c>
      <c r="K3928" s="46" t="s">
        <v>2018</v>
      </c>
    </row>
    <row r="3929" spans="1:11" ht="30">
      <c r="A3929" s="9">
        <v>3925</v>
      </c>
      <c r="B3929" s="12" t="s">
        <v>736</v>
      </c>
      <c r="C3929" s="12" t="s">
        <v>336</v>
      </c>
      <c r="D3929" s="12">
        <v>0</v>
      </c>
      <c r="E3929" s="12" t="s">
        <v>875</v>
      </c>
      <c r="F3929" s="12" t="s">
        <v>428</v>
      </c>
      <c r="G3929" s="12" t="s">
        <v>989</v>
      </c>
      <c r="H3929" s="46">
        <v>531829</v>
      </c>
      <c r="I3929" s="46">
        <v>531829</v>
      </c>
      <c r="J3929" s="46" t="s">
        <v>2017</v>
      </c>
      <c r="K3929" s="46" t="s">
        <v>2018</v>
      </c>
    </row>
    <row r="3930" spans="1:11" ht="30">
      <c r="A3930" s="9">
        <v>3926</v>
      </c>
      <c r="B3930" s="12" t="s">
        <v>736</v>
      </c>
      <c r="C3930" s="12" t="s">
        <v>336</v>
      </c>
      <c r="D3930" s="12">
        <v>0</v>
      </c>
      <c r="E3930" s="12" t="s">
        <v>875</v>
      </c>
      <c r="F3930" s="12" t="s">
        <v>428</v>
      </c>
      <c r="G3930" s="12" t="s">
        <v>989</v>
      </c>
      <c r="H3930" s="46">
        <v>2462280</v>
      </c>
      <c r="I3930" s="46">
        <v>2457400</v>
      </c>
      <c r="J3930" s="46" t="s">
        <v>2017</v>
      </c>
      <c r="K3930" s="46" t="s">
        <v>2018</v>
      </c>
    </row>
    <row r="3931" spans="1:11" ht="30">
      <c r="A3931" s="9">
        <v>3927</v>
      </c>
      <c r="B3931" s="12" t="s">
        <v>736</v>
      </c>
      <c r="C3931" s="12" t="s">
        <v>336</v>
      </c>
      <c r="D3931" s="12">
        <v>0</v>
      </c>
      <c r="E3931" s="12" t="s">
        <v>875</v>
      </c>
      <c r="F3931" s="12" t="s">
        <v>428</v>
      </c>
      <c r="G3931" s="12" t="s">
        <v>989</v>
      </c>
      <c r="H3931" s="46">
        <v>870191</v>
      </c>
      <c r="I3931" s="46">
        <v>845905</v>
      </c>
      <c r="J3931" s="46" t="s">
        <v>2017</v>
      </c>
      <c r="K3931" s="46" t="s">
        <v>2018</v>
      </c>
    </row>
    <row r="3932" spans="1:11" ht="30">
      <c r="A3932" s="9">
        <v>3928</v>
      </c>
      <c r="B3932" s="12" t="s">
        <v>736</v>
      </c>
      <c r="C3932" s="12" t="s">
        <v>336</v>
      </c>
      <c r="D3932" s="12">
        <v>0</v>
      </c>
      <c r="E3932" s="12" t="s">
        <v>875</v>
      </c>
      <c r="F3932" s="12" t="s">
        <v>428</v>
      </c>
      <c r="G3932" s="12" t="s">
        <v>989</v>
      </c>
      <c r="H3932" s="46">
        <v>1009559</v>
      </c>
      <c r="I3932" s="46">
        <v>1009559</v>
      </c>
      <c r="J3932" s="46" t="s">
        <v>2017</v>
      </c>
      <c r="K3932" s="46" t="s">
        <v>2018</v>
      </c>
    </row>
    <row r="3933" spans="1:11" ht="30">
      <c r="A3933" s="9">
        <v>3929</v>
      </c>
      <c r="B3933" s="12" t="s">
        <v>736</v>
      </c>
      <c r="C3933" s="12" t="s">
        <v>336</v>
      </c>
      <c r="D3933" s="12">
        <v>0</v>
      </c>
      <c r="E3933" s="12" t="s">
        <v>875</v>
      </c>
      <c r="F3933" s="12" t="s">
        <v>428</v>
      </c>
      <c r="G3933" s="12" t="s">
        <v>990</v>
      </c>
      <c r="H3933" s="46">
        <v>397375</v>
      </c>
      <c r="I3933" s="46">
        <v>397375</v>
      </c>
      <c r="J3933" s="46" t="s">
        <v>2017</v>
      </c>
      <c r="K3933" s="46" t="s">
        <v>2018</v>
      </c>
    </row>
    <row r="3934" spans="1:11" ht="30">
      <c r="A3934" s="9">
        <v>3930</v>
      </c>
      <c r="B3934" s="12" t="s">
        <v>736</v>
      </c>
      <c r="C3934" s="12" t="s">
        <v>336</v>
      </c>
      <c r="D3934" s="12">
        <v>0</v>
      </c>
      <c r="E3934" s="12" t="s">
        <v>875</v>
      </c>
      <c r="F3934" s="12" t="s">
        <v>428</v>
      </c>
      <c r="G3934" s="12" t="s">
        <v>990</v>
      </c>
      <c r="H3934" s="46">
        <v>185659</v>
      </c>
      <c r="I3934" s="46">
        <v>185659</v>
      </c>
      <c r="J3934" s="46" t="s">
        <v>2017</v>
      </c>
      <c r="K3934" s="46" t="s">
        <v>2018</v>
      </c>
    </row>
    <row r="3935" spans="1:11" ht="30">
      <c r="A3935" s="9">
        <v>3931</v>
      </c>
      <c r="B3935" s="12" t="s">
        <v>736</v>
      </c>
      <c r="C3935" s="12" t="s">
        <v>336</v>
      </c>
      <c r="D3935" s="12">
        <v>0</v>
      </c>
      <c r="E3935" s="12" t="s">
        <v>875</v>
      </c>
      <c r="F3935" s="12" t="s">
        <v>428</v>
      </c>
      <c r="G3935" s="12" t="s">
        <v>990</v>
      </c>
      <c r="H3935" s="46">
        <v>550404</v>
      </c>
      <c r="I3935" s="46">
        <v>550404</v>
      </c>
      <c r="J3935" s="46" t="s">
        <v>2017</v>
      </c>
      <c r="K3935" s="46" t="s">
        <v>2018</v>
      </c>
    </row>
    <row r="3936" spans="1:11" ht="30">
      <c r="A3936" s="9">
        <v>3932</v>
      </c>
      <c r="B3936" s="12" t="s">
        <v>736</v>
      </c>
      <c r="C3936" s="12" t="s">
        <v>336</v>
      </c>
      <c r="D3936" s="12">
        <v>0</v>
      </c>
      <c r="E3936" s="12" t="s">
        <v>875</v>
      </c>
      <c r="F3936" s="12" t="s">
        <v>428</v>
      </c>
      <c r="G3936" s="12" t="s">
        <v>990</v>
      </c>
      <c r="H3936" s="46">
        <v>646282</v>
      </c>
      <c r="I3936" s="46">
        <v>646282</v>
      </c>
      <c r="J3936" s="46" t="s">
        <v>2017</v>
      </c>
      <c r="K3936" s="46" t="s">
        <v>2018</v>
      </c>
    </row>
    <row r="3937" spans="1:11" ht="30">
      <c r="A3937" s="9">
        <v>3933</v>
      </c>
      <c r="B3937" s="12" t="s">
        <v>736</v>
      </c>
      <c r="C3937" s="12" t="s">
        <v>336</v>
      </c>
      <c r="D3937" s="12">
        <v>0</v>
      </c>
      <c r="E3937" s="12" t="s">
        <v>875</v>
      </c>
      <c r="F3937" s="12" t="s">
        <v>428</v>
      </c>
      <c r="G3937" s="12" t="s">
        <v>990</v>
      </c>
      <c r="H3937" s="46">
        <v>422914</v>
      </c>
      <c r="I3937" s="46">
        <v>422914</v>
      </c>
      <c r="J3937" s="46" t="s">
        <v>2017</v>
      </c>
      <c r="K3937" s="46" t="s">
        <v>2018</v>
      </c>
    </row>
    <row r="3938" spans="1:11" ht="30">
      <c r="A3938" s="9">
        <v>3934</v>
      </c>
      <c r="B3938" s="12" t="s">
        <v>736</v>
      </c>
      <c r="C3938" s="12" t="s">
        <v>336</v>
      </c>
      <c r="D3938" s="12">
        <v>0</v>
      </c>
      <c r="E3938" s="12" t="s">
        <v>875</v>
      </c>
      <c r="F3938" s="12" t="s">
        <v>428</v>
      </c>
      <c r="G3938" s="12" t="s">
        <v>990</v>
      </c>
      <c r="H3938" s="46">
        <v>2972357</v>
      </c>
      <c r="I3938" s="46">
        <v>2962136</v>
      </c>
      <c r="J3938" s="46" t="s">
        <v>2017</v>
      </c>
      <c r="K3938" s="46" t="s">
        <v>2018</v>
      </c>
    </row>
    <row r="3939" spans="1:11" ht="30">
      <c r="A3939" s="9">
        <v>3935</v>
      </c>
      <c r="B3939" s="12" t="s">
        <v>736</v>
      </c>
      <c r="C3939" s="12" t="s">
        <v>336</v>
      </c>
      <c r="D3939" s="12">
        <v>0</v>
      </c>
      <c r="E3939" s="12" t="s">
        <v>875</v>
      </c>
      <c r="F3939" s="12" t="s">
        <v>428</v>
      </c>
      <c r="G3939" s="12" t="s">
        <v>990</v>
      </c>
      <c r="H3939" s="46">
        <v>1514</v>
      </c>
      <c r="I3939" s="46">
        <v>1514</v>
      </c>
      <c r="J3939" s="46" t="s">
        <v>2017</v>
      </c>
      <c r="K3939" s="46" t="s">
        <v>2018</v>
      </c>
    </row>
    <row r="3940" spans="1:11" ht="30">
      <c r="A3940" s="9">
        <v>3936</v>
      </c>
      <c r="B3940" s="12" t="s">
        <v>736</v>
      </c>
      <c r="C3940" s="12" t="s">
        <v>336</v>
      </c>
      <c r="D3940" s="12">
        <v>0</v>
      </c>
      <c r="E3940" s="12" t="s">
        <v>875</v>
      </c>
      <c r="F3940" s="12" t="s">
        <v>428</v>
      </c>
      <c r="G3940" s="12" t="s">
        <v>990</v>
      </c>
      <c r="H3940" s="46">
        <v>1798305</v>
      </c>
      <c r="I3940" s="46">
        <v>1796297</v>
      </c>
      <c r="J3940" s="46" t="s">
        <v>2017</v>
      </c>
      <c r="K3940" s="46" t="s">
        <v>2018</v>
      </c>
    </row>
    <row r="3941" spans="1:11" ht="30">
      <c r="A3941" s="9">
        <v>3937</v>
      </c>
      <c r="B3941" s="12" t="s">
        <v>736</v>
      </c>
      <c r="C3941" s="12" t="s">
        <v>336</v>
      </c>
      <c r="D3941" s="12">
        <v>0</v>
      </c>
      <c r="E3941" s="12" t="s">
        <v>875</v>
      </c>
      <c r="F3941" s="12" t="s">
        <v>428</v>
      </c>
      <c r="G3941" s="12" t="s">
        <v>990</v>
      </c>
      <c r="H3941" s="46">
        <v>3462523</v>
      </c>
      <c r="I3941" s="46">
        <v>3455644</v>
      </c>
      <c r="J3941" s="46" t="s">
        <v>2017</v>
      </c>
      <c r="K3941" s="46" t="s">
        <v>2018</v>
      </c>
    </row>
    <row r="3942" spans="1:11" ht="30">
      <c r="A3942" s="9">
        <v>3938</v>
      </c>
      <c r="B3942" s="12" t="s">
        <v>736</v>
      </c>
      <c r="C3942" s="12" t="s">
        <v>336</v>
      </c>
      <c r="D3942" s="12">
        <v>0</v>
      </c>
      <c r="E3942" s="12" t="s">
        <v>875</v>
      </c>
      <c r="F3942" s="12" t="s">
        <v>428</v>
      </c>
      <c r="G3942" s="12">
        <v>0</v>
      </c>
      <c r="H3942" s="46">
        <v>632</v>
      </c>
      <c r="I3942" s="46">
        <v>632</v>
      </c>
      <c r="J3942" s="46" t="s">
        <v>2017</v>
      </c>
      <c r="K3942" s="46" t="s">
        <v>2018</v>
      </c>
    </row>
    <row r="3943" spans="1:11" ht="30">
      <c r="A3943" s="9">
        <v>3939</v>
      </c>
      <c r="B3943" s="12" t="s">
        <v>736</v>
      </c>
      <c r="C3943" s="12" t="s">
        <v>336</v>
      </c>
      <c r="D3943" s="12">
        <v>0</v>
      </c>
      <c r="E3943" s="12" t="s">
        <v>875</v>
      </c>
      <c r="F3943" s="12" t="s">
        <v>428</v>
      </c>
      <c r="G3943" s="12" t="s">
        <v>977</v>
      </c>
      <c r="H3943" s="46">
        <v>18409257</v>
      </c>
      <c r="I3943" s="46">
        <v>18350970</v>
      </c>
      <c r="J3943" s="46" t="s">
        <v>2017</v>
      </c>
      <c r="K3943" s="46" t="s">
        <v>2018</v>
      </c>
    </row>
    <row r="3944" spans="1:11" ht="30">
      <c r="A3944" s="9">
        <v>3940</v>
      </c>
      <c r="B3944" s="12" t="s">
        <v>736</v>
      </c>
      <c r="C3944" s="12" t="s">
        <v>336</v>
      </c>
      <c r="D3944" s="12">
        <v>0</v>
      </c>
      <c r="E3944" s="12" t="s">
        <v>875</v>
      </c>
      <c r="F3944" s="12" t="s">
        <v>428</v>
      </c>
      <c r="G3944" s="12" t="s">
        <v>977</v>
      </c>
      <c r="H3944" s="46">
        <v>965039</v>
      </c>
      <c r="I3944" s="46">
        <v>964091</v>
      </c>
      <c r="J3944" s="46" t="s">
        <v>2017</v>
      </c>
      <c r="K3944" s="46" t="s">
        <v>2018</v>
      </c>
    </row>
    <row r="3945" spans="1:11" ht="30">
      <c r="A3945" s="9">
        <v>3941</v>
      </c>
      <c r="B3945" s="12" t="s">
        <v>736</v>
      </c>
      <c r="C3945" s="12" t="s">
        <v>336</v>
      </c>
      <c r="D3945" s="12">
        <v>0</v>
      </c>
      <c r="E3945" s="12" t="s">
        <v>875</v>
      </c>
      <c r="F3945" s="12" t="s">
        <v>428</v>
      </c>
      <c r="G3945" s="12" t="s">
        <v>977</v>
      </c>
      <c r="H3945" s="46">
        <v>166128</v>
      </c>
      <c r="I3945" s="46">
        <v>160463</v>
      </c>
      <c r="J3945" s="46" t="s">
        <v>2017</v>
      </c>
      <c r="K3945" s="46" t="s">
        <v>2018</v>
      </c>
    </row>
    <row r="3946" spans="1:11" ht="30">
      <c r="A3946" s="9">
        <v>3942</v>
      </c>
      <c r="B3946" s="12" t="s">
        <v>736</v>
      </c>
      <c r="C3946" s="12" t="s">
        <v>336</v>
      </c>
      <c r="D3946" s="12">
        <v>0</v>
      </c>
      <c r="E3946" s="12" t="s">
        <v>875</v>
      </c>
      <c r="F3946" s="12" t="s">
        <v>428</v>
      </c>
      <c r="G3946" s="12" t="s">
        <v>977</v>
      </c>
      <c r="H3946" s="46">
        <v>440936</v>
      </c>
      <c r="I3946" s="46">
        <v>440457</v>
      </c>
      <c r="J3946" s="46" t="s">
        <v>2017</v>
      </c>
      <c r="K3946" s="46" t="s">
        <v>2018</v>
      </c>
    </row>
    <row r="3947" spans="1:11" ht="30">
      <c r="A3947" s="9">
        <v>3943</v>
      </c>
      <c r="B3947" s="12" t="s">
        <v>736</v>
      </c>
      <c r="C3947" s="12" t="s">
        <v>336</v>
      </c>
      <c r="D3947" s="12">
        <v>0</v>
      </c>
      <c r="E3947" s="12" t="s">
        <v>875</v>
      </c>
      <c r="F3947" s="12" t="s">
        <v>428</v>
      </c>
      <c r="G3947" s="12" t="s">
        <v>992</v>
      </c>
      <c r="H3947" s="46">
        <v>509387</v>
      </c>
      <c r="I3947" s="46">
        <v>509387</v>
      </c>
      <c r="J3947" s="46" t="s">
        <v>2017</v>
      </c>
      <c r="K3947" s="46" t="s">
        <v>2018</v>
      </c>
    </row>
    <row r="3948" spans="1:11" ht="30">
      <c r="A3948" s="9">
        <v>3944</v>
      </c>
      <c r="B3948" s="12" t="s">
        <v>736</v>
      </c>
      <c r="C3948" s="12" t="s">
        <v>336</v>
      </c>
      <c r="D3948" s="12">
        <v>0</v>
      </c>
      <c r="E3948" s="12" t="s">
        <v>875</v>
      </c>
      <c r="F3948" s="12" t="s">
        <v>428</v>
      </c>
      <c r="G3948" s="12" t="s">
        <v>992</v>
      </c>
      <c r="H3948" s="46">
        <v>1836604</v>
      </c>
      <c r="I3948" s="46">
        <v>1836604</v>
      </c>
      <c r="J3948" s="46" t="s">
        <v>2017</v>
      </c>
      <c r="K3948" s="46" t="s">
        <v>2018</v>
      </c>
    </row>
    <row r="3949" spans="1:11" ht="30">
      <c r="A3949" s="9">
        <v>3945</v>
      </c>
      <c r="B3949" s="12" t="s">
        <v>736</v>
      </c>
      <c r="C3949" s="12" t="s">
        <v>336</v>
      </c>
      <c r="D3949" s="12">
        <v>0</v>
      </c>
      <c r="E3949" s="12" t="s">
        <v>875</v>
      </c>
      <c r="F3949" s="12" t="s">
        <v>428</v>
      </c>
      <c r="G3949" s="12" t="s">
        <v>992</v>
      </c>
      <c r="H3949" s="46">
        <v>120313</v>
      </c>
      <c r="I3949" s="46">
        <v>120313</v>
      </c>
      <c r="J3949" s="46" t="s">
        <v>2017</v>
      </c>
      <c r="K3949" s="46" t="s">
        <v>2018</v>
      </c>
    </row>
    <row r="3950" spans="1:11" ht="30">
      <c r="A3950" s="9">
        <v>3946</v>
      </c>
      <c r="B3950" s="12" t="s">
        <v>736</v>
      </c>
      <c r="C3950" s="12" t="s">
        <v>336</v>
      </c>
      <c r="D3950" s="12">
        <v>0</v>
      </c>
      <c r="E3950" s="12" t="s">
        <v>875</v>
      </c>
      <c r="F3950" s="12" t="s">
        <v>428</v>
      </c>
      <c r="G3950" s="12" t="s">
        <v>992</v>
      </c>
      <c r="H3950" s="46">
        <v>463306</v>
      </c>
      <c r="I3950" s="46">
        <v>463306</v>
      </c>
      <c r="J3950" s="46" t="s">
        <v>2017</v>
      </c>
      <c r="K3950" s="46" t="s">
        <v>2018</v>
      </c>
    </row>
    <row r="3951" spans="1:11" ht="30">
      <c r="A3951" s="9">
        <v>3947</v>
      </c>
      <c r="B3951" s="12" t="s">
        <v>736</v>
      </c>
      <c r="C3951" s="12" t="s">
        <v>336</v>
      </c>
      <c r="D3951" s="12">
        <v>0</v>
      </c>
      <c r="E3951" s="12" t="s">
        <v>875</v>
      </c>
      <c r="F3951" s="12" t="s">
        <v>428</v>
      </c>
      <c r="G3951" s="12" t="s">
        <v>992</v>
      </c>
      <c r="H3951" s="46">
        <v>107591</v>
      </c>
      <c r="I3951" s="46">
        <v>107591</v>
      </c>
      <c r="J3951" s="46" t="s">
        <v>2017</v>
      </c>
      <c r="K3951" s="46" t="s">
        <v>2018</v>
      </c>
    </row>
    <row r="3952" spans="1:11" ht="30">
      <c r="A3952" s="9">
        <v>3948</v>
      </c>
      <c r="B3952" s="12" t="s">
        <v>736</v>
      </c>
      <c r="C3952" s="12" t="s">
        <v>336</v>
      </c>
      <c r="D3952" s="12">
        <v>0</v>
      </c>
      <c r="E3952" s="12" t="s">
        <v>875</v>
      </c>
      <c r="F3952" s="12" t="s">
        <v>428</v>
      </c>
      <c r="G3952" s="12" t="s">
        <v>992</v>
      </c>
      <c r="H3952" s="46">
        <v>705923</v>
      </c>
      <c r="I3952" s="46">
        <v>705923</v>
      </c>
      <c r="J3952" s="46" t="s">
        <v>2017</v>
      </c>
      <c r="K3952" s="46" t="s">
        <v>2018</v>
      </c>
    </row>
    <row r="3953" spans="1:11" ht="30">
      <c r="A3953" s="9">
        <v>3949</v>
      </c>
      <c r="B3953" s="12" t="s">
        <v>736</v>
      </c>
      <c r="C3953" s="12" t="s">
        <v>336</v>
      </c>
      <c r="D3953" s="12">
        <v>0</v>
      </c>
      <c r="E3953" s="12" t="s">
        <v>875</v>
      </c>
      <c r="F3953" s="12" t="s">
        <v>428</v>
      </c>
      <c r="G3953" s="12" t="s">
        <v>970</v>
      </c>
      <c r="H3953" s="46">
        <v>16831</v>
      </c>
      <c r="I3953" s="46">
        <v>16831</v>
      </c>
      <c r="J3953" s="46" t="s">
        <v>2017</v>
      </c>
      <c r="K3953" s="46" t="s">
        <v>2018</v>
      </c>
    </row>
    <row r="3954" spans="1:11" ht="30">
      <c r="A3954" s="9">
        <v>3950</v>
      </c>
      <c r="B3954" s="12" t="s">
        <v>736</v>
      </c>
      <c r="C3954" s="12" t="s">
        <v>336</v>
      </c>
      <c r="D3954" s="12">
        <v>0</v>
      </c>
      <c r="E3954" s="12" t="s">
        <v>875</v>
      </c>
      <c r="F3954" s="12" t="s">
        <v>428</v>
      </c>
      <c r="G3954" s="12" t="s">
        <v>970</v>
      </c>
      <c r="H3954" s="46">
        <v>5771</v>
      </c>
      <c r="I3954" s="46">
        <v>5771</v>
      </c>
      <c r="J3954" s="46" t="s">
        <v>2017</v>
      </c>
      <c r="K3954" s="46" t="s">
        <v>2018</v>
      </c>
    </row>
    <row r="3955" spans="1:11" ht="30">
      <c r="A3955" s="9">
        <v>3951</v>
      </c>
      <c r="B3955" s="12" t="s">
        <v>736</v>
      </c>
      <c r="C3955" s="12" t="s">
        <v>336</v>
      </c>
      <c r="D3955" s="12">
        <v>0</v>
      </c>
      <c r="E3955" s="12" t="s">
        <v>875</v>
      </c>
      <c r="F3955" s="12" t="s">
        <v>428</v>
      </c>
      <c r="G3955" s="12" t="s">
        <v>970</v>
      </c>
      <c r="H3955" s="46">
        <v>102772</v>
      </c>
      <c r="I3955" s="46">
        <v>102772</v>
      </c>
      <c r="J3955" s="46" t="s">
        <v>2017</v>
      </c>
      <c r="K3955" s="46" t="s">
        <v>2018</v>
      </c>
    </row>
    <row r="3956" spans="1:11" ht="30">
      <c r="A3956" s="9">
        <v>3952</v>
      </c>
      <c r="B3956" s="12" t="s">
        <v>736</v>
      </c>
      <c r="C3956" s="12" t="s">
        <v>336</v>
      </c>
      <c r="D3956" s="12">
        <v>0</v>
      </c>
      <c r="E3956" s="12" t="s">
        <v>875</v>
      </c>
      <c r="F3956" s="12" t="s">
        <v>428</v>
      </c>
      <c r="G3956" s="12" t="s">
        <v>970</v>
      </c>
      <c r="H3956" s="46">
        <v>239799</v>
      </c>
      <c r="I3956" s="46">
        <v>239799</v>
      </c>
      <c r="J3956" s="46" t="s">
        <v>2017</v>
      </c>
      <c r="K3956" s="46" t="s">
        <v>2018</v>
      </c>
    </row>
    <row r="3957" spans="1:11" ht="30">
      <c r="A3957" s="9">
        <v>3953</v>
      </c>
      <c r="B3957" s="12" t="s">
        <v>736</v>
      </c>
      <c r="C3957" s="12" t="s">
        <v>336</v>
      </c>
      <c r="D3957" s="12">
        <v>0</v>
      </c>
      <c r="E3957" s="12" t="s">
        <v>875</v>
      </c>
      <c r="F3957" s="12" t="s">
        <v>428</v>
      </c>
      <c r="G3957" s="12" t="s">
        <v>970</v>
      </c>
      <c r="H3957" s="46">
        <v>7993288</v>
      </c>
      <c r="I3957" s="46">
        <v>7983042</v>
      </c>
      <c r="J3957" s="46" t="s">
        <v>2017</v>
      </c>
      <c r="K3957" s="46" t="s">
        <v>2018</v>
      </c>
    </row>
    <row r="3958" spans="1:11" ht="30">
      <c r="A3958" s="9">
        <v>3954</v>
      </c>
      <c r="B3958" s="12" t="s">
        <v>736</v>
      </c>
      <c r="C3958" s="12" t="s">
        <v>336</v>
      </c>
      <c r="D3958" s="12">
        <v>0</v>
      </c>
      <c r="E3958" s="12" t="s">
        <v>875</v>
      </c>
      <c r="F3958" s="12" t="s">
        <v>428</v>
      </c>
      <c r="G3958" s="12" t="s">
        <v>970</v>
      </c>
      <c r="H3958" s="46">
        <v>21545</v>
      </c>
      <c r="I3958" s="46">
        <v>21545</v>
      </c>
      <c r="J3958" s="46" t="s">
        <v>2017</v>
      </c>
      <c r="K3958" s="46" t="s">
        <v>2018</v>
      </c>
    </row>
    <row r="3959" spans="1:11" ht="30">
      <c r="A3959" s="9">
        <v>3955</v>
      </c>
      <c r="B3959" s="12" t="s">
        <v>736</v>
      </c>
      <c r="C3959" s="12" t="s">
        <v>336</v>
      </c>
      <c r="D3959" s="12">
        <v>0</v>
      </c>
      <c r="E3959" s="12" t="s">
        <v>875</v>
      </c>
      <c r="F3959" s="12" t="s">
        <v>428</v>
      </c>
      <c r="G3959" s="12" t="s">
        <v>970</v>
      </c>
      <c r="H3959" s="46">
        <v>433025</v>
      </c>
      <c r="I3959" s="46">
        <v>433025</v>
      </c>
      <c r="J3959" s="46" t="s">
        <v>2017</v>
      </c>
      <c r="K3959" s="46" t="s">
        <v>2018</v>
      </c>
    </row>
    <row r="3960" spans="1:11" ht="30">
      <c r="A3960" s="9">
        <v>3956</v>
      </c>
      <c r="B3960" s="12" t="s">
        <v>736</v>
      </c>
      <c r="C3960" s="12" t="s">
        <v>336</v>
      </c>
      <c r="D3960" s="12">
        <v>0</v>
      </c>
      <c r="E3960" s="12" t="s">
        <v>875</v>
      </c>
      <c r="F3960" s="12" t="s">
        <v>428</v>
      </c>
      <c r="G3960" s="12" t="s">
        <v>995</v>
      </c>
      <c r="H3960" s="46">
        <v>350256</v>
      </c>
      <c r="I3960" s="46">
        <v>350256</v>
      </c>
      <c r="J3960" s="46" t="s">
        <v>2017</v>
      </c>
      <c r="K3960" s="46" t="s">
        <v>2018</v>
      </c>
    </row>
    <row r="3961" spans="1:11" ht="30">
      <c r="A3961" s="9">
        <v>3957</v>
      </c>
      <c r="B3961" s="12" t="s">
        <v>736</v>
      </c>
      <c r="C3961" s="12" t="s">
        <v>336</v>
      </c>
      <c r="D3961" s="12">
        <v>0</v>
      </c>
      <c r="E3961" s="12" t="s">
        <v>875</v>
      </c>
      <c r="F3961" s="12" t="s">
        <v>428</v>
      </c>
      <c r="G3961" s="12" t="s">
        <v>995</v>
      </c>
      <c r="H3961" s="46">
        <v>114586</v>
      </c>
      <c r="I3961" s="46">
        <v>114586</v>
      </c>
      <c r="J3961" s="46" t="s">
        <v>2017</v>
      </c>
      <c r="K3961" s="46" t="s">
        <v>2018</v>
      </c>
    </row>
    <row r="3962" spans="1:11" ht="30">
      <c r="A3962" s="9">
        <v>3958</v>
      </c>
      <c r="B3962" s="12" t="s">
        <v>736</v>
      </c>
      <c r="C3962" s="12" t="s">
        <v>336</v>
      </c>
      <c r="D3962" s="12">
        <v>0</v>
      </c>
      <c r="E3962" s="12" t="s">
        <v>875</v>
      </c>
      <c r="F3962" s="12" t="s">
        <v>428</v>
      </c>
      <c r="G3962" s="12" t="s">
        <v>995</v>
      </c>
      <c r="H3962" s="46">
        <v>1027</v>
      </c>
      <c r="I3962" s="46">
        <v>1027</v>
      </c>
      <c r="J3962" s="46" t="s">
        <v>2017</v>
      </c>
      <c r="K3962" s="46" t="s">
        <v>2018</v>
      </c>
    </row>
    <row r="3963" spans="1:11" ht="30">
      <c r="A3963" s="9">
        <v>3959</v>
      </c>
      <c r="B3963" s="12" t="s">
        <v>736</v>
      </c>
      <c r="C3963" s="12" t="s">
        <v>336</v>
      </c>
      <c r="D3963" s="12">
        <v>0</v>
      </c>
      <c r="E3963" s="12" t="s">
        <v>875</v>
      </c>
      <c r="F3963" s="12" t="s">
        <v>428</v>
      </c>
      <c r="G3963" s="12" t="s">
        <v>995</v>
      </c>
      <c r="H3963" s="46">
        <v>3120</v>
      </c>
      <c r="I3963" s="46">
        <v>2424</v>
      </c>
      <c r="J3963" s="46" t="s">
        <v>2017</v>
      </c>
      <c r="K3963" s="46" t="s">
        <v>2018</v>
      </c>
    </row>
    <row r="3964" spans="1:11" ht="30">
      <c r="A3964" s="9">
        <v>3960</v>
      </c>
      <c r="B3964" s="12" t="s">
        <v>736</v>
      </c>
      <c r="C3964" s="12" t="s">
        <v>336</v>
      </c>
      <c r="D3964" s="12">
        <v>0</v>
      </c>
      <c r="E3964" s="12" t="s">
        <v>875</v>
      </c>
      <c r="F3964" s="12" t="s">
        <v>428</v>
      </c>
      <c r="G3964" s="12" t="s">
        <v>995</v>
      </c>
      <c r="H3964" s="46">
        <v>20224</v>
      </c>
      <c r="I3964" s="46">
        <v>20224</v>
      </c>
      <c r="J3964" s="46" t="s">
        <v>2017</v>
      </c>
      <c r="K3964" s="46" t="s">
        <v>2018</v>
      </c>
    </row>
    <row r="3965" spans="1:11" ht="30">
      <c r="A3965" s="9">
        <v>3961</v>
      </c>
      <c r="B3965" s="12" t="s">
        <v>736</v>
      </c>
      <c r="C3965" s="12" t="s">
        <v>336</v>
      </c>
      <c r="D3965" s="12">
        <v>0</v>
      </c>
      <c r="E3965" s="12" t="s">
        <v>875</v>
      </c>
      <c r="F3965" s="12" t="s">
        <v>428</v>
      </c>
      <c r="G3965" s="12" t="s">
        <v>995</v>
      </c>
      <c r="H3965" s="46">
        <v>2226</v>
      </c>
      <c r="I3965" s="46">
        <v>2226</v>
      </c>
      <c r="J3965" s="46" t="s">
        <v>2017</v>
      </c>
      <c r="K3965" s="46" t="s">
        <v>2018</v>
      </c>
    </row>
    <row r="3966" spans="1:11" ht="30">
      <c r="A3966" s="9">
        <v>3962</v>
      </c>
      <c r="B3966" s="12" t="s">
        <v>736</v>
      </c>
      <c r="C3966" s="12" t="s">
        <v>336</v>
      </c>
      <c r="D3966" s="12">
        <v>0</v>
      </c>
      <c r="E3966" s="12" t="s">
        <v>875</v>
      </c>
      <c r="F3966" s="12" t="s">
        <v>428</v>
      </c>
      <c r="G3966" s="12" t="s">
        <v>995</v>
      </c>
      <c r="H3966" s="46">
        <v>217</v>
      </c>
      <c r="I3966" s="46">
        <v>217</v>
      </c>
      <c r="J3966" s="46" t="s">
        <v>2017</v>
      </c>
      <c r="K3966" s="46" t="s">
        <v>2018</v>
      </c>
    </row>
    <row r="3967" spans="1:11" ht="30">
      <c r="A3967" s="9">
        <v>3963</v>
      </c>
      <c r="B3967" s="12" t="s">
        <v>736</v>
      </c>
      <c r="C3967" s="12" t="s">
        <v>336</v>
      </c>
      <c r="D3967" s="12">
        <v>0</v>
      </c>
      <c r="E3967" s="12" t="s">
        <v>875</v>
      </c>
      <c r="F3967" s="12" t="s">
        <v>428</v>
      </c>
      <c r="G3967" s="12" t="s">
        <v>995</v>
      </c>
      <c r="H3967" s="46">
        <v>8569</v>
      </c>
      <c r="I3967" s="46">
        <v>8569</v>
      </c>
      <c r="J3967" s="46" t="s">
        <v>2017</v>
      </c>
      <c r="K3967" s="46" t="s">
        <v>2018</v>
      </c>
    </row>
    <row r="3968" spans="1:11" ht="30">
      <c r="A3968" s="9">
        <v>3964</v>
      </c>
      <c r="B3968" s="12" t="s">
        <v>736</v>
      </c>
      <c r="C3968" s="12" t="s">
        <v>336</v>
      </c>
      <c r="D3968" s="12">
        <v>0</v>
      </c>
      <c r="E3968" s="12" t="s">
        <v>875</v>
      </c>
      <c r="F3968" s="12" t="s">
        <v>428</v>
      </c>
      <c r="G3968" s="12" t="s">
        <v>995</v>
      </c>
      <c r="H3968" s="46">
        <v>2291</v>
      </c>
      <c r="I3968" s="46">
        <v>2291</v>
      </c>
      <c r="J3968" s="46" t="s">
        <v>2017</v>
      </c>
      <c r="K3968" s="46" t="s">
        <v>2018</v>
      </c>
    </row>
    <row r="3969" spans="1:11" ht="30">
      <c r="A3969" s="9">
        <v>3965</v>
      </c>
      <c r="B3969" s="12" t="s">
        <v>736</v>
      </c>
      <c r="C3969" s="12" t="s">
        <v>336</v>
      </c>
      <c r="D3969" s="12">
        <v>0</v>
      </c>
      <c r="E3969" s="12" t="s">
        <v>875</v>
      </c>
      <c r="F3969" s="12" t="s">
        <v>428</v>
      </c>
      <c r="G3969" s="12" t="s">
        <v>995</v>
      </c>
      <c r="H3969" s="46">
        <v>115586</v>
      </c>
      <c r="I3969" s="46">
        <v>91646</v>
      </c>
      <c r="J3969" s="46" t="s">
        <v>2017</v>
      </c>
      <c r="K3969" s="46" t="s">
        <v>2018</v>
      </c>
    </row>
    <row r="3970" spans="1:11" ht="30">
      <c r="A3970" s="9">
        <v>3966</v>
      </c>
      <c r="B3970" s="12" t="s">
        <v>736</v>
      </c>
      <c r="C3970" s="12" t="s">
        <v>336</v>
      </c>
      <c r="D3970" s="12">
        <v>0</v>
      </c>
      <c r="E3970" s="12" t="s">
        <v>875</v>
      </c>
      <c r="F3970" s="12" t="s">
        <v>428</v>
      </c>
      <c r="G3970" s="12" t="s">
        <v>994</v>
      </c>
      <c r="H3970" s="46">
        <v>1591205</v>
      </c>
      <c r="I3970" s="46">
        <v>1557747</v>
      </c>
      <c r="J3970" s="46" t="s">
        <v>2017</v>
      </c>
      <c r="K3970" s="46" t="s">
        <v>2018</v>
      </c>
    </row>
    <row r="3971" spans="1:11" ht="30">
      <c r="A3971" s="9">
        <v>3967</v>
      </c>
      <c r="B3971" s="12" t="s">
        <v>736</v>
      </c>
      <c r="C3971" s="12" t="s">
        <v>336</v>
      </c>
      <c r="D3971" s="12">
        <v>0</v>
      </c>
      <c r="E3971" s="12" t="s">
        <v>875</v>
      </c>
      <c r="F3971" s="12" t="s">
        <v>428</v>
      </c>
      <c r="G3971" s="12" t="s">
        <v>994</v>
      </c>
      <c r="H3971" s="46">
        <v>6409</v>
      </c>
      <c r="I3971" s="46">
        <v>6409</v>
      </c>
      <c r="J3971" s="46" t="s">
        <v>2017</v>
      </c>
      <c r="K3971" s="46" t="s">
        <v>2018</v>
      </c>
    </row>
    <row r="3972" spans="1:11" ht="30">
      <c r="A3972" s="9">
        <v>3968</v>
      </c>
      <c r="B3972" s="12" t="s">
        <v>736</v>
      </c>
      <c r="C3972" s="12" t="s">
        <v>336</v>
      </c>
      <c r="D3972" s="12">
        <v>0</v>
      </c>
      <c r="E3972" s="12" t="s">
        <v>875</v>
      </c>
      <c r="F3972" s="12" t="s">
        <v>428</v>
      </c>
      <c r="G3972" s="12" t="s">
        <v>994</v>
      </c>
      <c r="H3972" s="46">
        <v>956</v>
      </c>
      <c r="I3972" s="46">
        <v>956</v>
      </c>
      <c r="J3972" s="46" t="s">
        <v>2017</v>
      </c>
      <c r="K3972" s="46" t="s">
        <v>2018</v>
      </c>
    </row>
    <row r="3973" spans="1:11" ht="30">
      <c r="A3973" s="9">
        <v>3969</v>
      </c>
      <c r="B3973" s="12" t="s">
        <v>736</v>
      </c>
      <c r="C3973" s="12" t="s">
        <v>336</v>
      </c>
      <c r="D3973" s="12">
        <v>0</v>
      </c>
      <c r="E3973" s="12" t="s">
        <v>875</v>
      </c>
      <c r="F3973" s="12" t="s">
        <v>428</v>
      </c>
      <c r="G3973" s="12" t="s">
        <v>994</v>
      </c>
      <c r="H3973" s="46">
        <v>7103</v>
      </c>
      <c r="I3973" s="46">
        <v>7103</v>
      </c>
      <c r="J3973" s="46" t="s">
        <v>2017</v>
      </c>
      <c r="K3973" s="46" t="s">
        <v>2018</v>
      </c>
    </row>
    <row r="3974" spans="1:11" ht="30">
      <c r="A3974" s="9">
        <v>3970</v>
      </c>
      <c r="B3974" s="12" t="s">
        <v>736</v>
      </c>
      <c r="C3974" s="12" t="s">
        <v>336</v>
      </c>
      <c r="D3974" s="12">
        <v>0</v>
      </c>
      <c r="E3974" s="12" t="s">
        <v>875</v>
      </c>
      <c r="F3974" s="12" t="s">
        <v>428</v>
      </c>
      <c r="G3974" s="12" t="s">
        <v>994</v>
      </c>
      <c r="H3974" s="46">
        <v>4495</v>
      </c>
      <c r="I3974" s="46">
        <v>4495</v>
      </c>
      <c r="J3974" s="46" t="s">
        <v>2017</v>
      </c>
      <c r="K3974" s="46" t="s">
        <v>2018</v>
      </c>
    </row>
    <row r="3975" spans="1:11" ht="30">
      <c r="A3975" s="9">
        <v>3971</v>
      </c>
      <c r="B3975" s="12" t="s">
        <v>736</v>
      </c>
      <c r="C3975" s="12" t="s">
        <v>336</v>
      </c>
      <c r="D3975" s="12">
        <v>0</v>
      </c>
      <c r="E3975" s="12" t="s">
        <v>875</v>
      </c>
      <c r="F3975" s="12" t="s">
        <v>428</v>
      </c>
      <c r="G3975" s="12" t="s">
        <v>994</v>
      </c>
      <c r="H3975" s="46">
        <v>37882</v>
      </c>
      <c r="I3975" s="46">
        <v>37882</v>
      </c>
      <c r="J3975" s="46" t="s">
        <v>2017</v>
      </c>
      <c r="K3975" s="46" t="s">
        <v>2018</v>
      </c>
    </row>
    <row r="3976" spans="1:11" ht="30">
      <c r="A3976" s="9">
        <v>3972</v>
      </c>
      <c r="B3976" s="12" t="s">
        <v>736</v>
      </c>
      <c r="C3976" s="12" t="s">
        <v>336</v>
      </c>
      <c r="D3976" s="12">
        <v>0</v>
      </c>
      <c r="E3976" s="12" t="s">
        <v>875</v>
      </c>
      <c r="F3976" s="12" t="s">
        <v>428</v>
      </c>
      <c r="G3976" s="12" t="s">
        <v>994</v>
      </c>
      <c r="H3976" s="46">
        <v>1262</v>
      </c>
      <c r="I3976" s="46">
        <v>1262</v>
      </c>
      <c r="J3976" s="46" t="s">
        <v>2017</v>
      </c>
      <c r="K3976" s="46" t="s">
        <v>2018</v>
      </c>
    </row>
    <row r="3977" spans="1:11" ht="30">
      <c r="A3977" s="9">
        <v>3973</v>
      </c>
      <c r="B3977" s="12" t="s">
        <v>736</v>
      </c>
      <c r="C3977" s="12" t="s">
        <v>336</v>
      </c>
      <c r="D3977" s="12">
        <v>0</v>
      </c>
      <c r="E3977" s="12" t="s">
        <v>875</v>
      </c>
      <c r="F3977" s="12" t="s">
        <v>428</v>
      </c>
      <c r="G3977" s="12" t="s">
        <v>993</v>
      </c>
      <c r="H3977" s="46">
        <v>101589</v>
      </c>
      <c r="I3977" s="46">
        <v>101589</v>
      </c>
      <c r="J3977" s="46" t="s">
        <v>2017</v>
      </c>
      <c r="K3977" s="46" t="s">
        <v>2018</v>
      </c>
    </row>
    <row r="3978" spans="1:11" ht="30">
      <c r="A3978" s="9">
        <v>3974</v>
      </c>
      <c r="B3978" s="12" t="s">
        <v>736</v>
      </c>
      <c r="C3978" s="12" t="s">
        <v>336</v>
      </c>
      <c r="D3978" s="12">
        <v>0</v>
      </c>
      <c r="E3978" s="12" t="s">
        <v>875</v>
      </c>
      <c r="F3978" s="12" t="s">
        <v>428</v>
      </c>
      <c r="G3978" s="12" t="s">
        <v>993</v>
      </c>
      <c r="H3978" s="46">
        <v>20118</v>
      </c>
      <c r="I3978" s="46">
        <v>20118</v>
      </c>
      <c r="J3978" s="46" t="s">
        <v>2017</v>
      </c>
      <c r="K3978" s="46" t="s">
        <v>2018</v>
      </c>
    </row>
    <row r="3979" spans="1:11" ht="30">
      <c r="A3979" s="9">
        <v>3975</v>
      </c>
      <c r="B3979" s="12" t="s">
        <v>736</v>
      </c>
      <c r="C3979" s="12" t="s">
        <v>336</v>
      </c>
      <c r="D3979" s="12">
        <v>0</v>
      </c>
      <c r="E3979" s="12" t="s">
        <v>875</v>
      </c>
      <c r="F3979" s="12" t="s">
        <v>428</v>
      </c>
      <c r="G3979" s="12">
        <v>0</v>
      </c>
      <c r="H3979" s="46">
        <v>7963</v>
      </c>
      <c r="I3979" s="46">
        <v>7963</v>
      </c>
      <c r="J3979" s="46" t="s">
        <v>2017</v>
      </c>
      <c r="K3979" s="46" t="s">
        <v>2018</v>
      </c>
    </row>
    <row r="3980" spans="1:11" ht="30">
      <c r="A3980" s="9">
        <v>3976</v>
      </c>
      <c r="B3980" s="12" t="s">
        <v>736</v>
      </c>
      <c r="C3980" s="12" t="s">
        <v>336</v>
      </c>
      <c r="D3980" s="12">
        <v>0</v>
      </c>
      <c r="E3980" s="12" t="s">
        <v>875</v>
      </c>
      <c r="F3980" s="12" t="s">
        <v>428</v>
      </c>
      <c r="G3980" s="12" t="s">
        <v>996</v>
      </c>
      <c r="H3980" s="46">
        <v>944554</v>
      </c>
      <c r="I3980" s="46">
        <v>944554</v>
      </c>
      <c r="J3980" s="46" t="s">
        <v>2017</v>
      </c>
      <c r="K3980" s="46" t="s">
        <v>2018</v>
      </c>
    </row>
    <row r="3981" spans="1:11" ht="30">
      <c r="A3981" s="9">
        <v>3977</v>
      </c>
      <c r="B3981" s="12" t="s">
        <v>736</v>
      </c>
      <c r="C3981" s="12" t="s">
        <v>336</v>
      </c>
      <c r="D3981" s="12">
        <v>0</v>
      </c>
      <c r="E3981" s="12" t="s">
        <v>875</v>
      </c>
      <c r="F3981" s="12" t="s">
        <v>428</v>
      </c>
      <c r="G3981" s="12" t="s">
        <v>996</v>
      </c>
      <c r="H3981" s="46">
        <v>1387824</v>
      </c>
      <c r="I3981" s="46">
        <v>1387824</v>
      </c>
      <c r="J3981" s="46" t="s">
        <v>2017</v>
      </c>
      <c r="K3981" s="46" t="s">
        <v>2018</v>
      </c>
    </row>
    <row r="3982" spans="1:11" ht="30">
      <c r="A3982" s="9">
        <v>3978</v>
      </c>
      <c r="B3982" s="12" t="s">
        <v>736</v>
      </c>
      <c r="C3982" s="12" t="s">
        <v>336</v>
      </c>
      <c r="D3982" s="12">
        <v>0</v>
      </c>
      <c r="E3982" s="12" t="s">
        <v>875</v>
      </c>
      <c r="F3982" s="12" t="s">
        <v>428</v>
      </c>
      <c r="G3982" s="12" t="s">
        <v>996</v>
      </c>
      <c r="H3982" s="46">
        <v>197013</v>
      </c>
      <c r="I3982" s="46">
        <v>132187</v>
      </c>
      <c r="J3982" s="46" t="s">
        <v>2017</v>
      </c>
      <c r="K3982" s="46" t="s">
        <v>2018</v>
      </c>
    </row>
    <row r="3983" spans="1:11" ht="30">
      <c r="A3983" s="9">
        <v>3979</v>
      </c>
      <c r="B3983" s="12" t="s">
        <v>736</v>
      </c>
      <c r="C3983" s="12" t="s">
        <v>336</v>
      </c>
      <c r="D3983" s="12">
        <v>0</v>
      </c>
      <c r="E3983" s="12" t="s">
        <v>875</v>
      </c>
      <c r="F3983" s="12" t="s">
        <v>428</v>
      </c>
      <c r="G3983" s="12" t="s">
        <v>996</v>
      </c>
      <c r="H3983" s="46">
        <v>527808</v>
      </c>
      <c r="I3983" s="46">
        <v>527808</v>
      </c>
      <c r="J3983" s="46" t="s">
        <v>2017</v>
      </c>
      <c r="K3983" s="46" t="s">
        <v>2018</v>
      </c>
    </row>
    <row r="3984" spans="1:11" ht="30">
      <c r="A3984" s="9">
        <v>3980</v>
      </c>
      <c r="B3984" s="12" t="s">
        <v>736</v>
      </c>
      <c r="C3984" s="12" t="s">
        <v>336</v>
      </c>
      <c r="D3984" s="12">
        <v>0</v>
      </c>
      <c r="E3984" s="12" t="s">
        <v>875</v>
      </c>
      <c r="F3984" s="12" t="s">
        <v>428</v>
      </c>
      <c r="G3984" s="12" t="s">
        <v>996</v>
      </c>
      <c r="H3984" s="46">
        <v>24393</v>
      </c>
      <c r="I3984" s="46">
        <v>24393</v>
      </c>
      <c r="J3984" s="46" t="s">
        <v>2017</v>
      </c>
      <c r="K3984" s="46" t="s">
        <v>2018</v>
      </c>
    </row>
    <row r="3985" spans="1:11" ht="30">
      <c r="A3985" s="9">
        <v>3981</v>
      </c>
      <c r="B3985" s="12" t="s">
        <v>736</v>
      </c>
      <c r="C3985" s="12" t="s">
        <v>336</v>
      </c>
      <c r="D3985" s="12">
        <v>0</v>
      </c>
      <c r="E3985" s="12" t="s">
        <v>875</v>
      </c>
      <c r="F3985" s="12" t="s">
        <v>428</v>
      </c>
      <c r="G3985" s="12" t="s">
        <v>996</v>
      </c>
      <c r="H3985" s="46">
        <v>575935</v>
      </c>
      <c r="I3985" s="46">
        <v>575504</v>
      </c>
      <c r="J3985" s="46" t="s">
        <v>2017</v>
      </c>
      <c r="K3985" s="46" t="s">
        <v>2018</v>
      </c>
    </row>
    <row r="3986" spans="1:11" ht="30">
      <c r="A3986" s="9">
        <v>3982</v>
      </c>
      <c r="B3986" s="12" t="s">
        <v>736</v>
      </c>
      <c r="C3986" s="12" t="s">
        <v>336</v>
      </c>
      <c r="D3986" s="12">
        <v>0</v>
      </c>
      <c r="E3986" s="12" t="s">
        <v>875</v>
      </c>
      <c r="F3986" s="12" t="s">
        <v>428</v>
      </c>
      <c r="G3986" s="12" t="s">
        <v>996</v>
      </c>
      <c r="H3986" s="46">
        <v>2390689</v>
      </c>
      <c r="I3986" s="46">
        <v>2390689</v>
      </c>
      <c r="J3986" s="46" t="s">
        <v>2017</v>
      </c>
      <c r="K3986" s="46" t="s">
        <v>2018</v>
      </c>
    </row>
    <row r="3987" spans="1:11" ht="30">
      <c r="A3987" s="9">
        <v>3983</v>
      </c>
      <c r="B3987" s="12" t="s">
        <v>736</v>
      </c>
      <c r="C3987" s="12" t="s">
        <v>336</v>
      </c>
      <c r="D3987" s="12">
        <v>0</v>
      </c>
      <c r="E3987" s="12" t="s">
        <v>875</v>
      </c>
      <c r="F3987" s="12" t="s">
        <v>428</v>
      </c>
      <c r="G3987" s="12" t="s">
        <v>996</v>
      </c>
      <c r="H3987" s="46">
        <v>132595</v>
      </c>
      <c r="I3987" s="46">
        <v>132595</v>
      </c>
      <c r="J3987" s="46" t="s">
        <v>2017</v>
      </c>
      <c r="K3987" s="46" t="s">
        <v>2018</v>
      </c>
    </row>
    <row r="3988" spans="1:11" ht="30">
      <c r="A3988" s="9">
        <v>3984</v>
      </c>
      <c r="B3988" s="12" t="s">
        <v>736</v>
      </c>
      <c r="C3988" s="12" t="s">
        <v>336</v>
      </c>
      <c r="D3988" s="12">
        <v>0</v>
      </c>
      <c r="E3988" s="12" t="s">
        <v>875</v>
      </c>
      <c r="F3988" s="12" t="s">
        <v>428</v>
      </c>
      <c r="G3988" s="12" t="s">
        <v>996</v>
      </c>
      <c r="H3988" s="46">
        <v>15775</v>
      </c>
      <c r="I3988" s="46">
        <v>15775</v>
      </c>
      <c r="J3988" s="46" t="s">
        <v>2017</v>
      </c>
      <c r="K3988" s="46" t="s">
        <v>2018</v>
      </c>
    </row>
    <row r="3989" spans="1:11" ht="30">
      <c r="A3989" s="9">
        <v>3985</v>
      </c>
      <c r="B3989" s="12" t="s">
        <v>736</v>
      </c>
      <c r="C3989" s="12" t="s">
        <v>336</v>
      </c>
      <c r="D3989" s="12">
        <v>0</v>
      </c>
      <c r="E3989" s="12" t="s">
        <v>875</v>
      </c>
      <c r="F3989" s="12" t="s">
        <v>428</v>
      </c>
      <c r="G3989" s="12" t="s">
        <v>996</v>
      </c>
      <c r="H3989" s="46">
        <v>13579</v>
      </c>
      <c r="I3989" s="46">
        <v>13579</v>
      </c>
      <c r="J3989" s="46" t="s">
        <v>2017</v>
      </c>
      <c r="K3989" s="46" t="s">
        <v>2018</v>
      </c>
    </row>
    <row r="3990" spans="1:11" ht="30">
      <c r="A3990" s="9">
        <v>3986</v>
      </c>
      <c r="B3990" s="12" t="s">
        <v>736</v>
      </c>
      <c r="C3990" s="12" t="s">
        <v>336</v>
      </c>
      <c r="D3990" s="12">
        <v>0</v>
      </c>
      <c r="E3990" s="12" t="s">
        <v>875</v>
      </c>
      <c r="F3990" s="12" t="s">
        <v>428</v>
      </c>
      <c r="G3990" s="12" t="s">
        <v>996</v>
      </c>
      <c r="H3990" s="46">
        <v>2334</v>
      </c>
      <c r="I3990" s="46">
        <v>2334</v>
      </c>
      <c r="J3990" s="46" t="s">
        <v>2017</v>
      </c>
      <c r="K3990" s="46" t="s">
        <v>2018</v>
      </c>
    </row>
    <row r="3991" spans="1:11" ht="30">
      <c r="A3991" s="9">
        <v>3987</v>
      </c>
      <c r="B3991" s="12" t="s">
        <v>736</v>
      </c>
      <c r="C3991" s="12" t="s">
        <v>336</v>
      </c>
      <c r="D3991" s="12">
        <v>0</v>
      </c>
      <c r="E3991" s="12" t="s">
        <v>875</v>
      </c>
      <c r="F3991" s="12" t="s">
        <v>428</v>
      </c>
      <c r="G3991" s="12" t="s">
        <v>996</v>
      </c>
      <c r="H3991" s="46">
        <v>454</v>
      </c>
      <c r="I3991" s="46">
        <v>454</v>
      </c>
      <c r="J3991" s="46" t="s">
        <v>2017</v>
      </c>
      <c r="K3991" s="46" t="s">
        <v>2018</v>
      </c>
    </row>
    <row r="3992" spans="1:11" ht="30">
      <c r="A3992" s="9">
        <v>3988</v>
      </c>
      <c r="B3992" s="12" t="s">
        <v>736</v>
      </c>
      <c r="C3992" s="12" t="s">
        <v>336</v>
      </c>
      <c r="D3992" s="12">
        <v>0</v>
      </c>
      <c r="E3992" s="12" t="s">
        <v>875</v>
      </c>
      <c r="F3992" s="12" t="s">
        <v>428</v>
      </c>
      <c r="G3992" s="12" t="s">
        <v>996</v>
      </c>
      <c r="H3992" s="46">
        <v>1154</v>
      </c>
      <c r="I3992" s="46">
        <v>1154</v>
      </c>
      <c r="J3992" s="46" t="s">
        <v>2017</v>
      </c>
      <c r="K3992" s="46" t="s">
        <v>2018</v>
      </c>
    </row>
    <row r="3993" spans="1:11" ht="30">
      <c r="A3993" s="9">
        <v>3989</v>
      </c>
      <c r="B3993" s="12" t="s">
        <v>736</v>
      </c>
      <c r="C3993" s="12" t="s">
        <v>336</v>
      </c>
      <c r="D3993" s="12">
        <v>0</v>
      </c>
      <c r="E3993" s="12" t="s">
        <v>875</v>
      </c>
      <c r="F3993" s="12" t="s">
        <v>428</v>
      </c>
      <c r="G3993" s="12" t="s">
        <v>996</v>
      </c>
      <c r="H3993" s="46">
        <v>254789</v>
      </c>
      <c r="I3993" s="46">
        <v>254789</v>
      </c>
      <c r="J3993" s="46" t="s">
        <v>2017</v>
      </c>
      <c r="K3993" s="46" t="s">
        <v>2018</v>
      </c>
    </row>
    <row r="3994" spans="1:11" ht="30">
      <c r="A3994" s="9">
        <v>3990</v>
      </c>
      <c r="B3994" s="12" t="s">
        <v>736</v>
      </c>
      <c r="C3994" s="12" t="s">
        <v>336</v>
      </c>
      <c r="D3994" s="12">
        <v>0</v>
      </c>
      <c r="E3994" s="12" t="s">
        <v>875</v>
      </c>
      <c r="F3994" s="12" t="s">
        <v>428</v>
      </c>
      <c r="G3994" s="12" t="s">
        <v>997</v>
      </c>
      <c r="H3994" s="46">
        <v>4075527</v>
      </c>
      <c r="I3994" s="46">
        <v>4075147</v>
      </c>
      <c r="J3994" s="46" t="s">
        <v>2017</v>
      </c>
      <c r="K3994" s="46" t="s">
        <v>2018</v>
      </c>
    </row>
    <row r="3995" spans="1:11" ht="30">
      <c r="A3995" s="9">
        <v>3991</v>
      </c>
      <c r="B3995" s="12" t="s">
        <v>736</v>
      </c>
      <c r="C3995" s="12" t="s">
        <v>336</v>
      </c>
      <c r="D3995" s="12">
        <v>0</v>
      </c>
      <c r="E3995" s="12" t="s">
        <v>875</v>
      </c>
      <c r="F3995" s="12" t="s">
        <v>428</v>
      </c>
      <c r="G3995" s="12" t="s">
        <v>997</v>
      </c>
      <c r="H3995" s="46">
        <v>282756</v>
      </c>
      <c r="I3995" s="46">
        <v>282756</v>
      </c>
      <c r="J3995" s="46" t="s">
        <v>2017</v>
      </c>
      <c r="K3995" s="46" t="s">
        <v>2018</v>
      </c>
    </row>
    <row r="3996" spans="1:11" ht="30">
      <c r="A3996" s="9">
        <v>3992</v>
      </c>
      <c r="B3996" s="12" t="s">
        <v>736</v>
      </c>
      <c r="C3996" s="12" t="s">
        <v>336</v>
      </c>
      <c r="D3996" s="12">
        <v>0</v>
      </c>
      <c r="E3996" s="12" t="s">
        <v>875</v>
      </c>
      <c r="F3996" s="12" t="s">
        <v>428</v>
      </c>
      <c r="G3996" s="12" t="s">
        <v>997</v>
      </c>
      <c r="H3996" s="46">
        <v>67503</v>
      </c>
      <c r="I3996" s="46">
        <v>67503</v>
      </c>
      <c r="J3996" s="46" t="s">
        <v>2017</v>
      </c>
      <c r="K3996" s="46" t="s">
        <v>2018</v>
      </c>
    </row>
    <row r="3997" spans="1:11" ht="30">
      <c r="A3997" s="9">
        <v>3993</v>
      </c>
      <c r="B3997" s="12" t="s">
        <v>736</v>
      </c>
      <c r="C3997" s="12" t="s">
        <v>336</v>
      </c>
      <c r="D3997" s="12">
        <v>0</v>
      </c>
      <c r="E3997" s="12" t="s">
        <v>875</v>
      </c>
      <c r="F3997" s="12" t="s">
        <v>428</v>
      </c>
      <c r="G3997" s="12" t="s">
        <v>997</v>
      </c>
      <c r="H3997" s="46">
        <v>14876</v>
      </c>
      <c r="I3997" s="46">
        <v>14876</v>
      </c>
      <c r="J3997" s="46" t="s">
        <v>2017</v>
      </c>
      <c r="K3997" s="46" t="s">
        <v>2018</v>
      </c>
    </row>
    <row r="3998" spans="1:11" ht="30">
      <c r="A3998" s="9">
        <v>3994</v>
      </c>
      <c r="B3998" s="12" t="s">
        <v>736</v>
      </c>
      <c r="C3998" s="12" t="s">
        <v>336</v>
      </c>
      <c r="D3998" s="12">
        <v>0</v>
      </c>
      <c r="E3998" s="12" t="s">
        <v>875</v>
      </c>
      <c r="F3998" s="12" t="s">
        <v>428</v>
      </c>
      <c r="G3998" s="12" t="s">
        <v>997</v>
      </c>
      <c r="H3998" s="46">
        <v>40527</v>
      </c>
      <c r="I3998" s="46">
        <v>40527</v>
      </c>
      <c r="J3998" s="46" t="s">
        <v>2017</v>
      </c>
      <c r="K3998" s="46" t="s">
        <v>2018</v>
      </c>
    </row>
    <row r="3999" spans="1:11" ht="30">
      <c r="A3999" s="9">
        <v>3995</v>
      </c>
      <c r="B3999" s="12" t="s">
        <v>736</v>
      </c>
      <c r="C3999" s="12" t="s">
        <v>336</v>
      </c>
      <c r="D3999" s="12">
        <v>0</v>
      </c>
      <c r="E3999" s="12" t="s">
        <v>875</v>
      </c>
      <c r="F3999" s="12" t="s">
        <v>428</v>
      </c>
      <c r="G3999" s="12" t="s">
        <v>997</v>
      </c>
      <c r="H3999" s="46">
        <v>312230</v>
      </c>
      <c r="I3999" s="46">
        <v>312230</v>
      </c>
      <c r="J3999" s="46" t="s">
        <v>2017</v>
      </c>
      <c r="K3999" s="46" t="s">
        <v>2018</v>
      </c>
    </row>
    <row r="4000" spans="1:11" ht="30">
      <c r="A4000" s="9">
        <v>3996</v>
      </c>
      <c r="B4000" s="12" t="s">
        <v>736</v>
      </c>
      <c r="C4000" s="12" t="s">
        <v>336</v>
      </c>
      <c r="D4000" s="12">
        <v>0</v>
      </c>
      <c r="E4000" s="12" t="s">
        <v>875</v>
      </c>
      <c r="F4000" s="12" t="s">
        <v>428</v>
      </c>
      <c r="G4000" s="12" t="s">
        <v>997</v>
      </c>
      <c r="H4000" s="46">
        <v>15181577</v>
      </c>
      <c r="I4000" s="46">
        <v>15155252</v>
      </c>
      <c r="J4000" s="46" t="s">
        <v>2017</v>
      </c>
      <c r="K4000" s="46" t="s">
        <v>2018</v>
      </c>
    </row>
    <row r="4001" spans="1:11" ht="30">
      <c r="A4001" s="9">
        <v>3997</v>
      </c>
      <c r="B4001" s="12" t="s">
        <v>736</v>
      </c>
      <c r="C4001" s="12" t="s">
        <v>336</v>
      </c>
      <c r="D4001" s="12">
        <v>0</v>
      </c>
      <c r="E4001" s="12" t="s">
        <v>875</v>
      </c>
      <c r="F4001" s="12" t="s">
        <v>428</v>
      </c>
      <c r="G4001" s="12" t="s">
        <v>997</v>
      </c>
      <c r="H4001" s="46">
        <v>718080</v>
      </c>
      <c r="I4001" s="46">
        <v>718080</v>
      </c>
      <c r="J4001" s="46" t="s">
        <v>2017</v>
      </c>
      <c r="K4001" s="46" t="s">
        <v>2018</v>
      </c>
    </row>
    <row r="4002" spans="1:11" ht="30">
      <c r="A4002" s="9">
        <v>3998</v>
      </c>
      <c r="B4002" s="12" t="s">
        <v>736</v>
      </c>
      <c r="C4002" s="12" t="s">
        <v>336</v>
      </c>
      <c r="D4002" s="12">
        <v>0</v>
      </c>
      <c r="E4002" s="12" t="s">
        <v>875</v>
      </c>
      <c r="F4002" s="12" t="s">
        <v>428</v>
      </c>
      <c r="G4002" s="12" t="s">
        <v>971</v>
      </c>
      <c r="H4002" s="46">
        <v>148188</v>
      </c>
      <c r="I4002" s="46">
        <v>148188</v>
      </c>
      <c r="J4002" s="46" t="s">
        <v>2017</v>
      </c>
      <c r="K4002" s="46" t="s">
        <v>2018</v>
      </c>
    </row>
    <row r="4003" spans="1:11" ht="30">
      <c r="A4003" s="9">
        <v>3999</v>
      </c>
      <c r="B4003" s="12" t="s">
        <v>736</v>
      </c>
      <c r="C4003" s="12" t="s">
        <v>336</v>
      </c>
      <c r="D4003" s="12">
        <v>0</v>
      </c>
      <c r="E4003" s="12" t="s">
        <v>875</v>
      </c>
      <c r="F4003" s="12" t="s">
        <v>428</v>
      </c>
      <c r="G4003" s="12" t="s">
        <v>971</v>
      </c>
      <c r="H4003" s="46">
        <v>2149036</v>
      </c>
      <c r="I4003" s="46">
        <v>2148082</v>
      </c>
      <c r="J4003" s="46" t="s">
        <v>2017</v>
      </c>
      <c r="K4003" s="46" t="s">
        <v>2018</v>
      </c>
    </row>
    <row r="4004" spans="1:11" ht="30">
      <c r="A4004" s="9">
        <v>4000</v>
      </c>
      <c r="B4004" s="12" t="s">
        <v>736</v>
      </c>
      <c r="C4004" s="12" t="s">
        <v>336</v>
      </c>
      <c r="D4004" s="12">
        <v>0</v>
      </c>
      <c r="E4004" s="12" t="s">
        <v>875</v>
      </c>
      <c r="F4004" s="12" t="s">
        <v>428</v>
      </c>
      <c r="G4004" s="12" t="s">
        <v>971</v>
      </c>
      <c r="H4004" s="46">
        <v>241329</v>
      </c>
      <c r="I4004" s="46">
        <v>241329</v>
      </c>
      <c r="J4004" s="46" t="s">
        <v>2017</v>
      </c>
      <c r="K4004" s="46" t="s">
        <v>2018</v>
      </c>
    </row>
    <row r="4005" spans="1:11" ht="30">
      <c r="A4005" s="9">
        <v>4001</v>
      </c>
      <c r="B4005" s="12" t="s">
        <v>736</v>
      </c>
      <c r="C4005" s="12" t="s">
        <v>336</v>
      </c>
      <c r="D4005" s="12">
        <v>0</v>
      </c>
      <c r="E4005" s="12" t="s">
        <v>875</v>
      </c>
      <c r="F4005" s="12" t="s">
        <v>428</v>
      </c>
      <c r="G4005" s="12" t="s">
        <v>971</v>
      </c>
      <c r="H4005" s="46">
        <v>1772495</v>
      </c>
      <c r="I4005" s="46">
        <v>1767793</v>
      </c>
      <c r="J4005" s="46" t="s">
        <v>2017</v>
      </c>
      <c r="K4005" s="46" t="s">
        <v>2018</v>
      </c>
    </row>
    <row r="4006" spans="1:11" ht="30">
      <c r="A4006" s="9">
        <v>4002</v>
      </c>
      <c r="B4006" s="12" t="s">
        <v>736</v>
      </c>
      <c r="C4006" s="12" t="s">
        <v>336</v>
      </c>
      <c r="D4006" s="12">
        <v>0</v>
      </c>
      <c r="E4006" s="12" t="s">
        <v>875</v>
      </c>
      <c r="F4006" s="12" t="s">
        <v>428</v>
      </c>
      <c r="G4006" s="12" t="s">
        <v>971</v>
      </c>
      <c r="H4006" s="46">
        <v>77919</v>
      </c>
      <c r="I4006" s="46">
        <v>77919</v>
      </c>
      <c r="J4006" s="46" t="s">
        <v>2017</v>
      </c>
      <c r="K4006" s="46" t="s">
        <v>2018</v>
      </c>
    </row>
    <row r="4007" spans="1:11" ht="30">
      <c r="A4007" s="9">
        <v>4003</v>
      </c>
      <c r="B4007" s="12" t="s">
        <v>736</v>
      </c>
      <c r="C4007" s="12" t="s">
        <v>336</v>
      </c>
      <c r="D4007" s="12">
        <v>0</v>
      </c>
      <c r="E4007" s="12" t="s">
        <v>875</v>
      </c>
      <c r="F4007" s="12" t="s">
        <v>428</v>
      </c>
      <c r="G4007" s="12" t="s">
        <v>971</v>
      </c>
      <c r="H4007" s="46">
        <v>15669060</v>
      </c>
      <c r="I4007" s="46">
        <v>15651842</v>
      </c>
      <c r="J4007" s="46" t="s">
        <v>2017</v>
      </c>
      <c r="K4007" s="46" t="s">
        <v>2018</v>
      </c>
    </row>
    <row r="4008" spans="1:11" ht="30">
      <c r="A4008" s="9">
        <v>4004</v>
      </c>
      <c r="B4008" s="12" t="s">
        <v>736</v>
      </c>
      <c r="C4008" s="12" t="s">
        <v>336</v>
      </c>
      <c r="D4008" s="12">
        <v>0</v>
      </c>
      <c r="E4008" s="12" t="s">
        <v>875</v>
      </c>
      <c r="F4008" s="12" t="s">
        <v>428</v>
      </c>
      <c r="G4008" s="12" t="s">
        <v>971</v>
      </c>
      <c r="H4008" s="46">
        <v>72905</v>
      </c>
      <c r="I4008" s="46">
        <v>72905</v>
      </c>
      <c r="J4008" s="46" t="s">
        <v>2017</v>
      </c>
      <c r="K4008" s="46" t="s">
        <v>2018</v>
      </c>
    </row>
    <row r="4009" spans="1:11" ht="30">
      <c r="A4009" s="9">
        <v>4005</v>
      </c>
      <c r="B4009" s="12" t="s">
        <v>736</v>
      </c>
      <c r="C4009" s="12" t="s">
        <v>336</v>
      </c>
      <c r="D4009" s="12">
        <v>0</v>
      </c>
      <c r="E4009" s="12" t="s">
        <v>875</v>
      </c>
      <c r="F4009" s="12" t="s">
        <v>428</v>
      </c>
      <c r="G4009" s="12" t="s">
        <v>971</v>
      </c>
      <c r="H4009" s="46">
        <v>356581</v>
      </c>
      <c r="I4009" s="46">
        <v>356581</v>
      </c>
      <c r="J4009" s="46" t="s">
        <v>2017</v>
      </c>
      <c r="K4009" s="46" t="s">
        <v>2018</v>
      </c>
    </row>
    <row r="4010" spans="1:11" ht="30">
      <c r="A4010" s="9">
        <v>4006</v>
      </c>
      <c r="B4010" s="12" t="s">
        <v>736</v>
      </c>
      <c r="C4010" s="12" t="s">
        <v>336</v>
      </c>
      <c r="D4010" s="12">
        <v>0</v>
      </c>
      <c r="E4010" s="12" t="s">
        <v>875</v>
      </c>
      <c r="F4010" s="12" t="s">
        <v>428</v>
      </c>
      <c r="G4010" s="12" t="s">
        <v>971</v>
      </c>
      <c r="H4010" s="46">
        <v>8888137</v>
      </c>
      <c r="I4010" s="46">
        <v>8861182</v>
      </c>
      <c r="J4010" s="46" t="s">
        <v>2017</v>
      </c>
      <c r="K4010" s="46" t="s">
        <v>2018</v>
      </c>
    </row>
    <row r="4011" spans="1:11" ht="30">
      <c r="A4011" s="9">
        <v>4007</v>
      </c>
      <c r="B4011" s="12" t="s">
        <v>736</v>
      </c>
      <c r="C4011" s="12" t="s">
        <v>336</v>
      </c>
      <c r="D4011" s="12">
        <v>0</v>
      </c>
      <c r="E4011" s="12" t="s">
        <v>875</v>
      </c>
      <c r="F4011" s="12" t="s">
        <v>428</v>
      </c>
      <c r="G4011" s="12" t="s">
        <v>998</v>
      </c>
      <c r="H4011" s="46">
        <v>444017</v>
      </c>
      <c r="I4011" s="46">
        <v>422465</v>
      </c>
      <c r="J4011" s="46" t="s">
        <v>2017</v>
      </c>
      <c r="K4011" s="46" t="s">
        <v>2018</v>
      </c>
    </row>
    <row r="4012" spans="1:11" ht="30">
      <c r="A4012" s="9">
        <v>4008</v>
      </c>
      <c r="B4012" s="12" t="s">
        <v>736</v>
      </c>
      <c r="C4012" s="12" t="s">
        <v>336</v>
      </c>
      <c r="D4012" s="12">
        <v>0</v>
      </c>
      <c r="E4012" s="12" t="s">
        <v>875</v>
      </c>
      <c r="F4012" s="12" t="s">
        <v>428</v>
      </c>
      <c r="G4012" s="12" t="s">
        <v>998</v>
      </c>
      <c r="H4012" s="46">
        <v>587198</v>
      </c>
      <c r="I4012" s="46">
        <v>587198</v>
      </c>
      <c r="J4012" s="46" t="s">
        <v>2017</v>
      </c>
      <c r="K4012" s="46" t="s">
        <v>2018</v>
      </c>
    </row>
    <row r="4013" spans="1:11" ht="30">
      <c r="A4013" s="9">
        <v>4009</v>
      </c>
      <c r="B4013" s="12" t="s">
        <v>736</v>
      </c>
      <c r="C4013" s="12" t="s">
        <v>336</v>
      </c>
      <c r="D4013" s="12">
        <v>0</v>
      </c>
      <c r="E4013" s="12" t="s">
        <v>875</v>
      </c>
      <c r="F4013" s="12" t="s">
        <v>428</v>
      </c>
      <c r="G4013" s="12" t="s">
        <v>998</v>
      </c>
      <c r="H4013" s="46">
        <v>192393</v>
      </c>
      <c r="I4013" s="46">
        <v>192393</v>
      </c>
      <c r="J4013" s="46" t="s">
        <v>2017</v>
      </c>
      <c r="K4013" s="46" t="s">
        <v>2018</v>
      </c>
    </row>
    <row r="4014" spans="1:11" ht="30">
      <c r="A4014" s="9">
        <v>4010</v>
      </c>
      <c r="B4014" s="12" t="s">
        <v>736</v>
      </c>
      <c r="C4014" s="12" t="s">
        <v>336</v>
      </c>
      <c r="D4014" s="12">
        <v>0</v>
      </c>
      <c r="E4014" s="12" t="s">
        <v>875</v>
      </c>
      <c r="F4014" s="12" t="s">
        <v>428</v>
      </c>
      <c r="G4014" s="12" t="s">
        <v>998</v>
      </c>
      <c r="H4014" s="46">
        <v>4992</v>
      </c>
      <c r="I4014" s="46">
        <v>4992</v>
      </c>
      <c r="J4014" s="46" t="s">
        <v>2017</v>
      </c>
      <c r="K4014" s="46" t="s">
        <v>2018</v>
      </c>
    </row>
    <row r="4015" spans="1:11" ht="30">
      <c r="A4015" s="9">
        <v>4011</v>
      </c>
      <c r="B4015" s="12" t="s">
        <v>736</v>
      </c>
      <c r="C4015" s="12" t="s">
        <v>336</v>
      </c>
      <c r="D4015" s="12">
        <v>0</v>
      </c>
      <c r="E4015" s="12" t="s">
        <v>875</v>
      </c>
      <c r="F4015" s="12" t="s">
        <v>428</v>
      </c>
      <c r="G4015" s="12" t="s">
        <v>999</v>
      </c>
      <c r="H4015" s="46">
        <v>13143953</v>
      </c>
      <c r="I4015" s="46">
        <v>13138034</v>
      </c>
      <c r="J4015" s="46" t="s">
        <v>2017</v>
      </c>
      <c r="K4015" s="46" t="s">
        <v>2018</v>
      </c>
    </row>
    <row r="4016" spans="1:11" ht="30">
      <c r="A4016" s="9">
        <v>4012</v>
      </c>
      <c r="B4016" s="12" t="s">
        <v>736</v>
      </c>
      <c r="C4016" s="12" t="s">
        <v>336</v>
      </c>
      <c r="D4016" s="12">
        <v>0</v>
      </c>
      <c r="E4016" s="12" t="s">
        <v>875</v>
      </c>
      <c r="F4016" s="12" t="s">
        <v>428</v>
      </c>
      <c r="G4016" s="12" t="s">
        <v>1004</v>
      </c>
      <c r="H4016" s="46">
        <v>717891</v>
      </c>
      <c r="I4016" s="46">
        <v>717891</v>
      </c>
      <c r="J4016" s="46" t="s">
        <v>2017</v>
      </c>
      <c r="K4016" s="46" t="s">
        <v>2018</v>
      </c>
    </row>
    <row r="4017" spans="1:11" ht="30">
      <c r="A4017" s="9">
        <v>4013</v>
      </c>
      <c r="B4017" s="12" t="s">
        <v>736</v>
      </c>
      <c r="C4017" s="12" t="s">
        <v>336</v>
      </c>
      <c r="D4017" s="12">
        <v>0</v>
      </c>
      <c r="E4017" s="12" t="s">
        <v>875</v>
      </c>
      <c r="F4017" s="12" t="s">
        <v>428</v>
      </c>
      <c r="G4017" s="12" t="s">
        <v>1004</v>
      </c>
      <c r="H4017" s="46">
        <v>621667</v>
      </c>
      <c r="I4017" s="46">
        <v>621667</v>
      </c>
      <c r="J4017" s="46" t="s">
        <v>2017</v>
      </c>
      <c r="K4017" s="46" t="s">
        <v>2018</v>
      </c>
    </row>
    <row r="4018" spans="1:11" ht="30">
      <c r="A4018" s="9">
        <v>4014</v>
      </c>
      <c r="B4018" s="12" t="s">
        <v>736</v>
      </c>
      <c r="C4018" s="12" t="s">
        <v>336</v>
      </c>
      <c r="D4018" s="12">
        <v>0</v>
      </c>
      <c r="E4018" s="12" t="s">
        <v>875</v>
      </c>
      <c r="F4018" s="12" t="s">
        <v>428</v>
      </c>
      <c r="G4018" s="12" t="s">
        <v>1004</v>
      </c>
      <c r="H4018" s="46">
        <v>969210</v>
      </c>
      <c r="I4018" s="46">
        <v>969210</v>
      </c>
      <c r="J4018" s="46" t="s">
        <v>2017</v>
      </c>
      <c r="K4018" s="46" t="s">
        <v>2018</v>
      </c>
    </row>
    <row r="4019" spans="1:11" ht="30">
      <c r="A4019" s="9">
        <v>4015</v>
      </c>
      <c r="B4019" s="12" t="s">
        <v>736</v>
      </c>
      <c r="C4019" s="12" t="s">
        <v>336</v>
      </c>
      <c r="D4019" s="12">
        <v>0</v>
      </c>
      <c r="E4019" s="12" t="s">
        <v>875</v>
      </c>
      <c r="F4019" s="12" t="s">
        <v>428</v>
      </c>
      <c r="G4019" s="12" t="s">
        <v>1004</v>
      </c>
      <c r="H4019" s="46">
        <v>22408</v>
      </c>
      <c r="I4019" s="46">
        <v>22408</v>
      </c>
      <c r="J4019" s="46" t="s">
        <v>2017</v>
      </c>
      <c r="K4019" s="46" t="s">
        <v>2018</v>
      </c>
    </row>
    <row r="4020" spans="1:11" ht="30">
      <c r="A4020" s="9">
        <v>4016</v>
      </c>
      <c r="B4020" s="12" t="s">
        <v>736</v>
      </c>
      <c r="C4020" s="12" t="s">
        <v>336</v>
      </c>
      <c r="D4020" s="12">
        <v>0</v>
      </c>
      <c r="E4020" s="12" t="s">
        <v>875</v>
      </c>
      <c r="F4020" s="12" t="s">
        <v>428</v>
      </c>
      <c r="G4020" s="12" t="s">
        <v>1004</v>
      </c>
      <c r="H4020" s="46">
        <v>278920</v>
      </c>
      <c r="I4020" s="46">
        <v>278920</v>
      </c>
      <c r="J4020" s="46" t="s">
        <v>2017</v>
      </c>
      <c r="K4020" s="46" t="s">
        <v>2018</v>
      </c>
    </row>
    <row r="4021" spans="1:11" ht="30">
      <c r="A4021" s="9">
        <v>4017</v>
      </c>
      <c r="B4021" s="12" t="s">
        <v>736</v>
      </c>
      <c r="C4021" s="12" t="s">
        <v>336</v>
      </c>
      <c r="D4021" s="12">
        <v>0</v>
      </c>
      <c r="E4021" s="12" t="s">
        <v>875</v>
      </c>
      <c r="F4021" s="12" t="s">
        <v>428</v>
      </c>
      <c r="G4021" s="12" t="s">
        <v>1004</v>
      </c>
      <c r="H4021" s="46">
        <v>47824</v>
      </c>
      <c r="I4021" s="46">
        <v>47824</v>
      </c>
      <c r="J4021" s="46" t="s">
        <v>2017</v>
      </c>
      <c r="K4021" s="46" t="s">
        <v>2018</v>
      </c>
    </row>
    <row r="4022" spans="1:11" ht="30">
      <c r="A4022" s="9">
        <v>4018</v>
      </c>
      <c r="B4022" s="12" t="s">
        <v>736</v>
      </c>
      <c r="C4022" s="12" t="s">
        <v>336</v>
      </c>
      <c r="D4022" s="12">
        <v>0</v>
      </c>
      <c r="E4022" s="12" t="s">
        <v>875</v>
      </c>
      <c r="F4022" s="12" t="s">
        <v>428</v>
      </c>
      <c r="G4022" s="12" t="s">
        <v>1004</v>
      </c>
      <c r="H4022" s="46">
        <v>1258804</v>
      </c>
      <c r="I4022" s="46">
        <v>1258804</v>
      </c>
      <c r="J4022" s="46" t="s">
        <v>2017</v>
      </c>
      <c r="K4022" s="46" t="s">
        <v>2018</v>
      </c>
    </row>
    <row r="4023" spans="1:11" ht="30">
      <c r="A4023" s="9">
        <v>4019</v>
      </c>
      <c r="B4023" s="12" t="s">
        <v>736</v>
      </c>
      <c r="C4023" s="12" t="s">
        <v>336</v>
      </c>
      <c r="D4023" s="12">
        <v>0</v>
      </c>
      <c r="E4023" s="12" t="s">
        <v>875</v>
      </c>
      <c r="F4023" s="12" t="s">
        <v>428</v>
      </c>
      <c r="G4023" s="12" t="s">
        <v>1004</v>
      </c>
      <c r="H4023" s="46">
        <v>30669</v>
      </c>
      <c r="I4023" s="46">
        <v>30669</v>
      </c>
      <c r="J4023" s="46" t="s">
        <v>2017</v>
      </c>
      <c r="K4023" s="46" t="s">
        <v>2018</v>
      </c>
    </row>
    <row r="4024" spans="1:11" ht="30">
      <c r="A4024" s="9">
        <v>4020</v>
      </c>
      <c r="B4024" s="12" t="s">
        <v>736</v>
      </c>
      <c r="C4024" s="12" t="s">
        <v>336</v>
      </c>
      <c r="D4024" s="12">
        <v>0</v>
      </c>
      <c r="E4024" s="12" t="s">
        <v>875</v>
      </c>
      <c r="F4024" s="12" t="s">
        <v>428</v>
      </c>
      <c r="G4024" s="12" t="s">
        <v>1004</v>
      </c>
      <c r="H4024" s="46">
        <v>32632</v>
      </c>
      <c r="I4024" s="46">
        <v>32632</v>
      </c>
      <c r="J4024" s="46" t="s">
        <v>2017</v>
      </c>
      <c r="K4024" s="46" t="s">
        <v>2018</v>
      </c>
    </row>
    <row r="4025" spans="1:11" ht="30">
      <c r="A4025" s="9">
        <v>4021</v>
      </c>
      <c r="B4025" s="12" t="s">
        <v>736</v>
      </c>
      <c r="C4025" s="12" t="s">
        <v>336</v>
      </c>
      <c r="D4025" s="12">
        <v>0</v>
      </c>
      <c r="E4025" s="12" t="s">
        <v>875</v>
      </c>
      <c r="F4025" s="12" t="s">
        <v>428</v>
      </c>
      <c r="G4025" s="12" t="s">
        <v>1004</v>
      </c>
      <c r="H4025" s="46">
        <v>37281</v>
      </c>
      <c r="I4025" s="46">
        <v>37281</v>
      </c>
      <c r="J4025" s="46" t="s">
        <v>2017</v>
      </c>
      <c r="K4025" s="46" t="s">
        <v>2018</v>
      </c>
    </row>
    <row r="4026" spans="1:11" ht="30">
      <c r="A4026" s="9">
        <v>4022</v>
      </c>
      <c r="B4026" s="12" t="s">
        <v>736</v>
      </c>
      <c r="C4026" s="12" t="s">
        <v>336</v>
      </c>
      <c r="D4026" s="12">
        <v>0</v>
      </c>
      <c r="E4026" s="12" t="s">
        <v>875</v>
      </c>
      <c r="F4026" s="12" t="s">
        <v>428</v>
      </c>
      <c r="G4026" s="12" t="s">
        <v>1004</v>
      </c>
      <c r="H4026" s="46">
        <v>346272</v>
      </c>
      <c r="I4026" s="46">
        <v>346272</v>
      </c>
      <c r="J4026" s="46" t="s">
        <v>2017</v>
      </c>
      <c r="K4026" s="46" t="s">
        <v>2018</v>
      </c>
    </row>
    <row r="4027" spans="1:11" ht="30">
      <c r="A4027" s="9">
        <v>4023</v>
      </c>
      <c r="B4027" s="12" t="s">
        <v>736</v>
      </c>
      <c r="C4027" s="12" t="s">
        <v>336</v>
      </c>
      <c r="D4027" s="12">
        <v>0</v>
      </c>
      <c r="E4027" s="12" t="s">
        <v>875</v>
      </c>
      <c r="F4027" s="12" t="s">
        <v>428</v>
      </c>
      <c r="G4027" s="12" t="s">
        <v>1004</v>
      </c>
      <c r="H4027" s="46">
        <v>9079</v>
      </c>
      <c r="I4027" s="46">
        <v>9079</v>
      </c>
      <c r="J4027" s="46" t="s">
        <v>2017</v>
      </c>
      <c r="K4027" s="46" t="s">
        <v>2018</v>
      </c>
    </row>
    <row r="4028" spans="1:11" ht="30">
      <c r="A4028" s="9">
        <v>4024</v>
      </c>
      <c r="B4028" s="12" t="s">
        <v>736</v>
      </c>
      <c r="C4028" s="12" t="s">
        <v>336</v>
      </c>
      <c r="D4028" s="12">
        <v>0</v>
      </c>
      <c r="E4028" s="12" t="s">
        <v>875</v>
      </c>
      <c r="F4028" s="12" t="s">
        <v>428</v>
      </c>
      <c r="G4028" s="12" t="s">
        <v>1004</v>
      </c>
      <c r="H4028" s="46">
        <v>313007</v>
      </c>
      <c r="I4028" s="46">
        <v>313007</v>
      </c>
      <c r="J4028" s="46" t="s">
        <v>2017</v>
      </c>
      <c r="K4028" s="46" t="s">
        <v>2018</v>
      </c>
    </row>
    <row r="4029" spans="1:11" ht="30">
      <c r="A4029" s="9">
        <v>4025</v>
      </c>
      <c r="B4029" s="12" t="s">
        <v>736</v>
      </c>
      <c r="C4029" s="12" t="s">
        <v>336</v>
      </c>
      <c r="D4029" s="12">
        <v>0</v>
      </c>
      <c r="E4029" s="12" t="s">
        <v>875</v>
      </c>
      <c r="F4029" s="12" t="s">
        <v>428</v>
      </c>
      <c r="G4029" s="12" t="s">
        <v>1005</v>
      </c>
      <c r="H4029" s="46">
        <v>74109341</v>
      </c>
      <c r="I4029" s="46">
        <v>73893096</v>
      </c>
      <c r="J4029" s="46" t="s">
        <v>2017</v>
      </c>
      <c r="K4029" s="46" t="s">
        <v>2018</v>
      </c>
    </row>
    <row r="4030" spans="1:11" ht="30">
      <c r="A4030" s="9">
        <v>4026</v>
      </c>
      <c r="B4030" s="12" t="s">
        <v>736</v>
      </c>
      <c r="C4030" s="12" t="s">
        <v>336</v>
      </c>
      <c r="D4030" s="12">
        <v>0</v>
      </c>
      <c r="E4030" s="12" t="s">
        <v>875</v>
      </c>
      <c r="F4030" s="12" t="s">
        <v>428</v>
      </c>
      <c r="G4030" s="12" t="s">
        <v>975</v>
      </c>
      <c r="H4030" s="46">
        <v>8190733</v>
      </c>
      <c r="I4030" s="46">
        <v>8188078</v>
      </c>
      <c r="J4030" s="46" t="s">
        <v>2017</v>
      </c>
      <c r="K4030" s="46" t="s">
        <v>2018</v>
      </c>
    </row>
    <row r="4031" spans="1:11" ht="30">
      <c r="A4031" s="9">
        <v>4027</v>
      </c>
      <c r="B4031" s="12" t="s">
        <v>736</v>
      </c>
      <c r="C4031" s="12" t="s">
        <v>336</v>
      </c>
      <c r="D4031" s="12">
        <v>0</v>
      </c>
      <c r="E4031" s="12" t="s">
        <v>875</v>
      </c>
      <c r="F4031" s="12" t="s">
        <v>428</v>
      </c>
      <c r="G4031" s="12" t="s">
        <v>975</v>
      </c>
      <c r="H4031" s="46">
        <v>1245364</v>
      </c>
      <c r="I4031" s="46">
        <v>1245364</v>
      </c>
      <c r="J4031" s="46" t="s">
        <v>2017</v>
      </c>
      <c r="K4031" s="46" t="s">
        <v>2018</v>
      </c>
    </row>
    <row r="4032" spans="1:11" ht="30">
      <c r="A4032" s="9">
        <v>4028</v>
      </c>
      <c r="B4032" s="12" t="s">
        <v>736</v>
      </c>
      <c r="C4032" s="12" t="s">
        <v>336</v>
      </c>
      <c r="D4032" s="12">
        <v>0</v>
      </c>
      <c r="E4032" s="12" t="s">
        <v>875</v>
      </c>
      <c r="F4032" s="12" t="s">
        <v>428</v>
      </c>
      <c r="G4032" s="12" t="s">
        <v>975</v>
      </c>
      <c r="H4032" s="46">
        <v>10274424</v>
      </c>
      <c r="I4032" s="46">
        <v>10266760</v>
      </c>
      <c r="J4032" s="46" t="s">
        <v>2017</v>
      </c>
      <c r="K4032" s="46" t="s">
        <v>2018</v>
      </c>
    </row>
    <row r="4033" spans="1:11" ht="30">
      <c r="A4033" s="9">
        <v>4029</v>
      </c>
      <c r="B4033" s="12" t="s">
        <v>736</v>
      </c>
      <c r="C4033" s="12" t="s">
        <v>336</v>
      </c>
      <c r="D4033" s="12">
        <v>0</v>
      </c>
      <c r="E4033" s="12" t="s">
        <v>875</v>
      </c>
      <c r="F4033" s="12" t="s">
        <v>428</v>
      </c>
      <c r="G4033" s="12" t="s">
        <v>1001</v>
      </c>
      <c r="H4033" s="46">
        <v>1131</v>
      </c>
      <c r="I4033" s="46">
        <v>1131</v>
      </c>
      <c r="J4033" s="46" t="s">
        <v>2017</v>
      </c>
      <c r="K4033" s="46" t="s">
        <v>2018</v>
      </c>
    </row>
    <row r="4034" spans="1:11" ht="30">
      <c r="A4034" s="9">
        <v>4030</v>
      </c>
      <c r="B4034" s="12" t="s">
        <v>736</v>
      </c>
      <c r="C4034" s="12" t="s">
        <v>336</v>
      </c>
      <c r="D4034" s="12">
        <v>0</v>
      </c>
      <c r="E4034" s="12" t="s">
        <v>875</v>
      </c>
      <c r="F4034" s="12" t="s">
        <v>428</v>
      </c>
      <c r="G4034" s="12" t="s">
        <v>1001</v>
      </c>
      <c r="H4034" s="46">
        <v>52810</v>
      </c>
      <c r="I4034" s="46">
        <v>52810</v>
      </c>
      <c r="J4034" s="46" t="s">
        <v>2017</v>
      </c>
      <c r="K4034" s="46" t="s">
        <v>2018</v>
      </c>
    </row>
    <row r="4035" spans="1:11" ht="30">
      <c r="A4035" s="9">
        <v>4031</v>
      </c>
      <c r="B4035" s="12" t="s">
        <v>736</v>
      </c>
      <c r="C4035" s="12" t="s">
        <v>336</v>
      </c>
      <c r="D4035" s="12">
        <v>0</v>
      </c>
      <c r="E4035" s="12" t="s">
        <v>875</v>
      </c>
      <c r="F4035" s="12" t="s">
        <v>428</v>
      </c>
      <c r="G4035" s="12" t="s">
        <v>1002</v>
      </c>
      <c r="H4035" s="46">
        <v>385533</v>
      </c>
      <c r="I4035" s="46">
        <v>385533</v>
      </c>
      <c r="J4035" s="46" t="s">
        <v>2017</v>
      </c>
      <c r="K4035" s="46" t="s">
        <v>2018</v>
      </c>
    </row>
    <row r="4036" spans="1:11" ht="30">
      <c r="A4036" s="9">
        <v>4032</v>
      </c>
      <c r="B4036" s="12" t="s">
        <v>736</v>
      </c>
      <c r="C4036" s="12" t="s">
        <v>336</v>
      </c>
      <c r="D4036" s="12">
        <v>0</v>
      </c>
      <c r="E4036" s="12" t="s">
        <v>875</v>
      </c>
      <c r="F4036" s="12" t="s">
        <v>428</v>
      </c>
      <c r="G4036" s="12" t="s">
        <v>1002</v>
      </c>
      <c r="H4036" s="46">
        <v>1626284</v>
      </c>
      <c r="I4036" s="46">
        <v>1626284</v>
      </c>
      <c r="J4036" s="46" t="s">
        <v>2017</v>
      </c>
      <c r="K4036" s="46" t="s">
        <v>2018</v>
      </c>
    </row>
    <row r="4037" spans="1:11" ht="30">
      <c r="A4037" s="9">
        <v>4033</v>
      </c>
      <c r="B4037" s="12" t="s">
        <v>736</v>
      </c>
      <c r="C4037" s="12" t="s">
        <v>336</v>
      </c>
      <c r="D4037" s="12">
        <v>0</v>
      </c>
      <c r="E4037" s="12" t="s">
        <v>875</v>
      </c>
      <c r="F4037" s="12" t="s">
        <v>428</v>
      </c>
      <c r="G4037" s="12" t="s">
        <v>1002</v>
      </c>
      <c r="H4037" s="46">
        <v>271424</v>
      </c>
      <c r="I4037" s="46">
        <v>271424</v>
      </c>
      <c r="J4037" s="46" t="s">
        <v>2017</v>
      </c>
      <c r="K4037" s="46" t="s">
        <v>2018</v>
      </c>
    </row>
    <row r="4038" spans="1:11" ht="30">
      <c r="A4038" s="9">
        <v>4034</v>
      </c>
      <c r="B4038" s="12" t="s">
        <v>736</v>
      </c>
      <c r="C4038" s="12" t="s">
        <v>336</v>
      </c>
      <c r="D4038" s="12">
        <v>0</v>
      </c>
      <c r="E4038" s="12" t="s">
        <v>875</v>
      </c>
      <c r="F4038" s="12" t="s">
        <v>428</v>
      </c>
      <c r="G4038" s="12" t="s">
        <v>1002</v>
      </c>
      <c r="H4038" s="46">
        <v>284977</v>
      </c>
      <c r="I4038" s="46">
        <v>284977</v>
      </c>
      <c r="J4038" s="46" t="s">
        <v>2017</v>
      </c>
      <c r="K4038" s="46" t="s">
        <v>2018</v>
      </c>
    </row>
    <row r="4039" spans="1:11" ht="30">
      <c r="A4039" s="9">
        <v>4035</v>
      </c>
      <c r="B4039" s="12" t="s">
        <v>736</v>
      </c>
      <c r="C4039" s="12" t="s">
        <v>336</v>
      </c>
      <c r="D4039" s="12">
        <v>0</v>
      </c>
      <c r="E4039" s="12" t="s">
        <v>875</v>
      </c>
      <c r="F4039" s="12" t="s">
        <v>428</v>
      </c>
      <c r="G4039" s="12" t="s">
        <v>1002</v>
      </c>
      <c r="H4039" s="46">
        <v>127859</v>
      </c>
      <c r="I4039" s="46">
        <v>127859</v>
      </c>
      <c r="J4039" s="46" t="s">
        <v>2017</v>
      </c>
      <c r="K4039" s="46" t="s">
        <v>2018</v>
      </c>
    </row>
    <row r="4040" spans="1:11" ht="30">
      <c r="A4040" s="9">
        <v>4036</v>
      </c>
      <c r="B4040" s="12" t="s">
        <v>736</v>
      </c>
      <c r="C4040" s="12" t="s">
        <v>336</v>
      </c>
      <c r="D4040" s="12">
        <v>0</v>
      </c>
      <c r="E4040" s="12" t="s">
        <v>875</v>
      </c>
      <c r="F4040" s="12" t="s">
        <v>428</v>
      </c>
      <c r="G4040" s="12" t="s">
        <v>1002</v>
      </c>
      <c r="H4040" s="46">
        <v>2699</v>
      </c>
      <c r="I4040" s="46">
        <v>2699</v>
      </c>
      <c r="J4040" s="46" t="s">
        <v>2017</v>
      </c>
      <c r="K4040" s="46" t="s">
        <v>2018</v>
      </c>
    </row>
    <row r="4041" spans="1:11" ht="30">
      <c r="A4041" s="9">
        <v>4037</v>
      </c>
      <c r="B4041" s="12" t="s">
        <v>736</v>
      </c>
      <c r="C4041" s="12" t="s">
        <v>336</v>
      </c>
      <c r="D4041" s="12">
        <v>0</v>
      </c>
      <c r="E4041" s="12" t="s">
        <v>875</v>
      </c>
      <c r="F4041" s="12" t="s">
        <v>428</v>
      </c>
      <c r="G4041" s="12" t="s">
        <v>1002</v>
      </c>
      <c r="H4041" s="46">
        <v>3602</v>
      </c>
      <c r="I4041" s="46">
        <v>3602</v>
      </c>
      <c r="J4041" s="46" t="s">
        <v>2017</v>
      </c>
      <c r="K4041" s="46" t="s">
        <v>2018</v>
      </c>
    </row>
    <row r="4042" spans="1:11" ht="30">
      <c r="A4042" s="9">
        <v>4038</v>
      </c>
      <c r="B4042" s="12" t="s">
        <v>736</v>
      </c>
      <c r="C4042" s="12" t="s">
        <v>336</v>
      </c>
      <c r="D4042" s="12">
        <v>0</v>
      </c>
      <c r="E4042" s="12" t="s">
        <v>875</v>
      </c>
      <c r="F4042" s="12" t="s">
        <v>428</v>
      </c>
      <c r="G4042" s="12" t="s">
        <v>1002</v>
      </c>
      <c r="H4042" s="46">
        <v>490</v>
      </c>
      <c r="I4042" s="46">
        <v>490</v>
      </c>
      <c r="J4042" s="46" t="s">
        <v>2017</v>
      </c>
      <c r="K4042" s="46" t="s">
        <v>2018</v>
      </c>
    </row>
    <row r="4043" spans="1:11" ht="30">
      <c r="A4043" s="9">
        <v>4039</v>
      </c>
      <c r="B4043" s="12" t="s">
        <v>736</v>
      </c>
      <c r="C4043" s="12" t="s">
        <v>336</v>
      </c>
      <c r="D4043" s="12">
        <v>0</v>
      </c>
      <c r="E4043" s="12" t="s">
        <v>875</v>
      </c>
      <c r="F4043" s="12" t="s">
        <v>428</v>
      </c>
      <c r="G4043" s="12" t="s">
        <v>1002</v>
      </c>
      <c r="H4043" s="46">
        <v>146309</v>
      </c>
      <c r="I4043" s="46">
        <v>146309</v>
      </c>
      <c r="J4043" s="46" t="s">
        <v>2017</v>
      </c>
      <c r="K4043" s="46" t="s">
        <v>2018</v>
      </c>
    </row>
    <row r="4044" spans="1:11" ht="30">
      <c r="A4044" s="9">
        <v>4040</v>
      </c>
      <c r="B4044" s="12" t="s">
        <v>736</v>
      </c>
      <c r="C4044" s="12" t="s">
        <v>336</v>
      </c>
      <c r="D4044" s="12">
        <v>0</v>
      </c>
      <c r="E4044" s="12" t="s">
        <v>875</v>
      </c>
      <c r="F4044" s="12" t="s">
        <v>428</v>
      </c>
      <c r="G4044" s="12" t="s">
        <v>707</v>
      </c>
      <c r="H4044" s="46">
        <v>86718</v>
      </c>
      <c r="I4044" s="46">
        <v>86718</v>
      </c>
      <c r="J4044" s="46" t="s">
        <v>2017</v>
      </c>
      <c r="K4044" s="46" t="s">
        <v>2018</v>
      </c>
    </row>
    <row r="4045" spans="1:11" ht="30">
      <c r="A4045" s="9">
        <v>4041</v>
      </c>
      <c r="B4045" s="12" t="s">
        <v>736</v>
      </c>
      <c r="C4045" s="12" t="s">
        <v>336</v>
      </c>
      <c r="D4045" s="12">
        <v>0</v>
      </c>
      <c r="E4045" s="12" t="s">
        <v>875</v>
      </c>
      <c r="F4045" s="12" t="s">
        <v>428</v>
      </c>
      <c r="G4045" s="12" t="s">
        <v>707</v>
      </c>
      <c r="H4045" s="46">
        <v>292074</v>
      </c>
      <c r="I4045" s="46">
        <v>292074</v>
      </c>
      <c r="J4045" s="46" t="s">
        <v>2017</v>
      </c>
      <c r="K4045" s="46" t="s">
        <v>2018</v>
      </c>
    </row>
    <row r="4046" spans="1:11" ht="30">
      <c r="A4046" s="9">
        <v>4042</v>
      </c>
      <c r="B4046" s="12" t="s">
        <v>736</v>
      </c>
      <c r="C4046" s="12" t="s">
        <v>336</v>
      </c>
      <c r="D4046" s="12">
        <v>0</v>
      </c>
      <c r="E4046" s="12" t="s">
        <v>875</v>
      </c>
      <c r="F4046" s="12" t="s">
        <v>428</v>
      </c>
      <c r="G4046" s="12" t="s">
        <v>707</v>
      </c>
      <c r="H4046" s="46">
        <v>3493090</v>
      </c>
      <c r="I4046" s="46">
        <v>3489687</v>
      </c>
      <c r="J4046" s="46" t="s">
        <v>2017</v>
      </c>
      <c r="K4046" s="46" t="s">
        <v>2018</v>
      </c>
    </row>
    <row r="4047" spans="1:11" ht="30">
      <c r="A4047" s="9">
        <v>4043</v>
      </c>
      <c r="B4047" s="12" t="s">
        <v>736</v>
      </c>
      <c r="C4047" s="12" t="s">
        <v>336</v>
      </c>
      <c r="D4047" s="12">
        <v>0</v>
      </c>
      <c r="E4047" s="12" t="s">
        <v>875</v>
      </c>
      <c r="F4047" s="12" t="s">
        <v>428</v>
      </c>
      <c r="G4047" s="12" t="s">
        <v>1000</v>
      </c>
      <c r="H4047" s="46">
        <v>4503</v>
      </c>
      <c r="I4047" s="46">
        <v>4503</v>
      </c>
      <c r="J4047" s="46" t="s">
        <v>2017</v>
      </c>
      <c r="K4047" s="46" t="s">
        <v>2018</v>
      </c>
    </row>
    <row r="4048" spans="1:11" ht="30">
      <c r="A4048" s="9">
        <v>4044</v>
      </c>
      <c r="B4048" s="12" t="s">
        <v>736</v>
      </c>
      <c r="C4048" s="12" t="s">
        <v>336</v>
      </c>
      <c r="D4048" s="12">
        <v>0</v>
      </c>
      <c r="E4048" s="12" t="s">
        <v>875</v>
      </c>
      <c r="F4048" s="12" t="s">
        <v>428</v>
      </c>
      <c r="G4048" s="12" t="s">
        <v>1000</v>
      </c>
      <c r="H4048" s="46">
        <v>226897</v>
      </c>
      <c r="I4048" s="46">
        <v>226897</v>
      </c>
      <c r="J4048" s="46" t="s">
        <v>2017</v>
      </c>
      <c r="K4048" s="46" t="s">
        <v>2018</v>
      </c>
    </row>
    <row r="4049" spans="1:11" ht="30">
      <c r="A4049" s="9">
        <v>4045</v>
      </c>
      <c r="B4049" s="12" t="s">
        <v>736</v>
      </c>
      <c r="C4049" s="12" t="s">
        <v>336</v>
      </c>
      <c r="D4049" s="12">
        <v>0</v>
      </c>
      <c r="E4049" s="12" t="s">
        <v>875</v>
      </c>
      <c r="F4049" s="12" t="s">
        <v>428</v>
      </c>
      <c r="G4049" s="12" t="s">
        <v>1000</v>
      </c>
      <c r="H4049" s="46">
        <v>9748</v>
      </c>
      <c r="I4049" s="46">
        <v>9748</v>
      </c>
      <c r="J4049" s="46" t="s">
        <v>2017</v>
      </c>
      <c r="K4049" s="46" t="s">
        <v>2018</v>
      </c>
    </row>
    <row r="4050" spans="1:11" ht="30">
      <c r="A4050" s="9">
        <v>4046</v>
      </c>
      <c r="B4050" s="12" t="s">
        <v>736</v>
      </c>
      <c r="C4050" s="12" t="s">
        <v>336</v>
      </c>
      <c r="D4050" s="12">
        <v>0</v>
      </c>
      <c r="E4050" s="12" t="s">
        <v>875</v>
      </c>
      <c r="F4050" s="12" t="s">
        <v>428</v>
      </c>
      <c r="G4050" s="12" t="s">
        <v>1003</v>
      </c>
      <c r="H4050" s="46">
        <v>29853</v>
      </c>
      <c r="I4050" s="46">
        <v>29853</v>
      </c>
      <c r="J4050" s="46" t="s">
        <v>2017</v>
      </c>
      <c r="K4050" s="46" t="s">
        <v>2018</v>
      </c>
    </row>
    <row r="4051" spans="1:11" ht="30">
      <c r="A4051" s="9">
        <v>4047</v>
      </c>
      <c r="B4051" s="12" t="s">
        <v>736</v>
      </c>
      <c r="C4051" s="12" t="s">
        <v>336</v>
      </c>
      <c r="D4051" s="12">
        <v>0</v>
      </c>
      <c r="E4051" s="12" t="s">
        <v>875</v>
      </c>
      <c r="F4051" s="12" t="s">
        <v>428</v>
      </c>
      <c r="G4051" s="12" t="s">
        <v>1003</v>
      </c>
      <c r="H4051" s="46">
        <v>8882</v>
      </c>
      <c r="I4051" s="46">
        <v>8882</v>
      </c>
      <c r="J4051" s="46" t="s">
        <v>2017</v>
      </c>
      <c r="K4051" s="46" t="s">
        <v>2018</v>
      </c>
    </row>
    <row r="4052" spans="1:11" ht="30">
      <c r="A4052" s="9">
        <v>4048</v>
      </c>
      <c r="B4052" s="12" t="s">
        <v>736</v>
      </c>
      <c r="C4052" s="12" t="s">
        <v>336</v>
      </c>
      <c r="D4052" s="12">
        <v>0</v>
      </c>
      <c r="E4052" s="12" t="s">
        <v>875</v>
      </c>
      <c r="F4052" s="12" t="s">
        <v>428</v>
      </c>
      <c r="G4052" s="12" t="s">
        <v>1003</v>
      </c>
      <c r="H4052" s="46">
        <v>1069</v>
      </c>
      <c r="I4052" s="46">
        <v>1069</v>
      </c>
      <c r="J4052" s="46" t="s">
        <v>2017</v>
      </c>
      <c r="K4052" s="46" t="s">
        <v>2018</v>
      </c>
    </row>
    <row r="4053" spans="1:11" ht="30">
      <c r="A4053" s="9">
        <v>4049</v>
      </c>
      <c r="B4053" s="12" t="s">
        <v>736</v>
      </c>
      <c r="C4053" s="12" t="s">
        <v>336</v>
      </c>
      <c r="D4053" s="12">
        <v>0</v>
      </c>
      <c r="E4053" s="12" t="s">
        <v>875</v>
      </c>
      <c r="F4053" s="12" t="s">
        <v>428</v>
      </c>
      <c r="G4053" s="12" t="s">
        <v>1003</v>
      </c>
      <c r="H4053" s="46">
        <v>8521</v>
      </c>
      <c r="I4053" s="46">
        <v>8521</v>
      </c>
      <c r="J4053" s="46" t="s">
        <v>2017</v>
      </c>
      <c r="K4053" s="46" t="s">
        <v>2018</v>
      </c>
    </row>
    <row r="4054" spans="1:11" ht="30">
      <c r="A4054" s="9">
        <v>4050</v>
      </c>
      <c r="B4054" s="12" t="s">
        <v>736</v>
      </c>
      <c r="C4054" s="12" t="s">
        <v>336</v>
      </c>
      <c r="D4054" s="12">
        <v>0</v>
      </c>
      <c r="E4054" s="12" t="s">
        <v>875</v>
      </c>
      <c r="F4054" s="12" t="s">
        <v>428</v>
      </c>
      <c r="G4054" s="12" t="s">
        <v>1003</v>
      </c>
      <c r="H4054" s="46">
        <v>69605</v>
      </c>
      <c r="I4054" s="46">
        <v>69605</v>
      </c>
      <c r="J4054" s="46" t="s">
        <v>2017</v>
      </c>
      <c r="K4054" s="46" t="s">
        <v>2018</v>
      </c>
    </row>
    <row r="4055" spans="1:11" ht="30">
      <c r="A4055" s="9">
        <v>4051</v>
      </c>
      <c r="B4055" s="12" t="s">
        <v>736</v>
      </c>
      <c r="C4055" s="12" t="s">
        <v>336</v>
      </c>
      <c r="D4055" s="12">
        <v>0</v>
      </c>
      <c r="E4055" s="12" t="s">
        <v>875</v>
      </c>
      <c r="F4055" s="12" t="s">
        <v>428</v>
      </c>
      <c r="G4055" s="12" t="s">
        <v>1003</v>
      </c>
      <c r="H4055" s="46">
        <v>4509</v>
      </c>
      <c r="I4055" s="46">
        <v>96</v>
      </c>
      <c r="J4055" s="46" t="s">
        <v>2017</v>
      </c>
      <c r="K4055" s="46" t="s">
        <v>2018</v>
      </c>
    </row>
    <row r="4056" spans="1:11" ht="30">
      <c r="A4056" s="9">
        <v>4052</v>
      </c>
      <c r="B4056" s="12" t="s">
        <v>736</v>
      </c>
      <c r="C4056" s="12" t="s">
        <v>336</v>
      </c>
      <c r="D4056" s="12">
        <v>0</v>
      </c>
      <c r="E4056" s="12" t="s">
        <v>875</v>
      </c>
      <c r="F4056" s="12" t="s">
        <v>428</v>
      </c>
      <c r="G4056" s="12" t="s">
        <v>1003</v>
      </c>
      <c r="H4056" s="46">
        <v>2178</v>
      </c>
      <c r="I4056" s="46">
        <v>2178</v>
      </c>
      <c r="J4056" s="46" t="s">
        <v>2017</v>
      </c>
      <c r="K4056" s="46" t="s">
        <v>2018</v>
      </c>
    </row>
    <row r="4057" spans="1:11" ht="30">
      <c r="A4057" s="9">
        <v>4053</v>
      </c>
      <c r="B4057" s="12" t="s">
        <v>736</v>
      </c>
      <c r="C4057" s="12" t="s">
        <v>336</v>
      </c>
      <c r="D4057" s="12">
        <v>0</v>
      </c>
      <c r="E4057" s="12" t="s">
        <v>875</v>
      </c>
      <c r="F4057" s="12" t="s">
        <v>428</v>
      </c>
      <c r="G4057" s="12" t="s">
        <v>1003</v>
      </c>
      <c r="H4057" s="46">
        <v>2470</v>
      </c>
      <c r="I4057" s="46">
        <v>2470</v>
      </c>
      <c r="J4057" s="46" t="s">
        <v>2017</v>
      </c>
      <c r="K4057" s="46" t="s">
        <v>2018</v>
      </c>
    </row>
    <row r="4058" spans="1:11" ht="30">
      <c r="A4058" s="9">
        <v>4054</v>
      </c>
      <c r="B4058" s="12" t="s">
        <v>736</v>
      </c>
      <c r="C4058" s="12" t="s">
        <v>336</v>
      </c>
      <c r="D4058" s="12">
        <v>0</v>
      </c>
      <c r="E4058" s="12" t="s">
        <v>875</v>
      </c>
      <c r="F4058" s="12" t="s">
        <v>428</v>
      </c>
      <c r="G4058" s="12" t="s">
        <v>1003</v>
      </c>
      <c r="H4058" s="46">
        <v>84117</v>
      </c>
      <c r="I4058" s="46">
        <v>84117</v>
      </c>
      <c r="J4058" s="46" t="s">
        <v>2017</v>
      </c>
      <c r="K4058" s="46" t="s">
        <v>2018</v>
      </c>
    </row>
    <row r="4059" spans="1:11" ht="30">
      <c r="A4059" s="9">
        <v>4055</v>
      </c>
      <c r="B4059" s="12" t="s">
        <v>736</v>
      </c>
      <c r="C4059" s="12" t="s">
        <v>336</v>
      </c>
      <c r="D4059" s="12">
        <v>0</v>
      </c>
      <c r="E4059" s="12" t="s">
        <v>875</v>
      </c>
      <c r="F4059" s="12" t="s">
        <v>428</v>
      </c>
      <c r="G4059" s="12" t="s">
        <v>1003</v>
      </c>
      <c r="H4059" s="46">
        <v>106269</v>
      </c>
      <c r="I4059" s="46">
        <v>106269</v>
      </c>
      <c r="J4059" s="46" t="s">
        <v>2017</v>
      </c>
      <c r="K4059" s="46" t="s">
        <v>2018</v>
      </c>
    </row>
    <row r="4060" spans="1:11" ht="30">
      <c r="A4060" s="9">
        <v>4056</v>
      </c>
      <c r="B4060" s="12" t="s">
        <v>736</v>
      </c>
      <c r="C4060" s="12" t="s">
        <v>336</v>
      </c>
      <c r="D4060" s="12">
        <v>0</v>
      </c>
      <c r="E4060" s="12" t="s">
        <v>875</v>
      </c>
      <c r="F4060" s="12" t="s">
        <v>428</v>
      </c>
      <c r="G4060" s="12" t="s">
        <v>1003</v>
      </c>
      <c r="H4060" s="46">
        <v>8547</v>
      </c>
      <c r="I4060" s="46">
        <v>8547</v>
      </c>
      <c r="J4060" s="46" t="s">
        <v>2017</v>
      </c>
      <c r="K4060" s="46" t="s">
        <v>2018</v>
      </c>
    </row>
    <row r="4061" spans="1:11" ht="30">
      <c r="A4061" s="9">
        <v>4057</v>
      </c>
      <c r="B4061" s="12" t="s">
        <v>736</v>
      </c>
      <c r="C4061" s="12" t="s">
        <v>336</v>
      </c>
      <c r="D4061" s="12">
        <v>0</v>
      </c>
      <c r="E4061" s="12" t="s">
        <v>875</v>
      </c>
      <c r="F4061" s="12" t="s">
        <v>428</v>
      </c>
      <c r="G4061" s="12" t="s">
        <v>1003</v>
      </c>
      <c r="H4061" s="46">
        <v>164699</v>
      </c>
      <c r="I4061" s="46">
        <v>164699</v>
      </c>
      <c r="J4061" s="46" t="s">
        <v>2017</v>
      </c>
      <c r="K4061" s="46" t="s">
        <v>2018</v>
      </c>
    </row>
    <row r="4062" spans="1:11" ht="30">
      <c r="A4062" s="9">
        <v>4058</v>
      </c>
      <c r="B4062" s="12" t="s">
        <v>736</v>
      </c>
      <c r="C4062" s="12" t="s">
        <v>336</v>
      </c>
      <c r="D4062" s="12">
        <v>0</v>
      </c>
      <c r="E4062" s="12" t="s">
        <v>875</v>
      </c>
      <c r="F4062" s="12" t="s">
        <v>428</v>
      </c>
      <c r="G4062" s="12" t="s">
        <v>1003</v>
      </c>
      <c r="H4062" s="46">
        <v>24532</v>
      </c>
      <c r="I4062" s="46">
        <v>24532</v>
      </c>
      <c r="J4062" s="46" t="s">
        <v>2017</v>
      </c>
      <c r="K4062" s="46" t="s">
        <v>2018</v>
      </c>
    </row>
    <row r="4063" spans="1:11" ht="30">
      <c r="A4063" s="9">
        <v>4059</v>
      </c>
      <c r="B4063" s="12" t="s">
        <v>736</v>
      </c>
      <c r="C4063" s="12" t="s">
        <v>336</v>
      </c>
      <c r="D4063" s="12">
        <v>0</v>
      </c>
      <c r="E4063" s="12" t="s">
        <v>875</v>
      </c>
      <c r="F4063" s="12" t="s">
        <v>428</v>
      </c>
      <c r="G4063" s="12" t="s">
        <v>1003</v>
      </c>
      <c r="H4063" s="46">
        <v>403</v>
      </c>
      <c r="I4063" s="46">
        <v>403</v>
      </c>
      <c r="J4063" s="46" t="s">
        <v>2017</v>
      </c>
      <c r="K4063" s="46" t="s">
        <v>2018</v>
      </c>
    </row>
    <row r="4064" spans="1:11" ht="30">
      <c r="A4064" s="9">
        <v>4060</v>
      </c>
      <c r="B4064" s="12" t="s">
        <v>736</v>
      </c>
      <c r="C4064" s="12" t="s">
        <v>336</v>
      </c>
      <c r="D4064" s="12">
        <v>0</v>
      </c>
      <c r="E4064" s="12" t="s">
        <v>875</v>
      </c>
      <c r="F4064" s="12" t="s">
        <v>428</v>
      </c>
      <c r="G4064" s="12" t="s">
        <v>1003</v>
      </c>
      <c r="H4064" s="46">
        <v>202965</v>
      </c>
      <c r="I4064" s="46">
        <v>202965</v>
      </c>
      <c r="J4064" s="46" t="s">
        <v>2017</v>
      </c>
      <c r="K4064" s="46" t="s">
        <v>2018</v>
      </c>
    </row>
    <row r="4065" spans="1:11" ht="30">
      <c r="A4065" s="9">
        <v>4061</v>
      </c>
      <c r="B4065" s="12" t="s">
        <v>736</v>
      </c>
      <c r="C4065" s="12" t="s">
        <v>336</v>
      </c>
      <c r="D4065" s="12">
        <v>0</v>
      </c>
      <c r="E4065" s="12" t="s">
        <v>875</v>
      </c>
      <c r="F4065" s="12" t="s">
        <v>428</v>
      </c>
      <c r="G4065" s="12" t="s">
        <v>1003</v>
      </c>
      <c r="H4065" s="46">
        <v>53062</v>
      </c>
      <c r="I4065" s="46">
        <v>53062</v>
      </c>
      <c r="J4065" s="46" t="s">
        <v>2017</v>
      </c>
      <c r="K4065" s="46" t="s">
        <v>2018</v>
      </c>
    </row>
    <row r="4066" spans="1:11" ht="30">
      <c r="A4066" s="9">
        <v>4062</v>
      </c>
      <c r="B4066" s="12" t="s">
        <v>736</v>
      </c>
      <c r="C4066" s="12" t="s">
        <v>336</v>
      </c>
      <c r="D4066" s="12">
        <v>0</v>
      </c>
      <c r="E4066" s="12" t="s">
        <v>875</v>
      </c>
      <c r="F4066" s="12" t="s">
        <v>428</v>
      </c>
      <c r="G4066" s="12" t="s">
        <v>1003</v>
      </c>
      <c r="H4066" s="46">
        <v>58065</v>
      </c>
      <c r="I4066" s="46">
        <v>58065</v>
      </c>
      <c r="J4066" s="46" t="s">
        <v>2017</v>
      </c>
      <c r="K4066" s="46" t="s">
        <v>2018</v>
      </c>
    </row>
    <row r="4067" spans="1:11" ht="30">
      <c r="A4067" s="9">
        <v>4063</v>
      </c>
      <c r="B4067" s="12" t="s">
        <v>736</v>
      </c>
      <c r="C4067" s="12" t="s">
        <v>336</v>
      </c>
      <c r="D4067" s="12">
        <v>0</v>
      </c>
      <c r="E4067" s="12" t="s">
        <v>875</v>
      </c>
      <c r="F4067" s="12" t="s">
        <v>428</v>
      </c>
      <c r="G4067" s="12" t="s">
        <v>1003</v>
      </c>
      <c r="H4067" s="46">
        <v>66408</v>
      </c>
      <c r="I4067" s="46">
        <v>66408</v>
      </c>
      <c r="J4067" s="46" t="s">
        <v>2017</v>
      </c>
      <c r="K4067" s="46" t="s">
        <v>2018</v>
      </c>
    </row>
    <row r="4068" spans="1:11" ht="30">
      <c r="A4068" s="9">
        <v>4064</v>
      </c>
      <c r="B4068" s="12" t="s">
        <v>736</v>
      </c>
      <c r="C4068" s="12" t="s">
        <v>336</v>
      </c>
      <c r="D4068" s="12">
        <v>0</v>
      </c>
      <c r="E4068" s="12" t="s">
        <v>875</v>
      </c>
      <c r="F4068" s="12" t="s">
        <v>428</v>
      </c>
      <c r="G4068" s="12" t="s">
        <v>1006</v>
      </c>
      <c r="H4068" s="46">
        <v>187723</v>
      </c>
      <c r="I4068" s="46">
        <v>187723</v>
      </c>
      <c r="J4068" s="46" t="s">
        <v>2017</v>
      </c>
      <c r="K4068" s="46" t="s">
        <v>2018</v>
      </c>
    </row>
    <row r="4069" spans="1:11" ht="30">
      <c r="A4069" s="9">
        <v>4065</v>
      </c>
      <c r="B4069" s="12" t="s">
        <v>736</v>
      </c>
      <c r="C4069" s="12" t="s">
        <v>336</v>
      </c>
      <c r="D4069" s="12">
        <v>0</v>
      </c>
      <c r="E4069" s="12" t="s">
        <v>875</v>
      </c>
      <c r="F4069" s="12" t="s">
        <v>428</v>
      </c>
      <c r="G4069" s="12" t="s">
        <v>1006</v>
      </c>
      <c r="H4069" s="46">
        <v>1204171</v>
      </c>
      <c r="I4069" s="46">
        <v>1204171</v>
      </c>
      <c r="J4069" s="46" t="s">
        <v>2017</v>
      </c>
      <c r="K4069" s="46" t="s">
        <v>2018</v>
      </c>
    </row>
    <row r="4070" spans="1:11" ht="30">
      <c r="A4070" s="9">
        <v>4066</v>
      </c>
      <c r="B4070" s="12" t="s">
        <v>736</v>
      </c>
      <c r="C4070" s="12" t="s">
        <v>336</v>
      </c>
      <c r="D4070" s="12">
        <v>0</v>
      </c>
      <c r="E4070" s="12" t="s">
        <v>875</v>
      </c>
      <c r="F4070" s="12" t="s">
        <v>428</v>
      </c>
      <c r="G4070" s="12" t="s">
        <v>1006</v>
      </c>
      <c r="H4070" s="46">
        <v>1529525</v>
      </c>
      <c r="I4070" s="46">
        <v>1527359</v>
      </c>
      <c r="J4070" s="46" t="s">
        <v>2017</v>
      </c>
      <c r="K4070" s="46" t="s">
        <v>2018</v>
      </c>
    </row>
    <row r="4071" spans="1:11" ht="30">
      <c r="A4071" s="9">
        <v>4067</v>
      </c>
      <c r="B4071" s="12" t="s">
        <v>736</v>
      </c>
      <c r="C4071" s="12" t="s">
        <v>336</v>
      </c>
      <c r="D4071" s="12">
        <v>0</v>
      </c>
      <c r="E4071" s="12" t="s">
        <v>875</v>
      </c>
      <c r="F4071" s="12" t="s">
        <v>428</v>
      </c>
      <c r="G4071" s="12" t="s">
        <v>1006</v>
      </c>
      <c r="H4071" s="46">
        <v>7446199</v>
      </c>
      <c r="I4071" s="46">
        <v>7446199</v>
      </c>
      <c r="J4071" s="46" t="s">
        <v>2017</v>
      </c>
      <c r="K4071" s="46" t="s">
        <v>2018</v>
      </c>
    </row>
    <row r="4072" spans="1:11" ht="30">
      <c r="A4072" s="9">
        <v>4068</v>
      </c>
      <c r="B4072" s="12" t="s">
        <v>736</v>
      </c>
      <c r="C4072" s="12" t="s">
        <v>336</v>
      </c>
      <c r="D4072" s="12">
        <v>0</v>
      </c>
      <c r="E4072" s="12" t="s">
        <v>875</v>
      </c>
      <c r="F4072" s="12" t="s">
        <v>428</v>
      </c>
      <c r="G4072" s="12" t="s">
        <v>1006</v>
      </c>
      <c r="H4072" s="46">
        <v>5978346</v>
      </c>
      <c r="I4072" s="46">
        <v>5978346</v>
      </c>
      <c r="J4072" s="46" t="s">
        <v>2017</v>
      </c>
      <c r="K4072" s="46" t="s">
        <v>2018</v>
      </c>
    </row>
    <row r="4073" spans="1:11" ht="30">
      <c r="A4073" s="9">
        <v>4069</v>
      </c>
      <c r="B4073" s="12" t="s">
        <v>736</v>
      </c>
      <c r="C4073" s="12" t="s">
        <v>336</v>
      </c>
      <c r="D4073" s="12">
        <v>0</v>
      </c>
      <c r="E4073" s="12" t="s">
        <v>875</v>
      </c>
      <c r="F4073" s="12" t="s">
        <v>428</v>
      </c>
      <c r="G4073" s="12" t="s">
        <v>1006</v>
      </c>
      <c r="H4073" s="46">
        <v>1253806</v>
      </c>
      <c r="I4073" s="46">
        <v>1253806</v>
      </c>
      <c r="J4073" s="46" t="s">
        <v>2017</v>
      </c>
      <c r="K4073" s="46" t="s">
        <v>2018</v>
      </c>
    </row>
    <row r="4074" spans="1:11" ht="30">
      <c r="A4074" s="9">
        <v>4070</v>
      </c>
      <c r="B4074" s="12" t="s">
        <v>736</v>
      </c>
      <c r="C4074" s="12" t="s">
        <v>336</v>
      </c>
      <c r="D4074" s="12">
        <v>0</v>
      </c>
      <c r="E4074" s="12" t="s">
        <v>875</v>
      </c>
      <c r="F4074" s="12" t="s">
        <v>428</v>
      </c>
      <c r="G4074" s="12" t="s">
        <v>1006</v>
      </c>
      <c r="H4074" s="46">
        <v>2617744</v>
      </c>
      <c r="I4074" s="46">
        <v>2617744</v>
      </c>
      <c r="J4074" s="46" t="s">
        <v>2017</v>
      </c>
      <c r="K4074" s="46" t="s">
        <v>2018</v>
      </c>
    </row>
    <row r="4075" spans="1:11" ht="30">
      <c r="A4075" s="9">
        <v>4071</v>
      </c>
      <c r="B4075" s="12" t="s">
        <v>736</v>
      </c>
      <c r="C4075" s="12" t="s">
        <v>336</v>
      </c>
      <c r="D4075" s="12">
        <v>0</v>
      </c>
      <c r="E4075" s="12" t="s">
        <v>875</v>
      </c>
      <c r="F4075" s="12" t="s">
        <v>428</v>
      </c>
      <c r="G4075" s="12" t="s">
        <v>1006</v>
      </c>
      <c r="H4075" s="46">
        <v>2051575</v>
      </c>
      <c r="I4075" s="46">
        <v>2051575</v>
      </c>
      <c r="J4075" s="46" t="s">
        <v>2017</v>
      </c>
      <c r="K4075" s="46" t="s">
        <v>2018</v>
      </c>
    </row>
    <row r="4076" spans="1:11" ht="30">
      <c r="A4076" s="9">
        <v>4072</v>
      </c>
      <c r="B4076" s="12" t="s">
        <v>736</v>
      </c>
      <c r="C4076" s="12" t="s">
        <v>336</v>
      </c>
      <c r="D4076" s="12">
        <v>0</v>
      </c>
      <c r="E4076" s="12" t="s">
        <v>875</v>
      </c>
      <c r="F4076" s="12" t="s">
        <v>428</v>
      </c>
      <c r="G4076" s="12" t="s">
        <v>1006</v>
      </c>
      <c r="H4076" s="46">
        <v>1199974</v>
      </c>
      <c r="I4076" s="46">
        <v>1194163</v>
      </c>
      <c r="J4076" s="46" t="s">
        <v>2017</v>
      </c>
      <c r="K4076" s="46" t="s">
        <v>2018</v>
      </c>
    </row>
    <row r="4077" spans="1:11" ht="30">
      <c r="A4077" s="9">
        <v>4073</v>
      </c>
      <c r="B4077" s="12" t="s">
        <v>736</v>
      </c>
      <c r="C4077" s="12" t="s">
        <v>336</v>
      </c>
      <c r="D4077" s="12">
        <v>0</v>
      </c>
      <c r="E4077" s="12" t="s">
        <v>875</v>
      </c>
      <c r="F4077" s="12" t="s">
        <v>428</v>
      </c>
      <c r="G4077" s="12" t="s">
        <v>1006</v>
      </c>
      <c r="H4077" s="46">
        <v>8456</v>
      </c>
      <c r="I4077" s="46">
        <v>8456</v>
      </c>
      <c r="J4077" s="46" t="s">
        <v>2017</v>
      </c>
      <c r="K4077" s="46" t="s">
        <v>2018</v>
      </c>
    </row>
    <row r="4078" spans="1:11" ht="30">
      <c r="A4078" s="9">
        <v>4074</v>
      </c>
      <c r="B4078" s="12" t="s">
        <v>736</v>
      </c>
      <c r="C4078" s="12" t="s">
        <v>336</v>
      </c>
      <c r="D4078" s="12">
        <v>0</v>
      </c>
      <c r="E4078" s="12" t="s">
        <v>875</v>
      </c>
      <c r="F4078" s="12" t="s">
        <v>428</v>
      </c>
      <c r="G4078" s="12" t="s">
        <v>1006</v>
      </c>
      <c r="H4078" s="46">
        <v>4928</v>
      </c>
      <c r="I4078" s="46">
        <v>4928</v>
      </c>
      <c r="J4078" s="46" t="s">
        <v>2017</v>
      </c>
      <c r="K4078" s="46" t="s">
        <v>2018</v>
      </c>
    </row>
    <row r="4079" spans="1:11" ht="30">
      <c r="A4079" s="9">
        <v>4075</v>
      </c>
      <c r="B4079" s="12" t="s">
        <v>736</v>
      </c>
      <c r="C4079" s="12" t="s">
        <v>336</v>
      </c>
      <c r="D4079" s="12">
        <v>0</v>
      </c>
      <c r="E4079" s="12" t="s">
        <v>875</v>
      </c>
      <c r="F4079" s="12" t="s">
        <v>428</v>
      </c>
      <c r="G4079" s="12" t="s">
        <v>1006</v>
      </c>
      <c r="H4079" s="46">
        <v>1071231</v>
      </c>
      <c r="I4079" s="46">
        <v>1071231</v>
      </c>
      <c r="J4079" s="46" t="s">
        <v>2017</v>
      </c>
      <c r="K4079" s="46" t="s">
        <v>2018</v>
      </c>
    </row>
    <row r="4080" spans="1:11" ht="30">
      <c r="A4080" s="9">
        <v>4076</v>
      </c>
      <c r="B4080" s="12" t="s">
        <v>736</v>
      </c>
      <c r="C4080" s="12" t="s">
        <v>336</v>
      </c>
      <c r="D4080" s="12">
        <v>0</v>
      </c>
      <c r="E4080" s="12" t="s">
        <v>875</v>
      </c>
      <c r="F4080" s="12" t="s">
        <v>428</v>
      </c>
      <c r="G4080" s="12" t="s">
        <v>1006</v>
      </c>
      <c r="H4080" s="46">
        <v>38009</v>
      </c>
      <c r="I4080" s="46">
        <v>38009</v>
      </c>
      <c r="J4080" s="46" t="s">
        <v>2017</v>
      </c>
      <c r="K4080" s="46" t="s">
        <v>2018</v>
      </c>
    </row>
    <row r="4081" spans="1:11" ht="30">
      <c r="A4081" s="9">
        <v>4077</v>
      </c>
      <c r="B4081" s="12" t="s">
        <v>736</v>
      </c>
      <c r="C4081" s="12" t="s">
        <v>336</v>
      </c>
      <c r="D4081" s="12">
        <v>0</v>
      </c>
      <c r="E4081" s="12" t="s">
        <v>875</v>
      </c>
      <c r="F4081" s="12" t="s">
        <v>428</v>
      </c>
      <c r="G4081" s="12" t="s">
        <v>1006</v>
      </c>
      <c r="H4081" s="46">
        <v>52349</v>
      </c>
      <c r="I4081" s="46">
        <v>27412</v>
      </c>
      <c r="J4081" s="46" t="s">
        <v>2017</v>
      </c>
      <c r="K4081" s="46" t="s">
        <v>2018</v>
      </c>
    </row>
    <row r="4082" spans="1:11" ht="30">
      <c r="A4082" s="9">
        <v>4078</v>
      </c>
      <c r="B4082" s="12" t="s">
        <v>736</v>
      </c>
      <c r="C4082" s="12" t="s">
        <v>336</v>
      </c>
      <c r="D4082" s="12">
        <v>0</v>
      </c>
      <c r="E4082" s="12" t="s">
        <v>875</v>
      </c>
      <c r="F4082" s="12" t="s">
        <v>428</v>
      </c>
      <c r="G4082" s="12" t="s">
        <v>1006</v>
      </c>
      <c r="H4082" s="46">
        <v>856942</v>
      </c>
      <c r="I4082" s="46">
        <v>856942</v>
      </c>
      <c r="J4082" s="46" t="s">
        <v>2017</v>
      </c>
      <c r="K4082" s="46" t="s">
        <v>2018</v>
      </c>
    </row>
    <row r="4083" spans="1:11" ht="30">
      <c r="A4083" s="9">
        <v>4079</v>
      </c>
      <c r="B4083" s="12" t="s">
        <v>736</v>
      </c>
      <c r="C4083" s="12" t="s">
        <v>336</v>
      </c>
      <c r="D4083" s="12">
        <v>0</v>
      </c>
      <c r="E4083" s="12" t="s">
        <v>875</v>
      </c>
      <c r="F4083" s="12" t="s">
        <v>428</v>
      </c>
      <c r="G4083" s="12" t="s">
        <v>1006</v>
      </c>
      <c r="H4083" s="46">
        <v>612132</v>
      </c>
      <c r="I4083" s="46">
        <v>612132</v>
      </c>
      <c r="J4083" s="46" t="s">
        <v>2017</v>
      </c>
      <c r="K4083" s="46" t="s">
        <v>2018</v>
      </c>
    </row>
    <row r="4084" spans="1:11" ht="30">
      <c r="A4084" s="9">
        <v>4080</v>
      </c>
      <c r="B4084" s="12" t="s">
        <v>736</v>
      </c>
      <c r="C4084" s="12" t="s">
        <v>336</v>
      </c>
      <c r="D4084" s="12">
        <v>0</v>
      </c>
      <c r="E4084" s="12" t="s">
        <v>875</v>
      </c>
      <c r="F4084" s="12" t="s">
        <v>428</v>
      </c>
      <c r="G4084" s="12" t="s">
        <v>1006</v>
      </c>
      <c r="H4084" s="46">
        <v>28422</v>
      </c>
      <c r="I4084" s="46">
        <v>28422</v>
      </c>
      <c r="J4084" s="46" t="s">
        <v>2017</v>
      </c>
      <c r="K4084" s="46" t="s">
        <v>2018</v>
      </c>
    </row>
    <row r="4085" spans="1:11" ht="30">
      <c r="A4085" s="9">
        <v>4081</v>
      </c>
      <c r="B4085" s="12" t="s">
        <v>736</v>
      </c>
      <c r="C4085" s="12" t="s">
        <v>336</v>
      </c>
      <c r="D4085" s="12">
        <v>0</v>
      </c>
      <c r="E4085" s="12" t="s">
        <v>875</v>
      </c>
      <c r="F4085" s="12" t="s">
        <v>428</v>
      </c>
      <c r="G4085" s="12" t="s">
        <v>1006</v>
      </c>
      <c r="H4085" s="46">
        <v>2194332</v>
      </c>
      <c r="I4085" s="46">
        <v>2189054</v>
      </c>
      <c r="J4085" s="46" t="s">
        <v>2017</v>
      </c>
      <c r="K4085" s="46" t="s">
        <v>2018</v>
      </c>
    </row>
    <row r="4086" spans="1:11" ht="30">
      <c r="A4086" s="9">
        <v>4082</v>
      </c>
      <c r="B4086" s="12" t="s">
        <v>736</v>
      </c>
      <c r="C4086" s="12" t="s">
        <v>336</v>
      </c>
      <c r="D4086" s="12">
        <v>0</v>
      </c>
      <c r="E4086" s="12" t="s">
        <v>875</v>
      </c>
      <c r="F4086" s="12" t="s">
        <v>428</v>
      </c>
      <c r="G4086" s="12" t="s">
        <v>973</v>
      </c>
      <c r="H4086" s="46">
        <v>205983</v>
      </c>
      <c r="I4086" s="46">
        <v>135069</v>
      </c>
      <c r="J4086" s="46" t="s">
        <v>2017</v>
      </c>
      <c r="K4086" s="46" t="s">
        <v>2018</v>
      </c>
    </row>
    <row r="4087" spans="1:11" ht="30">
      <c r="A4087" s="9">
        <v>4083</v>
      </c>
      <c r="B4087" s="12" t="s">
        <v>736</v>
      </c>
      <c r="C4087" s="12" t="s">
        <v>336</v>
      </c>
      <c r="D4087" s="12">
        <v>0</v>
      </c>
      <c r="E4087" s="12" t="s">
        <v>875</v>
      </c>
      <c r="F4087" s="12" t="s">
        <v>428</v>
      </c>
      <c r="G4087" s="12" t="s">
        <v>973</v>
      </c>
      <c r="H4087" s="46">
        <v>405796</v>
      </c>
      <c r="I4087" s="46">
        <v>377394</v>
      </c>
      <c r="J4087" s="46" t="s">
        <v>2017</v>
      </c>
      <c r="K4087" s="46" t="s">
        <v>2018</v>
      </c>
    </row>
    <row r="4088" spans="1:11" ht="30">
      <c r="A4088" s="9">
        <v>4084</v>
      </c>
      <c r="B4088" s="12" t="s">
        <v>736</v>
      </c>
      <c r="C4088" s="12" t="s">
        <v>336</v>
      </c>
      <c r="D4088" s="12">
        <v>0</v>
      </c>
      <c r="E4088" s="12" t="s">
        <v>875</v>
      </c>
      <c r="F4088" s="12" t="s">
        <v>428</v>
      </c>
      <c r="G4088" s="12" t="s">
        <v>973</v>
      </c>
      <c r="H4088" s="46">
        <v>5102846</v>
      </c>
      <c r="I4088" s="46">
        <v>5101381</v>
      </c>
      <c r="J4088" s="46" t="s">
        <v>2017</v>
      </c>
      <c r="K4088" s="46" t="s">
        <v>2018</v>
      </c>
    </row>
    <row r="4089" spans="1:11" ht="30">
      <c r="A4089" s="9">
        <v>4085</v>
      </c>
      <c r="B4089" s="12" t="s">
        <v>736</v>
      </c>
      <c r="C4089" s="12" t="s">
        <v>336</v>
      </c>
      <c r="D4089" s="12">
        <v>0</v>
      </c>
      <c r="E4089" s="12" t="s">
        <v>875</v>
      </c>
      <c r="F4089" s="12" t="s">
        <v>428</v>
      </c>
      <c r="G4089" s="12" t="s">
        <v>973</v>
      </c>
      <c r="H4089" s="46">
        <v>382172</v>
      </c>
      <c r="I4089" s="46">
        <v>349902</v>
      </c>
      <c r="J4089" s="46" t="s">
        <v>2017</v>
      </c>
      <c r="K4089" s="46" t="s">
        <v>2018</v>
      </c>
    </row>
    <row r="4090" spans="1:11" ht="30">
      <c r="A4090" s="9">
        <v>4086</v>
      </c>
      <c r="B4090" s="12" t="s">
        <v>736</v>
      </c>
      <c r="C4090" s="12" t="s">
        <v>336</v>
      </c>
      <c r="D4090" s="12">
        <v>0</v>
      </c>
      <c r="E4090" s="12" t="s">
        <v>875</v>
      </c>
      <c r="F4090" s="12" t="s">
        <v>428</v>
      </c>
      <c r="G4090" s="12" t="s">
        <v>973</v>
      </c>
      <c r="H4090" s="46">
        <v>110458</v>
      </c>
      <c r="I4090" s="46">
        <v>110458</v>
      </c>
      <c r="J4090" s="46" t="s">
        <v>2017</v>
      </c>
      <c r="K4090" s="46" t="s">
        <v>2018</v>
      </c>
    </row>
    <row r="4091" spans="1:11" ht="30">
      <c r="A4091" s="9">
        <v>4087</v>
      </c>
      <c r="B4091" s="12" t="s">
        <v>736</v>
      </c>
      <c r="C4091" s="12" t="s">
        <v>336</v>
      </c>
      <c r="D4091" s="12">
        <v>0</v>
      </c>
      <c r="E4091" s="12" t="s">
        <v>875</v>
      </c>
      <c r="F4091" s="12" t="s">
        <v>428</v>
      </c>
      <c r="G4091" s="12" t="s">
        <v>1007</v>
      </c>
      <c r="H4091" s="46">
        <v>31994</v>
      </c>
      <c r="I4091" s="46">
        <v>31994</v>
      </c>
      <c r="J4091" s="46" t="s">
        <v>2017</v>
      </c>
      <c r="K4091" s="46" t="s">
        <v>2018</v>
      </c>
    </row>
    <row r="4092" spans="1:11" ht="30">
      <c r="A4092" s="9">
        <v>4088</v>
      </c>
      <c r="B4092" s="12" t="s">
        <v>736</v>
      </c>
      <c r="C4092" s="12" t="s">
        <v>336</v>
      </c>
      <c r="D4092" s="12">
        <v>0</v>
      </c>
      <c r="E4092" s="12" t="s">
        <v>875</v>
      </c>
      <c r="F4092" s="12" t="s">
        <v>428</v>
      </c>
      <c r="G4092" s="12" t="s">
        <v>1007</v>
      </c>
      <c r="H4092" s="46">
        <v>1769140</v>
      </c>
      <c r="I4092" s="46">
        <v>1769140</v>
      </c>
      <c r="J4092" s="46" t="s">
        <v>2017</v>
      </c>
      <c r="K4092" s="46" t="s">
        <v>2018</v>
      </c>
    </row>
    <row r="4093" spans="1:11" ht="30">
      <c r="A4093" s="9">
        <v>4089</v>
      </c>
      <c r="B4093" s="12" t="s">
        <v>736</v>
      </c>
      <c r="C4093" s="12" t="s">
        <v>336</v>
      </c>
      <c r="D4093" s="12">
        <v>0</v>
      </c>
      <c r="E4093" s="12" t="s">
        <v>875</v>
      </c>
      <c r="F4093" s="12" t="s">
        <v>428</v>
      </c>
      <c r="G4093" s="12" t="s">
        <v>1007</v>
      </c>
      <c r="H4093" s="46">
        <v>54992</v>
      </c>
      <c r="I4093" s="46">
        <v>54992</v>
      </c>
      <c r="J4093" s="46" t="s">
        <v>2017</v>
      </c>
      <c r="K4093" s="46" t="s">
        <v>2018</v>
      </c>
    </row>
    <row r="4094" spans="1:11" ht="30">
      <c r="A4094" s="9">
        <v>4090</v>
      </c>
      <c r="B4094" s="12" t="s">
        <v>736</v>
      </c>
      <c r="C4094" s="12" t="s">
        <v>336</v>
      </c>
      <c r="D4094" s="12">
        <v>0</v>
      </c>
      <c r="E4094" s="12" t="s">
        <v>875</v>
      </c>
      <c r="F4094" s="12" t="s">
        <v>428</v>
      </c>
      <c r="G4094" s="12" t="s">
        <v>1007</v>
      </c>
      <c r="H4094" s="46">
        <v>58602</v>
      </c>
      <c r="I4094" s="46">
        <v>58602</v>
      </c>
      <c r="J4094" s="46" t="s">
        <v>2017</v>
      </c>
      <c r="K4094" s="46" t="s">
        <v>2018</v>
      </c>
    </row>
    <row r="4095" spans="1:11" ht="30">
      <c r="A4095" s="9">
        <v>4091</v>
      </c>
      <c r="B4095" s="12" t="s">
        <v>736</v>
      </c>
      <c r="C4095" s="12" t="s">
        <v>336</v>
      </c>
      <c r="D4095" s="12">
        <v>0</v>
      </c>
      <c r="E4095" s="12" t="s">
        <v>875</v>
      </c>
      <c r="F4095" s="12" t="s">
        <v>428</v>
      </c>
      <c r="G4095" s="12" t="s">
        <v>1007</v>
      </c>
      <c r="H4095" s="46">
        <v>138325</v>
      </c>
      <c r="I4095" s="46">
        <v>138325</v>
      </c>
      <c r="J4095" s="46" t="s">
        <v>2017</v>
      </c>
      <c r="K4095" s="46" t="s">
        <v>2018</v>
      </c>
    </row>
    <row r="4096" spans="1:11" ht="30">
      <c r="A4096" s="9">
        <v>4092</v>
      </c>
      <c r="B4096" s="12" t="s">
        <v>736</v>
      </c>
      <c r="C4096" s="12" t="s">
        <v>336</v>
      </c>
      <c r="D4096" s="12">
        <v>0</v>
      </c>
      <c r="E4096" s="12" t="s">
        <v>875</v>
      </c>
      <c r="F4096" s="12" t="s">
        <v>428</v>
      </c>
      <c r="G4096" s="12" t="s">
        <v>972</v>
      </c>
      <c r="H4096" s="46">
        <v>167</v>
      </c>
      <c r="I4096" s="46">
        <v>167</v>
      </c>
      <c r="J4096" s="46" t="s">
        <v>2017</v>
      </c>
      <c r="K4096" s="46" t="s">
        <v>2018</v>
      </c>
    </row>
    <row r="4097" spans="1:11" ht="30">
      <c r="A4097" s="9">
        <v>4093</v>
      </c>
      <c r="B4097" s="12" t="s">
        <v>736</v>
      </c>
      <c r="C4097" s="12" t="s">
        <v>336</v>
      </c>
      <c r="D4097" s="12">
        <v>0</v>
      </c>
      <c r="E4097" s="12" t="s">
        <v>875</v>
      </c>
      <c r="F4097" s="12" t="s">
        <v>428</v>
      </c>
      <c r="G4097" s="12" t="s">
        <v>972</v>
      </c>
      <c r="H4097" s="46">
        <v>21497</v>
      </c>
      <c r="I4097" s="46">
        <v>21497</v>
      </c>
      <c r="J4097" s="46" t="s">
        <v>2017</v>
      </c>
      <c r="K4097" s="46" t="s">
        <v>2018</v>
      </c>
    </row>
    <row r="4098" spans="1:11" ht="30">
      <c r="A4098" s="9">
        <v>4094</v>
      </c>
      <c r="B4098" s="12" t="s">
        <v>736</v>
      </c>
      <c r="C4098" s="12" t="s">
        <v>336</v>
      </c>
      <c r="D4098" s="12">
        <v>0</v>
      </c>
      <c r="E4098" s="12" t="s">
        <v>875</v>
      </c>
      <c r="F4098" s="12" t="s">
        <v>428</v>
      </c>
      <c r="G4098" s="12" t="s">
        <v>972</v>
      </c>
      <c r="H4098" s="46">
        <v>57724</v>
      </c>
      <c r="I4098" s="46">
        <v>57724</v>
      </c>
      <c r="J4098" s="46" t="s">
        <v>2017</v>
      </c>
      <c r="K4098" s="46" t="s">
        <v>2018</v>
      </c>
    </row>
    <row r="4099" spans="1:11" ht="30">
      <c r="A4099" s="9">
        <v>4095</v>
      </c>
      <c r="B4099" s="12" t="s">
        <v>736</v>
      </c>
      <c r="C4099" s="12" t="s">
        <v>336</v>
      </c>
      <c r="D4099" s="12">
        <v>0</v>
      </c>
      <c r="E4099" s="12" t="s">
        <v>875</v>
      </c>
      <c r="F4099" s="12" t="s">
        <v>428</v>
      </c>
      <c r="G4099" s="12" t="s">
        <v>972</v>
      </c>
      <c r="H4099" s="46">
        <v>3208</v>
      </c>
      <c r="I4099" s="46">
        <v>3208</v>
      </c>
      <c r="J4099" s="46" t="s">
        <v>2017</v>
      </c>
      <c r="K4099" s="46" t="s">
        <v>2018</v>
      </c>
    </row>
    <row r="4100" spans="1:11" ht="30">
      <c r="A4100" s="9">
        <v>4096</v>
      </c>
      <c r="B4100" s="12" t="s">
        <v>736</v>
      </c>
      <c r="C4100" s="12" t="s">
        <v>336</v>
      </c>
      <c r="D4100" s="12">
        <v>0</v>
      </c>
      <c r="E4100" s="12" t="s">
        <v>875</v>
      </c>
      <c r="F4100" s="12" t="s">
        <v>428</v>
      </c>
      <c r="G4100" s="12" t="s">
        <v>972</v>
      </c>
      <c r="H4100" s="46">
        <v>6777</v>
      </c>
      <c r="I4100" s="46">
        <v>6777</v>
      </c>
      <c r="J4100" s="46" t="s">
        <v>2017</v>
      </c>
      <c r="K4100" s="46" t="s">
        <v>2018</v>
      </c>
    </row>
    <row r="4101" spans="1:11" ht="30">
      <c r="A4101" s="9">
        <v>4097</v>
      </c>
      <c r="B4101" s="12" t="s">
        <v>736</v>
      </c>
      <c r="C4101" s="12" t="s">
        <v>336</v>
      </c>
      <c r="D4101" s="12">
        <v>0</v>
      </c>
      <c r="E4101" s="12" t="s">
        <v>875</v>
      </c>
      <c r="F4101" s="12" t="s">
        <v>428</v>
      </c>
      <c r="G4101" s="12" t="s">
        <v>972</v>
      </c>
      <c r="H4101" s="46">
        <v>2229</v>
      </c>
      <c r="I4101" s="46">
        <v>2229</v>
      </c>
      <c r="J4101" s="46" t="s">
        <v>2017</v>
      </c>
      <c r="K4101" s="46" t="s">
        <v>2018</v>
      </c>
    </row>
    <row r="4102" spans="1:11" ht="30">
      <c r="A4102" s="9">
        <v>4098</v>
      </c>
      <c r="B4102" s="12" t="s">
        <v>736</v>
      </c>
      <c r="C4102" s="12" t="s">
        <v>336</v>
      </c>
      <c r="D4102" s="12">
        <v>0</v>
      </c>
      <c r="E4102" s="12" t="s">
        <v>875</v>
      </c>
      <c r="F4102" s="12" t="s">
        <v>428</v>
      </c>
      <c r="G4102" s="12" t="s">
        <v>972</v>
      </c>
      <c r="H4102" s="46">
        <v>23</v>
      </c>
      <c r="I4102" s="46">
        <v>23</v>
      </c>
      <c r="J4102" s="46" t="s">
        <v>2017</v>
      </c>
      <c r="K4102" s="46" t="s">
        <v>2018</v>
      </c>
    </row>
    <row r="4103" spans="1:11" ht="30">
      <c r="A4103" s="9">
        <v>4099</v>
      </c>
      <c r="B4103" s="12" t="s">
        <v>736</v>
      </c>
      <c r="C4103" s="12" t="s">
        <v>336</v>
      </c>
      <c r="D4103" s="12">
        <v>0</v>
      </c>
      <c r="E4103" s="12" t="s">
        <v>875</v>
      </c>
      <c r="F4103" s="12" t="s">
        <v>428</v>
      </c>
      <c r="G4103" s="12" t="s">
        <v>972</v>
      </c>
      <c r="H4103" s="46">
        <v>16847</v>
      </c>
      <c r="I4103" s="46">
        <v>16847</v>
      </c>
      <c r="J4103" s="46" t="s">
        <v>2017</v>
      </c>
      <c r="K4103" s="46" t="s">
        <v>2018</v>
      </c>
    </row>
    <row r="4104" spans="1:11" ht="30">
      <c r="A4104" s="9">
        <v>4100</v>
      </c>
      <c r="B4104" s="12" t="s">
        <v>736</v>
      </c>
      <c r="C4104" s="12" t="s">
        <v>336</v>
      </c>
      <c r="D4104" s="12">
        <v>0</v>
      </c>
      <c r="E4104" s="12" t="s">
        <v>875</v>
      </c>
      <c r="F4104" s="12" t="s">
        <v>428</v>
      </c>
      <c r="G4104" s="12" t="s">
        <v>972</v>
      </c>
      <c r="H4104" s="46">
        <v>3851</v>
      </c>
      <c r="I4104" s="46">
        <v>3851</v>
      </c>
      <c r="J4104" s="46" t="s">
        <v>2017</v>
      </c>
      <c r="K4104" s="46" t="s">
        <v>2018</v>
      </c>
    </row>
    <row r="4105" spans="1:11" ht="30">
      <c r="A4105" s="9">
        <v>4101</v>
      </c>
      <c r="B4105" s="12" t="s">
        <v>736</v>
      </c>
      <c r="C4105" s="12" t="s">
        <v>336</v>
      </c>
      <c r="D4105" s="12">
        <v>0</v>
      </c>
      <c r="E4105" s="12" t="s">
        <v>875</v>
      </c>
      <c r="F4105" s="12" t="s">
        <v>428</v>
      </c>
      <c r="G4105" s="12" t="s">
        <v>972</v>
      </c>
      <c r="H4105" s="46">
        <v>639</v>
      </c>
      <c r="I4105" s="46">
        <v>639</v>
      </c>
      <c r="J4105" s="46" t="s">
        <v>2017</v>
      </c>
      <c r="K4105" s="46" t="s">
        <v>2018</v>
      </c>
    </row>
    <row r="4106" spans="1:11" ht="30">
      <c r="A4106" s="9">
        <v>4102</v>
      </c>
      <c r="B4106" s="12" t="s">
        <v>736</v>
      </c>
      <c r="C4106" s="12" t="s">
        <v>336</v>
      </c>
      <c r="D4106" s="12">
        <v>0</v>
      </c>
      <c r="E4106" s="12" t="s">
        <v>875</v>
      </c>
      <c r="F4106" s="12" t="s">
        <v>428</v>
      </c>
      <c r="G4106" s="12" t="s">
        <v>972</v>
      </c>
      <c r="H4106" s="46">
        <v>5673</v>
      </c>
      <c r="I4106" s="46">
        <v>5673</v>
      </c>
      <c r="J4106" s="46" t="s">
        <v>2017</v>
      </c>
      <c r="K4106" s="46" t="s">
        <v>2018</v>
      </c>
    </row>
    <row r="4107" spans="1:11" ht="30">
      <c r="A4107" s="9">
        <v>4103</v>
      </c>
      <c r="B4107" s="12" t="s">
        <v>736</v>
      </c>
      <c r="C4107" s="12" t="s">
        <v>336</v>
      </c>
      <c r="D4107" s="12">
        <v>0</v>
      </c>
      <c r="E4107" s="12" t="s">
        <v>875</v>
      </c>
      <c r="F4107" s="12" t="s">
        <v>428</v>
      </c>
      <c r="G4107" s="12" t="s">
        <v>972</v>
      </c>
      <c r="H4107" s="46">
        <v>13918</v>
      </c>
      <c r="I4107" s="46">
        <v>13918</v>
      </c>
      <c r="J4107" s="46" t="s">
        <v>2017</v>
      </c>
      <c r="K4107" s="46" t="s">
        <v>2018</v>
      </c>
    </row>
    <row r="4108" spans="1:11" ht="30">
      <c r="A4108" s="9">
        <v>4104</v>
      </c>
      <c r="B4108" s="12" t="s">
        <v>736</v>
      </c>
      <c r="C4108" s="12" t="s">
        <v>336</v>
      </c>
      <c r="D4108" s="12">
        <v>0</v>
      </c>
      <c r="E4108" s="12" t="s">
        <v>875</v>
      </c>
      <c r="F4108" s="12" t="s">
        <v>428</v>
      </c>
      <c r="G4108" s="12" t="s">
        <v>708</v>
      </c>
      <c r="H4108" s="46">
        <v>59505</v>
      </c>
      <c r="I4108" s="46">
        <v>57781</v>
      </c>
      <c r="J4108" s="46" t="s">
        <v>2017</v>
      </c>
      <c r="K4108" s="46" t="s">
        <v>2018</v>
      </c>
    </row>
    <row r="4109" spans="1:11" ht="30">
      <c r="A4109" s="9">
        <v>4105</v>
      </c>
      <c r="B4109" s="12" t="s">
        <v>736</v>
      </c>
      <c r="C4109" s="12" t="s">
        <v>336</v>
      </c>
      <c r="D4109" s="12">
        <v>0</v>
      </c>
      <c r="E4109" s="12" t="s">
        <v>875</v>
      </c>
      <c r="F4109" s="12" t="s">
        <v>428</v>
      </c>
      <c r="G4109" s="12" t="s">
        <v>1008</v>
      </c>
      <c r="H4109" s="46">
        <v>4032</v>
      </c>
      <c r="I4109" s="46">
        <v>4032</v>
      </c>
      <c r="J4109" s="46" t="s">
        <v>2017</v>
      </c>
      <c r="K4109" s="46" t="s">
        <v>2018</v>
      </c>
    </row>
    <row r="4110" spans="1:11" ht="30">
      <c r="A4110" s="9">
        <v>4106</v>
      </c>
      <c r="B4110" s="12" t="s">
        <v>736</v>
      </c>
      <c r="C4110" s="12" t="s">
        <v>336</v>
      </c>
      <c r="D4110" s="12">
        <v>0</v>
      </c>
      <c r="E4110" s="12" t="s">
        <v>875</v>
      </c>
      <c r="F4110" s="12" t="s">
        <v>428</v>
      </c>
      <c r="G4110" s="12" t="s">
        <v>1008</v>
      </c>
      <c r="H4110" s="46">
        <v>116511</v>
      </c>
      <c r="I4110" s="46">
        <v>116511</v>
      </c>
      <c r="J4110" s="46" t="s">
        <v>2017</v>
      </c>
      <c r="K4110" s="46" t="s">
        <v>2018</v>
      </c>
    </row>
    <row r="4111" spans="1:11" ht="30">
      <c r="A4111" s="9">
        <v>4107</v>
      </c>
      <c r="B4111" s="12" t="s">
        <v>736</v>
      </c>
      <c r="C4111" s="12" t="s">
        <v>336</v>
      </c>
      <c r="D4111" s="12">
        <v>0</v>
      </c>
      <c r="E4111" s="12" t="s">
        <v>875</v>
      </c>
      <c r="F4111" s="12" t="s">
        <v>428</v>
      </c>
      <c r="G4111" s="12" t="s">
        <v>1009</v>
      </c>
      <c r="H4111" s="46">
        <v>159140</v>
      </c>
      <c r="I4111" s="46">
        <v>159140</v>
      </c>
      <c r="J4111" s="46" t="s">
        <v>2017</v>
      </c>
      <c r="K4111" s="46" t="s">
        <v>2018</v>
      </c>
    </row>
    <row r="4112" spans="1:11" ht="30">
      <c r="A4112" s="9">
        <v>4108</v>
      </c>
      <c r="B4112" s="12" t="s">
        <v>736</v>
      </c>
      <c r="C4112" s="12" t="s">
        <v>336</v>
      </c>
      <c r="D4112" s="12">
        <v>0</v>
      </c>
      <c r="E4112" s="12" t="s">
        <v>875</v>
      </c>
      <c r="F4112" s="12" t="s">
        <v>428</v>
      </c>
      <c r="G4112" s="12" t="s">
        <v>1009</v>
      </c>
      <c r="H4112" s="46">
        <v>303921</v>
      </c>
      <c r="I4112" s="46">
        <v>259419</v>
      </c>
      <c r="J4112" s="46" t="s">
        <v>2017</v>
      </c>
      <c r="K4112" s="46" t="s">
        <v>2018</v>
      </c>
    </row>
    <row r="4113" spans="1:11" ht="30">
      <c r="A4113" s="9">
        <v>4109</v>
      </c>
      <c r="B4113" s="12" t="s">
        <v>736</v>
      </c>
      <c r="C4113" s="12" t="s">
        <v>336</v>
      </c>
      <c r="D4113" s="12">
        <v>0</v>
      </c>
      <c r="E4113" s="12" t="s">
        <v>875</v>
      </c>
      <c r="F4113" s="12" t="s">
        <v>428</v>
      </c>
      <c r="G4113" s="12" t="s">
        <v>1009</v>
      </c>
      <c r="H4113" s="46">
        <v>411651</v>
      </c>
      <c r="I4113" s="46">
        <v>411651</v>
      </c>
      <c r="J4113" s="46" t="s">
        <v>2017</v>
      </c>
      <c r="K4113" s="46" t="s">
        <v>2018</v>
      </c>
    </row>
    <row r="4114" spans="1:11" ht="30">
      <c r="A4114" s="9">
        <v>4110</v>
      </c>
      <c r="B4114" s="12" t="s">
        <v>736</v>
      </c>
      <c r="C4114" s="12" t="s">
        <v>336</v>
      </c>
      <c r="D4114" s="12">
        <v>0</v>
      </c>
      <c r="E4114" s="12" t="s">
        <v>875</v>
      </c>
      <c r="F4114" s="12" t="s">
        <v>428</v>
      </c>
      <c r="G4114" s="12" t="s">
        <v>1009</v>
      </c>
      <c r="H4114" s="46">
        <v>45621</v>
      </c>
      <c r="I4114" s="46">
        <v>45621</v>
      </c>
      <c r="J4114" s="46" t="s">
        <v>2017</v>
      </c>
      <c r="K4114" s="46" t="s">
        <v>2018</v>
      </c>
    </row>
    <row r="4115" spans="1:11" ht="30">
      <c r="A4115" s="9">
        <v>4111</v>
      </c>
      <c r="B4115" s="12" t="s">
        <v>736</v>
      </c>
      <c r="C4115" s="12" t="s">
        <v>336</v>
      </c>
      <c r="D4115" s="12">
        <v>0</v>
      </c>
      <c r="E4115" s="12" t="s">
        <v>875</v>
      </c>
      <c r="F4115" s="12" t="s">
        <v>428</v>
      </c>
      <c r="G4115" s="12" t="s">
        <v>1009</v>
      </c>
      <c r="H4115" s="46">
        <v>223511</v>
      </c>
      <c r="I4115" s="46">
        <v>223511</v>
      </c>
      <c r="J4115" s="46" t="s">
        <v>2017</v>
      </c>
      <c r="K4115" s="46" t="s">
        <v>2018</v>
      </c>
    </row>
    <row r="4116" spans="1:11" ht="30">
      <c r="A4116" s="9">
        <v>4112</v>
      </c>
      <c r="B4116" s="12" t="s">
        <v>736</v>
      </c>
      <c r="C4116" s="12" t="s">
        <v>336</v>
      </c>
      <c r="D4116" s="12">
        <v>0</v>
      </c>
      <c r="E4116" s="12" t="s">
        <v>875</v>
      </c>
      <c r="F4116" s="12" t="s">
        <v>428</v>
      </c>
      <c r="G4116" s="12" t="s">
        <v>1009</v>
      </c>
      <c r="H4116" s="46">
        <v>1033712</v>
      </c>
      <c r="I4116" s="46">
        <v>1033712</v>
      </c>
      <c r="J4116" s="46" t="s">
        <v>2017</v>
      </c>
      <c r="K4116" s="46" t="s">
        <v>2018</v>
      </c>
    </row>
    <row r="4117" spans="1:11" ht="30">
      <c r="A4117" s="9">
        <v>4113</v>
      </c>
      <c r="B4117" s="12" t="s">
        <v>736</v>
      </c>
      <c r="C4117" s="12" t="s">
        <v>336</v>
      </c>
      <c r="D4117" s="12">
        <v>0</v>
      </c>
      <c r="E4117" s="12" t="s">
        <v>875</v>
      </c>
      <c r="F4117" s="12" t="s">
        <v>428</v>
      </c>
      <c r="G4117" s="12" t="s">
        <v>1010</v>
      </c>
      <c r="H4117" s="46">
        <v>24500009</v>
      </c>
      <c r="I4117" s="46">
        <v>24461303</v>
      </c>
      <c r="J4117" s="46" t="s">
        <v>2017</v>
      </c>
      <c r="K4117" s="46" t="s">
        <v>2018</v>
      </c>
    </row>
    <row r="4118" spans="1:11" ht="30">
      <c r="A4118" s="9">
        <v>4114</v>
      </c>
      <c r="B4118" s="12" t="s">
        <v>736</v>
      </c>
      <c r="C4118" s="12" t="s">
        <v>336</v>
      </c>
      <c r="D4118" s="12">
        <v>0</v>
      </c>
      <c r="E4118" s="12" t="s">
        <v>875</v>
      </c>
      <c r="F4118" s="12" t="s">
        <v>428</v>
      </c>
      <c r="G4118" s="12">
        <v>0</v>
      </c>
      <c r="H4118" s="46">
        <v>528</v>
      </c>
      <c r="I4118" s="46">
        <v>528</v>
      </c>
      <c r="J4118" s="46" t="s">
        <v>2017</v>
      </c>
      <c r="K4118" s="46" t="s">
        <v>2018</v>
      </c>
    </row>
    <row r="4119" spans="1:11" ht="30">
      <c r="A4119" s="9">
        <v>4115</v>
      </c>
      <c r="B4119" s="12" t="s">
        <v>736</v>
      </c>
      <c r="C4119" s="12" t="s">
        <v>336</v>
      </c>
      <c r="D4119" s="12">
        <v>0</v>
      </c>
      <c r="E4119" s="12" t="s">
        <v>875</v>
      </c>
      <c r="F4119" s="12" t="s">
        <v>428</v>
      </c>
      <c r="G4119" s="12" t="s">
        <v>1011</v>
      </c>
      <c r="H4119" s="46">
        <v>526328</v>
      </c>
      <c r="I4119" s="46">
        <v>526328</v>
      </c>
      <c r="J4119" s="46" t="s">
        <v>2017</v>
      </c>
      <c r="K4119" s="46" t="s">
        <v>2018</v>
      </c>
    </row>
    <row r="4120" spans="1:11" ht="30">
      <c r="A4120" s="9">
        <v>4116</v>
      </c>
      <c r="B4120" s="12" t="s">
        <v>736</v>
      </c>
      <c r="C4120" s="12" t="s">
        <v>336</v>
      </c>
      <c r="D4120" s="12">
        <v>0</v>
      </c>
      <c r="E4120" s="12" t="s">
        <v>875</v>
      </c>
      <c r="F4120" s="12" t="s">
        <v>428</v>
      </c>
      <c r="G4120" s="12" t="s">
        <v>1011</v>
      </c>
      <c r="H4120" s="46">
        <v>63552</v>
      </c>
      <c r="I4120" s="46">
        <v>63552</v>
      </c>
      <c r="J4120" s="46" t="s">
        <v>2017</v>
      </c>
      <c r="K4120" s="46" t="s">
        <v>2018</v>
      </c>
    </row>
    <row r="4121" spans="1:11" ht="30">
      <c r="A4121" s="9">
        <v>4117</v>
      </c>
      <c r="B4121" s="12" t="s">
        <v>736</v>
      </c>
      <c r="C4121" s="12" t="s">
        <v>336</v>
      </c>
      <c r="D4121" s="12">
        <v>0</v>
      </c>
      <c r="E4121" s="12" t="s">
        <v>875</v>
      </c>
      <c r="F4121" s="12" t="s">
        <v>428</v>
      </c>
      <c r="G4121" s="12" t="s">
        <v>1011</v>
      </c>
      <c r="H4121" s="46">
        <v>578377</v>
      </c>
      <c r="I4121" s="46">
        <v>578377</v>
      </c>
      <c r="J4121" s="46" t="s">
        <v>2017</v>
      </c>
      <c r="K4121" s="46" t="s">
        <v>2018</v>
      </c>
    </row>
    <row r="4122" spans="1:11" ht="30">
      <c r="A4122" s="9">
        <v>4118</v>
      </c>
      <c r="B4122" s="12" t="s">
        <v>736</v>
      </c>
      <c r="C4122" s="12" t="s">
        <v>336</v>
      </c>
      <c r="D4122" s="12">
        <v>0</v>
      </c>
      <c r="E4122" s="12" t="s">
        <v>875</v>
      </c>
      <c r="F4122" s="12" t="s">
        <v>428</v>
      </c>
      <c r="G4122" s="12" t="s">
        <v>1011</v>
      </c>
      <c r="H4122" s="46">
        <v>534733</v>
      </c>
      <c r="I4122" s="46">
        <v>520964</v>
      </c>
      <c r="J4122" s="46" t="s">
        <v>2017</v>
      </c>
      <c r="K4122" s="46" t="s">
        <v>2018</v>
      </c>
    </row>
    <row r="4123" spans="1:11" ht="30">
      <c r="A4123" s="9">
        <v>4119</v>
      </c>
      <c r="B4123" s="12" t="s">
        <v>736</v>
      </c>
      <c r="C4123" s="12" t="s">
        <v>336</v>
      </c>
      <c r="D4123" s="12">
        <v>0</v>
      </c>
      <c r="E4123" s="12" t="s">
        <v>875</v>
      </c>
      <c r="F4123" s="12" t="s">
        <v>428</v>
      </c>
      <c r="G4123" s="12" t="s">
        <v>1011</v>
      </c>
      <c r="H4123" s="46">
        <v>27454</v>
      </c>
      <c r="I4123" s="46">
        <v>27454</v>
      </c>
      <c r="J4123" s="46" t="s">
        <v>2017</v>
      </c>
      <c r="K4123" s="46" t="s">
        <v>2018</v>
      </c>
    </row>
    <row r="4124" spans="1:11" ht="30">
      <c r="A4124" s="9">
        <v>4120</v>
      </c>
      <c r="B4124" s="12" t="s">
        <v>736</v>
      </c>
      <c r="C4124" s="12" t="s">
        <v>336</v>
      </c>
      <c r="D4124" s="12">
        <v>0</v>
      </c>
      <c r="E4124" s="12" t="s">
        <v>875</v>
      </c>
      <c r="F4124" s="12" t="s">
        <v>428</v>
      </c>
      <c r="G4124" s="12" t="s">
        <v>1011</v>
      </c>
      <c r="H4124" s="46">
        <v>369980</v>
      </c>
      <c r="I4124" s="46">
        <v>369980</v>
      </c>
      <c r="J4124" s="46" t="s">
        <v>2017</v>
      </c>
      <c r="K4124" s="46" t="s">
        <v>2018</v>
      </c>
    </row>
    <row r="4125" spans="1:11" ht="30">
      <c r="A4125" s="9">
        <v>4121</v>
      </c>
      <c r="B4125" s="12" t="s">
        <v>736</v>
      </c>
      <c r="C4125" s="12" t="s">
        <v>336</v>
      </c>
      <c r="D4125" s="12">
        <v>0</v>
      </c>
      <c r="E4125" s="12" t="s">
        <v>875</v>
      </c>
      <c r="F4125" s="12" t="s">
        <v>428</v>
      </c>
      <c r="G4125" s="12" t="s">
        <v>1011</v>
      </c>
      <c r="H4125" s="46">
        <v>82513</v>
      </c>
      <c r="I4125" s="46">
        <v>82513</v>
      </c>
      <c r="J4125" s="46" t="s">
        <v>2017</v>
      </c>
      <c r="K4125" s="46" t="s">
        <v>2018</v>
      </c>
    </row>
    <row r="4126" spans="1:11" ht="30">
      <c r="A4126" s="9">
        <v>4122</v>
      </c>
      <c r="B4126" s="12" t="s">
        <v>736</v>
      </c>
      <c r="C4126" s="12" t="s">
        <v>336</v>
      </c>
      <c r="D4126" s="12">
        <v>0</v>
      </c>
      <c r="E4126" s="12" t="s">
        <v>875</v>
      </c>
      <c r="F4126" s="12" t="s">
        <v>428</v>
      </c>
      <c r="G4126" s="12" t="s">
        <v>1011</v>
      </c>
      <c r="H4126" s="46">
        <v>723242</v>
      </c>
      <c r="I4126" s="46">
        <v>723242</v>
      </c>
      <c r="J4126" s="46" t="s">
        <v>2017</v>
      </c>
      <c r="K4126" s="46" t="s">
        <v>2018</v>
      </c>
    </row>
    <row r="4127" spans="1:11" ht="30">
      <c r="A4127" s="9">
        <v>4123</v>
      </c>
      <c r="B4127" s="12" t="s">
        <v>736</v>
      </c>
      <c r="C4127" s="12" t="s">
        <v>336</v>
      </c>
      <c r="D4127" s="12">
        <v>0</v>
      </c>
      <c r="E4127" s="12" t="s">
        <v>875</v>
      </c>
      <c r="F4127" s="12" t="s">
        <v>428</v>
      </c>
      <c r="G4127" s="12" t="s">
        <v>1011</v>
      </c>
      <c r="H4127" s="46">
        <v>6855</v>
      </c>
      <c r="I4127" s="46">
        <v>6855</v>
      </c>
      <c r="J4127" s="46" t="s">
        <v>2017</v>
      </c>
      <c r="K4127" s="46" t="s">
        <v>2018</v>
      </c>
    </row>
    <row r="4128" spans="1:11" ht="30">
      <c r="A4128" s="9">
        <v>4124</v>
      </c>
      <c r="B4128" s="12" t="s">
        <v>736</v>
      </c>
      <c r="C4128" s="12" t="s">
        <v>336</v>
      </c>
      <c r="D4128" s="12">
        <v>0</v>
      </c>
      <c r="E4128" s="12" t="s">
        <v>875</v>
      </c>
      <c r="F4128" s="12" t="s">
        <v>428</v>
      </c>
      <c r="G4128" s="12" t="s">
        <v>978</v>
      </c>
      <c r="H4128" s="46">
        <v>53807</v>
      </c>
      <c r="I4128" s="46">
        <v>47905</v>
      </c>
      <c r="J4128" s="46" t="s">
        <v>2017</v>
      </c>
      <c r="K4128" s="46" t="s">
        <v>2018</v>
      </c>
    </row>
    <row r="4129" spans="1:11" ht="30">
      <c r="A4129" s="9">
        <v>4125</v>
      </c>
      <c r="B4129" s="12" t="s">
        <v>736</v>
      </c>
      <c r="C4129" s="12" t="s">
        <v>336</v>
      </c>
      <c r="D4129" s="12">
        <v>0</v>
      </c>
      <c r="E4129" s="12" t="s">
        <v>875</v>
      </c>
      <c r="F4129" s="12" t="s">
        <v>428</v>
      </c>
      <c r="G4129" s="12" t="s">
        <v>978</v>
      </c>
      <c r="H4129" s="46">
        <v>97465</v>
      </c>
      <c r="I4129" s="46">
        <v>97465</v>
      </c>
      <c r="J4129" s="46" t="s">
        <v>2017</v>
      </c>
      <c r="K4129" s="46" t="s">
        <v>2018</v>
      </c>
    </row>
    <row r="4130" spans="1:11" ht="30">
      <c r="A4130" s="9">
        <v>4126</v>
      </c>
      <c r="B4130" s="12" t="s">
        <v>736</v>
      </c>
      <c r="C4130" s="12" t="s">
        <v>336</v>
      </c>
      <c r="D4130" s="12">
        <v>0</v>
      </c>
      <c r="E4130" s="12" t="s">
        <v>875</v>
      </c>
      <c r="F4130" s="12" t="s">
        <v>428</v>
      </c>
      <c r="G4130" s="12" t="s">
        <v>978</v>
      </c>
      <c r="H4130" s="46">
        <v>126898</v>
      </c>
      <c r="I4130" s="46">
        <v>126898</v>
      </c>
      <c r="J4130" s="46" t="s">
        <v>2017</v>
      </c>
      <c r="K4130" s="46" t="s">
        <v>2018</v>
      </c>
    </row>
    <row r="4131" spans="1:11" ht="30">
      <c r="A4131" s="9">
        <v>4127</v>
      </c>
      <c r="B4131" s="12" t="s">
        <v>736</v>
      </c>
      <c r="C4131" s="12" t="s">
        <v>336</v>
      </c>
      <c r="D4131" s="12">
        <v>0</v>
      </c>
      <c r="E4131" s="12" t="s">
        <v>875</v>
      </c>
      <c r="F4131" s="12" t="s">
        <v>428</v>
      </c>
      <c r="G4131" s="12" t="s">
        <v>978</v>
      </c>
      <c r="H4131" s="46">
        <v>457025</v>
      </c>
      <c r="I4131" s="46">
        <v>457025</v>
      </c>
      <c r="J4131" s="46" t="s">
        <v>2017</v>
      </c>
      <c r="K4131" s="46" t="s">
        <v>2018</v>
      </c>
    </row>
    <row r="4132" spans="1:11" ht="30">
      <c r="A4132" s="9">
        <v>4128</v>
      </c>
      <c r="B4132" s="12" t="s">
        <v>736</v>
      </c>
      <c r="C4132" s="12" t="s">
        <v>336</v>
      </c>
      <c r="D4132" s="12">
        <v>0</v>
      </c>
      <c r="E4132" s="12" t="s">
        <v>875</v>
      </c>
      <c r="F4132" s="12" t="s">
        <v>428</v>
      </c>
      <c r="G4132" s="12" t="s">
        <v>978</v>
      </c>
      <c r="H4132" s="46">
        <v>122021</v>
      </c>
      <c r="I4132" s="46">
        <v>115125</v>
      </c>
      <c r="J4132" s="46" t="s">
        <v>2017</v>
      </c>
      <c r="K4132" s="46" t="s">
        <v>2018</v>
      </c>
    </row>
    <row r="4133" spans="1:11" ht="30">
      <c r="A4133" s="9">
        <v>4129</v>
      </c>
      <c r="B4133" s="12" t="s">
        <v>736</v>
      </c>
      <c r="C4133" s="12" t="s">
        <v>336</v>
      </c>
      <c r="D4133" s="12">
        <v>0</v>
      </c>
      <c r="E4133" s="12" t="s">
        <v>875</v>
      </c>
      <c r="F4133" s="12" t="s">
        <v>428</v>
      </c>
      <c r="G4133" s="12" t="s">
        <v>978</v>
      </c>
      <c r="H4133" s="46">
        <v>646240</v>
      </c>
      <c r="I4133" s="46">
        <v>646240</v>
      </c>
      <c r="J4133" s="46" t="s">
        <v>2017</v>
      </c>
      <c r="K4133" s="46" t="s">
        <v>2018</v>
      </c>
    </row>
    <row r="4134" spans="1:11" ht="30">
      <c r="A4134" s="9">
        <v>4130</v>
      </c>
      <c r="B4134" s="12" t="s">
        <v>736</v>
      </c>
      <c r="C4134" s="12" t="s">
        <v>336</v>
      </c>
      <c r="D4134" s="12">
        <v>0</v>
      </c>
      <c r="E4134" s="12" t="s">
        <v>875</v>
      </c>
      <c r="F4134" s="12" t="s">
        <v>428</v>
      </c>
      <c r="G4134" s="12" t="s">
        <v>978</v>
      </c>
      <c r="H4134" s="46">
        <v>99817</v>
      </c>
      <c r="I4134" s="46">
        <v>99817</v>
      </c>
      <c r="J4134" s="46" t="s">
        <v>2017</v>
      </c>
      <c r="K4134" s="46" t="s">
        <v>2018</v>
      </c>
    </row>
    <row r="4135" spans="1:11" ht="30">
      <c r="A4135" s="9">
        <v>4131</v>
      </c>
      <c r="B4135" s="12" t="s">
        <v>736</v>
      </c>
      <c r="C4135" s="12" t="s">
        <v>336</v>
      </c>
      <c r="D4135" s="12">
        <v>0</v>
      </c>
      <c r="E4135" s="12" t="s">
        <v>875</v>
      </c>
      <c r="F4135" s="12" t="s">
        <v>428</v>
      </c>
      <c r="G4135" s="12" t="s">
        <v>978</v>
      </c>
      <c r="H4135" s="46">
        <v>62704</v>
      </c>
      <c r="I4135" s="46">
        <v>62704</v>
      </c>
      <c r="J4135" s="46" t="s">
        <v>2017</v>
      </c>
      <c r="K4135" s="46" t="s">
        <v>2018</v>
      </c>
    </row>
    <row r="4136" spans="1:11" ht="30">
      <c r="A4136" s="9">
        <v>4132</v>
      </c>
      <c r="B4136" s="12" t="s">
        <v>736</v>
      </c>
      <c r="C4136" s="12" t="s">
        <v>336</v>
      </c>
      <c r="D4136" s="12">
        <v>0</v>
      </c>
      <c r="E4136" s="12" t="s">
        <v>875</v>
      </c>
      <c r="F4136" s="12" t="s">
        <v>428</v>
      </c>
      <c r="G4136" s="12" t="s">
        <v>978</v>
      </c>
      <c r="H4136" s="46">
        <v>9903</v>
      </c>
      <c r="I4136" s="46">
        <v>9903</v>
      </c>
      <c r="J4136" s="46" t="s">
        <v>2017</v>
      </c>
      <c r="K4136" s="46" t="s">
        <v>2018</v>
      </c>
    </row>
    <row r="4137" spans="1:11" ht="30">
      <c r="A4137" s="9">
        <v>4133</v>
      </c>
      <c r="B4137" s="12" t="s">
        <v>736</v>
      </c>
      <c r="C4137" s="12" t="s">
        <v>336</v>
      </c>
      <c r="D4137" s="12">
        <v>0</v>
      </c>
      <c r="E4137" s="12" t="s">
        <v>875</v>
      </c>
      <c r="F4137" s="12" t="s">
        <v>428</v>
      </c>
      <c r="G4137" s="12" t="s">
        <v>978</v>
      </c>
      <c r="H4137" s="46">
        <v>501521</v>
      </c>
      <c r="I4137" s="46">
        <v>501521</v>
      </c>
      <c r="J4137" s="46" t="s">
        <v>2017</v>
      </c>
      <c r="K4137" s="46" t="s">
        <v>2018</v>
      </c>
    </row>
    <row r="4138" spans="1:11" ht="30">
      <c r="A4138" s="9">
        <v>4134</v>
      </c>
      <c r="B4138" s="12" t="s">
        <v>736</v>
      </c>
      <c r="C4138" s="12" t="s">
        <v>336</v>
      </c>
      <c r="D4138" s="12">
        <v>0</v>
      </c>
      <c r="E4138" s="12" t="s">
        <v>875</v>
      </c>
      <c r="F4138" s="12" t="s">
        <v>428</v>
      </c>
      <c r="G4138" s="12" t="s">
        <v>978</v>
      </c>
      <c r="H4138" s="46">
        <v>19081613</v>
      </c>
      <c r="I4138" s="46">
        <v>19055530</v>
      </c>
      <c r="J4138" s="46" t="s">
        <v>2017</v>
      </c>
      <c r="K4138" s="46" t="s">
        <v>2018</v>
      </c>
    </row>
    <row r="4139" spans="1:11" ht="30">
      <c r="A4139" s="9">
        <v>4135</v>
      </c>
      <c r="B4139" s="12" t="s">
        <v>736</v>
      </c>
      <c r="C4139" s="12" t="s">
        <v>336</v>
      </c>
      <c r="D4139" s="12">
        <v>0</v>
      </c>
      <c r="E4139" s="12" t="s">
        <v>875</v>
      </c>
      <c r="F4139" s="12" t="s">
        <v>428</v>
      </c>
      <c r="G4139" s="12" t="s">
        <v>978</v>
      </c>
      <c r="H4139" s="46">
        <v>343226</v>
      </c>
      <c r="I4139" s="46">
        <v>341602</v>
      </c>
      <c r="J4139" s="46" t="s">
        <v>2017</v>
      </c>
      <c r="K4139" s="46" t="s">
        <v>2018</v>
      </c>
    </row>
    <row r="4140" spans="1:11" ht="30">
      <c r="A4140" s="9">
        <v>4136</v>
      </c>
      <c r="B4140" s="12" t="s">
        <v>736</v>
      </c>
      <c r="C4140" s="12" t="s">
        <v>336</v>
      </c>
      <c r="D4140" s="12">
        <v>0</v>
      </c>
      <c r="E4140" s="12" t="s">
        <v>875</v>
      </c>
      <c r="F4140" s="12" t="s">
        <v>428</v>
      </c>
      <c r="G4140" s="12" t="s">
        <v>978</v>
      </c>
      <c r="H4140" s="46">
        <v>19601719</v>
      </c>
      <c r="I4140" s="46">
        <v>19601719</v>
      </c>
      <c r="J4140" s="46" t="s">
        <v>2017</v>
      </c>
      <c r="K4140" s="46" t="s">
        <v>2018</v>
      </c>
    </row>
    <row r="4141" spans="1:11" ht="30">
      <c r="A4141" s="9">
        <v>4137</v>
      </c>
      <c r="B4141" s="12" t="s">
        <v>736</v>
      </c>
      <c r="C4141" s="12" t="s">
        <v>336</v>
      </c>
      <c r="D4141" s="12">
        <v>0</v>
      </c>
      <c r="E4141" s="12" t="s">
        <v>875</v>
      </c>
      <c r="F4141" s="12" t="s">
        <v>428</v>
      </c>
      <c r="G4141" s="12" t="s">
        <v>978</v>
      </c>
      <c r="H4141" s="46">
        <v>4132419</v>
      </c>
      <c r="I4141" s="46">
        <v>4132419</v>
      </c>
      <c r="J4141" s="46" t="s">
        <v>2017</v>
      </c>
      <c r="K4141" s="46" t="s">
        <v>2018</v>
      </c>
    </row>
    <row r="4142" spans="1:11" ht="30">
      <c r="A4142" s="9">
        <v>4138</v>
      </c>
      <c r="B4142" s="12" t="s">
        <v>736</v>
      </c>
      <c r="C4142" s="12" t="s">
        <v>336</v>
      </c>
      <c r="D4142" s="12">
        <v>0</v>
      </c>
      <c r="E4142" s="12" t="s">
        <v>875</v>
      </c>
      <c r="F4142" s="12" t="s">
        <v>428</v>
      </c>
      <c r="G4142" s="12" t="s">
        <v>978</v>
      </c>
      <c r="H4142" s="46">
        <v>2076933</v>
      </c>
      <c r="I4142" s="46">
        <v>2076933</v>
      </c>
      <c r="J4142" s="46" t="s">
        <v>2017</v>
      </c>
      <c r="K4142" s="46" t="s">
        <v>2018</v>
      </c>
    </row>
    <row r="4143" spans="1:11" ht="30">
      <c r="A4143" s="9">
        <v>4139</v>
      </c>
      <c r="B4143" s="12" t="s">
        <v>736</v>
      </c>
      <c r="C4143" s="12" t="s">
        <v>336</v>
      </c>
      <c r="D4143" s="12">
        <v>0</v>
      </c>
      <c r="E4143" s="12" t="s">
        <v>875</v>
      </c>
      <c r="F4143" s="12" t="s">
        <v>428</v>
      </c>
      <c r="G4143" s="12" t="s">
        <v>978</v>
      </c>
      <c r="H4143" s="46">
        <v>77146</v>
      </c>
      <c r="I4143" s="46">
        <v>77146</v>
      </c>
      <c r="J4143" s="46" t="s">
        <v>2017</v>
      </c>
      <c r="K4143" s="46" t="s">
        <v>2018</v>
      </c>
    </row>
    <row r="4144" spans="1:11" ht="30">
      <c r="A4144" s="9">
        <v>4140</v>
      </c>
      <c r="B4144" s="12" t="s">
        <v>736</v>
      </c>
      <c r="C4144" s="12" t="s">
        <v>336</v>
      </c>
      <c r="D4144" s="12">
        <v>0</v>
      </c>
      <c r="E4144" s="12" t="s">
        <v>875</v>
      </c>
      <c r="F4144" s="12" t="s">
        <v>428</v>
      </c>
      <c r="G4144" s="12" t="s">
        <v>978</v>
      </c>
      <c r="H4144" s="46">
        <v>5117336</v>
      </c>
      <c r="I4144" s="46">
        <v>5117336</v>
      </c>
      <c r="J4144" s="46" t="s">
        <v>2017</v>
      </c>
      <c r="K4144" s="46" t="s">
        <v>2018</v>
      </c>
    </row>
    <row r="4145" spans="1:11" ht="30">
      <c r="A4145" s="9">
        <v>4141</v>
      </c>
      <c r="B4145" s="12" t="s">
        <v>736</v>
      </c>
      <c r="C4145" s="12" t="s">
        <v>336</v>
      </c>
      <c r="D4145" s="12">
        <v>0</v>
      </c>
      <c r="E4145" s="12" t="s">
        <v>875</v>
      </c>
      <c r="F4145" s="12" t="s">
        <v>428</v>
      </c>
      <c r="G4145" s="12" t="s">
        <v>978</v>
      </c>
      <c r="H4145" s="46">
        <v>20332</v>
      </c>
      <c r="I4145" s="46">
        <v>20332</v>
      </c>
      <c r="J4145" s="46" t="s">
        <v>2017</v>
      </c>
      <c r="K4145" s="46" t="s">
        <v>2018</v>
      </c>
    </row>
    <row r="4146" spans="1:11" ht="30">
      <c r="A4146" s="9">
        <v>4142</v>
      </c>
      <c r="B4146" s="12" t="s">
        <v>736</v>
      </c>
      <c r="C4146" s="12" t="s">
        <v>336</v>
      </c>
      <c r="D4146" s="12">
        <v>0</v>
      </c>
      <c r="E4146" s="12" t="s">
        <v>875</v>
      </c>
      <c r="F4146" s="12" t="s">
        <v>428</v>
      </c>
      <c r="G4146" s="12" t="s">
        <v>978</v>
      </c>
      <c r="H4146" s="46">
        <v>27713224</v>
      </c>
      <c r="I4146" s="46">
        <v>27680855</v>
      </c>
      <c r="J4146" s="46" t="s">
        <v>2017</v>
      </c>
      <c r="K4146" s="46" t="s">
        <v>2018</v>
      </c>
    </row>
    <row r="4147" spans="1:11" ht="30">
      <c r="A4147" s="9">
        <v>4143</v>
      </c>
      <c r="B4147" s="12" t="s">
        <v>736</v>
      </c>
      <c r="C4147" s="12" t="s">
        <v>336</v>
      </c>
      <c r="D4147" s="12">
        <v>0</v>
      </c>
      <c r="E4147" s="12" t="s">
        <v>875</v>
      </c>
      <c r="F4147" s="12" t="s">
        <v>428</v>
      </c>
      <c r="G4147" s="12" t="s">
        <v>978</v>
      </c>
      <c r="H4147" s="46">
        <v>12534</v>
      </c>
      <c r="I4147" s="46">
        <v>12534</v>
      </c>
      <c r="J4147" s="46" t="s">
        <v>2017</v>
      </c>
      <c r="K4147" s="46" t="s">
        <v>2018</v>
      </c>
    </row>
    <row r="4148" spans="1:11" ht="30">
      <c r="A4148" s="9">
        <v>4144</v>
      </c>
      <c r="B4148" s="12" t="s">
        <v>736</v>
      </c>
      <c r="C4148" s="12" t="s">
        <v>336</v>
      </c>
      <c r="D4148" s="12">
        <v>0</v>
      </c>
      <c r="E4148" s="12" t="s">
        <v>875</v>
      </c>
      <c r="F4148" s="12" t="s">
        <v>428</v>
      </c>
      <c r="G4148" s="12" t="s">
        <v>978</v>
      </c>
      <c r="H4148" s="46">
        <v>233658</v>
      </c>
      <c r="I4148" s="46">
        <v>233658</v>
      </c>
      <c r="J4148" s="46" t="s">
        <v>2017</v>
      </c>
      <c r="K4148" s="46" t="s">
        <v>2018</v>
      </c>
    </row>
    <row r="4149" spans="1:11" ht="30">
      <c r="A4149" s="9">
        <v>4145</v>
      </c>
      <c r="B4149" s="12" t="s">
        <v>736</v>
      </c>
      <c r="C4149" s="12" t="s">
        <v>336</v>
      </c>
      <c r="D4149" s="12">
        <v>0</v>
      </c>
      <c r="E4149" s="12" t="s">
        <v>875</v>
      </c>
      <c r="F4149" s="12" t="s">
        <v>428</v>
      </c>
      <c r="G4149" s="12" t="s">
        <v>978</v>
      </c>
      <c r="H4149" s="46">
        <v>330076</v>
      </c>
      <c r="I4149" s="46">
        <v>330076</v>
      </c>
      <c r="J4149" s="46" t="s">
        <v>2017</v>
      </c>
      <c r="K4149" s="46" t="s">
        <v>2018</v>
      </c>
    </row>
    <row r="4150" spans="1:11" ht="30">
      <c r="A4150" s="9">
        <v>4146</v>
      </c>
      <c r="B4150" s="12" t="s">
        <v>736</v>
      </c>
      <c r="C4150" s="12" t="s">
        <v>336</v>
      </c>
      <c r="D4150" s="12">
        <v>0</v>
      </c>
      <c r="E4150" s="12" t="s">
        <v>875</v>
      </c>
      <c r="F4150" s="12" t="s">
        <v>428</v>
      </c>
      <c r="G4150" s="12" t="s">
        <v>978</v>
      </c>
      <c r="H4150" s="46">
        <v>934604</v>
      </c>
      <c r="I4150" s="46">
        <v>934604</v>
      </c>
      <c r="J4150" s="46" t="s">
        <v>2017</v>
      </c>
      <c r="K4150" s="46" t="s">
        <v>2018</v>
      </c>
    </row>
    <row r="4151" spans="1:11" ht="30">
      <c r="A4151" s="9">
        <v>4147</v>
      </c>
      <c r="B4151" s="12" t="s">
        <v>736</v>
      </c>
      <c r="C4151" s="12" t="s">
        <v>336</v>
      </c>
      <c r="D4151" s="12">
        <v>0</v>
      </c>
      <c r="E4151" s="12" t="s">
        <v>875</v>
      </c>
      <c r="F4151" s="12" t="s">
        <v>428</v>
      </c>
      <c r="G4151" s="12" t="s">
        <v>978</v>
      </c>
      <c r="H4151" s="46">
        <v>130705</v>
      </c>
      <c r="I4151" s="46">
        <v>130705</v>
      </c>
      <c r="J4151" s="46" t="s">
        <v>2017</v>
      </c>
      <c r="K4151" s="46" t="s">
        <v>2018</v>
      </c>
    </row>
    <row r="4152" spans="1:11" ht="30">
      <c r="A4152" s="9">
        <v>4148</v>
      </c>
      <c r="B4152" s="12" t="s">
        <v>736</v>
      </c>
      <c r="C4152" s="12" t="s">
        <v>336</v>
      </c>
      <c r="D4152" s="12">
        <v>0</v>
      </c>
      <c r="E4152" s="12" t="s">
        <v>875</v>
      </c>
      <c r="F4152" s="12" t="s">
        <v>428</v>
      </c>
      <c r="G4152" s="12" t="s">
        <v>978</v>
      </c>
      <c r="H4152" s="46">
        <v>841270</v>
      </c>
      <c r="I4152" s="46">
        <v>841270</v>
      </c>
      <c r="J4152" s="46" t="s">
        <v>2017</v>
      </c>
      <c r="K4152" s="46" t="s">
        <v>2018</v>
      </c>
    </row>
    <row r="4153" spans="1:11" ht="30">
      <c r="A4153" s="9">
        <v>4149</v>
      </c>
      <c r="B4153" s="12" t="s">
        <v>736</v>
      </c>
      <c r="C4153" s="12" t="s">
        <v>336</v>
      </c>
      <c r="D4153" s="12">
        <v>0</v>
      </c>
      <c r="E4153" s="12" t="s">
        <v>875</v>
      </c>
      <c r="F4153" s="12" t="s">
        <v>428</v>
      </c>
      <c r="G4153" s="12" t="s">
        <v>978</v>
      </c>
      <c r="H4153" s="46">
        <v>367554</v>
      </c>
      <c r="I4153" s="46">
        <v>367554</v>
      </c>
      <c r="J4153" s="46" t="s">
        <v>2017</v>
      </c>
      <c r="K4153" s="46" t="s">
        <v>2018</v>
      </c>
    </row>
    <row r="4154" spans="1:11" ht="30">
      <c r="A4154" s="9">
        <v>4150</v>
      </c>
      <c r="B4154" s="12" t="s">
        <v>736</v>
      </c>
      <c r="C4154" s="12" t="s">
        <v>336</v>
      </c>
      <c r="D4154" s="12">
        <v>0</v>
      </c>
      <c r="E4154" s="12" t="s">
        <v>875</v>
      </c>
      <c r="F4154" s="12" t="s">
        <v>428</v>
      </c>
      <c r="G4154" s="12" t="s">
        <v>978</v>
      </c>
      <c r="H4154" s="46">
        <v>2667271</v>
      </c>
      <c r="I4154" s="46">
        <v>2667271</v>
      </c>
      <c r="J4154" s="46" t="s">
        <v>2017</v>
      </c>
      <c r="K4154" s="46" t="s">
        <v>2018</v>
      </c>
    </row>
    <row r="4155" spans="1:11" ht="30">
      <c r="A4155" s="9">
        <v>4151</v>
      </c>
      <c r="B4155" s="12" t="s">
        <v>736</v>
      </c>
      <c r="C4155" s="12" t="s">
        <v>336</v>
      </c>
      <c r="D4155" s="12">
        <v>0</v>
      </c>
      <c r="E4155" s="12" t="s">
        <v>875</v>
      </c>
      <c r="F4155" s="12" t="s">
        <v>428</v>
      </c>
      <c r="G4155" s="12" t="s">
        <v>978</v>
      </c>
      <c r="H4155" s="46">
        <v>1154573</v>
      </c>
      <c r="I4155" s="46">
        <v>1154573</v>
      </c>
      <c r="J4155" s="46" t="s">
        <v>2017</v>
      </c>
      <c r="K4155" s="46" t="s">
        <v>2018</v>
      </c>
    </row>
    <row r="4156" spans="1:11" ht="30">
      <c r="A4156" s="9">
        <v>4152</v>
      </c>
      <c r="B4156" s="12" t="s">
        <v>736</v>
      </c>
      <c r="C4156" s="12" t="s">
        <v>336</v>
      </c>
      <c r="D4156" s="12">
        <v>0</v>
      </c>
      <c r="E4156" s="12" t="s">
        <v>875</v>
      </c>
      <c r="F4156" s="12" t="s">
        <v>428</v>
      </c>
      <c r="G4156" s="12" t="s">
        <v>978</v>
      </c>
      <c r="H4156" s="46">
        <v>8152</v>
      </c>
      <c r="I4156" s="46">
        <v>8152</v>
      </c>
      <c r="J4156" s="46" t="s">
        <v>2017</v>
      </c>
      <c r="K4156" s="46" t="s">
        <v>2018</v>
      </c>
    </row>
    <row r="4157" spans="1:11" ht="30">
      <c r="A4157" s="9">
        <v>4153</v>
      </c>
      <c r="B4157" s="12" t="s">
        <v>736</v>
      </c>
      <c r="C4157" s="12" t="s">
        <v>336</v>
      </c>
      <c r="D4157" s="12">
        <v>0</v>
      </c>
      <c r="E4157" s="12" t="s">
        <v>875</v>
      </c>
      <c r="F4157" s="12" t="s">
        <v>428</v>
      </c>
      <c r="G4157" s="12" t="s">
        <v>978</v>
      </c>
      <c r="H4157" s="46">
        <v>22064</v>
      </c>
      <c r="I4157" s="46">
        <v>22064</v>
      </c>
      <c r="J4157" s="46" t="s">
        <v>2017</v>
      </c>
      <c r="K4157" s="46" t="s">
        <v>2018</v>
      </c>
    </row>
    <row r="4158" spans="1:11" ht="30">
      <c r="A4158" s="9">
        <v>4154</v>
      </c>
      <c r="B4158" s="12" t="s">
        <v>736</v>
      </c>
      <c r="C4158" s="12" t="s">
        <v>336</v>
      </c>
      <c r="D4158" s="12">
        <v>0</v>
      </c>
      <c r="E4158" s="12" t="s">
        <v>875</v>
      </c>
      <c r="F4158" s="12" t="s">
        <v>428</v>
      </c>
      <c r="G4158" s="12" t="s">
        <v>978</v>
      </c>
      <c r="H4158" s="46">
        <v>1459499</v>
      </c>
      <c r="I4158" s="46">
        <v>1459499</v>
      </c>
      <c r="J4158" s="46" t="s">
        <v>2017</v>
      </c>
      <c r="K4158" s="46" t="s">
        <v>2018</v>
      </c>
    </row>
    <row r="4159" spans="1:11" ht="30">
      <c r="A4159" s="9">
        <v>4155</v>
      </c>
      <c r="B4159" s="12" t="s">
        <v>736</v>
      </c>
      <c r="C4159" s="12" t="s">
        <v>336</v>
      </c>
      <c r="D4159" s="12">
        <v>0</v>
      </c>
      <c r="E4159" s="12" t="s">
        <v>875</v>
      </c>
      <c r="F4159" s="12" t="s">
        <v>428</v>
      </c>
      <c r="G4159" s="12" t="s">
        <v>978</v>
      </c>
      <c r="H4159" s="46">
        <v>252906</v>
      </c>
      <c r="I4159" s="46">
        <v>252906</v>
      </c>
      <c r="J4159" s="46" t="s">
        <v>2017</v>
      </c>
      <c r="K4159" s="46" t="s">
        <v>2018</v>
      </c>
    </row>
    <row r="4160" spans="1:11" ht="30">
      <c r="A4160" s="9">
        <v>4156</v>
      </c>
      <c r="B4160" s="12" t="s">
        <v>736</v>
      </c>
      <c r="C4160" s="12" t="s">
        <v>336</v>
      </c>
      <c r="D4160" s="12">
        <v>0</v>
      </c>
      <c r="E4160" s="12" t="s">
        <v>875</v>
      </c>
      <c r="F4160" s="12" t="s">
        <v>428</v>
      </c>
      <c r="G4160" s="12" t="s">
        <v>1012</v>
      </c>
      <c r="H4160" s="46">
        <v>313982</v>
      </c>
      <c r="I4160" s="46">
        <v>280342</v>
      </c>
      <c r="J4160" s="46" t="s">
        <v>2017</v>
      </c>
      <c r="K4160" s="46" t="s">
        <v>2018</v>
      </c>
    </row>
    <row r="4161" spans="1:11" ht="30">
      <c r="A4161" s="9">
        <v>4157</v>
      </c>
      <c r="B4161" s="12" t="s">
        <v>736</v>
      </c>
      <c r="C4161" s="12" t="s">
        <v>336</v>
      </c>
      <c r="D4161" s="12">
        <v>0</v>
      </c>
      <c r="E4161" s="12" t="s">
        <v>875</v>
      </c>
      <c r="F4161" s="12" t="s">
        <v>428</v>
      </c>
      <c r="G4161" s="12" t="s">
        <v>1012</v>
      </c>
      <c r="H4161" s="46">
        <v>59903</v>
      </c>
      <c r="I4161" s="46">
        <v>59903</v>
      </c>
      <c r="J4161" s="46" t="s">
        <v>2017</v>
      </c>
      <c r="K4161" s="46" t="s">
        <v>2018</v>
      </c>
    </row>
    <row r="4162" spans="1:11" ht="30">
      <c r="A4162" s="9">
        <v>4158</v>
      </c>
      <c r="B4162" s="12" t="s">
        <v>736</v>
      </c>
      <c r="C4162" s="12" t="s">
        <v>336</v>
      </c>
      <c r="D4162" s="12">
        <v>0</v>
      </c>
      <c r="E4162" s="12" t="s">
        <v>875</v>
      </c>
      <c r="F4162" s="12" t="s">
        <v>428</v>
      </c>
      <c r="G4162" s="12" t="s">
        <v>1012</v>
      </c>
      <c r="H4162" s="46">
        <v>468153</v>
      </c>
      <c r="I4162" s="46">
        <v>468153</v>
      </c>
      <c r="J4162" s="46" t="s">
        <v>2017</v>
      </c>
      <c r="K4162" s="46" t="s">
        <v>2018</v>
      </c>
    </row>
    <row r="4163" spans="1:11" ht="30">
      <c r="A4163" s="9">
        <v>4159</v>
      </c>
      <c r="B4163" s="12" t="s">
        <v>736</v>
      </c>
      <c r="C4163" s="12" t="s">
        <v>336</v>
      </c>
      <c r="D4163" s="12">
        <v>0</v>
      </c>
      <c r="E4163" s="12" t="s">
        <v>875</v>
      </c>
      <c r="F4163" s="12" t="s">
        <v>428</v>
      </c>
      <c r="G4163" s="12" t="s">
        <v>979</v>
      </c>
      <c r="H4163" s="46">
        <v>903867</v>
      </c>
      <c r="I4163" s="46">
        <v>903867</v>
      </c>
      <c r="J4163" s="46" t="s">
        <v>2017</v>
      </c>
      <c r="K4163" s="46" t="s">
        <v>2018</v>
      </c>
    </row>
    <row r="4164" spans="1:11" ht="30">
      <c r="A4164" s="9">
        <v>4160</v>
      </c>
      <c r="B4164" s="12" t="s">
        <v>736</v>
      </c>
      <c r="C4164" s="12" t="s">
        <v>336</v>
      </c>
      <c r="D4164" s="12">
        <v>0</v>
      </c>
      <c r="E4164" s="12" t="s">
        <v>875</v>
      </c>
      <c r="F4164" s="12" t="s">
        <v>428</v>
      </c>
      <c r="G4164" s="12" t="s">
        <v>979</v>
      </c>
      <c r="H4164" s="46">
        <v>91068</v>
      </c>
      <c r="I4164" s="46">
        <v>91068</v>
      </c>
      <c r="J4164" s="46" t="s">
        <v>2017</v>
      </c>
      <c r="K4164" s="46" t="s">
        <v>2018</v>
      </c>
    </row>
    <row r="4165" spans="1:11" ht="30">
      <c r="A4165" s="9">
        <v>4161</v>
      </c>
      <c r="B4165" s="12" t="s">
        <v>736</v>
      </c>
      <c r="C4165" s="12" t="s">
        <v>336</v>
      </c>
      <c r="D4165" s="12">
        <v>0</v>
      </c>
      <c r="E4165" s="12" t="s">
        <v>875</v>
      </c>
      <c r="F4165" s="12" t="s">
        <v>428</v>
      </c>
      <c r="G4165" s="12" t="s">
        <v>979</v>
      </c>
      <c r="H4165" s="46">
        <v>367359</v>
      </c>
      <c r="I4165" s="46">
        <v>367359</v>
      </c>
      <c r="J4165" s="46" t="s">
        <v>2017</v>
      </c>
      <c r="K4165" s="46" t="s">
        <v>2018</v>
      </c>
    </row>
    <row r="4166" spans="1:11" ht="30">
      <c r="A4166" s="9">
        <v>4162</v>
      </c>
      <c r="B4166" s="12" t="s">
        <v>736</v>
      </c>
      <c r="C4166" s="12" t="s">
        <v>336</v>
      </c>
      <c r="D4166" s="12">
        <v>0</v>
      </c>
      <c r="E4166" s="12" t="s">
        <v>875</v>
      </c>
      <c r="F4166" s="12" t="s">
        <v>428</v>
      </c>
      <c r="G4166" s="12" t="s">
        <v>979</v>
      </c>
      <c r="H4166" s="46">
        <v>259829</v>
      </c>
      <c r="I4166" s="46">
        <v>259829</v>
      </c>
      <c r="J4166" s="46" t="s">
        <v>2017</v>
      </c>
      <c r="K4166" s="46" t="s">
        <v>2018</v>
      </c>
    </row>
    <row r="4167" spans="1:11" ht="30">
      <c r="A4167" s="9">
        <v>4163</v>
      </c>
      <c r="B4167" s="12" t="s">
        <v>736</v>
      </c>
      <c r="C4167" s="12" t="s">
        <v>336</v>
      </c>
      <c r="D4167" s="12">
        <v>0</v>
      </c>
      <c r="E4167" s="12" t="s">
        <v>875</v>
      </c>
      <c r="F4167" s="12" t="s">
        <v>428</v>
      </c>
      <c r="G4167" s="12" t="s">
        <v>979</v>
      </c>
      <c r="H4167" s="46">
        <v>643743</v>
      </c>
      <c r="I4167" s="46">
        <v>638058</v>
      </c>
      <c r="J4167" s="46" t="s">
        <v>2017</v>
      </c>
      <c r="K4167" s="46" t="s">
        <v>2018</v>
      </c>
    </row>
    <row r="4168" spans="1:11" ht="30">
      <c r="A4168" s="9">
        <v>4164</v>
      </c>
      <c r="B4168" s="12" t="s">
        <v>736</v>
      </c>
      <c r="C4168" s="12" t="s">
        <v>336</v>
      </c>
      <c r="D4168" s="12">
        <v>0</v>
      </c>
      <c r="E4168" s="12" t="s">
        <v>875</v>
      </c>
      <c r="F4168" s="12" t="s">
        <v>428</v>
      </c>
      <c r="G4168" s="12" t="s">
        <v>979</v>
      </c>
      <c r="H4168" s="46">
        <v>213165</v>
      </c>
      <c r="I4168" s="46">
        <v>213165</v>
      </c>
      <c r="J4168" s="46" t="s">
        <v>2017</v>
      </c>
      <c r="K4168" s="46" t="s">
        <v>2018</v>
      </c>
    </row>
    <row r="4169" spans="1:11" ht="30">
      <c r="A4169" s="9">
        <v>4165</v>
      </c>
      <c r="B4169" s="12" t="s">
        <v>736</v>
      </c>
      <c r="C4169" s="12" t="s">
        <v>336</v>
      </c>
      <c r="D4169" s="12">
        <v>0</v>
      </c>
      <c r="E4169" s="12" t="s">
        <v>875</v>
      </c>
      <c r="F4169" s="12" t="s">
        <v>428</v>
      </c>
      <c r="G4169" s="12" t="s">
        <v>979</v>
      </c>
      <c r="H4169" s="46">
        <v>486895</v>
      </c>
      <c r="I4169" s="46">
        <v>486895</v>
      </c>
      <c r="J4169" s="46" t="s">
        <v>2017</v>
      </c>
      <c r="K4169" s="46" t="s">
        <v>2018</v>
      </c>
    </row>
    <row r="4170" spans="1:11" ht="30">
      <c r="A4170" s="9">
        <v>4166</v>
      </c>
      <c r="B4170" s="12" t="s">
        <v>736</v>
      </c>
      <c r="C4170" s="12" t="s">
        <v>336</v>
      </c>
      <c r="D4170" s="12">
        <v>0</v>
      </c>
      <c r="E4170" s="12" t="s">
        <v>875</v>
      </c>
      <c r="F4170" s="12" t="s">
        <v>428</v>
      </c>
      <c r="G4170" s="12" t="s">
        <v>979</v>
      </c>
      <c r="H4170" s="46">
        <v>22790</v>
      </c>
      <c r="I4170" s="46">
        <v>22790</v>
      </c>
      <c r="J4170" s="46" t="s">
        <v>2017</v>
      </c>
      <c r="K4170" s="46" t="s">
        <v>2018</v>
      </c>
    </row>
    <row r="4171" spans="1:11" ht="30">
      <c r="A4171" s="9">
        <v>4167</v>
      </c>
      <c r="B4171" s="12" t="s">
        <v>736</v>
      </c>
      <c r="C4171" s="12" t="s">
        <v>336</v>
      </c>
      <c r="D4171" s="12">
        <v>0</v>
      </c>
      <c r="E4171" s="12" t="s">
        <v>875</v>
      </c>
      <c r="F4171" s="12" t="s">
        <v>428</v>
      </c>
      <c r="G4171" s="12" t="s">
        <v>979</v>
      </c>
      <c r="H4171" s="46">
        <v>63486</v>
      </c>
      <c r="I4171" s="46">
        <v>63486</v>
      </c>
      <c r="J4171" s="46" t="s">
        <v>2017</v>
      </c>
      <c r="K4171" s="46" t="s">
        <v>2018</v>
      </c>
    </row>
    <row r="4172" spans="1:11" ht="30">
      <c r="A4172" s="9">
        <v>4168</v>
      </c>
      <c r="B4172" s="12" t="s">
        <v>736</v>
      </c>
      <c r="C4172" s="12" t="s">
        <v>336</v>
      </c>
      <c r="D4172" s="12">
        <v>0</v>
      </c>
      <c r="E4172" s="12" t="s">
        <v>875</v>
      </c>
      <c r="F4172" s="12" t="s">
        <v>428</v>
      </c>
      <c r="G4172" s="12" t="s">
        <v>979</v>
      </c>
      <c r="H4172" s="46">
        <v>24800</v>
      </c>
      <c r="I4172" s="46">
        <v>24800</v>
      </c>
      <c r="J4172" s="46" t="s">
        <v>2017</v>
      </c>
      <c r="K4172" s="46" t="s">
        <v>2018</v>
      </c>
    </row>
    <row r="4173" spans="1:11" ht="30">
      <c r="A4173" s="9">
        <v>4169</v>
      </c>
      <c r="B4173" s="12" t="s">
        <v>736</v>
      </c>
      <c r="C4173" s="12" t="s">
        <v>336</v>
      </c>
      <c r="D4173" s="12">
        <v>0</v>
      </c>
      <c r="E4173" s="12" t="s">
        <v>875</v>
      </c>
      <c r="F4173" s="12" t="s">
        <v>428</v>
      </c>
      <c r="G4173" s="12" t="s">
        <v>979</v>
      </c>
      <c r="H4173" s="46">
        <v>4093</v>
      </c>
      <c r="I4173" s="46">
        <v>4093</v>
      </c>
      <c r="J4173" s="46" t="s">
        <v>2017</v>
      </c>
      <c r="K4173" s="46" t="s">
        <v>2018</v>
      </c>
    </row>
    <row r="4174" spans="1:11" ht="30">
      <c r="A4174" s="9">
        <v>4170</v>
      </c>
      <c r="B4174" s="12" t="s">
        <v>736</v>
      </c>
      <c r="C4174" s="12" t="s">
        <v>336</v>
      </c>
      <c r="D4174" s="12">
        <v>0</v>
      </c>
      <c r="E4174" s="12" t="s">
        <v>875</v>
      </c>
      <c r="F4174" s="12" t="s">
        <v>428</v>
      </c>
      <c r="G4174" s="12" t="s">
        <v>709</v>
      </c>
      <c r="H4174" s="46">
        <v>170</v>
      </c>
      <c r="I4174" s="46">
        <v>170</v>
      </c>
      <c r="J4174" s="46" t="s">
        <v>2017</v>
      </c>
      <c r="K4174" s="46" t="s">
        <v>2018</v>
      </c>
    </row>
    <row r="4175" spans="1:11" ht="30">
      <c r="A4175" s="9">
        <v>4171</v>
      </c>
      <c r="B4175" s="12" t="s">
        <v>736</v>
      </c>
      <c r="C4175" s="12" t="s">
        <v>336</v>
      </c>
      <c r="D4175" s="12">
        <v>0</v>
      </c>
      <c r="E4175" s="12" t="s">
        <v>875</v>
      </c>
      <c r="F4175" s="12" t="s">
        <v>428</v>
      </c>
      <c r="G4175" s="12" t="s">
        <v>699</v>
      </c>
      <c r="H4175" s="46">
        <v>966701</v>
      </c>
      <c r="I4175" s="46">
        <v>966701</v>
      </c>
      <c r="J4175" s="46" t="s">
        <v>2017</v>
      </c>
      <c r="K4175" s="46" t="s">
        <v>2018</v>
      </c>
    </row>
    <row r="4176" spans="1:11" ht="30">
      <c r="A4176" s="9">
        <v>4172</v>
      </c>
      <c r="B4176" s="12" t="s">
        <v>736</v>
      </c>
      <c r="C4176" s="12" t="s">
        <v>336</v>
      </c>
      <c r="D4176" s="12">
        <v>0</v>
      </c>
      <c r="E4176" s="12" t="s">
        <v>875</v>
      </c>
      <c r="F4176" s="12" t="s">
        <v>428</v>
      </c>
      <c r="G4176" s="12" t="s">
        <v>700</v>
      </c>
      <c r="H4176" s="46">
        <v>67795</v>
      </c>
      <c r="I4176" s="46">
        <v>67795</v>
      </c>
      <c r="J4176" s="46" t="s">
        <v>2017</v>
      </c>
      <c r="K4176" s="46" t="s">
        <v>2018</v>
      </c>
    </row>
    <row r="4177" spans="1:11" ht="30">
      <c r="A4177" s="9">
        <v>4173</v>
      </c>
      <c r="B4177" s="12" t="s">
        <v>736</v>
      </c>
      <c r="C4177" s="12" t="s">
        <v>336</v>
      </c>
      <c r="D4177" s="12">
        <v>0</v>
      </c>
      <c r="E4177" s="12" t="s">
        <v>875</v>
      </c>
      <c r="F4177" s="12" t="s">
        <v>428</v>
      </c>
      <c r="G4177" s="12" t="s">
        <v>700</v>
      </c>
      <c r="H4177" s="46">
        <v>66969</v>
      </c>
      <c r="I4177" s="46">
        <v>66969</v>
      </c>
      <c r="J4177" s="46" t="s">
        <v>2017</v>
      </c>
      <c r="K4177" s="46" t="s">
        <v>2018</v>
      </c>
    </row>
    <row r="4178" spans="1:11" ht="30">
      <c r="A4178" s="9">
        <v>4174</v>
      </c>
      <c r="B4178" s="12" t="s">
        <v>736</v>
      </c>
      <c r="C4178" s="12" t="s">
        <v>336</v>
      </c>
      <c r="D4178" s="12">
        <v>0</v>
      </c>
      <c r="E4178" s="12" t="s">
        <v>875</v>
      </c>
      <c r="F4178" s="12" t="s">
        <v>428</v>
      </c>
      <c r="G4178" s="12" t="s">
        <v>700</v>
      </c>
      <c r="H4178" s="46">
        <v>37539</v>
      </c>
      <c r="I4178" s="46">
        <v>37539</v>
      </c>
      <c r="J4178" s="46" t="s">
        <v>2017</v>
      </c>
      <c r="K4178" s="46" t="s">
        <v>2018</v>
      </c>
    </row>
    <row r="4179" spans="1:11" ht="30">
      <c r="A4179" s="9">
        <v>4175</v>
      </c>
      <c r="B4179" s="12" t="s">
        <v>736</v>
      </c>
      <c r="C4179" s="12" t="s">
        <v>336</v>
      </c>
      <c r="D4179" s="12">
        <v>0</v>
      </c>
      <c r="E4179" s="12" t="s">
        <v>875</v>
      </c>
      <c r="F4179" s="12" t="s">
        <v>428</v>
      </c>
      <c r="G4179" s="12" t="s">
        <v>700</v>
      </c>
      <c r="H4179" s="46">
        <v>2364741</v>
      </c>
      <c r="I4179" s="46">
        <v>2364487</v>
      </c>
      <c r="J4179" s="46" t="s">
        <v>2017</v>
      </c>
      <c r="K4179" s="46" t="s">
        <v>2018</v>
      </c>
    </row>
    <row r="4180" spans="1:11" ht="30">
      <c r="A4180" s="9">
        <v>4176</v>
      </c>
      <c r="B4180" s="12" t="s">
        <v>736</v>
      </c>
      <c r="C4180" s="12" t="s">
        <v>336</v>
      </c>
      <c r="D4180" s="12">
        <v>0</v>
      </c>
      <c r="E4180" s="12" t="s">
        <v>875</v>
      </c>
      <c r="F4180" s="12" t="s">
        <v>428</v>
      </c>
      <c r="G4180" s="12" t="s">
        <v>700</v>
      </c>
      <c r="H4180" s="46">
        <v>4224853</v>
      </c>
      <c r="I4180" s="46">
        <v>4199453</v>
      </c>
      <c r="J4180" s="46" t="s">
        <v>2017</v>
      </c>
      <c r="K4180" s="46" t="s">
        <v>2018</v>
      </c>
    </row>
    <row r="4181" spans="1:11" ht="30">
      <c r="A4181" s="9">
        <v>4177</v>
      </c>
      <c r="B4181" s="12" t="s">
        <v>736</v>
      </c>
      <c r="C4181" s="12" t="s">
        <v>336</v>
      </c>
      <c r="D4181" s="12">
        <v>0</v>
      </c>
      <c r="E4181" s="12" t="s">
        <v>875</v>
      </c>
      <c r="F4181" s="12" t="s">
        <v>428</v>
      </c>
      <c r="G4181" s="12" t="s">
        <v>700</v>
      </c>
      <c r="H4181" s="46">
        <v>23777</v>
      </c>
      <c r="I4181" s="46">
        <v>23777</v>
      </c>
      <c r="J4181" s="46" t="s">
        <v>2017</v>
      </c>
      <c r="K4181" s="46" t="s">
        <v>2018</v>
      </c>
    </row>
    <row r="4182" spans="1:11" ht="30">
      <c r="A4182" s="9">
        <v>4178</v>
      </c>
      <c r="B4182" s="12" t="s">
        <v>736</v>
      </c>
      <c r="C4182" s="12" t="s">
        <v>336</v>
      </c>
      <c r="D4182" s="12">
        <v>0</v>
      </c>
      <c r="E4182" s="12" t="s">
        <v>875</v>
      </c>
      <c r="F4182" s="12" t="s">
        <v>428</v>
      </c>
      <c r="G4182" s="12" t="s">
        <v>700</v>
      </c>
      <c r="H4182" s="46">
        <v>12670</v>
      </c>
      <c r="I4182" s="46">
        <v>12670</v>
      </c>
      <c r="J4182" s="46" t="s">
        <v>2017</v>
      </c>
      <c r="K4182" s="46" t="s">
        <v>2018</v>
      </c>
    </row>
    <row r="4183" spans="1:11" ht="30">
      <c r="A4183" s="9">
        <v>4179</v>
      </c>
      <c r="B4183" s="12" t="s">
        <v>736</v>
      </c>
      <c r="C4183" s="12" t="s">
        <v>336</v>
      </c>
      <c r="D4183" s="12">
        <v>0</v>
      </c>
      <c r="E4183" s="12" t="s">
        <v>875</v>
      </c>
      <c r="F4183" s="12" t="s">
        <v>428</v>
      </c>
      <c r="G4183" s="12" t="s">
        <v>700</v>
      </c>
      <c r="H4183" s="46">
        <v>25375</v>
      </c>
      <c r="I4183" s="46">
        <v>25375</v>
      </c>
      <c r="J4183" s="46" t="s">
        <v>2017</v>
      </c>
      <c r="K4183" s="46" t="s">
        <v>2018</v>
      </c>
    </row>
    <row r="4184" spans="1:11" ht="30">
      <c r="A4184" s="9">
        <v>4180</v>
      </c>
      <c r="B4184" s="12" t="s">
        <v>736</v>
      </c>
      <c r="C4184" s="12" t="s">
        <v>336</v>
      </c>
      <c r="D4184" s="12">
        <v>0</v>
      </c>
      <c r="E4184" s="12" t="s">
        <v>875</v>
      </c>
      <c r="F4184" s="12" t="s">
        <v>428</v>
      </c>
      <c r="G4184" s="12" t="s">
        <v>700</v>
      </c>
      <c r="H4184" s="46">
        <v>17075</v>
      </c>
      <c r="I4184" s="46">
        <v>17075</v>
      </c>
      <c r="J4184" s="46" t="s">
        <v>2017</v>
      </c>
      <c r="K4184" s="46" t="s">
        <v>2018</v>
      </c>
    </row>
    <row r="4185" spans="1:11" ht="30">
      <c r="A4185" s="9">
        <v>4181</v>
      </c>
      <c r="B4185" s="12" t="s">
        <v>736</v>
      </c>
      <c r="C4185" s="12" t="s">
        <v>336</v>
      </c>
      <c r="D4185" s="12">
        <v>0</v>
      </c>
      <c r="E4185" s="12" t="s">
        <v>875</v>
      </c>
      <c r="F4185" s="12" t="s">
        <v>428</v>
      </c>
      <c r="G4185" s="12" t="s">
        <v>701</v>
      </c>
      <c r="H4185" s="46">
        <v>1911142</v>
      </c>
      <c r="I4185" s="46">
        <v>1911142</v>
      </c>
      <c r="J4185" s="46" t="s">
        <v>2017</v>
      </c>
      <c r="K4185" s="46" t="s">
        <v>2018</v>
      </c>
    </row>
    <row r="4186" spans="1:11" ht="30">
      <c r="A4186" s="9">
        <v>4182</v>
      </c>
      <c r="B4186" s="12" t="s">
        <v>736</v>
      </c>
      <c r="C4186" s="12" t="s">
        <v>336</v>
      </c>
      <c r="D4186" s="12">
        <v>0</v>
      </c>
      <c r="E4186" s="12" t="s">
        <v>875</v>
      </c>
      <c r="F4186" s="12" t="s">
        <v>428</v>
      </c>
      <c r="G4186" s="12" t="s">
        <v>701</v>
      </c>
      <c r="H4186" s="46">
        <v>4833443</v>
      </c>
      <c r="I4186" s="46">
        <v>4833443</v>
      </c>
      <c r="J4186" s="46" t="s">
        <v>2017</v>
      </c>
      <c r="K4186" s="46" t="s">
        <v>2018</v>
      </c>
    </row>
    <row r="4187" spans="1:11" ht="30">
      <c r="A4187" s="9">
        <v>4183</v>
      </c>
      <c r="B4187" s="12" t="s">
        <v>736</v>
      </c>
      <c r="C4187" s="12" t="s">
        <v>336</v>
      </c>
      <c r="D4187" s="12">
        <v>0</v>
      </c>
      <c r="E4187" s="12" t="s">
        <v>875</v>
      </c>
      <c r="F4187" s="12" t="s">
        <v>428</v>
      </c>
      <c r="G4187" s="12" t="s">
        <v>701</v>
      </c>
      <c r="H4187" s="46">
        <v>4580825</v>
      </c>
      <c r="I4187" s="46">
        <v>4576866</v>
      </c>
      <c r="J4187" s="46" t="s">
        <v>2017</v>
      </c>
      <c r="K4187" s="46" t="s">
        <v>2018</v>
      </c>
    </row>
    <row r="4188" spans="1:11" ht="30">
      <c r="A4188" s="9">
        <v>4184</v>
      </c>
      <c r="B4188" s="12" t="s">
        <v>736</v>
      </c>
      <c r="C4188" s="12" t="s">
        <v>336</v>
      </c>
      <c r="D4188" s="12">
        <v>0</v>
      </c>
      <c r="E4188" s="12" t="s">
        <v>875</v>
      </c>
      <c r="F4188" s="12" t="s">
        <v>428</v>
      </c>
      <c r="G4188" s="12" t="s">
        <v>701</v>
      </c>
      <c r="H4188" s="46">
        <v>24613</v>
      </c>
      <c r="I4188" s="46">
        <v>24613</v>
      </c>
      <c r="J4188" s="46" t="s">
        <v>2017</v>
      </c>
      <c r="K4188" s="46" t="s">
        <v>2018</v>
      </c>
    </row>
    <row r="4189" spans="1:11" ht="30">
      <c r="A4189" s="9">
        <v>4185</v>
      </c>
      <c r="B4189" s="12" t="s">
        <v>736</v>
      </c>
      <c r="C4189" s="12" t="s">
        <v>336</v>
      </c>
      <c r="D4189" s="12">
        <v>0</v>
      </c>
      <c r="E4189" s="12" t="s">
        <v>875</v>
      </c>
      <c r="F4189" s="12" t="s">
        <v>428</v>
      </c>
      <c r="G4189" s="12" t="s">
        <v>701</v>
      </c>
      <c r="H4189" s="46">
        <v>1110069</v>
      </c>
      <c r="I4189" s="46">
        <v>1094404</v>
      </c>
      <c r="J4189" s="46" t="s">
        <v>2017</v>
      </c>
      <c r="K4189" s="46" t="s">
        <v>2018</v>
      </c>
    </row>
    <row r="4190" spans="1:11" ht="30">
      <c r="A4190" s="9">
        <v>4186</v>
      </c>
      <c r="B4190" s="12" t="s">
        <v>736</v>
      </c>
      <c r="C4190" s="12" t="s">
        <v>336</v>
      </c>
      <c r="D4190" s="12">
        <v>0</v>
      </c>
      <c r="E4190" s="12" t="s">
        <v>875</v>
      </c>
      <c r="F4190" s="12" t="s">
        <v>428</v>
      </c>
      <c r="G4190" s="12" t="s">
        <v>701</v>
      </c>
      <c r="H4190" s="46">
        <v>2661860</v>
      </c>
      <c r="I4190" s="46">
        <v>2661860</v>
      </c>
      <c r="J4190" s="46" t="s">
        <v>2017</v>
      </c>
      <c r="K4190" s="46" t="s">
        <v>2018</v>
      </c>
    </row>
    <row r="4191" spans="1:11" ht="30">
      <c r="A4191" s="9">
        <v>4187</v>
      </c>
      <c r="B4191" s="12" t="s">
        <v>736</v>
      </c>
      <c r="C4191" s="12" t="s">
        <v>336</v>
      </c>
      <c r="D4191" s="12">
        <v>0</v>
      </c>
      <c r="E4191" s="12" t="s">
        <v>875</v>
      </c>
      <c r="F4191" s="12" t="s">
        <v>428</v>
      </c>
      <c r="G4191" s="12" t="s">
        <v>701</v>
      </c>
      <c r="H4191" s="46">
        <v>3088026</v>
      </c>
      <c r="I4191" s="46">
        <v>3088026</v>
      </c>
      <c r="J4191" s="46" t="s">
        <v>2017</v>
      </c>
      <c r="K4191" s="46" t="s">
        <v>2018</v>
      </c>
    </row>
    <row r="4192" spans="1:11" ht="30">
      <c r="A4192" s="9">
        <v>4188</v>
      </c>
      <c r="B4192" s="12" t="s">
        <v>736</v>
      </c>
      <c r="C4192" s="12" t="s">
        <v>336</v>
      </c>
      <c r="D4192" s="12">
        <v>0</v>
      </c>
      <c r="E4192" s="12" t="s">
        <v>875</v>
      </c>
      <c r="F4192" s="12" t="s">
        <v>428</v>
      </c>
      <c r="G4192" s="12" t="s">
        <v>701</v>
      </c>
      <c r="H4192" s="46">
        <v>2517942</v>
      </c>
      <c r="I4192" s="46">
        <v>2517929</v>
      </c>
      <c r="J4192" s="46" t="s">
        <v>2017</v>
      </c>
      <c r="K4192" s="46" t="s">
        <v>2018</v>
      </c>
    </row>
    <row r="4193" spans="1:11" ht="30">
      <c r="A4193" s="9">
        <v>4189</v>
      </c>
      <c r="B4193" s="12" t="s">
        <v>736</v>
      </c>
      <c r="C4193" s="12" t="s">
        <v>336</v>
      </c>
      <c r="D4193" s="12">
        <v>0</v>
      </c>
      <c r="E4193" s="12" t="s">
        <v>875</v>
      </c>
      <c r="F4193" s="12" t="s">
        <v>428</v>
      </c>
      <c r="G4193" s="12" t="s">
        <v>974</v>
      </c>
      <c r="H4193" s="46">
        <v>4915</v>
      </c>
      <c r="I4193" s="46">
        <v>4915</v>
      </c>
      <c r="J4193" s="46" t="s">
        <v>2017</v>
      </c>
      <c r="K4193" s="46" t="s">
        <v>2018</v>
      </c>
    </row>
    <row r="4194" spans="1:11" ht="30">
      <c r="A4194" s="9">
        <v>4190</v>
      </c>
      <c r="B4194" s="12" t="s">
        <v>736</v>
      </c>
      <c r="C4194" s="12" t="s">
        <v>336</v>
      </c>
      <c r="D4194" s="12">
        <v>0</v>
      </c>
      <c r="E4194" s="12" t="s">
        <v>875</v>
      </c>
      <c r="F4194" s="12" t="s">
        <v>428</v>
      </c>
      <c r="G4194" s="12" t="s">
        <v>974</v>
      </c>
      <c r="H4194" s="46">
        <v>577</v>
      </c>
      <c r="I4194" s="46">
        <v>577</v>
      </c>
      <c r="J4194" s="46" t="s">
        <v>2017</v>
      </c>
      <c r="K4194" s="46" t="s">
        <v>2018</v>
      </c>
    </row>
    <row r="4195" spans="1:11" ht="30">
      <c r="A4195" s="9">
        <v>4191</v>
      </c>
      <c r="B4195" s="12" t="s">
        <v>736</v>
      </c>
      <c r="C4195" s="12" t="s">
        <v>336</v>
      </c>
      <c r="D4195" s="12">
        <v>0</v>
      </c>
      <c r="E4195" s="12" t="s">
        <v>875</v>
      </c>
      <c r="F4195" s="12" t="s">
        <v>428</v>
      </c>
      <c r="G4195" s="12" t="s">
        <v>974</v>
      </c>
      <c r="H4195" s="46">
        <v>3476</v>
      </c>
      <c r="I4195" s="46">
        <v>3216</v>
      </c>
      <c r="J4195" s="46" t="s">
        <v>2017</v>
      </c>
      <c r="K4195" s="46" t="s">
        <v>2018</v>
      </c>
    </row>
    <row r="4196" spans="1:11" ht="30">
      <c r="A4196" s="9">
        <v>4192</v>
      </c>
      <c r="B4196" s="12" t="s">
        <v>736</v>
      </c>
      <c r="C4196" s="12" t="s">
        <v>336</v>
      </c>
      <c r="D4196" s="12">
        <v>0</v>
      </c>
      <c r="E4196" s="12" t="s">
        <v>875</v>
      </c>
      <c r="F4196" s="12" t="s">
        <v>428</v>
      </c>
      <c r="G4196" s="12" t="s">
        <v>710</v>
      </c>
      <c r="H4196" s="46">
        <v>187216</v>
      </c>
      <c r="I4196" s="46">
        <v>187216</v>
      </c>
      <c r="J4196" s="46" t="s">
        <v>2017</v>
      </c>
      <c r="K4196" s="46" t="s">
        <v>2018</v>
      </c>
    </row>
  </sheetData>
  <sheetProtection formatColumns="0" formatRows="0" insertHyperlinks="0" deleteRows="0" selectLockedCells="1" autoFilter="0"/>
  <sortState ref="B5:K5694">
    <sortCondition ref="C5:C5694"/>
  </sortState>
  <phoneticPr fontId="6" type="noConversion"/>
  <conditionalFormatting sqref="C1:C1048576">
    <cfRule type="containsText" dxfId="6" priority="1" stopIfTrue="1" operator="containsText" text="4284">
      <formula>NOT(ISERROR(SEARCH("4284",C1)))</formula>
    </cfRule>
    <cfRule type="containsText" dxfId="5" priority="2" stopIfTrue="1" operator="containsText" text="4226">
      <formula>NOT(ISERROR(SEARCH("4226",C1)))</formula>
    </cfRule>
    <cfRule type="containsText" dxfId="4" priority="3" stopIfTrue="1" operator="containsText" text="4225">
      <formula>NOT(ISERROR(SEARCH("4225",C1)))</formula>
    </cfRule>
    <cfRule type="containsText" dxfId="3" priority="4" stopIfTrue="1" operator="containsText" text="4215">
      <formula>NOT(ISERROR(SEARCH("4215",C1)))</formula>
    </cfRule>
    <cfRule type="containsText" dxfId="2" priority="5" stopIfTrue="1" operator="containsText" text="4216">
      <formula>NOT(ISERROR(SEARCH("4216",C1)))</formula>
    </cfRule>
    <cfRule type="containsText" dxfId="1" priority="6" stopIfTrue="1" operator="containsText" text="4227">
      <formula>NOT(ISERROR(SEARCH("4227",C1)))</formula>
    </cfRule>
    <cfRule type="containsText" dxfId="0" priority="7" stopIfTrue="1" operator="containsText" text="4146">
      <formula>NOT(ISERROR(SEARCH("4146",C1)))</formula>
    </cfRule>
  </conditionalFormatting>
  <dataValidations xWindow="188" yWindow="241" count="5">
    <dataValidation type="whole" allowBlank="1" errorTitle="Total Obligations" error="Provide Integer only." promptTitle="Total Obligations" prompt="Provide Integer only." sqref="H5:K4196">
      <formula1>-999999999999</formula1>
      <formula2>999999999999</formula2>
    </dataValidation>
    <dataValidation allowBlank="1" showInputMessage="1" showErrorMessage="1" errorTitle="Week End Date" promptTitle="Week End Date" prompt="The date for the last day of the week covered in the report fields updated on a weekly basis." sqref="C3"/>
    <dataValidation type="list" allowBlank="1" showInputMessage="1" showErrorMessage="1" promptTitle="Agency Name" sqref="C2">
      <formula1>$M$1:$M$30</formula1>
    </dataValidation>
    <dataValidation type="whole" operator="lessThan" allowBlank="1" promptTitle="Sub-Account Code" prompt="3 digits" sqref="D5:E4196">
      <formula1>1000</formula1>
    </dataValidation>
    <dataValidation operator="lessThan" allowBlank="1" promptTitle="US Indicator" prompt="An indicator as to whether place of performance is within US or its territories (Y or N)" sqref="B5:C4196 F5:G4196"/>
  </dataValidations>
  <pageMargins left="0.7" right="0.7" top="0.75" bottom="0.75" header="0.3" footer="0.3"/>
  <pageSetup scale="57" orientation="landscape" r:id="rId1"/>
  <cellWatches>
    <cellWatch r="H2095"/>
  </cellWatches>
</worksheet>
</file>

<file path=xl/worksheets/sheet2.xml><?xml version="1.0" encoding="utf-8"?>
<worksheet xmlns="http://schemas.openxmlformats.org/spreadsheetml/2006/main" xmlns:r="http://schemas.openxmlformats.org/officeDocument/2006/relationships">
  <sheetPr codeName="Sheet4"/>
  <dimension ref="A1:G1159"/>
  <sheetViews>
    <sheetView topLeftCell="A7" zoomScale="60" zoomScaleNormal="60" workbookViewId="0">
      <selection activeCell="B13" sqref="B13"/>
    </sheetView>
  </sheetViews>
  <sheetFormatPr defaultRowHeight="45" customHeight="1"/>
  <cols>
    <col min="1" max="1" width="4.7109375" bestFit="1" customWidth="1"/>
    <col min="2" max="2" width="104.140625" customWidth="1"/>
    <col min="3" max="3" width="111.5703125" customWidth="1"/>
  </cols>
  <sheetData>
    <row r="1" spans="1:7" ht="45" customHeight="1">
      <c r="A1" s="7"/>
      <c r="B1" s="85" t="s">
        <v>1232</v>
      </c>
      <c r="C1" s="85"/>
      <c r="D1" s="6"/>
      <c r="E1" s="6"/>
      <c r="F1" s="6"/>
      <c r="G1" s="6"/>
    </row>
    <row r="2" spans="1:7" s="4" customFormat="1" ht="45" customHeight="1">
      <c r="A2" s="8" t="s">
        <v>730</v>
      </c>
      <c r="B2" s="5" t="s">
        <v>1095</v>
      </c>
      <c r="C2" s="5" t="s">
        <v>1096</v>
      </c>
    </row>
    <row r="3" spans="1:7" ht="30">
      <c r="A3" s="9">
        <v>1</v>
      </c>
      <c r="B3" s="83" t="s">
        <v>2020</v>
      </c>
      <c r="C3" s="83" t="s">
        <v>2021</v>
      </c>
    </row>
    <row r="4" spans="1:7" ht="30">
      <c r="A4" s="9">
        <v>2</v>
      </c>
      <c r="B4" s="83"/>
      <c r="C4" s="83" t="s">
        <v>2022</v>
      </c>
    </row>
    <row r="5" spans="1:7" ht="105">
      <c r="A5" s="9">
        <v>3</v>
      </c>
      <c r="B5" s="83" t="s">
        <v>2023</v>
      </c>
      <c r="C5" s="83" t="s">
        <v>2024</v>
      </c>
    </row>
    <row r="6" spans="1:7" ht="75">
      <c r="A6" s="9">
        <v>4</v>
      </c>
      <c r="B6" s="83" t="s">
        <v>2025</v>
      </c>
      <c r="C6" s="83" t="s">
        <v>2026</v>
      </c>
    </row>
    <row r="7" spans="1:7" ht="90">
      <c r="A7" s="9">
        <v>5</v>
      </c>
      <c r="B7" s="83" t="s">
        <v>2027</v>
      </c>
      <c r="C7" s="83"/>
    </row>
    <row r="8" spans="1:7" ht="409.5">
      <c r="A8" s="9">
        <v>6</v>
      </c>
      <c r="B8" s="83" t="s">
        <v>2043</v>
      </c>
      <c r="C8" s="83" t="s">
        <v>2044</v>
      </c>
    </row>
    <row r="9" spans="1:7" ht="60">
      <c r="A9" s="9">
        <v>7</v>
      </c>
      <c r="B9" s="83" t="s">
        <v>2028</v>
      </c>
      <c r="C9" s="83"/>
    </row>
    <row r="10" spans="1:7" ht="90">
      <c r="A10" s="9">
        <v>8</v>
      </c>
      <c r="B10" s="83" t="s">
        <v>2029</v>
      </c>
      <c r="C10" s="83"/>
    </row>
    <row r="11" spans="1:7" ht="30">
      <c r="A11" s="9">
        <v>9</v>
      </c>
      <c r="B11" s="83" t="s">
        <v>2041</v>
      </c>
      <c r="C11" s="83" t="s">
        <v>2042</v>
      </c>
    </row>
    <row r="12" spans="1:7">
      <c r="A12" s="9">
        <v>10</v>
      </c>
      <c r="B12" s="83" t="s">
        <v>2030</v>
      </c>
      <c r="C12" s="83"/>
    </row>
    <row r="13" spans="1:7" ht="120">
      <c r="A13" s="9">
        <v>11</v>
      </c>
      <c r="B13" s="83" t="s">
        <v>2031</v>
      </c>
      <c r="C13" s="83" t="s">
        <v>2032</v>
      </c>
    </row>
    <row r="14" spans="1:7" ht="30">
      <c r="A14" s="9">
        <v>12</v>
      </c>
      <c r="B14" s="83" t="s">
        <v>2033</v>
      </c>
      <c r="C14" s="83" t="s">
        <v>2034</v>
      </c>
    </row>
    <row r="15" spans="1:7" ht="30">
      <c r="A15" s="9">
        <v>13</v>
      </c>
      <c r="B15" s="83" t="s">
        <v>2035</v>
      </c>
      <c r="C15" s="83" t="s">
        <v>2036</v>
      </c>
    </row>
    <row r="16" spans="1:7" ht="30">
      <c r="A16" s="9">
        <v>14</v>
      </c>
      <c r="B16" s="83" t="s">
        <v>2037</v>
      </c>
      <c r="C16" s="83" t="s">
        <v>2038</v>
      </c>
    </row>
    <row r="17" spans="1:3" ht="30">
      <c r="A17" s="9">
        <v>15</v>
      </c>
      <c r="B17" s="83" t="s">
        <v>2039</v>
      </c>
      <c r="C17" s="83"/>
    </row>
    <row r="18" spans="1:3" ht="30">
      <c r="A18" s="9">
        <v>16</v>
      </c>
      <c r="B18" s="83" t="s">
        <v>2040</v>
      </c>
      <c r="C18" s="83"/>
    </row>
    <row r="19" spans="1:3" ht="15">
      <c r="A19" s="9">
        <v>17</v>
      </c>
      <c r="B19" s="83"/>
      <c r="C19" s="83"/>
    </row>
    <row r="20" spans="1:3" ht="15">
      <c r="A20" s="9">
        <v>18</v>
      </c>
      <c r="B20" s="62"/>
      <c r="C20" s="62"/>
    </row>
    <row r="21" spans="1:3" ht="15">
      <c r="A21" s="9">
        <v>19</v>
      </c>
      <c r="B21" s="62"/>
      <c r="C21" s="83"/>
    </row>
    <row r="22" spans="1:3" ht="15">
      <c r="A22" s="9">
        <v>20</v>
      </c>
      <c r="B22" s="84"/>
      <c r="C22" s="83"/>
    </row>
    <row r="23" spans="1:3" ht="15">
      <c r="A23" s="9">
        <v>21</v>
      </c>
      <c r="B23" s="62"/>
      <c r="C23" s="62"/>
    </row>
    <row r="24" spans="1:3" ht="15">
      <c r="A24" s="9">
        <v>22</v>
      </c>
      <c r="B24" s="62"/>
      <c r="C24" s="83"/>
    </row>
    <row r="25" spans="1:3" ht="15">
      <c r="A25" s="9">
        <v>23</v>
      </c>
      <c r="B25" s="62"/>
      <c r="C25" s="62"/>
    </row>
    <row r="26" spans="1:3" ht="45" customHeight="1">
      <c r="A26" s="9">
        <v>24</v>
      </c>
    </row>
    <row r="27" spans="1:3" ht="45" customHeight="1">
      <c r="A27" s="9">
        <v>25</v>
      </c>
    </row>
    <row r="28" spans="1:3" ht="45" customHeight="1">
      <c r="A28" s="9">
        <v>26</v>
      </c>
    </row>
    <row r="29" spans="1:3" ht="45" customHeight="1">
      <c r="A29" s="9">
        <v>27</v>
      </c>
    </row>
    <row r="30" spans="1:3" ht="45" customHeight="1">
      <c r="A30" s="9">
        <v>28</v>
      </c>
    </row>
    <row r="31" spans="1:3" ht="45" customHeight="1">
      <c r="A31" s="9">
        <v>29</v>
      </c>
    </row>
    <row r="32" spans="1:3" ht="45" customHeight="1">
      <c r="A32" s="9">
        <v>30</v>
      </c>
      <c r="C32" s="82"/>
    </row>
    <row r="33" spans="1:3" ht="45" customHeight="1">
      <c r="A33" s="9">
        <v>31</v>
      </c>
      <c r="C33" s="82"/>
    </row>
    <row r="34" spans="1:3" ht="45" customHeight="1">
      <c r="A34" s="9">
        <v>32</v>
      </c>
    </row>
    <row r="35" spans="1:3" ht="45" customHeight="1">
      <c r="A35" s="9">
        <v>33</v>
      </c>
      <c r="C35" s="82"/>
    </row>
    <row r="36" spans="1:3" ht="45" customHeight="1">
      <c r="A36" s="9">
        <v>34</v>
      </c>
      <c r="C36" s="82"/>
    </row>
    <row r="37" spans="1:3" ht="45" customHeight="1">
      <c r="A37" s="9">
        <v>35</v>
      </c>
      <c r="B37" s="1"/>
      <c r="C37" s="82"/>
    </row>
    <row r="38" spans="1:3" ht="45" customHeight="1">
      <c r="A38" s="9">
        <v>36</v>
      </c>
    </row>
    <row r="39" spans="1:3" ht="45" customHeight="1">
      <c r="A39" s="9">
        <v>37</v>
      </c>
      <c r="B39" s="1"/>
      <c r="C39" s="82"/>
    </row>
    <row r="40" spans="1:3" ht="45" customHeight="1">
      <c r="A40" s="9">
        <v>38</v>
      </c>
      <c r="B40" s="1"/>
      <c r="C40" s="82"/>
    </row>
    <row r="41" spans="1:3" ht="45" customHeight="1">
      <c r="A41" s="9">
        <v>39</v>
      </c>
      <c r="B41" s="1"/>
      <c r="C41" s="82"/>
    </row>
    <row r="42" spans="1:3" ht="45" customHeight="1">
      <c r="A42" s="9">
        <v>40</v>
      </c>
      <c r="B42" s="1"/>
      <c r="C42" s="82"/>
    </row>
    <row r="43" spans="1:3" ht="45" customHeight="1">
      <c r="A43" s="9">
        <v>41</v>
      </c>
      <c r="B43" s="1"/>
      <c r="C43" s="82"/>
    </row>
    <row r="44" spans="1:3" ht="45" customHeight="1">
      <c r="A44" s="9">
        <v>42</v>
      </c>
      <c r="B44" s="1"/>
      <c r="C44" s="82"/>
    </row>
    <row r="45" spans="1:3" ht="45" customHeight="1">
      <c r="A45" s="9">
        <v>43</v>
      </c>
      <c r="B45" s="1"/>
      <c r="C45" s="82"/>
    </row>
    <row r="46" spans="1:3" ht="45" customHeight="1">
      <c r="A46" s="9">
        <v>44</v>
      </c>
      <c r="B46" s="1"/>
      <c r="C46" s="82"/>
    </row>
    <row r="47" spans="1:3" ht="45" customHeight="1">
      <c r="A47" s="9">
        <v>45</v>
      </c>
      <c r="B47" s="1"/>
      <c r="C47" s="82"/>
    </row>
    <row r="48" spans="1:3" ht="45" customHeight="1">
      <c r="A48" s="9">
        <v>46</v>
      </c>
      <c r="B48" s="1"/>
      <c r="C48" s="82"/>
    </row>
    <row r="49" spans="1:3" ht="45" customHeight="1">
      <c r="A49" s="9">
        <v>47</v>
      </c>
      <c r="B49" s="1"/>
      <c r="C49" s="82"/>
    </row>
    <row r="50" spans="1:3" ht="45" customHeight="1">
      <c r="A50" s="9">
        <v>48</v>
      </c>
      <c r="B50" s="1"/>
      <c r="C50" s="82"/>
    </row>
    <row r="51" spans="1:3" ht="45" customHeight="1">
      <c r="A51" s="9">
        <v>49</v>
      </c>
      <c r="B51" s="1"/>
      <c r="C51" s="82"/>
    </row>
    <row r="52" spans="1:3" ht="45" customHeight="1">
      <c r="A52" s="9">
        <v>50</v>
      </c>
      <c r="B52" s="1"/>
      <c r="C52" s="82"/>
    </row>
    <row r="53" spans="1:3" ht="45" customHeight="1">
      <c r="A53" s="9">
        <v>51</v>
      </c>
      <c r="B53" s="1"/>
      <c r="C53" s="82"/>
    </row>
    <row r="54" spans="1:3" ht="45" customHeight="1">
      <c r="A54" s="9">
        <v>52</v>
      </c>
      <c r="B54" s="1"/>
      <c r="C54" s="82"/>
    </row>
    <row r="55" spans="1:3" ht="45" customHeight="1">
      <c r="A55" s="9">
        <v>53</v>
      </c>
      <c r="B55" s="1"/>
      <c r="C55" s="82"/>
    </row>
    <row r="56" spans="1:3" ht="45" customHeight="1">
      <c r="A56" s="9">
        <v>54</v>
      </c>
      <c r="B56" s="1"/>
      <c r="C56" s="82"/>
    </row>
    <row r="57" spans="1:3" ht="45" customHeight="1">
      <c r="A57" s="9">
        <v>55</v>
      </c>
      <c r="B57" s="1"/>
      <c r="C57" s="82"/>
    </row>
    <row r="58" spans="1:3" ht="45" customHeight="1">
      <c r="A58" s="9">
        <v>56</v>
      </c>
      <c r="B58" s="1"/>
      <c r="C58" s="82"/>
    </row>
    <row r="59" spans="1:3" ht="45" customHeight="1">
      <c r="A59" s="9">
        <v>57</v>
      </c>
      <c r="B59" s="1"/>
      <c r="C59" s="82"/>
    </row>
    <row r="60" spans="1:3" ht="45" customHeight="1">
      <c r="A60" s="9">
        <v>58</v>
      </c>
      <c r="B60" s="1"/>
      <c r="C60" s="82"/>
    </row>
    <row r="61" spans="1:3" ht="45" customHeight="1">
      <c r="A61" s="9">
        <v>59</v>
      </c>
      <c r="B61" s="1"/>
      <c r="C61" s="82"/>
    </row>
    <row r="62" spans="1:3" ht="45" customHeight="1">
      <c r="A62" s="9">
        <v>60</v>
      </c>
      <c r="B62" s="1"/>
      <c r="C62" s="82"/>
    </row>
    <row r="63" spans="1:3" ht="45" customHeight="1">
      <c r="A63" s="9">
        <v>61</v>
      </c>
      <c r="B63" s="1"/>
      <c r="C63" s="82"/>
    </row>
    <row r="64" spans="1:3" ht="45" customHeight="1">
      <c r="A64" s="9">
        <v>62</v>
      </c>
      <c r="B64" s="1"/>
      <c r="C64" s="82"/>
    </row>
    <row r="65" spans="1:3" ht="45" customHeight="1">
      <c r="A65" s="9">
        <v>63</v>
      </c>
      <c r="B65" s="1"/>
      <c r="C65" s="82"/>
    </row>
    <row r="66" spans="1:3" ht="45" customHeight="1">
      <c r="A66" s="9">
        <v>64</v>
      </c>
      <c r="B66" s="1"/>
      <c r="C66" s="82"/>
    </row>
    <row r="67" spans="1:3" ht="45" customHeight="1">
      <c r="A67" s="9">
        <v>65</v>
      </c>
      <c r="B67" s="1"/>
      <c r="C67" s="82"/>
    </row>
    <row r="68" spans="1:3" ht="45" customHeight="1">
      <c r="A68" s="9">
        <v>66</v>
      </c>
      <c r="B68" s="1"/>
      <c r="C68" s="82"/>
    </row>
    <row r="69" spans="1:3" ht="45" customHeight="1">
      <c r="A69" s="9">
        <v>67</v>
      </c>
      <c r="B69" s="1"/>
      <c r="C69" s="82"/>
    </row>
    <row r="70" spans="1:3" ht="45" customHeight="1">
      <c r="A70" s="9">
        <v>68</v>
      </c>
      <c r="B70" s="1"/>
      <c r="C70" s="82"/>
    </row>
    <row r="71" spans="1:3" ht="45" customHeight="1">
      <c r="A71" s="9">
        <v>69</v>
      </c>
      <c r="B71" s="1"/>
      <c r="C71" s="82"/>
    </row>
    <row r="72" spans="1:3" ht="45" customHeight="1">
      <c r="A72" s="9">
        <v>70</v>
      </c>
      <c r="B72" s="1"/>
      <c r="C72" s="82"/>
    </row>
    <row r="73" spans="1:3" ht="45" customHeight="1">
      <c r="A73" s="9">
        <v>71</v>
      </c>
      <c r="B73" s="1"/>
      <c r="C73" s="82"/>
    </row>
    <row r="74" spans="1:3" ht="45" customHeight="1">
      <c r="A74" s="9">
        <v>72</v>
      </c>
      <c r="B74" s="1"/>
      <c r="C74" s="82"/>
    </row>
    <row r="75" spans="1:3" ht="45" customHeight="1">
      <c r="A75" s="9">
        <v>73</v>
      </c>
      <c r="B75" s="1"/>
      <c r="C75" s="82"/>
    </row>
    <row r="76" spans="1:3" ht="45" customHeight="1">
      <c r="A76" s="9">
        <v>74</v>
      </c>
      <c r="B76" s="1"/>
      <c r="C76" s="82"/>
    </row>
    <row r="77" spans="1:3" ht="45" customHeight="1">
      <c r="A77" s="9">
        <v>75</v>
      </c>
      <c r="B77" s="1"/>
      <c r="C77" s="82"/>
    </row>
    <row r="78" spans="1:3" ht="45" customHeight="1">
      <c r="A78" s="9">
        <v>76</v>
      </c>
      <c r="B78" s="1"/>
      <c r="C78" s="82"/>
    </row>
    <row r="79" spans="1:3" ht="45" customHeight="1">
      <c r="A79" s="9">
        <v>77</v>
      </c>
      <c r="B79" s="1"/>
      <c r="C79" s="82"/>
    </row>
    <row r="80" spans="1:3" ht="45" customHeight="1">
      <c r="A80" s="9">
        <v>78</v>
      </c>
      <c r="B80" s="1"/>
      <c r="C80" s="82"/>
    </row>
    <row r="81" spans="1:3" ht="45" customHeight="1">
      <c r="A81" s="9">
        <v>79</v>
      </c>
      <c r="B81" s="1"/>
      <c r="C81" s="82"/>
    </row>
    <row r="82" spans="1:3" ht="45" customHeight="1">
      <c r="A82" s="9">
        <v>80</v>
      </c>
      <c r="B82" s="1"/>
      <c r="C82" s="82"/>
    </row>
    <row r="83" spans="1:3" ht="45" customHeight="1">
      <c r="A83" s="9">
        <v>81</v>
      </c>
      <c r="B83" s="1"/>
      <c r="C83" s="82"/>
    </row>
    <row r="84" spans="1:3" ht="45" customHeight="1">
      <c r="A84" s="9">
        <v>82</v>
      </c>
      <c r="B84" s="1"/>
      <c r="C84" s="82"/>
    </row>
    <row r="85" spans="1:3" ht="45" customHeight="1">
      <c r="A85" s="9">
        <v>83</v>
      </c>
      <c r="B85" s="1"/>
      <c r="C85" s="82"/>
    </row>
    <row r="86" spans="1:3" ht="45" customHeight="1">
      <c r="A86" s="9">
        <v>84</v>
      </c>
      <c r="B86" s="1"/>
      <c r="C86" s="82"/>
    </row>
    <row r="87" spans="1:3" ht="45" customHeight="1">
      <c r="A87" s="9">
        <v>85</v>
      </c>
      <c r="B87" s="1"/>
      <c r="C87" s="82"/>
    </row>
    <row r="88" spans="1:3" ht="45" customHeight="1">
      <c r="A88" s="9">
        <v>86</v>
      </c>
      <c r="B88" s="1"/>
      <c r="C88" s="82"/>
    </row>
    <row r="89" spans="1:3" ht="45" customHeight="1">
      <c r="A89" s="9">
        <v>87</v>
      </c>
      <c r="B89" s="1"/>
      <c r="C89" s="82"/>
    </row>
    <row r="90" spans="1:3" ht="45" customHeight="1">
      <c r="A90" s="9">
        <v>88</v>
      </c>
      <c r="B90" s="1"/>
      <c r="C90" s="82"/>
    </row>
    <row r="91" spans="1:3" ht="45" customHeight="1">
      <c r="A91" s="9">
        <v>89</v>
      </c>
      <c r="B91" s="1"/>
      <c r="C91" s="82"/>
    </row>
    <row r="92" spans="1:3" ht="45" customHeight="1">
      <c r="A92" s="9">
        <v>90</v>
      </c>
      <c r="B92" s="1"/>
      <c r="C92" s="82"/>
    </row>
    <row r="93" spans="1:3" ht="45" customHeight="1">
      <c r="A93" s="9">
        <v>91</v>
      </c>
      <c r="B93" s="1"/>
      <c r="C93" s="82"/>
    </row>
    <row r="94" spans="1:3" ht="45" customHeight="1">
      <c r="A94" s="9">
        <v>92</v>
      </c>
      <c r="B94" s="1"/>
      <c r="C94" s="82"/>
    </row>
    <row r="95" spans="1:3" ht="45" customHeight="1">
      <c r="A95" s="9">
        <v>93</v>
      </c>
      <c r="B95" s="1"/>
      <c r="C95" s="82"/>
    </row>
    <row r="96" spans="1:3" ht="45" customHeight="1">
      <c r="A96" s="9">
        <v>94</v>
      </c>
      <c r="B96" s="1"/>
      <c r="C96" s="82"/>
    </row>
    <row r="97" spans="1:3" ht="45" customHeight="1">
      <c r="A97" s="9">
        <v>95</v>
      </c>
      <c r="B97" s="1"/>
      <c r="C97" s="82"/>
    </row>
    <row r="98" spans="1:3" ht="45" customHeight="1">
      <c r="A98" s="9">
        <v>96</v>
      </c>
      <c r="B98" s="1"/>
      <c r="C98" s="82"/>
    </row>
    <row r="99" spans="1:3" ht="45" customHeight="1">
      <c r="A99" s="9">
        <v>97</v>
      </c>
      <c r="B99" s="1"/>
      <c r="C99" s="82"/>
    </row>
    <row r="100" spans="1:3" ht="45" customHeight="1">
      <c r="A100" s="9">
        <v>98</v>
      </c>
      <c r="B100" s="1"/>
      <c r="C100" s="82"/>
    </row>
    <row r="101" spans="1:3" ht="45" customHeight="1">
      <c r="A101" s="9">
        <v>99</v>
      </c>
      <c r="B101" s="1"/>
      <c r="C101" s="82"/>
    </row>
    <row r="102" spans="1:3" ht="45" customHeight="1">
      <c r="A102" s="9">
        <v>100</v>
      </c>
      <c r="B102" s="1"/>
      <c r="C102" s="82"/>
    </row>
    <row r="103" spans="1:3" ht="45" customHeight="1">
      <c r="A103" s="9">
        <v>101</v>
      </c>
      <c r="B103" s="1"/>
      <c r="C103" s="82"/>
    </row>
    <row r="104" spans="1:3" ht="45" customHeight="1">
      <c r="A104" s="9">
        <v>102</v>
      </c>
      <c r="B104" s="1"/>
      <c r="C104" s="82"/>
    </row>
    <row r="105" spans="1:3" ht="45" customHeight="1">
      <c r="A105" s="9">
        <v>103</v>
      </c>
      <c r="B105" s="1"/>
      <c r="C105" s="82"/>
    </row>
    <row r="106" spans="1:3" ht="45" customHeight="1">
      <c r="A106" s="9">
        <v>104</v>
      </c>
      <c r="B106" s="1"/>
      <c r="C106" s="82"/>
    </row>
    <row r="107" spans="1:3" ht="45" customHeight="1">
      <c r="A107" s="9">
        <v>105</v>
      </c>
      <c r="B107" s="1"/>
      <c r="C107" s="82"/>
    </row>
    <row r="108" spans="1:3" ht="45" customHeight="1">
      <c r="A108" s="9">
        <v>106</v>
      </c>
      <c r="B108" s="1"/>
      <c r="C108" s="82"/>
    </row>
    <row r="109" spans="1:3" ht="45" customHeight="1">
      <c r="A109" s="9">
        <v>107</v>
      </c>
      <c r="B109" s="1"/>
      <c r="C109" s="82"/>
    </row>
    <row r="110" spans="1:3" ht="45" customHeight="1">
      <c r="A110" s="9">
        <v>108</v>
      </c>
      <c r="B110" s="1"/>
      <c r="C110" s="82"/>
    </row>
    <row r="111" spans="1:3" ht="45" customHeight="1">
      <c r="A111" s="9">
        <v>109</v>
      </c>
      <c r="B111" s="1"/>
      <c r="C111" s="82"/>
    </row>
    <row r="112" spans="1:3" ht="45" customHeight="1">
      <c r="A112" s="9">
        <v>110</v>
      </c>
      <c r="B112" s="1"/>
      <c r="C112" s="82"/>
    </row>
    <row r="113" spans="1:3" ht="45" customHeight="1">
      <c r="A113" s="9">
        <v>111</v>
      </c>
      <c r="B113" s="1"/>
      <c r="C113" s="82"/>
    </row>
    <row r="114" spans="1:3" ht="45" customHeight="1">
      <c r="A114" s="9">
        <v>112</v>
      </c>
      <c r="B114" s="1"/>
      <c r="C114" s="82"/>
    </row>
    <row r="115" spans="1:3" ht="45" customHeight="1">
      <c r="A115" s="9">
        <v>113</v>
      </c>
      <c r="B115" s="1"/>
      <c r="C115" s="82"/>
    </row>
    <row r="116" spans="1:3" ht="45" customHeight="1">
      <c r="A116" s="9">
        <v>114</v>
      </c>
      <c r="B116" s="1"/>
      <c r="C116" s="82"/>
    </row>
    <row r="117" spans="1:3" ht="45" customHeight="1">
      <c r="A117" s="9">
        <v>115</v>
      </c>
      <c r="B117" s="1"/>
      <c r="C117" s="82"/>
    </row>
    <row r="118" spans="1:3" ht="45" customHeight="1">
      <c r="A118" s="9">
        <v>116</v>
      </c>
      <c r="B118" s="1"/>
      <c r="C118" s="82"/>
    </row>
    <row r="119" spans="1:3" ht="45" customHeight="1">
      <c r="A119" s="9">
        <v>117</v>
      </c>
      <c r="B119" s="1"/>
      <c r="C119" s="82"/>
    </row>
    <row r="120" spans="1:3" ht="45" customHeight="1">
      <c r="A120" s="9">
        <v>118</v>
      </c>
      <c r="B120" s="1"/>
      <c r="C120" s="82"/>
    </row>
    <row r="121" spans="1:3" ht="45" customHeight="1">
      <c r="A121" s="9">
        <v>119</v>
      </c>
      <c r="B121" s="1"/>
      <c r="C121" s="82"/>
    </row>
    <row r="122" spans="1:3" ht="45" customHeight="1">
      <c r="A122" s="9">
        <v>120</v>
      </c>
      <c r="B122" s="1"/>
      <c r="C122" s="82"/>
    </row>
    <row r="123" spans="1:3" ht="45" customHeight="1">
      <c r="A123" s="9">
        <v>121</v>
      </c>
      <c r="B123" s="1"/>
      <c r="C123" s="82"/>
    </row>
    <row r="124" spans="1:3" ht="45" customHeight="1">
      <c r="A124" s="9">
        <v>122</v>
      </c>
      <c r="B124" s="1"/>
      <c r="C124" s="82"/>
    </row>
    <row r="125" spans="1:3" ht="45" customHeight="1">
      <c r="A125" s="9">
        <v>123</v>
      </c>
      <c r="B125" s="1"/>
      <c r="C125" s="82"/>
    </row>
    <row r="126" spans="1:3" ht="45" customHeight="1">
      <c r="A126" s="9">
        <v>124</v>
      </c>
      <c r="B126" s="1"/>
      <c r="C126" s="82"/>
    </row>
    <row r="127" spans="1:3" ht="45" customHeight="1">
      <c r="A127" s="9">
        <v>125</v>
      </c>
      <c r="B127" s="1"/>
      <c r="C127" s="82"/>
    </row>
    <row r="128" spans="1:3" ht="45" customHeight="1">
      <c r="A128" s="9">
        <v>126</v>
      </c>
      <c r="B128" s="1"/>
      <c r="C128" s="82"/>
    </row>
    <row r="129" spans="1:3" ht="45" customHeight="1">
      <c r="A129" s="9">
        <v>127</v>
      </c>
      <c r="B129" s="1"/>
      <c r="C129" s="82"/>
    </row>
    <row r="130" spans="1:3" ht="45" customHeight="1">
      <c r="A130" s="9">
        <v>128</v>
      </c>
      <c r="B130" s="1"/>
      <c r="C130" s="82"/>
    </row>
    <row r="131" spans="1:3" ht="45" customHeight="1">
      <c r="A131" s="9">
        <v>129</v>
      </c>
      <c r="B131" s="1"/>
      <c r="C131" s="82"/>
    </row>
    <row r="132" spans="1:3" ht="45" customHeight="1">
      <c r="A132" s="9">
        <v>130</v>
      </c>
      <c r="B132" s="1"/>
      <c r="C132" s="82"/>
    </row>
    <row r="133" spans="1:3" ht="45" customHeight="1">
      <c r="A133" s="9">
        <v>131</v>
      </c>
      <c r="B133" s="1"/>
      <c r="C133" s="82"/>
    </row>
    <row r="134" spans="1:3" ht="45" customHeight="1">
      <c r="A134" s="9">
        <v>132</v>
      </c>
      <c r="B134" s="1"/>
      <c r="C134" s="82"/>
    </row>
    <row r="135" spans="1:3" ht="45" customHeight="1">
      <c r="A135" s="9">
        <v>133</v>
      </c>
      <c r="B135" s="1"/>
      <c r="C135" s="82"/>
    </row>
    <row r="136" spans="1:3" ht="45" customHeight="1">
      <c r="A136" s="9">
        <v>134</v>
      </c>
      <c r="B136" s="1"/>
      <c r="C136" s="82"/>
    </row>
    <row r="137" spans="1:3" ht="45" customHeight="1">
      <c r="A137" s="9">
        <v>135</v>
      </c>
      <c r="B137" s="1"/>
      <c r="C137" s="82"/>
    </row>
    <row r="138" spans="1:3" ht="45" customHeight="1">
      <c r="A138" s="9">
        <v>136</v>
      </c>
      <c r="B138" s="1"/>
      <c r="C138" s="82"/>
    </row>
    <row r="139" spans="1:3" ht="45" customHeight="1">
      <c r="A139" s="9">
        <v>137</v>
      </c>
      <c r="B139" s="1"/>
      <c r="C139" s="82"/>
    </row>
    <row r="140" spans="1:3" ht="45" customHeight="1">
      <c r="A140" s="9">
        <v>138</v>
      </c>
      <c r="B140" s="1"/>
      <c r="C140" s="82"/>
    </row>
    <row r="141" spans="1:3" ht="45" customHeight="1">
      <c r="A141" s="9">
        <v>139</v>
      </c>
      <c r="B141" s="1"/>
      <c r="C141" s="82"/>
    </row>
    <row r="142" spans="1:3" ht="45" customHeight="1">
      <c r="A142" s="9">
        <v>140</v>
      </c>
      <c r="B142" s="1"/>
      <c r="C142" s="82"/>
    </row>
    <row r="143" spans="1:3" ht="45" customHeight="1">
      <c r="A143" s="9">
        <v>141</v>
      </c>
      <c r="B143" s="1"/>
      <c r="C143" s="82"/>
    </row>
    <row r="144" spans="1:3" ht="45" customHeight="1">
      <c r="A144" s="9">
        <v>142</v>
      </c>
      <c r="B144" s="1"/>
      <c r="C144" s="82"/>
    </row>
    <row r="145" spans="1:3" ht="45" customHeight="1">
      <c r="A145" s="9">
        <v>143</v>
      </c>
      <c r="B145" s="1"/>
      <c r="C145" s="82"/>
    </row>
    <row r="146" spans="1:3" ht="45" customHeight="1">
      <c r="A146" s="9">
        <v>144</v>
      </c>
      <c r="B146" s="1"/>
      <c r="C146" s="82"/>
    </row>
    <row r="147" spans="1:3" ht="45" customHeight="1">
      <c r="A147" s="9">
        <v>145</v>
      </c>
      <c r="B147" s="1"/>
      <c r="C147" s="82"/>
    </row>
    <row r="148" spans="1:3" ht="45" customHeight="1">
      <c r="A148" s="9">
        <v>146</v>
      </c>
      <c r="B148" s="1"/>
      <c r="C148" s="82"/>
    </row>
    <row r="149" spans="1:3" ht="45" customHeight="1">
      <c r="A149" s="9">
        <v>147</v>
      </c>
      <c r="B149" s="1"/>
      <c r="C149" s="82"/>
    </row>
    <row r="150" spans="1:3" ht="45" customHeight="1">
      <c r="A150" s="9">
        <v>148</v>
      </c>
      <c r="B150" s="1"/>
      <c r="C150" s="82"/>
    </row>
    <row r="151" spans="1:3" ht="45" customHeight="1">
      <c r="A151" s="9">
        <v>149</v>
      </c>
      <c r="B151" s="1"/>
      <c r="C151" s="82"/>
    </row>
    <row r="152" spans="1:3" ht="45" customHeight="1">
      <c r="A152" s="9">
        <v>150</v>
      </c>
      <c r="B152" s="1"/>
      <c r="C152" s="82"/>
    </row>
    <row r="153" spans="1:3" ht="45" customHeight="1">
      <c r="A153" s="9">
        <v>151</v>
      </c>
      <c r="B153" s="1"/>
      <c r="C153" s="82"/>
    </row>
    <row r="154" spans="1:3" ht="45" customHeight="1">
      <c r="A154" s="9">
        <v>152</v>
      </c>
      <c r="B154" s="1"/>
      <c r="C154" s="82"/>
    </row>
    <row r="155" spans="1:3" ht="45" customHeight="1">
      <c r="A155" s="9">
        <v>153</v>
      </c>
      <c r="B155" s="1"/>
      <c r="C155" s="82"/>
    </row>
    <row r="156" spans="1:3" ht="45" customHeight="1">
      <c r="A156" s="9">
        <v>154</v>
      </c>
      <c r="B156" s="1"/>
      <c r="C156" s="82"/>
    </row>
    <row r="157" spans="1:3" ht="45" customHeight="1">
      <c r="A157" s="9">
        <v>155</v>
      </c>
      <c r="B157" s="1"/>
      <c r="C157" s="82"/>
    </row>
    <row r="158" spans="1:3" ht="45" customHeight="1">
      <c r="A158" s="9">
        <v>156</v>
      </c>
      <c r="B158" s="1"/>
      <c r="C158" s="82"/>
    </row>
    <row r="159" spans="1:3" ht="45" customHeight="1">
      <c r="A159" s="9">
        <v>157</v>
      </c>
      <c r="B159" s="1"/>
      <c r="C159" s="82"/>
    </row>
    <row r="160" spans="1:3" ht="45" customHeight="1">
      <c r="A160" s="9">
        <v>158</v>
      </c>
      <c r="B160" s="1"/>
      <c r="C160" s="82"/>
    </row>
    <row r="161" spans="1:3" ht="45" customHeight="1">
      <c r="A161" s="9">
        <v>159</v>
      </c>
      <c r="B161" s="1"/>
      <c r="C161" s="82"/>
    </row>
    <row r="162" spans="1:3" ht="45" customHeight="1">
      <c r="A162" s="9">
        <v>160</v>
      </c>
      <c r="B162" s="1"/>
      <c r="C162" s="82"/>
    </row>
    <row r="163" spans="1:3" ht="45" customHeight="1">
      <c r="A163" s="9">
        <v>161</v>
      </c>
      <c r="B163" s="1"/>
      <c r="C163" s="82"/>
    </row>
    <row r="164" spans="1:3" ht="45" customHeight="1">
      <c r="A164" s="9">
        <v>162</v>
      </c>
      <c r="B164" s="1"/>
      <c r="C164" s="82"/>
    </row>
    <row r="165" spans="1:3" ht="45" customHeight="1">
      <c r="A165" s="9">
        <v>163</v>
      </c>
      <c r="B165" s="1"/>
      <c r="C165" s="82"/>
    </row>
    <row r="166" spans="1:3" ht="45" customHeight="1">
      <c r="A166" s="9">
        <v>164</v>
      </c>
      <c r="B166" s="1"/>
      <c r="C166" s="82"/>
    </row>
    <row r="167" spans="1:3" ht="45" customHeight="1">
      <c r="A167" s="9">
        <v>165</v>
      </c>
      <c r="B167" s="1"/>
      <c r="C167" s="82"/>
    </row>
    <row r="168" spans="1:3" ht="45" customHeight="1">
      <c r="A168" s="9">
        <v>166</v>
      </c>
      <c r="B168" s="1"/>
      <c r="C168" s="82"/>
    </row>
    <row r="169" spans="1:3" ht="45" customHeight="1">
      <c r="A169" s="9">
        <v>167</v>
      </c>
      <c r="B169" s="1"/>
      <c r="C169" s="82"/>
    </row>
    <row r="170" spans="1:3" ht="45" customHeight="1">
      <c r="A170" s="9">
        <v>168</v>
      </c>
      <c r="B170" s="1"/>
      <c r="C170" s="82"/>
    </row>
    <row r="171" spans="1:3" ht="45" customHeight="1">
      <c r="A171" s="9">
        <v>169</v>
      </c>
      <c r="B171" s="1"/>
      <c r="C171" s="82"/>
    </row>
    <row r="172" spans="1:3" ht="45" customHeight="1">
      <c r="A172" s="9">
        <v>170</v>
      </c>
      <c r="B172" s="1"/>
      <c r="C172" s="82"/>
    </row>
    <row r="173" spans="1:3" ht="45" customHeight="1">
      <c r="A173" s="9">
        <v>171</v>
      </c>
      <c r="B173" s="1"/>
      <c r="C173" s="82"/>
    </row>
    <row r="174" spans="1:3" ht="45" customHeight="1">
      <c r="A174" s="9">
        <v>172</v>
      </c>
      <c r="B174" s="1"/>
      <c r="C174" s="82"/>
    </row>
    <row r="175" spans="1:3" ht="45" customHeight="1">
      <c r="A175" s="9">
        <v>173</v>
      </c>
      <c r="B175" s="1"/>
      <c r="C175" s="82"/>
    </row>
    <row r="176" spans="1:3" ht="45" customHeight="1">
      <c r="A176" s="9">
        <v>174</v>
      </c>
      <c r="B176" s="1"/>
      <c r="C176" s="82"/>
    </row>
    <row r="177" spans="1:3" ht="45" customHeight="1">
      <c r="A177" s="9">
        <v>175</v>
      </c>
      <c r="B177" s="1"/>
      <c r="C177" s="82"/>
    </row>
    <row r="178" spans="1:3" ht="45" customHeight="1">
      <c r="A178" s="9">
        <v>176</v>
      </c>
      <c r="B178" s="1"/>
      <c r="C178" s="82"/>
    </row>
    <row r="179" spans="1:3" ht="45" customHeight="1">
      <c r="A179" s="9">
        <v>177</v>
      </c>
      <c r="B179" s="1"/>
      <c r="C179" s="82"/>
    </row>
    <row r="180" spans="1:3" ht="45" customHeight="1">
      <c r="A180" s="9">
        <v>178</v>
      </c>
      <c r="B180" s="1"/>
      <c r="C180" s="82"/>
    </row>
    <row r="181" spans="1:3" ht="45" customHeight="1">
      <c r="A181" s="9">
        <v>179</v>
      </c>
      <c r="B181" s="1"/>
      <c r="C181" s="82"/>
    </row>
    <row r="182" spans="1:3" ht="45" customHeight="1">
      <c r="A182" s="9">
        <v>180</v>
      </c>
      <c r="B182" s="1"/>
      <c r="C182" s="82"/>
    </row>
    <row r="183" spans="1:3" ht="45" customHeight="1">
      <c r="A183" s="9">
        <v>181</v>
      </c>
      <c r="B183" s="1"/>
      <c r="C183" s="82"/>
    </row>
    <row r="184" spans="1:3" ht="45" customHeight="1">
      <c r="A184" s="9">
        <v>182</v>
      </c>
      <c r="B184" s="1"/>
      <c r="C184" s="82"/>
    </row>
    <row r="185" spans="1:3" ht="45" customHeight="1">
      <c r="A185" s="9">
        <v>183</v>
      </c>
      <c r="B185" s="1"/>
      <c r="C185" s="82"/>
    </row>
    <row r="186" spans="1:3" ht="45" customHeight="1">
      <c r="A186" s="9">
        <v>184</v>
      </c>
      <c r="B186" s="1"/>
      <c r="C186" s="82"/>
    </row>
    <row r="187" spans="1:3" ht="45" customHeight="1">
      <c r="A187" s="9">
        <v>185</v>
      </c>
      <c r="B187" s="1"/>
      <c r="C187" s="82"/>
    </row>
    <row r="188" spans="1:3" ht="45" customHeight="1">
      <c r="A188" s="9">
        <v>186</v>
      </c>
      <c r="B188" s="1"/>
      <c r="C188" s="82"/>
    </row>
    <row r="189" spans="1:3" ht="45" customHeight="1">
      <c r="A189" s="9">
        <v>187</v>
      </c>
      <c r="B189" s="1"/>
      <c r="C189" s="82"/>
    </row>
    <row r="190" spans="1:3" ht="45" customHeight="1">
      <c r="A190" s="9">
        <v>188</v>
      </c>
      <c r="B190" s="1"/>
      <c r="C190" s="82"/>
    </row>
    <row r="191" spans="1:3" ht="45" customHeight="1">
      <c r="A191" s="9">
        <v>189</v>
      </c>
      <c r="B191" s="1"/>
      <c r="C191" s="82"/>
    </row>
    <row r="192" spans="1:3" ht="45" customHeight="1">
      <c r="A192" s="9">
        <v>190</v>
      </c>
      <c r="B192" s="1"/>
      <c r="C192" s="82"/>
    </row>
    <row r="193" spans="1:3" ht="45" customHeight="1">
      <c r="A193" s="9">
        <v>191</v>
      </c>
      <c r="B193" s="1"/>
      <c r="C193" s="82"/>
    </row>
    <row r="194" spans="1:3" ht="45" customHeight="1">
      <c r="A194" s="9">
        <v>192</v>
      </c>
      <c r="B194" s="1"/>
      <c r="C194" s="82"/>
    </row>
    <row r="195" spans="1:3" ht="45" customHeight="1">
      <c r="A195" s="9">
        <v>193</v>
      </c>
      <c r="B195" s="1"/>
      <c r="C195" s="82"/>
    </row>
    <row r="196" spans="1:3" ht="45" customHeight="1">
      <c r="A196" s="9">
        <v>194</v>
      </c>
      <c r="B196" s="1"/>
      <c r="C196" s="82"/>
    </row>
    <row r="197" spans="1:3" ht="45" customHeight="1">
      <c r="A197" s="9">
        <v>195</v>
      </c>
      <c r="B197" s="1"/>
      <c r="C197" s="82"/>
    </row>
    <row r="198" spans="1:3" ht="45" customHeight="1">
      <c r="A198" s="9">
        <v>196</v>
      </c>
      <c r="B198" s="1"/>
      <c r="C198" s="82"/>
    </row>
    <row r="199" spans="1:3" ht="45" customHeight="1">
      <c r="A199" s="9">
        <v>197</v>
      </c>
      <c r="B199" s="1"/>
      <c r="C199" s="82"/>
    </row>
    <row r="200" spans="1:3" ht="45" customHeight="1">
      <c r="A200" s="9">
        <v>198</v>
      </c>
      <c r="B200" s="1"/>
      <c r="C200" s="82"/>
    </row>
    <row r="201" spans="1:3" ht="45" customHeight="1">
      <c r="A201" s="9">
        <v>199</v>
      </c>
      <c r="B201" s="1"/>
      <c r="C201" s="82"/>
    </row>
    <row r="202" spans="1:3" ht="45" customHeight="1">
      <c r="A202" s="9">
        <v>200</v>
      </c>
      <c r="B202" s="1"/>
      <c r="C202" s="82"/>
    </row>
    <row r="203" spans="1:3" ht="45" customHeight="1">
      <c r="A203" s="9">
        <v>201</v>
      </c>
      <c r="B203" s="1"/>
      <c r="C203" s="82"/>
    </row>
    <row r="204" spans="1:3" ht="45" customHeight="1">
      <c r="A204" s="9">
        <v>202</v>
      </c>
      <c r="B204" s="1"/>
      <c r="C204" s="82"/>
    </row>
    <row r="205" spans="1:3" ht="45" customHeight="1">
      <c r="A205" s="9">
        <v>203</v>
      </c>
      <c r="B205" s="1"/>
      <c r="C205" s="82"/>
    </row>
    <row r="206" spans="1:3" ht="45" customHeight="1">
      <c r="A206" s="9">
        <v>204</v>
      </c>
      <c r="B206" s="1"/>
      <c r="C206" s="82"/>
    </row>
    <row r="207" spans="1:3" ht="45" customHeight="1">
      <c r="A207" s="9">
        <v>205</v>
      </c>
      <c r="B207" s="1"/>
      <c r="C207" s="82"/>
    </row>
    <row r="208" spans="1:3" ht="45" customHeight="1">
      <c r="A208" s="9">
        <v>206</v>
      </c>
      <c r="B208" s="1"/>
      <c r="C208" s="82"/>
    </row>
    <row r="209" spans="1:3" ht="45" customHeight="1">
      <c r="A209" s="9">
        <v>207</v>
      </c>
      <c r="B209" s="1"/>
      <c r="C209" s="82"/>
    </row>
    <row r="210" spans="1:3" ht="45" customHeight="1">
      <c r="A210" s="9">
        <v>208</v>
      </c>
      <c r="B210" s="1"/>
      <c r="C210" s="82"/>
    </row>
    <row r="211" spans="1:3" ht="45" customHeight="1">
      <c r="A211" s="9">
        <v>209</v>
      </c>
      <c r="B211" s="1"/>
      <c r="C211" s="82"/>
    </row>
    <row r="212" spans="1:3" ht="45" customHeight="1">
      <c r="A212" s="9">
        <v>210</v>
      </c>
      <c r="B212" s="1"/>
      <c r="C212" s="82"/>
    </row>
    <row r="213" spans="1:3" ht="45" customHeight="1">
      <c r="A213" s="9">
        <v>211</v>
      </c>
      <c r="B213" s="1"/>
      <c r="C213" s="82"/>
    </row>
    <row r="214" spans="1:3" ht="45" customHeight="1">
      <c r="A214" s="9">
        <v>212</v>
      </c>
      <c r="B214" s="1"/>
      <c r="C214" s="82"/>
    </row>
    <row r="215" spans="1:3" ht="45" customHeight="1">
      <c r="A215" s="9">
        <v>213</v>
      </c>
      <c r="B215" s="1"/>
      <c r="C215" s="82"/>
    </row>
    <row r="216" spans="1:3" ht="45" customHeight="1">
      <c r="A216" s="9">
        <v>214</v>
      </c>
      <c r="B216" s="1"/>
      <c r="C216" s="82"/>
    </row>
    <row r="217" spans="1:3" ht="45" customHeight="1">
      <c r="A217" s="9">
        <v>215</v>
      </c>
      <c r="B217" s="1"/>
      <c r="C217" s="82"/>
    </row>
    <row r="218" spans="1:3" ht="45" customHeight="1">
      <c r="A218" s="9">
        <v>216</v>
      </c>
      <c r="B218" s="1"/>
      <c r="C218" s="82"/>
    </row>
    <row r="219" spans="1:3" ht="45" customHeight="1">
      <c r="A219" s="9">
        <v>217</v>
      </c>
      <c r="B219" s="1"/>
      <c r="C219" s="82"/>
    </row>
    <row r="220" spans="1:3" ht="45" customHeight="1">
      <c r="A220" s="9">
        <v>218</v>
      </c>
      <c r="B220" s="1"/>
      <c r="C220" s="82"/>
    </row>
    <row r="221" spans="1:3" ht="45" customHeight="1">
      <c r="A221" s="9">
        <v>219</v>
      </c>
      <c r="B221" s="1"/>
      <c r="C221" s="82"/>
    </row>
    <row r="222" spans="1:3" ht="45" customHeight="1">
      <c r="A222" s="9">
        <v>220</v>
      </c>
      <c r="B222" s="1"/>
      <c r="C222" s="82"/>
    </row>
    <row r="223" spans="1:3" ht="45" customHeight="1">
      <c r="A223" s="9">
        <v>221</v>
      </c>
      <c r="B223" s="1"/>
      <c r="C223" s="82"/>
    </row>
    <row r="224" spans="1:3" ht="45" customHeight="1">
      <c r="A224" s="9">
        <v>222</v>
      </c>
      <c r="B224" s="1"/>
      <c r="C224" s="82"/>
    </row>
    <row r="225" spans="1:3" ht="45" customHeight="1">
      <c r="A225" s="9">
        <v>223</v>
      </c>
      <c r="B225" s="1"/>
      <c r="C225" s="82"/>
    </row>
    <row r="226" spans="1:3" ht="45" customHeight="1">
      <c r="A226" s="9">
        <v>224</v>
      </c>
      <c r="B226" s="1"/>
      <c r="C226" s="82"/>
    </row>
    <row r="227" spans="1:3" ht="45" customHeight="1">
      <c r="A227" s="9">
        <v>225</v>
      </c>
      <c r="B227" s="1"/>
      <c r="C227" s="82"/>
    </row>
    <row r="228" spans="1:3" ht="45" customHeight="1">
      <c r="A228" s="9">
        <v>226</v>
      </c>
      <c r="B228" s="1"/>
      <c r="C228" s="82"/>
    </row>
    <row r="229" spans="1:3" ht="45" customHeight="1">
      <c r="A229" s="9">
        <v>227</v>
      </c>
      <c r="B229" s="1"/>
      <c r="C229" s="82"/>
    </row>
    <row r="230" spans="1:3" ht="45" customHeight="1">
      <c r="A230" s="9">
        <v>228</v>
      </c>
      <c r="B230" s="1"/>
      <c r="C230" s="82"/>
    </row>
    <row r="231" spans="1:3" ht="45" customHeight="1">
      <c r="A231" s="9">
        <v>229</v>
      </c>
      <c r="B231" s="1"/>
      <c r="C231" s="82"/>
    </row>
    <row r="232" spans="1:3" ht="45" customHeight="1">
      <c r="A232" s="9">
        <v>230</v>
      </c>
      <c r="B232" s="1"/>
      <c r="C232" s="82"/>
    </row>
    <row r="233" spans="1:3" ht="45" customHeight="1">
      <c r="A233" s="9">
        <v>231</v>
      </c>
      <c r="B233" s="1"/>
      <c r="C233" s="82"/>
    </row>
    <row r="234" spans="1:3" ht="45" customHeight="1">
      <c r="A234" s="9">
        <v>232</v>
      </c>
      <c r="B234" s="1"/>
      <c r="C234" s="82"/>
    </row>
    <row r="235" spans="1:3" ht="45" customHeight="1">
      <c r="A235" s="9">
        <v>233</v>
      </c>
      <c r="B235" s="1"/>
      <c r="C235" s="82"/>
    </row>
    <row r="236" spans="1:3" ht="45" customHeight="1">
      <c r="A236" s="9">
        <v>234</v>
      </c>
      <c r="B236" s="1"/>
      <c r="C236" s="82"/>
    </row>
    <row r="237" spans="1:3" ht="45" customHeight="1">
      <c r="A237" s="9">
        <v>235</v>
      </c>
      <c r="B237" s="1"/>
      <c r="C237" s="82"/>
    </row>
    <row r="238" spans="1:3" ht="45" customHeight="1">
      <c r="A238" s="9">
        <v>236</v>
      </c>
      <c r="B238" s="1"/>
      <c r="C238" s="82"/>
    </row>
    <row r="239" spans="1:3" ht="45" customHeight="1">
      <c r="A239" s="9">
        <v>237</v>
      </c>
      <c r="B239" s="1"/>
      <c r="C239" s="82"/>
    </row>
    <row r="240" spans="1:3" ht="45" customHeight="1">
      <c r="A240" s="9">
        <v>238</v>
      </c>
      <c r="B240" s="1"/>
      <c r="C240" s="82"/>
    </row>
    <row r="241" spans="1:3" ht="45" customHeight="1">
      <c r="A241" s="9">
        <v>239</v>
      </c>
      <c r="B241" s="1"/>
      <c r="C241" s="82"/>
    </row>
    <row r="242" spans="1:3" ht="45" customHeight="1">
      <c r="A242" s="9">
        <v>240</v>
      </c>
      <c r="B242" s="1"/>
      <c r="C242" s="82"/>
    </row>
    <row r="243" spans="1:3" ht="45" customHeight="1">
      <c r="A243" s="9">
        <v>241</v>
      </c>
      <c r="B243" s="1"/>
      <c r="C243" s="82"/>
    </row>
    <row r="244" spans="1:3" ht="45" customHeight="1">
      <c r="A244" s="9">
        <v>242</v>
      </c>
      <c r="B244" s="1"/>
      <c r="C244" s="82"/>
    </row>
    <row r="245" spans="1:3" ht="45" customHeight="1">
      <c r="A245" s="9">
        <v>243</v>
      </c>
      <c r="B245" s="1"/>
      <c r="C245" s="82"/>
    </row>
    <row r="246" spans="1:3" ht="45" customHeight="1">
      <c r="A246" s="9">
        <v>244</v>
      </c>
      <c r="B246" s="1"/>
      <c r="C246" s="82"/>
    </row>
    <row r="247" spans="1:3" ht="45" customHeight="1">
      <c r="A247" s="9">
        <v>245</v>
      </c>
      <c r="B247" s="1"/>
      <c r="C247" s="82"/>
    </row>
    <row r="248" spans="1:3" ht="45" customHeight="1">
      <c r="A248" s="9">
        <v>246</v>
      </c>
      <c r="B248" s="1"/>
      <c r="C248" s="82"/>
    </row>
    <row r="249" spans="1:3" ht="45" customHeight="1">
      <c r="A249" s="9">
        <v>247</v>
      </c>
      <c r="B249" s="1"/>
      <c r="C249" s="82"/>
    </row>
    <row r="250" spans="1:3" ht="45" customHeight="1">
      <c r="A250" s="9">
        <v>248</v>
      </c>
      <c r="B250" s="1"/>
      <c r="C250" s="82"/>
    </row>
    <row r="251" spans="1:3" ht="45" customHeight="1">
      <c r="A251" s="9">
        <v>249</v>
      </c>
      <c r="B251" s="1"/>
      <c r="C251" s="82"/>
    </row>
    <row r="252" spans="1:3" ht="45" customHeight="1">
      <c r="A252" s="9">
        <v>250</v>
      </c>
      <c r="B252" s="1"/>
      <c r="C252" s="82"/>
    </row>
    <row r="253" spans="1:3" ht="45" customHeight="1">
      <c r="A253" s="9">
        <v>251</v>
      </c>
      <c r="B253" s="1"/>
      <c r="C253" s="82"/>
    </row>
    <row r="254" spans="1:3" ht="45" customHeight="1">
      <c r="A254" s="9">
        <v>252</v>
      </c>
      <c r="B254" s="1"/>
      <c r="C254" s="82"/>
    </row>
    <row r="255" spans="1:3" ht="45" customHeight="1">
      <c r="A255" s="9">
        <v>253</v>
      </c>
      <c r="B255" s="1"/>
      <c r="C255" s="82"/>
    </row>
    <row r="256" spans="1:3" ht="45" customHeight="1">
      <c r="A256" s="9">
        <v>254</v>
      </c>
      <c r="B256" s="1"/>
      <c r="C256" s="82"/>
    </row>
    <row r="257" spans="1:3" ht="45" customHeight="1">
      <c r="A257" s="9">
        <v>255</v>
      </c>
      <c r="B257" s="1"/>
      <c r="C257" s="82"/>
    </row>
    <row r="258" spans="1:3" ht="45" customHeight="1">
      <c r="A258" s="9">
        <v>256</v>
      </c>
      <c r="B258" s="1"/>
      <c r="C258" s="82"/>
    </row>
    <row r="259" spans="1:3" ht="45" customHeight="1">
      <c r="A259" s="9">
        <v>257</v>
      </c>
      <c r="B259" s="1"/>
      <c r="C259" s="82"/>
    </row>
    <row r="260" spans="1:3" ht="45" customHeight="1">
      <c r="A260" s="9">
        <v>258</v>
      </c>
      <c r="B260" s="1"/>
      <c r="C260" s="82"/>
    </row>
    <row r="261" spans="1:3" ht="45" customHeight="1">
      <c r="A261" s="9">
        <v>259</v>
      </c>
      <c r="B261" s="1"/>
      <c r="C261" s="82"/>
    </row>
    <row r="262" spans="1:3" ht="45" customHeight="1">
      <c r="A262" s="9">
        <v>260</v>
      </c>
      <c r="B262" s="1"/>
      <c r="C262" s="82"/>
    </row>
    <row r="263" spans="1:3" ht="45" customHeight="1">
      <c r="A263" s="9">
        <v>261</v>
      </c>
      <c r="B263" s="1"/>
      <c r="C263" s="82"/>
    </row>
    <row r="264" spans="1:3" ht="45" customHeight="1">
      <c r="A264" s="9">
        <v>262</v>
      </c>
      <c r="B264" s="1"/>
      <c r="C264" s="82"/>
    </row>
    <row r="265" spans="1:3" ht="45" customHeight="1">
      <c r="A265" s="9">
        <v>263</v>
      </c>
      <c r="B265" s="1"/>
      <c r="C265" s="82"/>
    </row>
    <row r="266" spans="1:3" ht="45" customHeight="1">
      <c r="A266" s="9">
        <v>264</v>
      </c>
      <c r="B266" s="1"/>
      <c r="C266" s="82"/>
    </row>
    <row r="267" spans="1:3" ht="45" customHeight="1">
      <c r="A267" s="9">
        <v>265</v>
      </c>
      <c r="B267" s="1"/>
      <c r="C267" s="82"/>
    </row>
    <row r="268" spans="1:3" ht="45" customHeight="1">
      <c r="A268" s="9">
        <v>266</v>
      </c>
      <c r="B268" s="1"/>
      <c r="C268" s="82"/>
    </row>
    <row r="269" spans="1:3" ht="45" customHeight="1">
      <c r="A269" s="9">
        <v>267</v>
      </c>
      <c r="B269" s="1"/>
      <c r="C269" s="82"/>
    </row>
    <row r="270" spans="1:3" ht="45" customHeight="1">
      <c r="A270" s="9">
        <v>268</v>
      </c>
      <c r="B270" s="1"/>
      <c r="C270" s="82"/>
    </row>
    <row r="271" spans="1:3" ht="45" customHeight="1">
      <c r="A271" s="9">
        <v>269</v>
      </c>
      <c r="B271" s="1"/>
      <c r="C271" s="82"/>
    </row>
    <row r="272" spans="1:3" ht="45" customHeight="1">
      <c r="A272" s="9">
        <v>270</v>
      </c>
      <c r="B272" s="1"/>
      <c r="C272" s="82"/>
    </row>
    <row r="273" spans="1:3" ht="45" customHeight="1">
      <c r="A273" s="9">
        <v>271</v>
      </c>
      <c r="B273" s="1"/>
      <c r="C273" s="82"/>
    </row>
    <row r="274" spans="1:3" ht="45" customHeight="1">
      <c r="A274" s="9">
        <v>272</v>
      </c>
      <c r="B274" s="1"/>
      <c r="C274" s="82"/>
    </row>
    <row r="275" spans="1:3" ht="45" customHeight="1">
      <c r="A275" s="9">
        <v>273</v>
      </c>
      <c r="B275" s="1"/>
      <c r="C275" s="82"/>
    </row>
    <row r="276" spans="1:3" ht="45" customHeight="1">
      <c r="A276" s="9">
        <v>274</v>
      </c>
      <c r="B276" s="1"/>
      <c r="C276" s="82"/>
    </row>
    <row r="277" spans="1:3" ht="45" customHeight="1">
      <c r="A277" s="9">
        <v>275</v>
      </c>
      <c r="B277" s="1"/>
      <c r="C277" s="82"/>
    </row>
    <row r="278" spans="1:3" ht="45" customHeight="1">
      <c r="A278" s="9">
        <v>276</v>
      </c>
      <c r="B278" s="1"/>
      <c r="C278" s="82"/>
    </row>
    <row r="279" spans="1:3" ht="45" customHeight="1">
      <c r="A279" s="9">
        <v>277</v>
      </c>
      <c r="B279" s="1"/>
      <c r="C279" s="82"/>
    </row>
    <row r="280" spans="1:3" ht="45" customHeight="1">
      <c r="A280" s="9">
        <v>278</v>
      </c>
      <c r="B280" s="1"/>
      <c r="C280" s="82"/>
    </row>
    <row r="281" spans="1:3" ht="45" customHeight="1">
      <c r="A281" s="9">
        <v>279</v>
      </c>
      <c r="B281" s="1"/>
      <c r="C281" s="82"/>
    </row>
    <row r="282" spans="1:3" ht="45" customHeight="1">
      <c r="A282" s="9">
        <v>280</v>
      </c>
      <c r="B282" s="1"/>
      <c r="C282" s="82"/>
    </row>
    <row r="283" spans="1:3" ht="45" customHeight="1">
      <c r="A283" s="9">
        <v>281</v>
      </c>
      <c r="B283" s="1"/>
      <c r="C283" s="82"/>
    </row>
    <row r="284" spans="1:3" ht="45" customHeight="1">
      <c r="A284" s="9">
        <v>282</v>
      </c>
      <c r="B284" s="1"/>
      <c r="C284" s="82"/>
    </row>
    <row r="285" spans="1:3" ht="45" customHeight="1">
      <c r="A285" s="9">
        <v>283</v>
      </c>
      <c r="B285" s="1"/>
      <c r="C285" s="82"/>
    </row>
    <row r="286" spans="1:3" ht="45" customHeight="1">
      <c r="A286" s="9">
        <v>284</v>
      </c>
      <c r="B286" s="1"/>
      <c r="C286" s="82"/>
    </row>
    <row r="287" spans="1:3" ht="45" customHeight="1">
      <c r="A287" s="9">
        <v>285</v>
      </c>
      <c r="B287" s="1"/>
      <c r="C287" s="82"/>
    </row>
    <row r="288" spans="1:3" ht="45" customHeight="1">
      <c r="A288" s="9">
        <v>286</v>
      </c>
      <c r="B288" s="1"/>
      <c r="C288" s="82"/>
    </row>
    <row r="289" spans="1:3" ht="45" customHeight="1">
      <c r="A289" s="9">
        <v>287</v>
      </c>
      <c r="B289" s="1"/>
      <c r="C289" s="82"/>
    </row>
    <row r="290" spans="1:3" ht="45" customHeight="1">
      <c r="A290" s="9">
        <v>288</v>
      </c>
      <c r="B290" s="1"/>
      <c r="C290" s="82"/>
    </row>
    <row r="291" spans="1:3" ht="45" customHeight="1">
      <c r="A291" s="9">
        <v>289</v>
      </c>
      <c r="B291" s="1"/>
      <c r="C291" s="82"/>
    </row>
    <row r="292" spans="1:3" ht="45" customHeight="1">
      <c r="A292" s="9">
        <v>290</v>
      </c>
      <c r="B292" s="1"/>
      <c r="C292" s="82"/>
    </row>
    <row r="293" spans="1:3" ht="45" customHeight="1">
      <c r="A293" s="9">
        <v>291</v>
      </c>
      <c r="B293" s="1"/>
      <c r="C293" s="82"/>
    </row>
    <row r="294" spans="1:3" ht="45" customHeight="1">
      <c r="A294" s="9">
        <v>292</v>
      </c>
      <c r="B294" s="1"/>
      <c r="C294" s="82"/>
    </row>
    <row r="295" spans="1:3" ht="45" customHeight="1">
      <c r="A295" s="9">
        <v>293</v>
      </c>
      <c r="B295" s="1"/>
      <c r="C295" s="82"/>
    </row>
    <row r="296" spans="1:3" ht="45" customHeight="1">
      <c r="A296" s="9">
        <v>294</v>
      </c>
      <c r="B296" s="1"/>
      <c r="C296" s="82"/>
    </row>
    <row r="297" spans="1:3" ht="45" customHeight="1">
      <c r="A297" s="9">
        <v>295</v>
      </c>
      <c r="B297" s="1"/>
      <c r="C297" s="82"/>
    </row>
    <row r="298" spans="1:3" ht="45" customHeight="1">
      <c r="A298" s="9">
        <v>296</v>
      </c>
      <c r="B298" s="1"/>
      <c r="C298" s="82"/>
    </row>
    <row r="299" spans="1:3" ht="45" customHeight="1">
      <c r="A299" s="9">
        <v>297</v>
      </c>
      <c r="B299" s="1"/>
      <c r="C299" s="82"/>
    </row>
    <row r="300" spans="1:3" ht="45" customHeight="1">
      <c r="A300" s="9">
        <v>298</v>
      </c>
      <c r="B300" s="1"/>
      <c r="C300" s="82"/>
    </row>
    <row r="301" spans="1:3" ht="45" customHeight="1">
      <c r="A301" s="9">
        <v>299</v>
      </c>
      <c r="B301" s="1"/>
      <c r="C301" s="82"/>
    </row>
    <row r="302" spans="1:3" ht="45" customHeight="1">
      <c r="A302" s="9">
        <v>300</v>
      </c>
      <c r="B302" s="1"/>
      <c r="C302" s="82"/>
    </row>
    <row r="303" spans="1:3" ht="45" customHeight="1">
      <c r="B303" s="1"/>
      <c r="C303" s="82"/>
    </row>
    <row r="304" spans="1:3" ht="45" customHeight="1">
      <c r="B304" s="1"/>
      <c r="C304" s="82"/>
    </row>
    <row r="305" spans="2:3" ht="45" customHeight="1">
      <c r="B305" s="1"/>
      <c r="C305" s="82"/>
    </row>
    <row r="306" spans="2:3" ht="45" customHeight="1">
      <c r="B306" s="1"/>
      <c r="C306" s="82"/>
    </row>
    <row r="307" spans="2:3" ht="45" customHeight="1">
      <c r="B307" s="1"/>
      <c r="C307" s="82"/>
    </row>
    <row r="308" spans="2:3" ht="45" customHeight="1">
      <c r="B308" s="1"/>
      <c r="C308" s="82"/>
    </row>
    <row r="309" spans="2:3" ht="45" customHeight="1">
      <c r="B309" s="1"/>
      <c r="C309" s="82"/>
    </row>
    <row r="310" spans="2:3" ht="45" customHeight="1">
      <c r="B310" s="1"/>
      <c r="C310" s="82"/>
    </row>
    <row r="311" spans="2:3" ht="45" customHeight="1">
      <c r="B311" s="1"/>
      <c r="C311" s="82"/>
    </row>
    <row r="312" spans="2:3" ht="45" customHeight="1">
      <c r="B312" s="1"/>
      <c r="C312" s="82"/>
    </row>
    <row r="313" spans="2:3" ht="45" customHeight="1">
      <c r="B313" s="1"/>
      <c r="C313" s="82"/>
    </row>
    <row r="314" spans="2:3" ht="45" customHeight="1">
      <c r="B314" s="1"/>
      <c r="C314" s="82"/>
    </row>
    <row r="315" spans="2:3" ht="45" customHeight="1">
      <c r="B315" s="1"/>
      <c r="C315" s="82"/>
    </row>
    <row r="316" spans="2:3" ht="45" customHeight="1">
      <c r="B316" s="1"/>
      <c r="C316" s="82"/>
    </row>
    <row r="317" spans="2:3" ht="45" customHeight="1">
      <c r="B317" s="1"/>
      <c r="C317" s="82"/>
    </row>
    <row r="318" spans="2:3" ht="45" customHeight="1">
      <c r="B318" s="1"/>
      <c r="C318" s="82"/>
    </row>
    <row r="319" spans="2:3" ht="45" customHeight="1">
      <c r="B319" s="1"/>
      <c r="C319" s="82"/>
    </row>
    <row r="320" spans="2:3" ht="45" customHeight="1">
      <c r="B320" s="1"/>
      <c r="C320" s="82"/>
    </row>
    <row r="321" spans="2:3" ht="45" customHeight="1">
      <c r="B321" s="1"/>
      <c r="C321" s="82"/>
    </row>
    <row r="322" spans="2:3" ht="45" customHeight="1">
      <c r="B322" s="1"/>
      <c r="C322" s="82"/>
    </row>
    <row r="323" spans="2:3" ht="45" customHeight="1">
      <c r="B323" s="1"/>
      <c r="C323" s="82"/>
    </row>
    <row r="324" spans="2:3" ht="45" customHeight="1">
      <c r="B324" s="1"/>
      <c r="C324" s="82"/>
    </row>
    <row r="325" spans="2:3" ht="45" customHeight="1">
      <c r="B325" s="1"/>
      <c r="C325" s="82"/>
    </row>
    <row r="326" spans="2:3" ht="45" customHeight="1">
      <c r="B326" s="1"/>
      <c r="C326" s="82"/>
    </row>
    <row r="327" spans="2:3" ht="45" customHeight="1">
      <c r="B327" s="1"/>
      <c r="C327" s="82"/>
    </row>
    <row r="328" spans="2:3" ht="45" customHeight="1">
      <c r="B328" s="1"/>
      <c r="C328" s="82"/>
    </row>
    <row r="329" spans="2:3" ht="45" customHeight="1">
      <c r="B329" s="1"/>
      <c r="C329" s="82"/>
    </row>
    <row r="330" spans="2:3" ht="45" customHeight="1">
      <c r="B330" s="1"/>
      <c r="C330" s="82"/>
    </row>
    <row r="331" spans="2:3" ht="45" customHeight="1">
      <c r="B331" s="1"/>
      <c r="C331" s="82"/>
    </row>
    <row r="332" spans="2:3" ht="45" customHeight="1">
      <c r="B332" s="1"/>
      <c r="C332" s="82"/>
    </row>
    <row r="333" spans="2:3" ht="45" customHeight="1">
      <c r="B333" s="1"/>
      <c r="C333" s="82"/>
    </row>
    <row r="334" spans="2:3" ht="45" customHeight="1">
      <c r="B334" s="1"/>
      <c r="C334" s="82"/>
    </row>
    <row r="335" spans="2:3" ht="45" customHeight="1">
      <c r="B335" s="1"/>
      <c r="C335" s="82"/>
    </row>
    <row r="336" spans="2:3" ht="45" customHeight="1">
      <c r="B336" s="1"/>
      <c r="C336" s="82"/>
    </row>
    <row r="337" spans="2:3" ht="45" customHeight="1">
      <c r="B337" s="1"/>
      <c r="C337" s="82"/>
    </row>
    <row r="338" spans="2:3" ht="45" customHeight="1">
      <c r="B338" s="1"/>
      <c r="C338" s="82"/>
    </row>
    <row r="339" spans="2:3" ht="45" customHeight="1">
      <c r="B339" s="1"/>
      <c r="C339" s="82"/>
    </row>
    <row r="340" spans="2:3" ht="45" customHeight="1">
      <c r="B340" s="1"/>
      <c r="C340" s="82"/>
    </row>
    <row r="341" spans="2:3" ht="45" customHeight="1">
      <c r="B341" s="1"/>
      <c r="C341" s="82"/>
    </row>
    <row r="342" spans="2:3" ht="45" customHeight="1">
      <c r="B342" s="1"/>
      <c r="C342" s="82"/>
    </row>
    <row r="343" spans="2:3" ht="45" customHeight="1">
      <c r="B343" s="1"/>
      <c r="C343" s="82"/>
    </row>
    <row r="344" spans="2:3" ht="45" customHeight="1">
      <c r="B344" s="1"/>
      <c r="C344" s="82"/>
    </row>
    <row r="345" spans="2:3" ht="45" customHeight="1">
      <c r="B345" s="1"/>
      <c r="C345" s="82"/>
    </row>
    <row r="346" spans="2:3" ht="45" customHeight="1">
      <c r="B346" s="1"/>
      <c r="C346" s="82"/>
    </row>
    <row r="347" spans="2:3" ht="45" customHeight="1">
      <c r="B347" s="1"/>
      <c r="C347" s="82"/>
    </row>
    <row r="348" spans="2:3" ht="45" customHeight="1">
      <c r="B348" s="1"/>
      <c r="C348" s="82"/>
    </row>
    <row r="349" spans="2:3" ht="45" customHeight="1">
      <c r="B349" s="1"/>
      <c r="C349" s="82"/>
    </row>
    <row r="350" spans="2:3" ht="45" customHeight="1">
      <c r="B350" s="1"/>
      <c r="C350" s="82"/>
    </row>
    <row r="351" spans="2:3" ht="45" customHeight="1">
      <c r="B351" s="1"/>
      <c r="C351" s="82"/>
    </row>
    <row r="352" spans="2:3" ht="45" customHeight="1">
      <c r="B352" s="1"/>
      <c r="C352" s="82"/>
    </row>
    <row r="353" spans="2:3" ht="45" customHeight="1">
      <c r="B353" s="1"/>
      <c r="C353" s="82"/>
    </row>
    <row r="354" spans="2:3" ht="45" customHeight="1">
      <c r="B354" s="1"/>
      <c r="C354" s="82"/>
    </row>
    <row r="355" spans="2:3" ht="45" customHeight="1">
      <c r="B355" s="1"/>
      <c r="C355" s="82"/>
    </row>
    <row r="356" spans="2:3" ht="45" customHeight="1">
      <c r="B356" s="1"/>
      <c r="C356" s="82"/>
    </row>
    <row r="357" spans="2:3" ht="45" customHeight="1">
      <c r="B357" s="1"/>
      <c r="C357" s="82"/>
    </row>
    <row r="358" spans="2:3" ht="45" customHeight="1">
      <c r="B358" s="1"/>
      <c r="C358" s="82"/>
    </row>
    <row r="359" spans="2:3" ht="45" customHeight="1">
      <c r="B359" s="1"/>
      <c r="C359" s="82"/>
    </row>
    <row r="360" spans="2:3" ht="45" customHeight="1">
      <c r="B360" s="1"/>
      <c r="C360" s="82"/>
    </row>
    <row r="361" spans="2:3" ht="45" customHeight="1">
      <c r="B361" s="1"/>
      <c r="C361" s="82"/>
    </row>
    <row r="362" spans="2:3" ht="45" customHeight="1">
      <c r="B362" s="1"/>
      <c r="C362" s="82"/>
    </row>
    <row r="363" spans="2:3" ht="45" customHeight="1">
      <c r="B363" s="1"/>
      <c r="C363" s="82"/>
    </row>
    <row r="364" spans="2:3" ht="45" customHeight="1">
      <c r="B364" s="1"/>
      <c r="C364" s="82"/>
    </row>
    <row r="365" spans="2:3" ht="45" customHeight="1">
      <c r="B365" s="1"/>
      <c r="C365" s="82"/>
    </row>
    <row r="366" spans="2:3" ht="45" customHeight="1">
      <c r="B366" s="1"/>
      <c r="C366" s="82"/>
    </row>
    <row r="367" spans="2:3" ht="45" customHeight="1">
      <c r="B367" s="1"/>
      <c r="C367" s="82"/>
    </row>
    <row r="368" spans="2:3" ht="45" customHeight="1">
      <c r="B368" s="1"/>
      <c r="C368" s="82"/>
    </row>
    <row r="369" spans="2:3" ht="45" customHeight="1">
      <c r="B369" s="1"/>
      <c r="C369" s="82"/>
    </row>
    <row r="370" spans="2:3" ht="45" customHeight="1">
      <c r="B370" s="1"/>
      <c r="C370" s="82"/>
    </row>
    <row r="371" spans="2:3" ht="45" customHeight="1">
      <c r="B371" s="1"/>
      <c r="C371" s="82"/>
    </row>
    <row r="372" spans="2:3" ht="45" customHeight="1">
      <c r="B372" s="1"/>
      <c r="C372" s="82"/>
    </row>
    <row r="373" spans="2:3" ht="45" customHeight="1">
      <c r="B373" s="1"/>
      <c r="C373" s="82"/>
    </row>
    <row r="374" spans="2:3" ht="45" customHeight="1">
      <c r="C374" s="82"/>
    </row>
    <row r="375" spans="2:3" ht="45" customHeight="1">
      <c r="C375" s="82"/>
    </row>
    <row r="376" spans="2:3" ht="45" customHeight="1">
      <c r="C376" s="82"/>
    </row>
    <row r="377" spans="2:3" ht="45" customHeight="1">
      <c r="C377" s="82"/>
    </row>
    <row r="378" spans="2:3" ht="45" customHeight="1">
      <c r="C378" s="82"/>
    </row>
    <row r="379" spans="2:3" ht="45" customHeight="1">
      <c r="C379" s="82"/>
    </row>
    <row r="380" spans="2:3" ht="45" customHeight="1">
      <c r="C380" s="82"/>
    </row>
    <row r="381" spans="2:3" ht="45" customHeight="1">
      <c r="C381" s="82"/>
    </row>
    <row r="382" spans="2:3" ht="45" customHeight="1">
      <c r="C382" s="82"/>
    </row>
    <row r="383" spans="2:3" ht="45" customHeight="1">
      <c r="C383" s="82"/>
    </row>
    <row r="384" spans="2:3" ht="45" customHeight="1">
      <c r="C384" s="82"/>
    </row>
    <row r="385" spans="3:3" ht="45" customHeight="1">
      <c r="C385" s="82"/>
    </row>
    <row r="386" spans="3:3" ht="45" customHeight="1">
      <c r="C386" s="82"/>
    </row>
    <row r="387" spans="3:3" ht="45" customHeight="1">
      <c r="C387" s="82"/>
    </row>
    <row r="388" spans="3:3" ht="45" customHeight="1">
      <c r="C388" s="82"/>
    </row>
    <row r="389" spans="3:3" ht="45" customHeight="1">
      <c r="C389" s="82"/>
    </row>
    <row r="390" spans="3:3" ht="45" customHeight="1">
      <c r="C390" s="82"/>
    </row>
    <row r="391" spans="3:3" ht="45" customHeight="1">
      <c r="C391" s="82"/>
    </row>
    <row r="392" spans="3:3" ht="45" customHeight="1">
      <c r="C392" s="82"/>
    </row>
    <row r="393" spans="3:3" ht="45" customHeight="1">
      <c r="C393" s="82"/>
    </row>
    <row r="394" spans="3:3" ht="45" customHeight="1">
      <c r="C394" s="82"/>
    </row>
    <row r="395" spans="3:3" ht="45" customHeight="1">
      <c r="C395" s="82"/>
    </row>
    <row r="396" spans="3:3" ht="45" customHeight="1">
      <c r="C396" s="82"/>
    </row>
    <row r="397" spans="3:3" ht="45" customHeight="1">
      <c r="C397" s="82"/>
    </row>
    <row r="398" spans="3:3" ht="45" customHeight="1">
      <c r="C398" s="82"/>
    </row>
    <row r="399" spans="3:3" ht="45" customHeight="1">
      <c r="C399" s="82"/>
    </row>
    <row r="400" spans="3:3" ht="45" customHeight="1">
      <c r="C400" s="82"/>
    </row>
    <row r="401" spans="3:3" ht="45" customHeight="1">
      <c r="C401" s="82"/>
    </row>
    <row r="402" spans="3:3" ht="45" customHeight="1">
      <c r="C402" s="82"/>
    </row>
    <row r="403" spans="3:3" ht="45" customHeight="1">
      <c r="C403" s="82"/>
    </row>
    <row r="404" spans="3:3" ht="45" customHeight="1">
      <c r="C404" s="82"/>
    </row>
    <row r="405" spans="3:3" ht="45" customHeight="1">
      <c r="C405" s="82"/>
    </row>
    <row r="406" spans="3:3" ht="45" customHeight="1">
      <c r="C406" s="82"/>
    </row>
    <row r="407" spans="3:3" ht="45" customHeight="1">
      <c r="C407" s="82"/>
    </row>
    <row r="408" spans="3:3" ht="45" customHeight="1">
      <c r="C408" s="82"/>
    </row>
    <row r="409" spans="3:3" ht="45" customHeight="1">
      <c r="C409" s="82"/>
    </row>
    <row r="410" spans="3:3" ht="45" customHeight="1">
      <c r="C410" s="82"/>
    </row>
    <row r="411" spans="3:3" ht="45" customHeight="1">
      <c r="C411" s="82"/>
    </row>
    <row r="412" spans="3:3" ht="45" customHeight="1">
      <c r="C412" s="82"/>
    </row>
    <row r="413" spans="3:3" ht="45" customHeight="1">
      <c r="C413" s="82"/>
    </row>
    <row r="414" spans="3:3" ht="45" customHeight="1">
      <c r="C414" s="82"/>
    </row>
    <row r="415" spans="3:3" ht="45" customHeight="1">
      <c r="C415" s="82"/>
    </row>
    <row r="416" spans="3:3" ht="45" customHeight="1">
      <c r="C416" s="82"/>
    </row>
    <row r="417" spans="3:3" ht="45" customHeight="1">
      <c r="C417" s="82"/>
    </row>
    <row r="418" spans="3:3" ht="45" customHeight="1">
      <c r="C418" s="82"/>
    </row>
    <row r="419" spans="3:3" ht="45" customHeight="1">
      <c r="C419" s="82"/>
    </row>
    <row r="420" spans="3:3" ht="45" customHeight="1">
      <c r="C420" s="82"/>
    </row>
    <row r="421" spans="3:3" ht="45" customHeight="1">
      <c r="C421" s="82"/>
    </row>
    <row r="422" spans="3:3" ht="45" customHeight="1">
      <c r="C422" s="82"/>
    </row>
    <row r="423" spans="3:3" ht="45" customHeight="1">
      <c r="C423" s="82"/>
    </row>
    <row r="424" spans="3:3" ht="45" customHeight="1">
      <c r="C424" s="82"/>
    </row>
    <row r="425" spans="3:3" ht="45" customHeight="1">
      <c r="C425" s="82"/>
    </row>
    <row r="426" spans="3:3" ht="45" customHeight="1">
      <c r="C426" s="82"/>
    </row>
    <row r="427" spans="3:3" ht="45" customHeight="1">
      <c r="C427" s="82"/>
    </row>
    <row r="428" spans="3:3" ht="45" customHeight="1">
      <c r="C428" s="82"/>
    </row>
    <row r="429" spans="3:3" ht="45" customHeight="1">
      <c r="C429" s="82"/>
    </row>
    <row r="430" spans="3:3" ht="45" customHeight="1">
      <c r="C430" s="82"/>
    </row>
    <row r="431" spans="3:3" ht="45" customHeight="1">
      <c r="C431" s="82"/>
    </row>
    <row r="432" spans="3:3" ht="45" customHeight="1">
      <c r="C432" s="82"/>
    </row>
    <row r="433" spans="3:3" ht="45" customHeight="1">
      <c r="C433" s="82"/>
    </row>
    <row r="434" spans="3:3" ht="45" customHeight="1">
      <c r="C434" s="82"/>
    </row>
    <row r="435" spans="3:3" ht="45" customHeight="1">
      <c r="C435" s="82"/>
    </row>
    <row r="436" spans="3:3" ht="45" customHeight="1">
      <c r="C436" s="82"/>
    </row>
    <row r="437" spans="3:3" ht="45" customHeight="1">
      <c r="C437" s="82"/>
    </row>
    <row r="438" spans="3:3" ht="45" customHeight="1">
      <c r="C438" s="82"/>
    </row>
    <row r="439" spans="3:3" ht="45" customHeight="1">
      <c r="C439" s="82"/>
    </row>
    <row r="440" spans="3:3" ht="45" customHeight="1">
      <c r="C440" s="82"/>
    </row>
    <row r="441" spans="3:3" ht="45" customHeight="1">
      <c r="C441" s="82"/>
    </row>
    <row r="442" spans="3:3" ht="45" customHeight="1">
      <c r="C442" s="82"/>
    </row>
    <row r="443" spans="3:3" ht="45" customHeight="1">
      <c r="C443" s="82"/>
    </row>
    <row r="444" spans="3:3" ht="45" customHeight="1">
      <c r="C444" s="82"/>
    </row>
    <row r="445" spans="3:3" ht="45" customHeight="1">
      <c r="C445" s="82"/>
    </row>
    <row r="446" spans="3:3" ht="45" customHeight="1">
      <c r="C446" s="82"/>
    </row>
    <row r="447" spans="3:3" ht="45" customHeight="1">
      <c r="C447" s="82"/>
    </row>
    <row r="448" spans="3:3" ht="45" customHeight="1">
      <c r="C448" s="82"/>
    </row>
    <row r="449" spans="3:3" ht="45" customHeight="1">
      <c r="C449" s="82"/>
    </row>
    <row r="450" spans="3:3" ht="45" customHeight="1">
      <c r="C450" s="82"/>
    </row>
    <row r="451" spans="3:3" ht="45" customHeight="1">
      <c r="C451" s="82"/>
    </row>
    <row r="452" spans="3:3" ht="45" customHeight="1">
      <c r="C452" s="82"/>
    </row>
    <row r="453" spans="3:3" ht="45" customHeight="1">
      <c r="C453" s="82"/>
    </row>
    <row r="454" spans="3:3" ht="45" customHeight="1">
      <c r="C454" s="82"/>
    </row>
    <row r="455" spans="3:3" ht="45" customHeight="1">
      <c r="C455" s="82"/>
    </row>
    <row r="456" spans="3:3" ht="45" customHeight="1">
      <c r="C456" s="82"/>
    </row>
    <row r="457" spans="3:3" ht="45" customHeight="1">
      <c r="C457" s="82"/>
    </row>
    <row r="458" spans="3:3" ht="45" customHeight="1">
      <c r="C458" s="82"/>
    </row>
    <row r="459" spans="3:3" ht="45" customHeight="1">
      <c r="C459" s="82"/>
    </row>
    <row r="460" spans="3:3" ht="45" customHeight="1">
      <c r="C460" s="82"/>
    </row>
    <row r="461" spans="3:3" ht="45" customHeight="1">
      <c r="C461" s="82"/>
    </row>
    <row r="462" spans="3:3" ht="45" customHeight="1">
      <c r="C462" s="82"/>
    </row>
    <row r="463" spans="3:3" ht="45" customHeight="1">
      <c r="C463" s="82"/>
    </row>
    <row r="464" spans="3:3" ht="45" customHeight="1">
      <c r="C464" s="82"/>
    </row>
    <row r="465" spans="3:3" ht="45" customHeight="1">
      <c r="C465" s="82"/>
    </row>
    <row r="466" spans="3:3" ht="45" customHeight="1">
      <c r="C466" s="82"/>
    </row>
    <row r="467" spans="3:3" ht="45" customHeight="1">
      <c r="C467" s="82"/>
    </row>
    <row r="468" spans="3:3" ht="45" customHeight="1">
      <c r="C468" s="82"/>
    </row>
    <row r="469" spans="3:3" ht="45" customHeight="1">
      <c r="C469" s="82"/>
    </row>
    <row r="470" spans="3:3" ht="45" customHeight="1">
      <c r="C470" s="82"/>
    </row>
    <row r="471" spans="3:3" ht="45" customHeight="1">
      <c r="C471" s="82"/>
    </row>
    <row r="472" spans="3:3" ht="45" customHeight="1">
      <c r="C472" s="82"/>
    </row>
    <row r="473" spans="3:3" ht="45" customHeight="1">
      <c r="C473" s="82"/>
    </row>
    <row r="474" spans="3:3" ht="45" customHeight="1">
      <c r="C474" s="82"/>
    </row>
    <row r="475" spans="3:3" ht="45" customHeight="1">
      <c r="C475" s="82"/>
    </row>
    <row r="476" spans="3:3" ht="45" customHeight="1">
      <c r="C476" s="82"/>
    </row>
    <row r="477" spans="3:3" ht="45" customHeight="1">
      <c r="C477" s="82"/>
    </row>
    <row r="478" spans="3:3" ht="45" customHeight="1">
      <c r="C478" s="82"/>
    </row>
    <row r="479" spans="3:3" ht="45" customHeight="1">
      <c r="C479" s="82"/>
    </row>
    <row r="480" spans="3:3" ht="45" customHeight="1">
      <c r="C480" s="82"/>
    </row>
    <row r="481" spans="3:3" ht="45" customHeight="1">
      <c r="C481" s="82"/>
    </row>
    <row r="482" spans="3:3" ht="45" customHeight="1">
      <c r="C482" s="82"/>
    </row>
    <row r="483" spans="3:3" ht="45" customHeight="1">
      <c r="C483" s="82"/>
    </row>
    <row r="484" spans="3:3" ht="45" customHeight="1">
      <c r="C484" s="82"/>
    </row>
    <row r="485" spans="3:3" ht="45" customHeight="1">
      <c r="C485" s="82"/>
    </row>
    <row r="486" spans="3:3" ht="45" customHeight="1">
      <c r="C486" s="82"/>
    </row>
    <row r="487" spans="3:3" ht="45" customHeight="1">
      <c r="C487" s="82"/>
    </row>
    <row r="488" spans="3:3" ht="45" customHeight="1">
      <c r="C488" s="82"/>
    </row>
    <row r="489" spans="3:3" ht="45" customHeight="1">
      <c r="C489" s="82"/>
    </row>
    <row r="490" spans="3:3" ht="45" customHeight="1">
      <c r="C490" s="82"/>
    </row>
    <row r="491" spans="3:3" ht="45" customHeight="1">
      <c r="C491" s="82"/>
    </row>
    <row r="492" spans="3:3" ht="45" customHeight="1">
      <c r="C492" s="82"/>
    </row>
    <row r="493" spans="3:3" ht="45" customHeight="1">
      <c r="C493" s="82"/>
    </row>
    <row r="494" spans="3:3" ht="45" customHeight="1">
      <c r="C494" s="82"/>
    </row>
    <row r="495" spans="3:3" ht="45" customHeight="1">
      <c r="C495" s="82"/>
    </row>
    <row r="496" spans="3:3" ht="45" customHeight="1">
      <c r="C496" s="82"/>
    </row>
    <row r="497" spans="3:3" ht="45" customHeight="1">
      <c r="C497" s="82"/>
    </row>
    <row r="498" spans="3:3" ht="45" customHeight="1">
      <c r="C498" s="82"/>
    </row>
    <row r="499" spans="3:3" ht="45" customHeight="1">
      <c r="C499" s="82"/>
    </row>
    <row r="500" spans="3:3" ht="45" customHeight="1">
      <c r="C500" s="82"/>
    </row>
    <row r="501" spans="3:3" ht="45" customHeight="1">
      <c r="C501" s="82"/>
    </row>
    <row r="502" spans="3:3" ht="45" customHeight="1">
      <c r="C502" s="82"/>
    </row>
    <row r="503" spans="3:3" ht="45" customHeight="1">
      <c r="C503" s="82"/>
    </row>
    <row r="504" spans="3:3" ht="45" customHeight="1">
      <c r="C504" s="82"/>
    </row>
    <row r="505" spans="3:3" ht="45" customHeight="1">
      <c r="C505" s="82"/>
    </row>
    <row r="506" spans="3:3" ht="45" customHeight="1">
      <c r="C506" s="82"/>
    </row>
    <row r="507" spans="3:3" ht="45" customHeight="1">
      <c r="C507" s="82"/>
    </row>
    <row r="508" spans="3:3" ht="45" customHeight="1">
      <c r="C508" s="82"/>
    </row>
    <row r="509" spans="3:3" ht="45" customHeight="1">
      <c r="C509" s="82"/>
    </row>
    <row r="510" spans="3:3" ht="45" customHeight="1">
      <c r="C510" s="82"/>
    </row>
    <row r="511" spans="3:3" ht="45" customHeight="1">
      <c r="C511" s="82"/>
    </row>
    <row r="512" spans="3:3" ht="45" customHeight="1">
      <c r="C512" s="82"/>
    </row>
    <row r="513" spans="3:3" ht="45" customHeight="1">
      <c r="C513" s="82"/>
    </row>
    <row r="514" spans="3:3" ht="45" customHeight="1">
      <c r="C514" s="82"/>
    </row>
    <row r="515" spans="3:3" ht="45" customHeight="1">
      <c r="C515" s="82"/>
    </row>
    <row r="516" spans="3:3" ht="45" customHeight="1">
      <c r="C516" s="82"/>
    </row>
    <row r="517" spans="3:3" ht="45" customHeight="1">
      <c r="C517" s="82"/>
    </row>
    <row r="518" spans="3:3" ht="45" customHeight="1">
      <c r="C518" s="82"/>
    </row>
    <row r="519" spans="3:3" ht="45" customHeight="1">
      <c r="C519" s="82"/>
    </row>
    <row r="520" spans="3:3" ht="45" customHeight="1">
      <c r="C520" s="82"/>
    </row>
    <row r="521" spans="3:3" ht="45" customHeight="1">
      <c r="C521" s="82"/>
    </row>
    <row r="522" spans="3:3" ht="45" customHeight="1">
      <c r="C522" s="82"/>
    </row>
    <row r="523" spans="3:3" ht="45" customHeight="1">
      <c r="C523" s="82"/>
    </row>
    <row r="524" spans="3:3" ht="45" customHeight="1">
      <c r="C524" s="82"/>
    </row>
    <row r="525" spans="3:3" ht="45" customHeight="1">
      <c r="C525" s="82"/>
    </row>
    <row r="526" spans="3:3" ht="45" customHeight="1">
      <c r="C526" s="82"/>
    </row>
    <row r="527" spans="3:3" ht="45" customHeight="1">
      <c r="C527" s="82"/>
    </row>
    <row r="528" spans="3:3" ht="45" customHeight="1">
      <c r="C528" s="82"/>
    </row>
    <row r="529" spans="3:3" ht="45" customHeight="1">
      <c r="C529" s="82"/>
    </row>
    <row r="530" spans="3:3" ht="45" customHeight="1">
      <c r="C530" s="82"/>
    </row>
    <row r="531" spans="3:3" ht="45" customHeight="1">
      <c r="C531" s="82"/>
    </row>
    <row r="532" spans="3:3" ht="45" customHeight="1">
      <c r="C532" s="82"/>
    </row>
    <row r="533" spans="3:3" ht="45" customHeight="1">
      <c r="C533" s="82"/>
    </row>
    <row r="534" spans="3:3" ht="45" customHeight="1">
      <c r="C534" s="82"/>
    </row>
    <row r="535" spans="3:3" ht="45" customHeight="1">
      <c r="C535" s="82"/>
    </row>
    <row r="536" spans="3:3" ht="45" customHeight="1">
      <c r="C536" s="82"/>
    </row>
    <row r="537" spans="3:3" ht="45" customHeight="1">
      <c r="C537" s="82"/>
    </row>
    <row r="538" spans="3:3" ht="45" customHeight="1">
      <c r="C538" s="82"/>
    </row>
    <row r="539" spans="3:3" ht="45" customHeight="1">
      <c r="C539" s="82"/>
    </row>
    <row r="540" spans="3:3" ht="45" customHeight="1">
      <c r="C540" s="82"/>
    </row>
    <row r="541" spans="3:3" ht="45" customHeight="1">
      <c r="C541" s="82"/>
    </row>
    <row r="542" spans="3:3" ht="45" customHeight="1">
      <c r="C542" s="82"/>
    </row>
    <row r="543" spans="3:3" ht="45" customHeight="1">
      <c r="C543" s="82"/>
    </row>
    <row r="544" spans="3:3" ht="45" customHeight="1">
      <c r="C544" s="82"/>
    </row>
    <row r="545" spans="3:3" ht="45" customHeight="1">
      <c r="C545" s="82"/>
    </row>
    <row r="546" spans="3:3" ht="45" customHeight="1">
      <c r="C546" s="82"/>
    </row>
    <row r="547" spans="3:3" ht="45" customHeight="1">
      <c r="C547" s="82"/>
    </row>
    <row r="548" spans="3:3" ht="45" customHeight="1">
      <c r="C548" s="82"/>
    </row>
    <row r="549" spans="3:3" ht="45" customHeight="1">
      <c r="C549" s="82"/>
    </row>
    <row r="550" spans="3:3" ht="45" customHeight="1">
      <c r="C550" s="82"/>
    </row>
    <row r="551" spans="3:3" ht="45" customHeight="1">
      <c r="C551" s="82"/>
    </row>
    <row r="552" spans="3:3" ht="45" customHeight="1">
      <c r="C552" s="82"/>
    </row>
    <row r="553" spans="3:3" ht="45" customHeight="1">
      <c r="C553" s="82"/>
    </row>
    <row r="554" spans="3:3" ht="45" customHeight="1">
      <c r="C554" s="82"/>
    </row>
    <row r="555" spans="3:3" ht="45" customHeight="1">
      <c r="C555" s="82"/>
    </row>
    <row r="556" spans="3:3" ht="45" customHeight="1">
      <c r="C556" s="82"/>
    </row>
    <row r="557" spans="3:3" ht="45" customHeight="1">
      <c r="C557" s="82"/>
    </row>
    <row r="558" spans="3:3" ht="45" customHeight="1">
      <c r="C558" s="82"/>
    </row>
    <row r="559" spans="3:3" ht="45" customHeight="1">
      <c r="C559" s="82"/>
    </row>
    <row r="560" spans="3:3" ht="45" customHeight="1">
      <c r="C560" s="82"/>
    </row>
    <row r="561" spans="3:3" ht="45" customHeight="1">
      <c r="C561" s="82"/>
    </row>
    <row r="562" spans="3:3" ht="45" customHeight="1">
      <c r="C562" s="82"/>
    </row>
    <row r="563" spans="3:3" ht="45" customHeight="1">
      <c r="C563" s="82"/>
    </row>
    <row r="564" spans="3:3" ht="45" customHeight="1">
      <c r="C564" s="82"/>
    </row>
    <row r="565" spans="3:3" ht="45" customHeight="1">
      <c r="C565" s="82"/>
    </row>
    <row r="566" spans="3:3" ht="45" customHeight="1">
      <c r="C566" s="82"/>
    </row>
    <row r="567" spans="3:3" ht="45" customHeight="1">
      <c r="C567" s="82"/>
    </row>
    <row r="568" spans="3:3" ht="45" customHeight="1">
      <c r="C568" s="82"/>
    </row>
    <row r="569" spans="3:3" ht="45" customHeight="1">
      <c r="C569" s="82"/>
    </row>
    <row r="570" spans="3:3" ht="45" customHeight="1">
      <c r="C570" s="82"/>
    </row>
    <row r="571" spans="3:3" ht="45" customHeight="1">
      <c r="C571" s="82"/>
    </row>
    <row r="572" spans="3:3" ht="45" customHeight="1">
      <c r="C572" s="82"/>
    </row>
    <row r="573" spans="3:3" ht="45" customHeight="1">
      <c r="C573" s="82"/>
    </row>
    <row r="574" spans="3:3" ht="45" customHeight="1">
      <c r="C574" s="82"/>
    </row>
    <row r="575" spans="3:3" ht="45" customHeight="1">
      <c r="C575" s="82"/>
    </row>
    <row r="576" spans="3:3" ht="45" customHeight="1">
      <c r="C576" s="82"/>
    </row>
    <row r="577" spans="3:3" ht="45" customHeight="1">
      <c r="C577" s="82"/>
    </row>
    <row r="578" spans="3:3" ht="45" customHeight="1">
      <c r="C578" s="82"/>
    </row>
    <row r="579" spans="3:3" ht="45" customHeight="1">
      <c r="C579" s="82"/>
    </row>
    <row r="580" spans="3:3" ht="45" customHeight="1">
      <c r="C580" s="82"/>
    </row>
    <row r="581" spans="3:3" ht="45" customHeight="1">
      <c r="C581" s="82"/>
    </row>
    <row r="582" spans="3:3" ht="45" customHeight="1">
      <c r="C582" s="82"/>
    </row>
    <row r="583" spans="3:3" ht="45" customHeight="1">
      <c r="C583" s="82"/>
    </row>
    <row r="584" spans="3:3" ht="45" customHeight="1">
      <c r="C584" s="82"/>
    </row>
    <row r="585" spans="3:3" ht="45" customHeight="1">
      <c r="C585" s="82"/>
    </row>
    <row r="586" spans="3:3" ht="45" customHeight="1">
      <c r="C586" s="82"/>
    </row>
    <row r="587" spans="3:3" ht="45" customHeight="1">
      <c r="C587" s="82"/>
    </row>
    <row r="588" spans="3:3" ht="45" customHeight="1">
      <c r="C588" s="82"/>
    </row>
    <row r="589" spans="3:3" ht="45" customHeight="1">
      <c r="C589" s="82"/>
    </row>
    <row r="590" spans="3:3" ht="45" customHeight="1">
      <c r="C590" s="82"/>
    </row>
    <row r="591" spans="3:3" ht="45" customHeight="1">
      <c r="C591" s="82"/>
    </row>
    <row r="592" spans="3:3" ht="45" customHeight="1">
      <c r="C592" s="82"/>
    </row>
    <row r="593" spans="3:3" ht="45" customHeight="1">
      <c r="C593" s="82"/>
    </row>
    <row r="594" spans="3:3" ht="45" customHeight="1">
      <c r="C594" s="82"/>
    </row>
    <row r="595" spans="3:3" ht="45" customHeight="1">
      <c r="C595" s="82"/>
    </row>
    <row r="596" spans="3:3" ht="45" customHeight="1">
      <c r="C596" s="82"/>
    </row>
    <row r="597" spans="3:3" ht="45" customHeight="1">
      <c r="C597" s="82"/>
    </row>
    <row r="598" spans="3:3" ht="45" customHeight="1">
      <c r="C598" s="82"/>
    </row>
    <row r="599" spans="3:3" ht="45" customHeight="1">
      <c r="C599" s="82"/>
    </row>
    <row r="600" spans="3:3" ht="45" customHeight="1">
      <c r="C600" s="82"/>
    </row>
    <row r="601" spans="3:3" ht="45" customHeight="1">
      <c r="C601" s="82"/>
    </row>
    <row r="602" spans="3:3" ht="45" customHeight="1">
      <c r="C602" s="82"/>
    </row>
    <row r="603" spans="3:3" ht="45" customHeight="1">
      <c r="C603" s="82"/>
    </row>
    <row r="604" spans="3:3" ht="45" customHeight="1">
      <c r="C604" s="82"/>
    </row>
    <row r="605" spans="3:3" ht="45" customHeight="1">
      <c r="C605" s="82"/>
    </row>
    <row r="606" spans="3:3" ht="45" customHeight="1">
      <c r="C606" s="82"/>
    </row>
    <row r="607" spans="3:3" ht="45" customHeight="1">
      <c r="C607" s="82"/>
    </row>
    <row r="608" spans="3:3" ht="45" customHeight="1">
      <c r="C608" s="82"/>
    </row>
    <row r="609" spans="3:3" ht="45" customHeight="1">
      <c r="C609" s="82"/>
    </row>
    <row r="610" spans="3:3" ht="45" customHeight="1">
      <c r="C610" s="82"/>
    </row>
    <row r="611" spans="3:3" ht="45" customHeight="1">
      <c r="C611" s="82"/>
    </row>
    <row r="612" spans="3:3" ht="45" customHeight="1">
      <c r="C612" s="82"/>
    </row>
    <row r="613" spans="3:3" ht="45" customHeight="1">
      <c r="C613" s="82"/>
    </row>
    <row r="614" spans="3:3" ht="45" customHeight="1">
      <c r="C614" s="82"/>
    </row>
    <row r="615" spans="3:3" ht="45" customHeight="1">
      <c r="C615" s="82"/>
    </row>
    <row r="616" spans="3:3" ht="45" customHeight="1">
      <c r="C616" s="82"/>
    </row>
    <row r="617" spans="3:3" ht="45" customHeight="1">
      <c r="C617" s="82"/>
    </row>
    <row r="618" spans="3:3" ht="45" customHeight="1">
      <c r="C618" s="82"/>
    </row>
    <row r="619" spans="3:3" ht="45" customHeight="1">
      <c r="C619" s="82"/>
    </row>
    <row r="620" spans="3:3" ht="45" customHeight="1">
      <c r="C620" s="82"/>
    </row>
    <row r="621" spans="3:3" ht="45" customHeight="1">
      <c r="C621" s="82"/>
    </row>
    <row r="622" spans="3:3" ht="45" customHeight="1">
      <c r="C622" s="82"/>
    </row>
    <row r="623" spans="3:3" ht="45" customHeight="1">
      <c r="C623" s="82"/>
    </row>
    <row r="624" spans="3:3" ht="45" customHeight="1">
      <c r="C624" s="82"/>
    </row>
    <row r="625" spans="3:3" ht="45" customHeight="1">
      <c r="C625" s="82"/>
    </row>
    <row r="626" spans="3:3" ht="45" customHeight="1">
      <c r="C626" s="82"/>
    </row>
    <row r="627" spans="3:3" ht="45" customHeight="1">
      <c r="C627" s="82"/>
    </row>
    <row r="628" spans="3:3" ht="45" customHeight="1">
      <c r="C628" s="82"/>
    </row>
    <row r="629" spans="3:3" ht="45" customHeight="1">
      <c r="C629" s="82"/>
    </row>
    <row r="630" spans="3:3" ht="45" customHeight="1">
      <c r="C630" s="82"/>
    </row>
    <row r="631" spans="3:3" ht="45" customHeight="1">
      <c r="C631" s="82"/>
    </row>
    <row r="632" spans="3:3" ht="45" customHeight="1">
      <c r="C632" s="82"/>
    </row>
    <row r="633" spans="3:3" ht="45" customHeight="1">
      <c r="C633" s="82"/>
    </row>
    <row r="634" spans="3:3" ht="45" customHeight="1">
      <c r="C634" s="82"/>
    </row>
    <row r="635" spans="3:3" ht="45" customHeight="1">
      <c r="C635" s="82"/>
    </row>
    <row r="636" spans="3:3" ht="45" customHeight="1">
      <c r="C636" s="82"/>
    </row>
    <row r="637" spans="3:3" ht="45" customHeight="1">
      <c r="C637" s="82"/>
    </row>
    <row r="638" spans="3:3" ht="45" customHeight="1">
      <c r="C638" s="82"/>
    </row>
    <row r="639" spans="3:3" ht="45" customHeight="1">
      <c r="C639" s="82"/>
    </row>
    <row r="640" spans="3:3" ht="45" customHeight="1">
      <c r="C640" s="82"/>
    </row>
    <row r="641" spans="3:3" ht="45" customHeight="1">
      <c r="C641" s="82"/>
    </row>
    <row r="642" spans="3:3" ht="45" customHeight="1">
      <c r="C642" s="82"/>
    </row>
    <row r="643" spans="3:3" ht="45" customHeight="1">
      <c r="C643" s="82"/>
    </row>
    <row r="644" spans="3:3" ht="45" customHeight="1">
      <c r="C644" s="82"/>
    </row>
    <row r="645" spans="3:3" ht="45" customHeight="1">
      <c r="C645" s="82"/>
    </row>
    <row r="646" spans="3:3" ht="45" customHeight="1">
      <c r="C646" s="82"/>
    </row>
    <row r="647" spans="3:3" ht="45" customHeight="1">
      <c r="C647" s="82"/>
    </row>
    <row r="648" spans="3:3" ht="45" customHeight="1">
      <c r="C648" s="82"/>
    </row>
    <row r="649" spans="3:3" ht="45" customHeight="1">
      <c r="C649" s="82"/>
    </row>
    <row r="650" spans="3:3" ht="45" customHeight="1">
      <c r="C650" s="82"/>
    </row>
    <row r="651" spans="3:3" ht="45" customHeight="1">
      <c r="C651" s="82"/>
    </row>
    <row r="652" spans="3:3" ht="45" customHeight="1">
      <c r="C652" s="82"/>
    </row>
    <row r="653" spans="3:3" ht="45" customHeight="1">
      <c r="C653" s="82"/>
    </row>
    <row r="654" spans="3:3" ht="45" customHeight="1">
      <c r="C654" s="82"/>
    </row>
    <row r="655" spans="3:3" ht="45" customHeight="1">
      <c r="C655" s="82"/>
    </row>
    <row r="656" spans="3:3" ht="45" customHeight="1">
      <c r="C656" s="82"/>
    </row>
    <row r="657" spans="3:3" ht="45" customHeight="1">
      <c r="C657" s="82"/>
    </row>
    <row r="658" spans="3:3" ht="45" customHeight="1">
      <c r="C658" s="82"/>
    </row>
    <row r="659" spans="3:3" ht="45" customHeight="1">
      <c r="C659" s="82"/>
    </row>
    <row r="660" spans="3:3" ht="45" customHeight="1">
      <c r="C660" s="82"/>
    </row>
    <row r="661" spans="3:3" ht="45" customHeight="1">
      <c r="C661" s="82"/>
    </row>
    <row r="662" spans="3:3" ht="45" customHeight="1">
      <c r="C662" s="82"/>
    </row>
    <row r="663" spans="3:3" ht="45" customHeight="1">
      <c r="C663" s="82"/>
    </row>
    <row r="664" spans="3:3" ht="45" customHeight="1">
      <c r="C664" s="82"/>
    </row>
    <row r="665" spans="3:3" ht="45" customHeight="1">
      <c r="C665" s="82"/>
    </row>
    <row r="666" spans="3:3" ht="45" customHeight="1">
      <c r="C666" s="82"/>
    </row>
    <row r="667" spans="3:3" ht="45" customHeight="1">
      <c r="C667" s="82"/>
    </row>
    <row r="668" spans="3:3" ht="45" customHeight="1">
      <c r="C668" s="82"/>
    </row>
    <row r="669" spans="3:3" ht="45" customHeight="1">
      <c r="C669" s="82"/>
    </row>
    <row r="670" spans="3:3" ht="45" customHeight="1">
      <c r="C670" s="82"/>
    </row>
    <row r="671" spans="3:3" ht="45" customHeight="1">
      <c r="C671" s="82"/>
    </row>
    <row r="672" spans="3:3" ht="45" customHeight="1">
      <c r="C672" s="82"/>
    </row>
    <row r="673" spans="3:3" ht="45" customHeight="1">
      <c r="C673" s="82"/>
    </row>
    <row r="674" spans="3:3" ht="45" customHeight="1">
      <c r="C674" s="82"/>
    </row>
    <row r="675" spans="3:3" ht="45" customHeight="1">
      <c r="C675" s="82"/>
    </row>
    <row r="676" spans="3:3" ht="45" customHeight="1">
      <c r="C676" s="82"/>
    </row>
    <row r="677" spans="3:3" ht="45" customHeight="1">
      <c r="C677" s="82"/>
    </row>
    <row r="678" spans="3:3" ht="45" customHeight="1">
      <c r="C678" s="82"/>
    </row>
    <row r="679" spans="3:3" ht="45" customHeight="1">
      <c r="C679" s="82"/>
    </row>
    <row r="680" spans="3:3" ht="45" customHeight="1">
      <c r="C680" s="82"/>
    </row>
    <row r="681" spans="3:3" ht="45" customHeight="1">
      <c r="C681" s="82"/>
    </row>
    <row r="682" spans="3:3" ht="45" customHeight="1">
      <c r="C682" s="82"/>
    </row>
    <row r="683" spans="3:3" ht="45" customHeight="1">
      <c r="C683" s="82"/>
    </row>
    <row r="684" spans="3:3" ht="45" customHeight="1">
      <c r="C684" s="82"/>
    </row>
    <row r="685" spans="3:3" ht="45" customHeight="1">
      <c r="C685" s="82"/>
    </row>
    <row r="686" spans="3:3" ht="45" customHeight="1">
      <c r="C686" s="82"/>
    </row>
    <row r="687" spans="3:3" ht="45" customHeight="1">
      <c r="C687" s="82"/>
    </row>
    <row r="688" spans="3:3" ht="45" customHeight="1">
      <c r="C688" s="82"/>
    </row>
    <row r="689" spans="3:3" ht="45" customHeight="1">
      <c r="C689" s="82"/>
    </row>
    <row r="690" spans="3:3" ht="45" customHeight="1">
      <c r="C690" s="82"/>
    </row>
    <row r="691" spans="3:3" ht="45" customHeight="1">
      <c r="C691" s="82"/>
    </row>
    <row r="692" spans="3:3" ht="45" customHeight="1">
      <c r="C692" s="82"/>
    </row>
    <row r="693" spans="3:3" ht="45" customHeight="1">
      <c r="C693" s="82"/>
    </row>
    <row r="694" spans="3:3" ht="45" customHeight="1">
      <c r="C694" s="82"/>
    </row>
    <row r="695" spans="3:3" ht="45" customHeight="1">
      <c r="C695" s="82"/>
    </row>
    <row r="696" spans="3:3" ht="45" customHeight="1">
      <c r="C696" s="82"/>
    </row>
    <row r="697" spans="3:3" ht="45" customHeight="1">
      <c r="C697" s="82"/>
    </row>
    <row r="698" spans="3:3" ht="45" customHeight="1">
      <c r="C698" s="82"/>
    </row>
    <row r="699" spans="3:3" ht="45" customHeight="1">
      <c r="C699" s="82"/>
    </row>
    <row r="700" spans="3:3" ht="45" customHeight="1">
      <c r="C700" s="82"/>
    </row>
    <row r="701" spans="3:3" ht="45" customHeight="1">
      <c r="C701" s="82"/>
    </row>
    <row r="702" spans="3:3" ht="45" customHeight="1">
      <c r="C702" s="82"/>
    </row>
    <row r="703" spans="3:3" ht="45" customHeight="1">
      <c r="C703" s="82"/>
    </row>
    <row r="704" spans="3:3" ht="45" customHeight="1">
      <c r="C704" s="82"/>
    </row>
    <row r="705" spans="3:3" ht="45" customHeight="1">
      <c r="C705" s="82"/>
    </row>
    <row r="706" spans="3:3" ht="45" customHeight="1">
      <c r="C706" s="82"/>
    </row>
    <row r="707" spans="3:3" ht="45" customHeight="1">
      <c r="C707" s="82"/>
    </row>
    <row r="708" spans="3:3" ht="45" customHeight="1">
      <c r="C708" s="82"/>
    </row>
    <row r="709" spans="3:3" ht="45" customHeight="1">
      <c r="C709" s="82"/>
    </row>
    <row r="710" spans="3:3" ht="45" customHeight="1">
      <c r="C710" s="82"/>
    </row>
    <row r="711" spans="3:3" ht="45" customHeight="1">
      <c r="C711" s="82"/>
    </row>
    <row r="712" spans="3:3" ht="45" customHeight="1">
      <c r="C712" s="82"/>
    </row>
    <row r="713" spans="3:3" ht="45" customHeight="1">
      <c r="C713" s="82"/>
    </row>
    <row r="714" spans="3:3" ht="45" customHeight="1">
      <c r="C714" s="82"/>
    </row>
    <row r="715" spans="3:3" ht="45" customHeight="1">
      <c r="C715" s="82"/>
    </row>
    <row r="716" spans="3:3" ht="45" customHeight="1">
      <c r="C716" s="82"/>
    </row>
    <row r="717" spans="3:3" ht="45" customHeight="1">
      <c r="C717" s="82"/>
    </row>
    <row r="718" spans="3:3" ht="45" customHeight="1">
      <c r="C718" s="82"/>
    </row>
    <row r="719" spans="3:3" ht="45" customHeight="1">
      <c r="C719" s="82"/>
    </row>
    <row r="720" spans="3:3" ht="45" customHeight="1">
      <c r="C720" s="82"/>
    </row>
    <row r="721" spans="3:3" ht="45" customHeight="1">
      <c r="C721" s="82"/>
    </row>
    <row r="722" spans="3:3" ht="45" customHeight="1">
      <c r="C722" s="82"/>
    </row>
    <row r="723" spans="3:3" ht="45" customHeight="1">
      <c r="C723" s="82"/>
    </row>
    <row r="724" spans="3:3" ht="45" customHeight="1">
      <c r="C724" s="82"/>
    </row>
    <row r="725" spans="3:3" ht="45" customHeight="1">
      <c r="C725" s="82"/>
    </row>
    <row r="726" spans="3:3" ht="45" customHeight="1">
      <c r="C726" s="82"/>
    </row>
    <row r="727" spans="3:3" ht="45" customHeight="1">
      <c r="C727" s="82"/>
    </row>
    <row r="728" spans="3:3" ht="45" customHeight="1">
      <c r="C728" s="82"/>
    </row>
    <row r="729" spans="3:3" ht="45" customHeight="1">
      <c r="C729" s="82"/>
    </row>
    <row r="730" spans="3:3" ht="45" customHeight="1">
      <c r="C730" s="82"/>
    </row>
    <row r="731" spans="3:3" ht="45" customHeight="1">
      <c r="C731" s="82"/>
    </row>
    <row r="732" spans="3:3" ht="45" customHeight="1">
      <c r="C732" s="82"/>
    </row>
    <row r="733" spans="3:3" ht="45" customHeight="1">
      <c r="C733" s="82"/>
    </row>
    <row r="734" spans="3:3" ht="45" customHeight="1">
      <c r="C734" s="82"/>
    </row>
    <row r="735" spans="3:3" ht="45" customHeight="1">
      <c r="C735" s="82"/>
    </row>
    <row r="736" spans="3:3" ht="45" customHeight="1">
      <c r="C736" s="82"/>
    </row>
    <row r="737" spans="3:3" ht="45" customHeight="1">
      <c r="C737" s="82"/>
    </row>
    <row r="738" spans="3:3" ht="45" customHeight="1">
      <c r="C738" s="82"/>
    </row>
    <row r="739" spans="3:3" ht="45" customHeight="1">
      <c r="C739" s="82"/>
    </row>
    <row r="740" spans="3:3" ht="45" customHeight="1">
      <c r="C740" s="82"/>
    </row>
    <row r="741" spans="3:3" ht="45" customHeight="1">
      <c r="C741" s="82"/>
    </row>
    <row r="742" spans="3:3" ht="45" customHeight="1">
      <c r="C742" s="82"/>
    </row>
    <row r="743" spans="3:3" ht="45" customHeight="1">
      <c r="C743" s="82"/>
    </row>
    <row r="744" spans="3:3" ht="45" customHeight="1">
      <c r="C744" s="82"/>
    </row>
    <row r="745" spans="3:3" ht="45" customHeight="1">
      <c r="C745" s="82"/>
    </row>
    <row r="746" spans="3:3" ht="45" customHeight="1">
      <c r="C746" s="82"/>
    </row>
    <row r="747" spans="3:3" ht="45" customHeight="1">
      <c r="C747" s="82"/>
    </row>
    <row r="748" spans="3:3" ht="45" customHeight="1">
      <c r="C748" s="82"/>
    </row>
    <row r="749" spans="3:3" ht="45" customHeight="1">
      <c r="C749" s="82"/>
    </row>
    <row r="750" spans="3:3" ht="45" customHeight="1">
      <c r="C750" s="82"/>
    </row>
    <row r="751" spans="3:3" ht="45" customHeight="1">
      <c r="C751" s="82"/>
    </row>
    <row r="752" spans="3:3" ht="45" customHeight="1">
      <c r="C752" s="82"/>
    </row>
    <row r="753" spans="3:3" ht="45" customHeight="1">
      <c r="C753" s="82"/>
    </row>
    <row r="754" spans="3:3" ht="45" customHeight="1">
      <c r="C754" s="82"/>
    </row>
    <row r="755" spans="3:3" ht="45" customHeight="1">
      <c r="C755" s="82"/>
    </row>
    <row r="756" spans="3:3" ht="45" customHeight="1">
      <c r="C756" s="82"/>
    </row>
    <row r="757" spans="3:3" ht="45" customHeight="1">
      <c r="C757" s="82"/>
    </row>
    <row r="758" spans="3:3" ht="45" customHeight="1">
      <c r="C758" s="82"/>
    </row>
    <row r="759" spans="3:3" ht="45" customHeight="1">
      <c r="C759" s="82"/>
    </row>
    <row r="760" spans="3:3" ht="45" customHeight="1">
      <c r="C760" s="82"/>
    </row>
    <row r="761" spans="3:3" ht="45" customHeight="1">
      <c r="C761" s="82"/>
    </row>
    <row r="762" spans="3:3" ht="45" customHeight="1">
      <c r="C762" s="82"/>
    </row>
    <row r="763" spans="3:3" ht="45" customHeight="1">
      <c r="C763" s="82"/>
    </row>
    <row r="764" spans="3:3" ht="45" customHeight="1">
      <c r="C764" s="82"/>
    </row>
    <row r="765" spans="3:3" ht="45" customHeight="1">
      <c r="C765" s="82"/>
    </row>
    <row r="766" spans="3:3" ht="45" customHeight="1">
      <c r="C766" s="82"/>
    </row>
    <row r="767" spans="3:3" ht="45" customHeight="1">
      <c r="C767" s="82"/>
    </row>
    <row r="768" spans="3:3" ht="45" customHeight="1">
      <c r="C768" s="82"/>
    </row>
    <row r="769" spans="3:3" ht="45" customHeight="1">
      <c r="C769" s="82"/>
    </row>
    <row r="770" spans="3:3" ht="45" customHeight="1">
      <c r="C770" s="82"/>
    </row>
    <row r="771" spans="3:3" ht="45" customHeight="1">
      <c r="C771" s="82"/>
    </row>
    <row r="772" spans="3:3" ht="45" customHeight="1">
      <c r="C772" s="82"/>
    </row>
    <row r="773" spans="3:3" ht="45" customHeight="1">
      <c r="C773" s="82"/>
    </row>
    <row r="774" spans="3:3" ht="45" customHeight="1">
      <c r="C774" s="82"/>
    </row>
    <row r="775" spans="3:3" ht="45" customHeight="1">
      <c r="C775" s="82"/>
    </row>
    <row r="776" spans="3:3" ht="45" customHeight="1">
      <c r="C776" s="82"/>
    </row>
    <row r="777" spans="3:3" ht="45" customHeight="1">
      <c r="C777" s="82"/>
    </row>
    <row r="778" spans="3:3" ht="45" customHeight="1">
      <c r="C778" s="82"/>
    </row>
    <row r="779" spans="3:3" ht="45" customHeight="1">
      <c r="C779" s="82"/>
    </row>
    <row r="780" spans="3:3" ht="45" customHeight="1">
      <c r="C780" s="82"/>
    </row>
    <row r="781" spans="3:3" ht="45" customHeight="1">
      <c r="C781" s="82"/>
    </row>
    <row r="782" spans="3:3" ht="45" customHeight="1">
      <c r="C782" s="82"/>
    </row>
    <row r="783" spans="3:3" ht="45" customHeight="1">
      <c r="C783" s="82"/>
    </row>
    <row r="784" spans="3:3" ht="45" customHeight="1">
      <c r="C784" s="82"/>
    </row>
    <row r="785" spans="3:3" ht="45" customHeight="1">
      <c r="C785" s="82"/>
    </row>
    <row r="786" spans="3:3" ht="45" customHeight="1">
      <c r="C786" s="82"/>
    </row>
    <row r="787" spans="3:3" ht="45" customHeight="1">
      <c r="C787" s="82"/>
    </row>
    <row r="788" spans="3:3" ht="45" customHeight="1">
      <c r="C788" s="82"/>
    </row>
    <row r="789" spans="3:3" ht="45" customHeight="1">
      <c r="C789" s="82"/>
    </row>
    <row r="790" spans="3:3" ht="45" customHeight="1">
      <c r="C790" s="82"/>
    </row>
    <row r="791" spans="3:3" ht="45" customHeight="1">
      <c r="C791" s="82"/>
    </row>
    <row r="792" spans="3:3" ht="45" customHeight="1">
      <c r="C792" s="82"/>
    </row>
    <row r="793" spans="3:3" ht="45" customHeight="1">
      <c r="C793" s="82"/>
    </row>
    <row r="794" spans="3:3" ht="45" customHeight="1">
      <c r="C794" s="82"/>
    </row>
    <row r="795" spans="3:3" ht="45" customHeight="1">
      <c r="C795" s="82"/>
    </row>
    <row r="796" spans="3:3" ht="45" customHeight="1">
      <c r="C796" s="82"/>
    </row>
    <row r="797" spans="3:3" ht="45" customHeight="1">
      <c r="C797" s="82"/>
    </row>
    <row r="798" spans="3:3" ht="45" customHeight="1">
      <c r="C798" s="82"/>
    </row>
    <row r="799" spans="3:3" ht="45" customHeight="1">
      <c r="C799" s="82"/>
    </row>
    <row r="800" spans="3:3" ht="45" customHeight="1">
      <c r="C800" s="82"/>
    </row>
    <row r="801" spans="3:3" ht="45" customHeight="1">
      <c r="C801" s="82"/>
    </row>
    <row r="802" spans="3:3" ht="45" customHeight="1">
      <c r="C802" s="82"/>
    </row>
    <row r="803" spans="3:3" ht="45" customHeight="1">
      <c r="C803" s="82"/>
    </row>
    <row r="804" spans="3:3" ht="45" customHeight="1">
      <c r="C804" s="82"/>
    </row>
    <row r="805" spans="3:3" ht="45" customHeight="1">
      <c r="C805" s="82"/>
    </row>
    <row r="806" spans="3:3" ht="45" customHeight="1">
      <c r="C806" s="82"/>
    </row>
    <row r="807" spans="3:3" ht="45" customHeight="1">
      <c r="C807" s="82"/>
    </row>
    <row r="808" spans="3:3" ht="45" customHeight="1">
      <c r="C808" s="82"/>
    </row>
    <row r="809" spans="3:3" ht="45" customHeight="1">
      <c r="C809" s="82"/>
    </row>
    <row r="810" spans="3:3" ht="45" customHeight="1">
      <c r="C810" s="82"/>
    </row>
    <row r="811" spans="3:3" ht="45" customHeight="1">
      <c r="C811" s="82"/>
    </row>
    <row r="812" spans="3:3" ht="45" customHeight="1">
      <c r="C812" s="82"/>
    </row>
    <row r="813" spans="3:3" ht="45" customHeight="1">
      <c r="C813" s="82"/>
    </row>
    <row r="814" spans="3:3" ht="45" customHeight="1">
      <c r="C814" s="82"/>
    </row>
    <row r="815" spans="3:3" ht="45" customHeight="1">
      <c r="C815" s="82"/>
    </row>
    <row r="816" spans="3:3" ht="45" customHeight="1">
      <c r="C816" s="82"/>
    </row>
    <row r="817" spans="3:3" ht="45" customHeight="1">
      <c r="C817" s="82"/>
    </row>
    <row r="818" spans="3:3" ht="45" customHeight="1">
      <c r="C818" s="82"/>
    </row>
    <row r="819" spans="3:3" ht="45" customHeight="1">
      <c r="C819" s="82"/>
    </row>
    <row r="820" spans="3:3" ht="45" customHeight="1">
      <c r="C820" s="82"/>
    </row>
    <row r="821" spans="3:3" ht="45" customHeight="1">
      <c r="C821" s="82"/>
    </row>
    <row r="822" spans="3:3" ht="45" customHeight="1">
      <c r="C822" s="82"/>
    </row>
    <row r="823" spans="3:3" ht="45" customHeight="1">
      <c r="C823" s="82"/>
    </row>
    <row r="824" spans="3:3" ht="45" customHeight="1">
      <c r="C824" s="82"/>
    </row>
    <row r="825" spans="3:3" ht="45" customHeight="1">
      <c r="C825" s="82"/>
    </row>
    <row r="826" spans="3:3" ht="45" customHeight="1">
      <c r="C826" s="82"/>
    </row>
    <row r="827" spans="3:3" ht="45" customHeight="1">
      <c r="C827" s="82"/>
    </row>
    <row r="828" spans="3:3" ht="45" customHeight="1">
      <c r="C828" s="82"/>
    </row>
    <row r="829" spans="3:3" ht="45" customHeight="1">
      <c r="C829" s="82"/>
    </row>
    <row r="830" spans="3:3" ht="45" customHeight="1">
      <c r="C830" s="82"/>
    </row>
    <row r="831" spans="3:3" ht="45" customHeight="1">
      <c r="C831" s="82"/>
    </row>
    <row r="832" spans="3:3" ht="45" customHeight="1">
      <c r="C832" s="82"/>
    </row>
    <row r="833" spans="3:3" ht="45" customHeight="1">
      <c r="C833" s="82"/>
    </row>
    <row r="834" spans="3:3" ht="45" customHeight="1">
      <c r="C834" s="82"/>
    </row>
    <row r="835" spans="3:3" ht="45" customHeight="1">
      <c r="C835" s="82"/>
    </row>
    <row r="836" spans="3:3" ht="45" customHeight="1">
      <c r="C836" s="82"/>
    </row>
    <row r="837" spans="3:3" ht="45" customHeight="1">
      <c r="C837" s="82"/>
    </row>
    <row r="838" spans="3:3" ht="45" customHeight="1">
      <c r="C838" s="82"/>
    </row>
    <row r="839" spans="3:3" ht="45" customHeight="1">
      <c r="C839" s="82"/>
    </row>
    <row r="840" spans="3:3" ht="45" customHeight="1">
      <c r="C840" s="82"/>
    </row>
    <row r="841" spans="3:3" ht="45" customHeight="1">
      <c r="C841" s="82"/>
    </row>
    <row r="842" spans="3:3" ht="45" customHeight="1">
      <c r="C842" s="82"/>
    </row>
    <row r="843" spans="3:3" ht="45" customHeight="1">
      <c r="C843" s="82"/>
    </row>
    <row r="844" spans="3:3" ht="45" customHeight="1">
      <c r="C844" s="82"/>
    </row>
    <row r="845" spans="3:3" ht="45" customHeight="1">
      <c r="C845" s="82"/>
    </row>
    <row r="846" spans="3:3" ht="45" customHeight="1">
      <c r="C846" s="82"/>
    </row>
    <row r="847" spans="3:3" ht="45" customHeight="1">
      <c r="C847" s="82"/>
    </row>
    <row r="848" spans="3:3" ht="45" customHeight="1">
      <c r="C848" s="82"/>
    </row>
    <row r="849" spans="3:3" ht="45" customHeight="1">
      <c r="C849" s="82"/>
    </row>
    <row r="850" spans="3:3" ht="45" customHeight="1">
      <c r="C850" s="82"/>
    </row>
    <row r="851" spans="3:3" ht="45" customHeight="1">
      <c r="C851" s="82"/>
    </row>
    <row r="852" spans="3:3" ht="45" customHeight="1">
      <c r="C852" s="82"/>
    </row>
    <row r="853" spans="3:3" ht="45" customHeight="1">
      <c r="C853" s="82"/>
    </row>
    <row r="854" spans="3:3" ht="45" customHeight="1">
      <c r="C854" s="82"/>
    </row>
    <row r="855" spans="3:3" ht="45" customHeight="1">
      <c r="C855" s="82"/>
    </row>
    <row r="856" spans="3:3" ht="45" customHeight="1">
      <c r="C856" s="82"/>
    </row>
    <row r="857" spans="3:3" ht="45" customHeight="1">
      <c r="C857" s="82"/>
    </row>
    <row r="858" spans="3:3" ht="45" customHeight="1">
      <c r="C858" s="82"/>
    </row>
    <row r="859" spans="3:3" ht="45" customHeight="1">
      <c r="C859" s="82"/>
    </row>
    <row r="860" spans="3:3" ht="45" customHeight="1">
      <c r="C860" s="82"/>
    </row>
    <row r="861" spans="3:3" ht="45" customHeight="1">
      <c r="C861" s="82"/>
    </row>
    <row r="862" spans="3:3" ht="45" customHeight="1">
      <c r="C862" s="82"/>
    </row>
    <row r="863" spans="3:3" ht="45" customHeight="1">
      <c r="C863" s="82"/>
    </row>
    <row r="864" spans="3:3" ht="45" customHeight="1">
      <c r="C864" s="82"/>
    </row>
    <row r="865" spans="3:3" ht="45" customHeight="1">
      <c r="C865" s="82"/>
    </row>
    <row r="866" spans="3:3" ht="45" customHeight="1">
      <c r="C866" s="82"/>
    </row>
    <row r="867" spans="3:3" ht="45" customHeight="1">
      <c r="C867" s="82"/>
    </row>
    <row r="868" spans="3:3" ht="45" customHeight="1">
      <c r="C868" s="82"/>
    </row>
    <row r="869" spans="3:3" ht="45" customHeight="1">
      <c r="C869" s="82"/>
    </row>
    <row r="870" spans="3:3" ht="45" customHeight="1">
      <c r="C870" s="82"/>
    </row>
    <row r="871" spans="3:3" ht="45" customHeight="1">
      <c r="C871" s="82"/>
    </row>
    <row r="872" spans="3:3" ht="45" customHeight="1">
      <c r="C872" s="82"/>
    </row>
    <row r="873" spans="3:3" ht="45" customHeight="1">
      <c r="C873" s="82"/>
    </row>
    <row r="874" spans="3:3" ht="45" customHeight="1">
      <c r="C874" s="82"/>
    </row>
    <row r="875" spans="3:3" ht="45" customHeight="1">
      <c r="C875" s="82"/>
    </row>
    <row r="876" spans="3:3" ht="45" customHeight="1">
      <c r="C876" s="82"/>
    </row>
    <row r="877" spans="3:3" ht="45" customHeight="1">
      <c r="C877" s="82"/>
    </row>
    <row r="878" spans="3:3" ht="45" customHeight="1">
      <c r="C878" s="82"/>
    </row>
    <row r="879" spans="3:3" ht="45" customHeight="1">
      <c r="C879" s="82"/>
    </row>
    <row r="880" spans="3:3" ht="45" customHeight="1">
      <c r="C880" s="82"/>
    </row>
    <row r="881" spans="3:3" ht="45" customHeight="1">
      <c r="C881" s="82"/>
    </row>
    <row r="882" spans="3:3" ht="45" customHeight="1">
      <c r="C882" s="82"/>
    </row>
    <row r="883" spans="3:3" ht="45" customHeight="1">
      <c r="C883" s="82"/>
    </row>
    <row r="884" spans="3:3" ht="45" customHeight="1">
      <c r="C884" s="82"/>
    </row>
    <row r="885" spans="3:3" ht="45" customHeight="1">
      <c r="C885" s="82"/>
    </row>
    <row r="886" spans="3:3" ht="45" customHeight="1">
      <c r="C886" s="82"/>
    </row>
    <row r="887" spans="3:3" ht="45" customHeight="1">
      <c r="C887" s="82"/>
    </row>
    <row r="888" spans="3:3" ht="45" customHeight="1">
      <c r="C888" s="82"/>
    </row>
    <row r="889" spans="3:3" ht="45" customHeight="1">
      <c r="C889" s="82"/>
    </row>
    <row r="890" spans="3:3" ht="45" customHeight="1">
      <c r="C890" s="82"/>
    </row>
    <row r="891" spans="3:3" ht="45" customHeight="1">
      <c r="C891" s="82"/>
    </row>
    <row r="892" spans="3:3" ht="45" customHeight="1">
      <c r="C892" s="82"/>
    </row>
    <row r="893" spans="3:3" ht="45" customHeight="1">
      <c r="C893" s="82"/>
    </row>
    <row r="894" spans="3:3" ht="45" customHeight="1">
      <c r="C894" s="82"/>
    </row>
    <row r="895" spans="3:3" ht="45" customHeight="1">
      <c r="C895" s="82"/>
    </row>
    <row r="896" spans="3:3" ht="45" customHeight="1">
      <c r="C896" s="82"/>
    </row>
    <row r="897" spans="3:3" ht="45" customHeight="1">
      <c r="C897" s="82"/>
    </row>
    <row r="898" spans="3:3" ht="45" customHeight="1">
      <c r="C898" s="82"/>
    </row>
    <row r="899" spans="3:3" ht="45" customHeight="1">
      <c r="C899" s="82"/>
    </row>
    <row r="900" spans="3:3" ht="45" customHeight="1">
      <c r="C900" s="82"/>
    </row>
    <row r="901" spans="3:3" ht="45" customHeight="1">
      <c r="C901" s="82"/>
    </row>
    <row r="902" spans="3:3" ht="45" customHeight="1">
      <c r="C902" s="82"/>
    </row>
    <row r="903" spans="3:3" ht="45" customHeight="1">
      <c r="C903" s="82"/>
    </row>
    <row r="904" spans="3:3" ht="45" customHeight="1">
      <c r="C904" s="82"/>
    </row>
    <row r="905" spans="3:3" ht="45" customHeight="1">
      <c r="C905" s="82"/>
    </row>
    <row r="906" spans="3:3" ht="45" customHeight="1">
      <c r="C906" s="82"/>
    </row>
    <row r="907" spans="3:3" ht="45" customHeight="1">
      <c r="C907" s="82"/>
    </row>
    <row r="908" spans="3:3" ht="45" customHeight="1">
      <c r="C908" s="82"/>
    </row>
    <row r="909" spans="3:3" ht="45" customHeight="1">
      <c r="C909" s="82"/>
    </row>
    <row r="910" spans="3:3" ht="45" customHeight="1">
      <c r="C910" s="82"/>
    </row>
    <row r="911" spans="3:3" ht="45" customHeight="1">
      <c r="C911" s="82"/>
    </row>
    <row r="912" spans="3:3" ht="45" customHeight="1">
      <c r="C912" s="82"/>
    </row>
    <row r="913" spans="3:3" ht="45" customHeight="1">
      <c r="C913" s="82"/>
    </row>
    <row r="914" spans="3:3" ht="45" customHeight="1">
      <c r="C914" s="82"/>
    </row>
    <row r="915" spans="3:3" ht="45" customHeight="1">
      <c r="C915" s="82"/>
    </row>
    <row r="916" spans="3:3" ht="45" customHeight="1">
      <c r="C916" s="82"/>
    </row>
    <row r="917" spans="3:3" ht="45" customHeight="1">
      <c r="C917" s="82"/>
    </row>
    <row r="918" spans="3:3" ht="45" customHeight="1">
      <c r="C918" s="82"/>
    </row>
    <row r="919" spans="3:3" ht="45" customHeight="1">
      <c r="C919" s="82"/>
    </row>
    <row r="920" spans="3:3" ht="45" customHeight="1">
      <c r="C920" s="82"/>
    </row>
    <row r="921" spans="3:3" ht="45" customHeight="1">
      <c r="C921" s="82"/>
    </row>
    <row r="922" spans="3:3" ht="45" customHeight="1">
      <c r="C922" s="82"/>
    </row>
    <row r="923" spans="3:3" ht="45" customHeight="1">
      <c r="C923" s="82"/>
    </row>
    <row r="924" spans="3:3" ht="45" customHeight="1">
      <c r="C924" s="82"/>
    </row>
    <row r="925" spans="3:3" ht="45" customHeight="1">
      <c r="C925" s="82"/>
    </row>
    <row r="926" spans="3:3" ht="45" customHeight="1">
      <c r="C926" s="82"/>
    </row>
    <row r="927" spans="3:3" ht="45" customHeight="1">
      <c r="C927" s="82"/>
    </row>
    <row r="928" spans="3:3" ht="45" customHeight="1">
      <c r="C928" s="82"/>
    </row>
    <row r="929" spans="3:3" ht="45" customHeight="1">
      <c r="C929" s="82"/>
    </row>
    <row r="930" spans="3:3" ht="45" customHeight="1">
      <c r="C930" s="82"/>
    </row>
    <row r="931" spans="3:3" ht="45" customHeight="1">
      <c r="C931" s="82"/>
    </row>
    <row r="932" spans="3:3" ht="45" customHeight="1">
      <c r="C932" s="82"/>
    </row>
    <row r="933" spans="3:3" ht="45" customHeight="1">
      <c r="C933" s="82"/>
    </row>
    <row r="934" spans="3:3" ht="45" customHeight="1">
      <c r="C934" s="82"/>
    </row>
    <row r="935" spans="3:3" ht="45" customHeight="1">
      <c r="C935" s="82"/>
    </row>
    <row r="936" spans="3:3" ht="45" customHeight="1">
      <c r="C936" s="82"/>
    </row>
    <row r="937" spans="3:3" ht="45" customHeight="1">
      <c r="C937" s="82"/>
    </row>
    <row r="938" spans="3:3" ht="45" customHeight="1">
      <c r="C938" s="82"/>
    </row>
    <row r="939" spans="3:3" ht="45" customHeight="1">
      <c r="C939" s="82"/>
    </row>
    <row r="940" spans="3:3" ht="45" customHeight="1">
      <c r="C940" s="82"/>
    </row>
    <row r="941" spans="3:3" ht="45" customHeight="1">
      <c r="C941" s="82"/>
    </row>
    <row r="942" spans="3:3" ht="45" customHeight="1">
      <c r="C942" s="82"/>
    </row>
    <row r="943" spans="3:3" ht="45" customHeight="1">
      <c r="C943" s="82"/>
    </row>
    <row r="944" spans="3:3" ht="45" customHeight="1">
      <c r="C944" s="82"/>
    </row>
    <row r="945" spans="3:3" ht="45" customHeight="1">
      <c r="C945" s="82"/>
    </row>
    <row r="946" spans="3:3" ht="45" customHeight="1">
      <c r="C946" s="82"/>
    </row>
    <row r="947" spans="3:3" ht="45" customHeight="1">
      <c r="C947" s="82"/>
    </row>
    <row r="948" spans="3:3" ht="45" customHeight="1">
      <c r="C948" s="82"/>
    </row>
    <row r="949" spans="3:3" ht="45" customHeight="1">
      <c r="C949" s="82"/>
    </row>
    <row r="950" spans="3:3" ht="45" customHeight="1">
      <c r="C950" s="82"/>
    </row>
    <row r="951" spans="3:3" ht="45" customHeight="1">
      <c r="C951" s="82"/>
    </row>
    <row r="952" spans="3:3" ht="45" customHeight="1">
      <c r="C952" s="82"/>
    </row>
    <row r="953" spans="3:3" ht="45" customHeight="1">
      <c r="C953" s="82"/>
    </row>
    <row r="954" spans="3:3" ht="45" customHeight="1">
      <c r="C954" s="82"/>
    </row>
    <row r="955" spans="3:3" ht="45" customHeight="1">
      <c r="C955" s="82"/>
    </row>
    <row r="956" spans="3:3" ht="45" customHeight="1">
      <c r="C956" s="82"/>
    </row>
    <row r="957" spans="3:3" ht="45" customHeight="1">
      <c r="C957" s="82"/>
    </row>
    <row r="958" spans="3:3" ht="45" customHeight="1">
      <c r="C958" s="82"/>
    </row>
    <row r="959" spans="3:3" ht="45" customHeight="1">
      <c r="C959" s="82"/>
    </row>
    <row r="960" spans="3:3" ht="45" customHeight="1">
      <c r="C960" s="82"/>
    </row>
    <row r="961" spans="3:3" ht="45" customHeight="1">
      <c r="C961" s="82"/>
    </row>
    <row r="962" spans="3:3" ht="45" customHeight="1">
      <c r="C962" s="82"/>
    </row>
    <row r="963" spans="3:3" ht="45" customHeight="1">
      <c r="C963" s="82"/>
    </row>
    <row r="964" spans="3:3" ht="45" customHeight="1">
      <c r="C964" s="82"/>
    </row>
    <row r="965" spans="3:3" ht="45" customHeight="1">
      <c r="C965" s="82"/>
    </row>
    <row r="966" spans="3:3" ht="45" customHeight="1">
      <c r="C966" s="82"/>
    </row>
    <row r="967" spans="3:3" ht="45" customHeight="1">
      <c r="C967" s="82"/>
    </row>
    <row r="968" spans="3:3" ht="45" customHeight="1">
      <c r="C968" s="82"/>
    </row>
    <row r="969" spans="3:3" ht="45" customHeight="1">
      <c r="C969" s="82"/>
    </row>
    <row r="970" spans="3:3" ht="45" customHeight="1">
      <c r="C970" s="82"/>
    </row>
    <row r="971" spans="3:3" ht="45" customHeight="1">
      <c r="C971" s="82"/>
    </row>
    <row r="972" spans="3:3" ht="45" customHeight="1">
      <c r="C972" s="82"/>
    </row>
    <row r="973" spans="3:3" ht="45" customHeight="1">
      <c r="C973" s="82"/>
    </row>
    <row r="974" spans="3:3" ht="45" customHeight="1">
      <c r="C974" s="82"/>
    </row>
    <row r="975" spans="3:3" ht="45" customHeight="1">
      <c r="C975" s="82"/>
    </row>
    <row r="976" spans="3:3" ht="45" customHeight="1">
      <c r="C976" s="82"/>
    </row>
    <row r="977" spans="3:3" ht="45" customHeight="1">
      <c r="C977" s="82"/>
    </row>
    <row r="978" spans="3:3" ht="45" customHeight="1">
      <c r="C978" s="82"/>
    </row>
    <row r="979" spans="3:3" ht="45" customHeight="1">
      <c r="C979" s="82"/>
    </row>
    <row r="980" spans="3:3" ht="45" customHeight="1">
      <c r="C980" s="82"/>
    </row>
    <row r="981" spans="3:3" ht="45" customHeight="1">
      <c r="C981" s="82"/>
    </row>
    <row r="982" spans="3:3" ht="45" customHeight="1">
      <c r="C982" s="82"/>
    </row>
    <row r="983" spans="3:3" ht="45" customHeight="1">
      <c r="C983" s="82"/>
    </row>
    <row r="984" spans="3:3" ht="45" customHeight="1">
      <c r="C984" s="82"/>
    </row>
    <row r="985" spans="3:3" ht="45" customHeight="1">
      <c r="C985" s="82"/>
    </row>
    <row r="986" spans="3:3" ht="45" customHeight="1">
      <c r="C986" s="82"/>
    </row>
    <row r="987" spans="3:3" ht="45" customHeight="1">
      <c r="C987" s="82"/>
    </row>
    <row r="988" spans="3:3" ht="45" customHeight="1">
      <c r="C988" s="82"/>
    </row>
    <row r="989" spans="3:3" ht="45" customHeight="1">
      <c r="C989" s="82"/>
    </row>
    <row r="990" spans="3:3" ht="45" customHeight="1">
      <c r="C990" s="82"/>
    </row>
    <row r="991" spans="3:3" ht="45" customHeight="1">
      <c r="C991" s="82"/>
    </row>
    <row r="992" spans="3:3" ht="45" customHeight="1">
      <c r="C992" s="82"/>
    </row>
    <row r="993" spans="3:3" ht="45" customHeight="1">
      <c r="C993" s="82"/>
    </row>
    <row r="994" spans="3:3" ht="45" customHeight="1">
      <c r="C994" s="82"/>
    </row>
    <row r="995" spans="3:3" ht="45" customHeight="1">
      <c r="C995" s="82"/>
    </row>
    <row r="996" spans="3:3" ht="45" customHeight="1">
      <c r="C996" s="82"/>
    </row>
    <row r="997" spans="3:3" ht="45" customHeight="1">
      <c r="C997" s="82"/>
    </row>
    <row r="998" spans="3:3" ht="45" customHeight="1">
      <c r="C998" s="82"/>
    </row>
    <row r="999" spans="3:3" ht="45" customHeight="1">
      <c r="C999" s="82"/>
    </row>
    <row r="1000" spans="3:3" ht="45" customHeight="1">
      <c r="C1000" s="82"/>
    </row>
    <row r="1001" spans="3:3" ht="45" customHeight="1">
      <c r="C1001" s="82"/>
    </row>
    <row r="1002" spans="3:3" ht="45" customHeight="1">
      <c r="C1002" s="82"/>
    </row>
    <row r="1003" spans="3:3" ht="45" customHeight="1">
      <c r="C1003" s="82"/>
    </row>
    <row r="1004" spans="3:3" ht="45" customHeight="1">
      <c r="C1004" s="82"/>
    </row>
    <row r="1005" spans="3:3" ht="45" customHeight="1">
      <c r="C1005" s="82"/>
    </row>
    <row r="1006" spans="3:3" ht="45" customHeight="1">
      <c r="C1006" s="82"/>
    </row>
    <row r="1007" spans="3:3" ht="45" customHeight="1">
      <c r="C1007" s="82"/>
    </row>
    <row r="1008" spans="3:3" ht="45" customHeight="1">
      <c r="C1008" s="82"/>
    </row>
    <row r="1009" spans="3:3" ht="45" customHeight="1">
      <c r="C1009" s="82"/>
    </row>
    <row r="1010" spans="3:3" ht="45" customHeight="1">
      <c r="C1010" s="82"/>
    </row>
    <row r="1011" spans="3:3" ht="45" customHeight="1">
      <c r="C1011" s="82"/>
    </row>
    <row r="1012" spans="3:3" ht="45" customHeight="1">
      <c r="C1012" s="82"/>
    </row>
    <row r="1013" spans="3:3" ht="45" customHeight="1">
      <c r="C1013" s="82"/>
    </row>
    <row r="1014" spans="3:3" ht="45" customHeight="1">
      <c r="C1014" s="82"/>
    </row>
    <row r="1015" spans="3:3" ht="45" customHeight="1">
      <c r="C1015" s="82"/>
    </row>
    <row r="1016" spans="3:3" ht="45" customHeight="1">
      <c r="C1016" s="82"/>
    </row>
    <row r="1017" spans="3:3" ht="45" customHeight="1">
      <c r="C1017" s="82"/>
    </row>
    <row r="1018" spans="3:3" ht="45" customHeight="1">
      <c r="C1018" s="82"/>
    </row>
    <row r="1019" spans="3:3" ht="45" customHeight="1">
      <c r="C1019" s="82"/>
    </row>
    <row r="1020" spans="3:3" ht="45" customHeight="1">
      <c r="C1020" s="82"/>
    </row>
    <row r="1021" spans="3:3" ht="45" customHeight="1">
      <c r="C1021" s="82"/>
    </row>
    <row r="1022" spans="3:3" ht="45" customHeight="1">
      <c r="C1022" s="82"/>
    </row>
    <row r="1023" spans="3:3" ht="45" customHeight="1">
      <c r="C1023" s="82"/>
    </row>
    <row r="1024" spans="3:3" ht="45" customHeight="1">
      <c r="C1024" s="82"/>
    </row>
    <row r="1025" spans="3:3" ht="45" customHeight="1">
      <c r="C1025" s="82"/>
    </row>
    <row r="1026" spans="3:3" ht="45" customHeight="1">
      <c r="C1026" s="82"/>
    </row>
    <row r="1027" spans="3:3" ht="45" customHeight="1">
      <c r="C1027" s="82"/>
    </row>
    <row r="1028" spans="3:3" ht="45" customHeight="1">
      <c r="C1028" s="82"/>
    </row>
    <row r="1029" spans="3:3" ht="45" customHeight="1">
      <c r="C1029" s="82"/>
    </row>
    <row r="1030" spans="3:3" ht="45" customHeight="1">
      <c r="C1030" s="82"/>
    </row>
    <row r="1031" spans="3:3" ht="45" customHeight="1">
      <c r="C1031" s="82"/>
    </row>
    <row r="1032" spans="3:3" ht="45" customHeight="1">
      <c r="C1032" s="82"/>
    </row>
    <row r="1033" spans="3:3" ht="45" customHeight="1">
      <c r="C1033" s="82"/>
    </row>
    <row r="1034" spans="3:3" ht="45" customHeight="1">
      <c r="C1034" s="82"/>
    </row>
    <row r="1035" spans="3:3" ht="45" customHeight="1">
      <c r="C1035" s="82"/>
    </row>
    <row r="1036" spans="3:3" ht="45" customHeight="1">
      <c r="C1036" s="82"/>
    </row>
    <row r="1037" spans="3:3" ht="45" customHeight="1">
      <c r="C1037" s="82"/>
    </row>
    <row r="1038" spans="3:3" ht="45" customHeight="1">
      <c r="C1038" s="82"/>
    </row>
    <row r="1039" spans="3:3" ht="45" customHeight="1">
      <c r="C1039" s="82"/>
    </row>
    <row r="1040" spans="3:3" ht="45" customHeight="1">
      <c r="C1040" s="82"/>
    </row>
    <row r="1041" spans="3:3" ht="45" customHeight="1">
      <c r="C1041" s="82"/>
    </row>
    <row r="1042" spans="3:3" ht="45" customHeight="1">
      <c r="C1042" s="82"/>
    </row>
    <row r="1043" spans="3:3" ht="45" customHeight="1">
      <c r="C1043" s="82"/>
    </row>
    <row r="1044" spans="3:3" ht="45" customHeight="1">
      <c r="C1044" s="82"/>
    </row>
    <row r="1045" spans="3:3" ht="45" customHeight="1">
      <c r="C1045" s="82"/>
    </row>
    <row r="1046" spans="3:3" ht="45" customHeight="1">
      <c r="C1046" s="82"/>
    </row>
    <row r="1047" spans="3:3" ht="45" customHeight="1">
      <c r="C1047" s="82"/>
    </row>
    <row r="1048" spans="3:3" ht="45" customHeight="1">
      <c r="C1048" s="82"/>
    </row>
    <row r="1049" spans="3:3" ht="45" customHeight="1">
      <c r="C1049" s="82"/>
    </row>
    <row r="1050" spans="3:3" ht="45" customHeight="1">
      <c r="C1050" s="82"/>
    </row>
    <row r="1051" spans="3:3" ht="45" customHeight="1">
      <c r="C1051" s="82"/>
    </row>
    <row r="1052" spans="3:3" ht="45" customHeight="1">
      <c r="C1052" s="82"/>
    </row>
    <row r="1053" spans="3:3" ht="45" customHeight="1">
      <c r="C1053" s="82"/>
    </row>
    <row r="1054" spans="3:3" ht="45" customHeight="1">
      <c r="C1054" s="82"/>
    </row>
    <row r="1055" spans="3:3" ht="45" customHeight="1">
      <c r="C1055" s="82"/>
    </row>
    <row r="1056" spans="3:3" ht="45" customHeight="1">
      <c r="C1056" s="82"/>
    </row>
    <row r="1057" spans="3:3" ht="45" customHeight="1">
      <c r="C1057" s="82"/>
    </row>
    <row r="1058" spans="3:3" ht="45" customHeight="1">
      <c r="C1058" s="82"/>
    </row>
    <row r="1059" spans="3:3" ht="45" customHeight="1">
      <c r="C1059" s="82"/>
    </row>
    <row r="1060" spans="3:3" ht="45" customHeight="1">
      <c r="C1060" s="82"/>
    </row>
    <row r="1061" spans="3:3" ht="45" customHeight="1">
      <c r="C1061" s="82"/>
    </row>
    <row r="1062" spans="3:3" ht="45" customHeight="1">
      <c r="C1062" s="82"/>
    </row>
    <row r="1063" spans="3:3" ht="45" customHeight="1">
      <c r="C1063" s="82"/>
    </row>
    <row r="1064" spans="3:3" ht="45" customHeight="1">
      <c r="C1064" s="82"/>
    </row>
    <row r="1065" spans="3:3" ht="45" customHeight="1">
      <c r="C1065" s="82"/>
    </row>
    <row r="1066" spans="3:3" ht="45" customHeight="1">
      <c r="C1066" s="82"/>
    </row>
    <row r="1067" spans="3:3" ht="45" customHeight="1">
      <c r="C1067" s="82"/>
    </row>
    <row r="1068" spans="3:3" ht="45" customHeight="1">
      <c r="C1068" s="82"/>
    </row>
    <row r="1069" spans="3:3" ht="45" customHeight="1">
      <c r="C1069" s="82"/>
    </row>
    <row r="1070" spans="3:3" ht="45" customHeight="1">
      <c r="C1070" s="82"/>
    </row>
    <row r="1071" spans="3:3" ht="45" customHeight="1">
      <c r="C1071" s="82"/>
    </row>
    <row r="1072" spans="3:3" ht="45" customHeight="1">
      <c r="C1072" s="82"/>
    </row>
    <row r="1073" spans="3:3" ht="45" customHeight="1">
      <c r="C1073" s="1"/>
    </row>
    <row r="1074" spans="3:3" ht="45" customHeight="1">
      <c r="C1074" s="1"/>
    </row>
    <row r="1075" spans="3:3" ht="45" customHeight="1">
      <c r="C1075" s="1"/>
    </row>
    <row r="1076" spans="3:3" ht="45" customHeight="1">
      <c r="C1076" s="1"/>
    </row>
    <row r="1077" spans="3:3" ht="45" customHeight="1">
      <c r="C1077" s="1"/>
    </row>
    <row r="1078" spans="3:3" ht="45" customHeight="1">
      <c r="C1078" s="1"/>
    </row>
    <row r="1079" spans="3:3" ht="45" customHeight="1">
      <c r="C1079" s="1"/>
    </row>
    <row r="1080" spans="3:3" ht="45" customHeight="1">
      <c r="C1080" s="1"/>
    </row>
    <row r="1081" spans="3:3" ht="45" customHeight="1">
      <c r="C1081" s="1"/>
    </row>
    <row r="1082" spans="3:3" ht="45" customHeight="1">
      <c r="C1082" s="1"/>
    </row>
    <row r="1083" spans="3:3" ht="45" customHeight="1">
      <c r="C1083" s="1"/>
    </row>
    <row r="1084" spans="3:3" ht="45" customHeight="1">
      <c r="C1084" s="1"/>
    </row>
    <row r="1085" spans="3:3" ht="45" customHeight="1">
      <c r="C1085" s="1"/>
    </row>
    <row r="1086" spans="3:3" ht="45" customHeight="1">
      <c r="C1086" s="1"/>
    </row>
    <row r="1087" spans="3:3" ht="45" customHeight="1">
      <c r="C1087" s="1"/>
    </row>
    <row r="1088" spans="3:3" ht="45" customHeight="1">
      <c r="C1088" s="1"/>
    </row>
    <row r="1089" spans="3:3" ht="45" customHeight="1">
      <c r="C1089" s="1"/>
    </row>
    <row r="1090" spans="3:3" ht="45" customHeight="1">
      <c r="C1090" s="1"/>
    </row>
    <row r="1091" spans="3:3" ht="45" customHeight="1">
      <c r="C1091" s="1"/>
    </row>
    <row r="1092" spans="3:3" ht="45" customHeight="1">
      <c r="C1092" s="1"/>
    </row>
    <row r="1093" spans="3:3" ht="45" customHeight="1">
      <c r="C1093" s="1"/>
    </row>
    <row r="1094" spans="3:3" ht="45" customHeight="1">
      <c r="C1094" s="1"/>
    </row>
    <row r="1095" spans="3:3" ht="45" customHeight="1">
      <c r="C1095" s="1"/>
    </row>
    <row r="1096" spans="3:3" ht="45" customHeight="1">
      <c r="C1096" s="1"/>
    </row>
    <row r="1097" spans="3:3" ht="45" customHeight="1">
      <c r="C1097" s="1"/>
    </row>
    <row r="1098" spans="3:3" ht="45" customHeight="1">
      <c r="C1098" s="1"/>
    </row>
    <row r="1099" spans="3:3" ht="45" customHeight="1">
      <c r="C1099" s="1"/>
    </row>
    <row r="1100" spans="3:3" ht="45" customHeight="1">
      <c r="C1100" s="1"/>
    </row>
    <row r="1101" spans="3:3" ht="45" customHeight="1">
      <c r="C1101" s="1"/>
    </row>
    <row r="1102" spans="3:3" ht="45" customHeight="1">
      <c r="C1102" s="1"/>
    </row>
    <row r="1103" spans="3:3" ht="45" customHeight="1">
      <c r="C1103" s="1"/>
    </row>
    <row r="1104" spans="3:3" ht="45" customHeight="1">
      <c r="C1104" s="1"/>
    </row>
    <row r="1105" spans="3:3" ht="45" customHeight="1">
      <c r="C1105" s="1"/>
    </row>
    <row r="1106" spans="3:3" ht="45" customHeight="1">
      <c r="C1106" s="1"/>
    </row>
    <row r="1107" spans="3:3" ht="45" customHeight="1">
      <c r="C1107" s="1"/>
    </row>
    <row r="1108" spans="3:3" ht="45" customHeight="1">
      <c r="C1108" s="1"/>
    </row>
    <row r="1109" spans="3:3" ht="45" customHeight="1">
      <c r="C1109" s="1"/>
    </row>
    <row r="1110" spans="3:3" ht="45" customHeight="1">
      <c r="C1110" s="1"/>
    </row>
    <row r="1111" spans="3:3" ht="45" customHeight="1">
      <c r="C1111" s="1"/>
    </row>
    <row r="1112" spans="3:3" ht="45" customHeight="1">
      <c r="C1112" s="1"/>
    </row>
    <row r="1113" spans="3:3" ht="45" customHeight="1">
      <c r="C1113" s="1"/>
    </row>
    <row r="1114" spans="3:3" ht="45" customHeight="1">
      <c r="C1114" s="1"/>
    </row>
    <row r="1115" spans="3:3" ht="45" customHeight="1">
      <c r="C1115" s="1"/>
    </row>
    <row r="1116" spans="3:3" ht="45" customHeight="1">
      <c r="C1116" s="1"/>
    </row>
    <row r="1117" spans="3:3" ht="45" customHeight="1">
      <c r="C1117" s="1"/>
    </row>
    <row r="1118" spans="3:3" ht="45" customHeight="1">
      <c r="C1118" s="1"/>
    </row>
    <row r="1119" spans="3:3" ht="45" customHeight="1">
      <c r="C1119" s="1"/>
    </row>
    <row r="1120" spans="3:3" ht="45" customHeight="1">
      <c r="C1120" s="1"/>
    </row>
    <row r="1121" spans="3:3" ht="45" customHeight="1">
      <c r="C1121" s="1"/>
    </row>
    <row r="1122" spans="3:3" ht="45" customHeight="1">
      <c r="C1122" s="1"/>
    </row>
    <row r="1123" spans="3:3" ht="45" customHeight="1">
      <c r="C1123" s="1"/>
    </row>
    <row r="1124" spans="3:3" ht="45" customHeight="1">
      <c r="C1124" s="1"/>
    </row>
    <row r="1125" spans="3:3" ht="45" customHeight="1">
      <c r="C1125" s="1"/>
    </row>
    <row r="1126" spans="3:3" ht="45" customHeight="1">
      <c r="C1126" s="1"/>
    </row>
    <row r="1127" spans="3:3" ht="45" customHeight="1">
      <c r="C1127" s="1"/>
    </row>
    <row r="1128" spans="3:3" ht="45" customHeight="1">
      <c r="C1128" s="1"/>
    </row>
    <row r="1129" spans="3:3" ht="45" customHeight="1">
      <c r="C1129" s="1"/>
    </row>
    <row r="1130" spans="3:3" ht="45" customHeight="1">
      <c r="C1130" s="1"/>
    </row>
    <row r="1131" spans="3:3" ht="45" customHeight="1">
      <c r="C1131" s="1"/>
    </row>
    <row r="1132" spans="3:3" ht="45" customHeight="1">
      <c r="C1132" s="1"/>
    </row>
    <row r="1133" spans="3:3" ht="45" customHeight="1">
      <c r="C1133" s="1"/>
    </row>
    <row r="1134" spans="3:3" ht="45" customHeight="1">
      <c r="C1134" s="1"/>
    </row>
    <row r="1135" spans="3:3" ht="45" customHeight="1">
      <c r="C1135" s="1"/>
    </row>
    <row r="1136" spans="3:3" ht="45" customHeight="1">
      <c r="C1136" s="1"/>
    </row>
    <row r="1137" spans="3:3" ht="45" customHeight="1">
      <c r="C1137" s="1"/>
    </row>
    <row r="1138" spans="3:3" ht="45" customHeight="1">
      <c r="C1138" s="1"/>
    </row>
    <row r="1139" spans="3:3" ht="45" customHeight="1">
      <c r="C1139" s="1"/>
    </row>
    <row r="1140" spans="3:3" ht="45" customHeight="1">
      <c r="C1140" s="1"/>
    </row>
    <row r="1141" spans="3:3" ht="45" customHeight="1">
      <c r="C1141" s="1"/>
    </row>
    <row r="1142" spans="3:3" ht="45" customHeight="1">
      <c r="C1142" s="1"/>
    </row>
    <row r="1143" spans="3:3" ht="45" customHeight="1">
      <c r="C1143" s="1"/>
    </row>
    <row r="1144" spans="3:3" ht="45" customHeight="1">
      <c r="C1144" s="1"/>
    </row>
    <row r="1145" spans="3:3" ht="45" customHeight="1">
      <c r="C1145" s="1"/>
    </row>
    <row r="1146" spans="3:3" ht="45" customHeight="1">
      <c r="C1146" s="1"/>
    </row>
    <row r="1147" spans="3:3" ht="45" customHeight="1">
      <c r="C1147" s="1"/>
    </row>
    <row r="1148" spans="3:3" ht="45" customHeight="1">
      <c r="C1148" s="1"/>
    </row>
    <row r="1149" spans="3:3" ht="45" customHeight="1">
      <c r="C1149" s="1"/>
    </row>
    <row r="1150" spans="3:3" ht="45" customHeight="1">
      <c r="C1150" s="1"/>
    </row>
    <row r="1151" spans="3:3" ht="45" customHeight="1">
      <c r="C1151" s="1"/>
    </row>
    <row r="1152" spans="3:3" ht="45" customHeight="1">
      <c r="C1152" s="1"/>
    </row>
    <row r="1153" spans="3:3" ht="45" customHeight="1">
      <c r="C1153" s="1"/>
    </row>
    <row r="1154" spans="3:3" ht="45" customHeight="1">
      <c r="C1154" s="1"/>
    </row>
    <row r="1155" spans="3:3" ht="45" customHeight="1">
      <c r="C1155" s="1"/>
    </row>
    <row r="1156" spans="3:3" ht="45" customHeight="1">
      <c r="C1156" s="1"/>
    </row>
    <row r="1157" spans="3:3" ht="45" customHeight="1">
      <c r="C1157" s="1"/>
    </row>
    <row r="1158" spans="3:3" ht="45" customHeight="1">
      <c r="C1158" s="1"/>
    </row>
    <row r="1159" spans="3:3" ht="45" customHeight="1">
      <c r="C1159" s="1"/>
    </row>
  </sheetData>
  <sheetProtection formatColumns="0" formatRows="0" insertRows="0" insertHyperlinks="0" deleteRows="0" selectLockedCells="1" sort="0" autoFilter="0"/>
  <mergeCells count="1">
    <mergeCell ref="B1:C1"/>
  </mergeCells>
  <phoneticPr fontId="6" type="noConversion"/>
  <pageMargins left="0.5" right="0.34" top="0.45" bottom="0.75" header="0.3" footer="0.3"/>
  <pageSetup orientation="landscape" r:id="rId1"/>
</worksheet>
</file>

<file path=xl/worksheets/sheet3.xml><?xml version="1.0" encoding="utf-8"?>
<worksheet xmlns="http://schemas.openxmlformats.org/spreadsheetml/2006/main" xmlns:r="http://schemas.openxmlformats.org/officeDocument/2006/relationships">
  <sheetPr codeName="Sheet5">
    <pageSetUpPr fitToPage="1"/>
  </sheetPr>
  <dimension ref="A1:F77"/>
  <sheetViews>
    <sheetView workbookViewId="0">
      <selection activeCell="AH79" sqref="AH79"/>
    </sheetView>
  </sheetViews>
  <sheetFormatPr defaultRowHeight="12.75"/>
  <cols>
    <col min="1" max="1" width="11" style="17" bestFit="1" customWidth="1"/>
    <col min="2" max="2" width="31.5703125" style="17" customWidth="1"/>
    <col min="3" max="3" width="42.5703125" style="17" customWidth="1"/>
    <col min="4" max="4" width="27.5703125" style="17" customWidth="1"/>
    <col min="5" max="5" width="5.5703125" style="20" customWidth="1"/>
    <col min="6" max="6" width="20.28515625" style="17" customWidth="1"/>
    <col min="7" max="16384" width="9.140625" style="17"/>
  </cols>
  <sheetData>
    <row r="1" spans="1:6">
      <c r="A1" s="16" t="s">
        <v>1111</v>
      </c>
    </row>
    <row r="2" spans="1:6">
      <c r="A2" s="17" t="s">
        <v>1112</v>
      </c>
      <c r="B2" s="17" t="s">
        <v>1113</v>
      </c>
      <c r="C2" s="17" t="s">
        <v>1114</v>
      </c>
      <c r="D2" s="16" t="s">
        <v>1115</v>
      </c>
      <c r="E2" s="26" t="s">
        <v>1116</v>
      </c>
      <c r="F2" s="23" t="s">
        <v>592</v>
      </c>
    </row>
    <row r="3" spans="1:6">
      <c r="A3" s="17" t="s">
        <v>1117</v>
      </c>
      <c r="B3" s="17" t="s">
        <v>1118</v>
      </c>
      <c r="C3" s="17" t="str">
        <f t="shared" ref="C3:C66" si="0">A3&amp;"-"&amp;B3</f>
        <v>AK-ALASKA</v>
      </c>
      <c r="D3" s="17" t="s">
        <v>1119</v>
      </c>
      <c r="E3" s="22" t="s">
        <v>593</v>
      </c>
      <c r="F3" s="17" t="str">
        <f t="shared" ref="F3:F34" si="1">CONCATENATE(E3,"-",D3)</f>
        <v xml:space="preserve">02-Alaska </v>
      </c>
    </row>
    <row r="4" spans="1:6">
      <c r="A4" s="17" t="s">
        <v>1120</v>
      </c>
      <c r="B4" s="17" t="s">
        <v>1121</v>
      </c>
      <c r="C4" s="17" t="str">
        <f t="shared" si="0"/>
        <v>AL-ALABAMA</v>
      </c>
      <c r="D4" s="17" t="s">
        <v>1122</v>
      </c>
      <c r="E4" s="22" t="s">
        <v>594</v>
      </c>
      <c r="F4" s="17" t="str">
        <f t="shared" si="1"/>
        <v xml:space="preserve">01-Alabama </v>
      </c>
    </row>
    <row r="5" spans="1:6">
      <c r="A5" s="17" t="s">
        <v>1123</v>
      </c>
      <c r="B5" s="17" t="s">
        <v>1124</v>
      </c>
      <c r="C5" s="17" t="str">
        <f t="shared" si="0"/>
        <v>AR-ARKANSAS</v>
      </c>
      <c r="D5" s="17" t="s">
        <v>1125</v>
      </c>
      <c r="E5" s="22" t="s">
        <v>595</v>
      </c>
      <c r="F5" s="17" t="str">
        <f t="shared" si="1"/>
        <v xml:space="preserve">05-Arkansas </v>
      </c>
    </row>
    <row r="6" spans="1:6">
      <c r="A6" s="17" t="s">
        <v>1126</v>
      </c>
      <c r="B6" s="17" t="s">
        <v>1127</v>
      </c>
      <c r="C6" s="17" t="str">
        <f t="shared" si="0"/>
        <v>AS-AMERICAN SAMOA</v>
      </c>
      <c r="D6" s="17" t="s">
        <v>1128</v>
      </c>
      <c r="E6" s="21">
        <v>60</v>
      </c>
      <c r="F6" s="17" t="str">
        <f t="shared" si="1"/>
        <v xml:space="preserve">60-American Samoa </v>
      </c>
    </row>
    <row r="7" spans="1:6">
      <c r="A7" s="17" t="s">
        <v>1129</v>
      </c>
      <c r="B7" s="17" t="s">
        <v>481</v>
      </c>
      <c r="C7" s="17" t="str">
        <f t="shared" si="0"/>
        <v>AZ-ARIZONA</v>
      </c>
      <c r="D7" s="17" t="s">
        <v>482</v>
      </c>
      <c r="E7" s="22" t="s">
        <v>596</v>
      </c>
      <c r="F7" s="17" t="str">
        <f t="shared" si="1"/>
        <v xml:space="preserve">04-Arizona </v>
      </c>
    </row>
    <row r="8" spans="1:6">
      <c r="A8" s="17" t="s">
        <v>483</v>
      </c>
      <c r="B8" s="17" t="s">
        <v>484</v>
      </c>
      <c r="C8" s="17" t="str">
        <f t="shared" si="0"/>
        <v>CA-CALIFORNIA</v>
      </c>
      <c r="D8" s="17" t="s">
        <v>485</v>
      </c>
      <c r="E8" s="22" t="s">
        <v>597</v>
      </c>
      <c r="F8" s="17" t="str">
        <f t="shared" si="1"/>
        <v xml:space="preserve">06-California </v>
      </c>
    </row>
    <row r="9" spans="1:6">
      <c r="A9" s="17" t="s">
        <v>486</v>
      </c>
      <c r="B9" s="17" t="s">
        <v>487</v>
      </c>
      <c r="C9" s="17" t="str">
        <f t="shared" si="0"/>
        <v>CO-COLORADO</v>
      </c>
      <c r="D9" s="17" t="s">
        <v>488</v>
      </c>
      <c r="E9" s="22" t="s">
        <v>598</v>
      </c>
      <c r="F9" s="17" t="str">
        <f t="shared" si="1"/>
        <v xml:space="preserve">08-Colorado </v>
      </c>
    </row>
    <row r="10" spans="1:6">
      <c r="A10" s="17" t="s">
        <v>489</v>
      </c>
      <c r="B10" s="17" t="s">
        <v>490</v>
      </c>
      <c r="C10" s="17" t="str">
        <f t="shared" si="0"/>
        <v>CT-CONNECTICUT</v>
      </c>
      <c r="D10" s="17" t="s">
        <v>491</v>
      </c>
      <c r="E10" s="22" t="s">
        <v>599</v>
      </c>
      <c r="F10" s="17" t="str">
        <f t="shared" si="1"/>
        <v xml:space="preserve">09-Connecticut </v>
      </c>
    </row>
    <row r="11" spans="1:6">
      <c r="A11" s="17" t="s">
        <v>492</v>
      </c>
      <c r="B11" s="17" t="s">
        <v>493</v>
      </c>
      <c r="C11" s="17" t="str">
        <f t="shared" si="0"/>
        <v>DC-DISTRICT OF COLUMBIA</v>
      </c>
      <c r="D11" s="17" t="s">
        <v>494</v>
      </c>
      <c r="E11" s="21">
        <v>11</v>
      </c>
      <c r="F11" s="17" t="str">
        <f t="shared" si="1"/>
        <v xml:space="preserve">11-District of Columbia </v>
      </c>
    </row>
    <row r="12" spans="1:6">
      <c r="A12" s="17" t="s">
        <v>495</v>
      </c>
      <c r="B12" s="17" t="s">
        <v>496</v>
      </c>
      <c r="C12" s="17" t="str">
        <f t="shared" si="0"/>
        <v>DE-DELAWARE</v>
      </c>
      <c r="D12" s="17" t="s">
        <v>497</v>
      </c>
      <c r="E12" s="21">
        <v>10</v>
      </c>
      <c r="F12" s="17" t="str">
        <f t="shared" si="1"/>
        <v xml:space="preserve">10-Delaware </v>
      </c>
    </row>
    <row r="13" spans="1:6">
      <c r="A13" s="17" t="s">
        <v>498</v>
      </c>
      <c r="B13" s="17" t="s">
        <v>499</v>
      </c>
      <c r="C13" s="17" t="str">
        <f t="shared" si="0"/>
        <v>FL-FLORIDA</v>
      </c>
      <c r="D13" s="17" t="s">
        <v>500</v>
      </c>
      <c r="E13" s="21">
        <v>12</v>
      </c>
      <c r="F13" s="17" t="str">
        <f t="shared" si="1"/>
        <v xml:space="preserve">12-Florida </v>
      </c>
    </row>
    <row r="14" spans="1:6">
      <c r="A14" s="17" t="s">
        <v>501</v>
      </c>
      <c r="B14" s="17" t="s">
        <v>502</v>
      </c>
      <c r="C14" s="17" t="str">
        <f t="shared" si="0"/>
        <v>FM-FEDERATED STATES OF MICRONESIA</v>
      </c>
      <c r="D14" s="17" t="s">
        <v>503</v>
      </c>
      <c r="E14" s="21">
        <v>64</v>
      </c>
      <c r="F14" s="17" t="str">
        <f t="shared" si="1"/>
        <v xml:space="preserve">64-Federated States of Micronesia </v>
      </c>
    </row>
    <row r="15" spans="1:6">
      <c r="A15" s="17" t="s">
        <v>504</v>
      </c>
      <c r="B15" s="17" t="s">
        <v>505</v>
      </c>
      <c r="C15" s="17" t="str">
        <f t="shared" si="0"/>
        <v>GA-GEORGIA</v>
      </c>
      <c r="D15" s="17" t="s">
        <v>506</v>
      </c>
      <c r="E15" s="21">
        <v>13</v>
      </c>
      <c r="F15" s="17" t="str">
        <f t="shared" si="1"/>
        <v xml:space="preserve">13-Georgia </v>
      </c>
    </row>
    <row r="16" spans="1:6">
      <c r="A16" s="17" t="s">
        <v>507</v>
      </c>
      <c r="B16" s="17" t="s">
        <v>508</v>
      </c>
      <c r="C16" s="17" t="str">
        <f t="shared" si="0"/>
        <v>GU-GUAM</v>
      </c>
      <c r="D16" s="17" t="s">
        <v>509</v>
      </c>
      <c r="E16" s="21">
        <v>66</v>
      </c>
      <c r="F16" s="17" t="str">
        <f t="shared" si="1"/>
        <v xml:space="preserve">66-Guam </v>
      </c>
    </row>
    <row r="17" spans="1:6">
      <c r="A17" s="17" t="s">
        <v>510</v>
      </c>
      <c r="B17" s="17" t="s">
        <v>511</v>
      </c>
      <c r="C17" s="17" t="str">
        <f t="shared" si="0"/>
        <v>HI-HAWAII</v>
      </c>
      <c r="D17" s="17" t="s">
        <v>512</v>
      </c>
      <c r="E17" s="21">
        <v>15</v>
      </c>
      <c r="F17" s="17" t="str">
        <f t="shared" si="1"/>
        <v xml:space="preserve">15-Hawaii </v>
      </c>
    </row>
    <row r="18" spans="1:6">
      <c r="A18" s="17" t="s">
        <v>513</v>
      </c>
      <c r="B18" s="17" t="s">
        <v>514</v>
      </c>
      <c r="C18" s="17" t="str">
        <f t="shared" si="0"/>
        <v>IA-IOWA</v>
      </c>
      <c r="D18" s="17" t="s">
        <v>515</v>
      </c>
      <c r="E18" s="21">
        <v>19</v>
      </c>
      <c r="F18" s="17" t="str">
        <f t="shared" si="1"/>
        <v xml:space="preserve">19-Iowa </v>
      </c>
    </row>
    <row r="19" spans="1:6">
      <c r="A19" s="17" t="s">
        <v>516</v>
      </c>
      <c r="B19" s="17" t="s">
        <v>517</v>
      </c>
      <c r="C19" s="17" t="str">
        <f t="shared" si="0"/>
        <v>ID-IDAHO</v>
      </c>
      <c r="D19" s="17" t="s">
        <v>518</v>
      </c>
      <c r="E19" s="21">
        <v>16</v>
      </c>
      <c r="F19" s="17" t="str">
        <f t="shared" si="1"/>
        <v xml:space="preserve">16-Idaho </v>
      </c>
    </row>
    <row r="20" spans="1:6">
      <c r="A20" s="17" t="s">
        <v>519</v>
      </c>
      <c r="B20" s="17" t="s">
        <v>520</v>
      </c>
      <c r="C20" s="17" t="str">
        <f t="shared" si="0"/>
        <v>IL-ILLINOIS</v>
      </c>
      <c r="D20" s="17" t="s">
        <v>521</v>
      </c>
      <c r="E20" s="21">
        <v>17</v>
      </c>
      <c r="F20" s="17" t="str">
        <f t="shared" si="1"/>
        <v xml:space="preserve">17-Illinois </v>
      </c>
    </row>
    <row r="21" spans="1:6">
      <c r="A21" s="17" t="s">
        <v>522</v>
      </c>
      <c r="B21" s="17" t="s">
        <v>523</v>
      </c>
      <c r="C21" s="17" t="str">
        <f t="shared" si="0"/>
        <v>IN-INDIANA</v>
      </c>
      <c r="D21" s="17" t="s">
        <v>524</v>
      </c>
      <c r="E21" s="21">
        <v>18</v>
      </c>
      <c r="F21" s="17" t="str">
        <f t="shared" si="1"/>
        <v xml:space="preserve">18-Indiana </v>
      </c>
    </row>
    <row r="22" spans="1:6">
      <c r="A22" s="17" t="s">
        <v>525</v>
      </c>
      <c r="B22" s="17" t="s">
        <v>526</v>
      </c>
      <c r="C22" s="17" t="str">
        <f t="shared" si="0"/>
        <v>KS-KANSAS</v>
      </c>
      <c r="D22" s="17" t="s">
        <v>527</v>
      </c>
      <c r="E22" s="21">
        <v>20</v>
      </c>
      <c r="F22" s="17" t="str">
        <f t="shared" si="1"/>
        <v xml:space="preserve">20-Kansas </v>
      </c>
    </row>
    <row r="23" spans="1:6">
      <c r="A23" s="17" t="s">
        <v>528</v>
      </c>
      <c r="B23" s="17" t="s">
        <v>529</v>
      </c>
      <c r="C23" s="17" t="str">
        <f t="shared" si="0"/>
        <v>KY-KENTUCKY</v>
      </c>
      <c r="D23" s="17" t="s">
        <v>530</v>
      </c>
      <c r="E23" s="21">
        <v>21</v>
      </c>
      <c r="F23" s="17" t="str">
        <f t="shared" si="1"/>
        <v xml:space="preserve">21-Kentucky </v>
      </c>
    </row>
    <row r="24" spans="1:6">
      <c r="A24" s="17" t="s">
        <v>531</v>
      </c>
      <c r="B24" s="17" t="s">
        <v>532</v>
      </c>
      <c r="C24" s="17" t="str">
        <f t="shared" si="0"/>
        <v>LA-LOUISIANA</v>
      </c>
      <c r="D24" s="17" t="s">
        <v>533</v>
      </c>
      <c r="E24" s="21">
        <v>22</v>
      </c>
      <c r="F24" s="17" t="str">
        <f t="shared" si="1"/>
        <v xml:space="preserve">22-Louisiana </v>
      </c>
    </row>
    <row r="25" spans="1:6">
      <c r="A25" s="17" t="s">
        <v>534</v>
      </c>
      <c r="B25" s="17" t="s">
        <v>535</v>
      </c>
      <c r="C25" s="17" t="str">
        <f t="shared" si="0"/>
        <v>MA-MASSACHUSETTS</v>
      </c>
      <c r="D25" s="17" t="s">
        <v>536</v>
      </c>
      <c r="E25" s="21">
        <v>25</v>
      </c>
      <c r="F25" s="17" t="str">
        <f t="shared" si="1"/>
        <v xml:space="preserve">25-Massachusetts </v>
      </c>
    </row>
    <row r="26" spans="1:6">
      <c r="A26" s="17" t="s">
        <v>537</v>
      </c>
      <c r="B26" s="17" t="s">
        <v>538</v>
      </c>
      <c r="C26" s="17" t="str">
        <f t="shared" si="0"/>
        <v>MD-MARYLAND</v>
      </c>
      <c r="D26" s="17" t="s">
        <v>539</v>
      </c>
      <c r="E26" s="21">
        <v>24</v>
      </c>
      <c r="F26" s="17" t="str">
        <f t="shared" si="1"/>
        <v xml:space="preserve">24-Maryland </v>
      </c>
    </row>
    <row r="27" spans="1:6">
      <c r="A27" s="17" t="s">
        <v>540</v>
      </c>
      <c r="B27" s="17" t="s">
        <v>541</v>
      </c>
      <c r="C27" s="17" t="str">
        <f t="shared" si="0"/>
        <v>ME-MAINE</v>
      </c>
      <c r="D27" s="17" t="s">
        <v>542</v>
      </c>
      <c r="E27" s="21">
        <v>23</v>
      </c>
      <c r="F27" s="17" t="str">
        <f t="shared" si="1"/>
        <v xml:space="preserve">23-Maine </v>
      </c>
    </row>
    <row r="28" spans="1:6">
      <c r="A28" s="17" t="s">
        <v>946</v>
      </c>
      <c r="B28" s="17" t="s">
        <v>947</v>
      </c>
      <c r="C28" s="17" t="str">
        <f t="shared" si="0"/>
        <v>MH-MARSHALL ISLANDS</v>
      </c>
      <c r="D28" s="17" t="s">
        <v>948</v>
      </c>
      <c r="E28" s="21">
        <v>68</v>
      </c>
      <c r="F28" s="17" t="str">
        <f t="shared" si="1"/>
        <v xml:space="preserve">68-Marshall Islands </v>
      </c>
    </row>
    <row r="29" spans="1:6">
      <c r="A29" s="17" t="s">
        <v>949</v>
      </c>
      <c r="B29" s="17" t="s">
        <v>950</v>
      </c>
      <c r="C29" s="17" t="str">
        <f t="shared" si="0"/>
        <v>MI-MICHIGAN</v>
      </c>
      <c r="D29" s="17" t="s">
        <v>951</v>
      </c>
      <c r="E29" s="21">
        <v>26</v>
      </c>
      <c r="F29" s="17" t="str">
        <f t="shared" si="1"/>
        <v xml:space="preserve">26-Michigan </v>
      </c>
    </row>
    <row r="30" spans="1:6">
      <c r="A30" s="17" t="s">
        <v>952</v>
      </c>
      <c r="B30" s="17" t="s">
        <v>953</v>
      </c>
      <c r="C30" s="17" t="str">
        <f t="shared" si="0"/>
        <v>MN-MINNESOTA</v>
      </c>
      <c r="D30" s="17" t="s">
        <v>954</v>
      </c>
      <c r="E30" s="21">
        <v>27</v>
      </c>
      <c r="F30" s="17" t="str">
        <f t="shared" si="1"/>
        <v xml:space="preserve">27-Minnesota </v>
      </c>
    </row>
    <row r="31" spans="1:6">
      <c r="A31" s="17" t="s">
        <v>955</v>
      </c>
      <c r="B31" s="17" t="s">
        <v>956</v>
      </c>
      <c r="C31" s="17" t="str">
        <f t="shared" si="0"/>
        <v>MO-MISSOURI</v>
      </c>
      <c r="D31" s="17" t="s">
        <v>957</v>
      </c>
      <c r="E31" s="21">
        <v>29</v>
      </c>
      <c r="F31" s="17" t="str">
        <f t="shared" si="1"/>
        <v xml:space="preserve">29-Missouri </v>
      </c>
    </row>
    <row r="32" spans="1:6">
      <c r="A32" s="17" t="s">
        <v>958</v>
      </c>
      <c r="B32" s="17" t="s">
        <v>959</v>
      </c>
      <c r="C32" s="17" t="str">
        <f t="shared" si="0"/>
        <v>MP-NORTHERN MARIANA ISLANDS</v>
      </c>
      <c r="D32" s="17" t="s">
        <v>960</v>
      </c>
      <c r="E32" s="21">
        <v>69</v>
      </c>
      <c r="F32" s="17" t="str">
        <f t="shared" si="1"/>
        <v xml:space="preserve">69-Northern Mariana Islands </v>
      </c>
    </row>
    <row r="33" spans="1:6">
      <c r="A33" s="17" t="s">
        <v>360</v>
      </c>
      <c r="B33" s="17" t="s">
        <v>361</v>
      </c>
      <c r="C33" s="17" t="str">
        <f t="shared" si="0"/>
        <v>MS-MISSISSIPPI</v>
      </c>
      <c r="D33" s="17" t="s">
        <v>362</v>
      </c>
      <c r="E33" s="21">
        <v>28</v>
      </c>
      <c r="F33" s="17" t="str">
        <f t="shared" si="1"/>
        <v xml:space="preserve">28-Mississippi </v>
      </c>
    </row>
    <row r="34" spans="1:6">
      <c r="A34" s="17" t="s">
        <v>363</v>
      </c>
      <c r="B34" s="17" t="s">
        <v>364</v>
      </c>
      <c r="C34" s="17" t="str">
        <f t="shared" si="0"/>
        <v>MT-MONTANA</v>
      </c>
      <c r="D34" s="17" t="s">
        <v>365</v>
      </c>
      <c r="E34" s="21">
        <v>30</v>
      </c>
      <c r="F34" s="17" t="str">
        <f t="shared" si="1"/>
        <v xml:space="preserve">30-Montana </v>
      </c>
    </row>
    <row r="35" spans="1:6">
      <c r="A35" s="17" t="s">
        <v>366</v>
      </c>
      <c r="B35" s="17" t="s">
        <v>367</v>
      </c>
      <c r="C35" s="17" t="str">
        <f t="shared" si="0"/>
        <v>NC-NORTH CAROLINA</v>
      </c>
      <c r="D35" s="17" t="s">
        <v>368</v>
      </c>
      <c r="E35" s="21">
        <v>37</v>
      </c>
      <c r="F35" s="17" t="str">
        <f t="shared" ref="F35:F66" si="2">CONCATENATE(E35,"-",D35)</f>
        <v xml:space="preserve">37-North Carolina </v>
      </c>
    </row>
    <row r="36" spans="1:6">
      <c r="A36" s="17" t="s">
        <v>369</v>
      </c>
      <c r="B36" s="17" t="s">
        <v>370</v>
      </c>
      <c r="C36" s="17" t="str">
        <f t="shared" si="0"/>
        <v>ND-NORTH DAKOTA</v>
      </c>
      <c r="D36" s="17" t="s">
        <v>776</v>
      </c>
      <c r="E36" s="21">
        <v>38</v>
      </c>
      <c r="F36" s="17" t="str">
        <f t="shared" si="2"/>
        <v xml:space="preserve">38-North Dakota </v>
      </c>
    </row>
    <row r="37" spans="1:6">
      <c r="A37" s="17" t="s">
        <v>777</v>
      </c>
      <c r="B37" s="17" t="s">
        <v>778</v>
      </c>
      <c r="C37" s="17" t="str">
        <f t="shared" si="0"/>
        <v>NE-NEBRASKA</v>
      </c>
      <c r="D37" s="17" t="s">
        <v>779</v>
      </c>
      <c r="E37" s="21">
        <v>31</v>
      </c>
      <c r="F37" s="17" t="str">
        <f t="shared" si="2"/>
        <v xml:space="preserve">31-Nebraska </v>
      </c>
    </row>
    <row r="38" spans="1:6">
      <c r="A38" s="17" t="s">
        <v>780</v>
      </c>
      <c r="B38" s="17" t="s">
        <v>781</v>
      </c>
      <c r="C38" s="17" t="str">
        <f t="shared" si="0"/>
        <v>NH-NEW HAMPSHIRE</v>
      </c>
      <c r="D38" s="17" t="s">
        <v>782</v>
      </c>
      <c r="E38" s="21">
        <v>33</v>
      </c>
      <c r="F38" s="17" t="str">
        <f t="shared" si="2"/>
        <v xml:space="preserve">33-New Hampshire </v>
      </c>
    </row>
    <row r="39" spans="1:6">
      <c r="A39" s="17" t="s">
        <v>783</v>
      </c>
      <c r="B39" s="17" t="s">
        <v>784</v>
      </c>
      <c r="C39" s="17" t="str">
        <f t="shared" si="0"/>
        <v>NJ-NEW JERSEY</v>
      </c>
      <c r="D39" s="17" t="s">
        <v>785</v>
      </c>
      <c r="E39" s="21">
        <v>34</v>
      </c>
      <c r="F39" s="17" t="str">
        <f t="shared" si="2"/>
        <v xml:space="preserve">34-New Jersey </v>
      </c>
    </row>
    <row r="40" spans="1:6">
      <c r="A40" s="17" t="s">
        <v>786</v>
      </c>
      <c r="B40" s="17" t="s">
        <v>787</v>
      </c>
      <c r="C40" s="17" t="str">
        <f t="shared" si="0"/>
        <v>NM-NEW MEXICO</v>
      </c>
      <c r="D40" s="17" t="s">
        <v>788</v>
      </c>
      <c r="E40" s="21">
        <v>35</v>
      </c>
      <c r="F40" s="17" t="str">
        <f t="shared" si="2"/>
        <v xml:space="preserve">35-New Mexico </v>
      </c>
    </row>
    <row r="41" spans="1:6">
      <c r="A41" s="17" t="s">
        <v>789</v>
      </c>
      <c r="B41" s="17" t="s">
        <v>790</v>
      </c>
      <c r="C41" s="17" t="str">
        <f t="shared" si="0"/>
        <v>NV-NEVADA</v>
      </c>
      <c r="D41" s="17" t="s">
        <v>791</v>
      </c>
      <c r="E41" s="21">
        <v>32</v>
      </c>
      <c r="F41" s="17" t="str">
        <f t="shared" si="2"/>
        <v xml:space="preserve">32-Nevada </v>
      </c>
    </row>
    <row r="42" spans="1:6">
      <c r="A42" s="17" t="s">
        <v>792</v>
      </c>
      <c r="B42" s="17" t="s">
        <v>793</v>
      </c>
      <c r="C42" s="17" t="str">
        <f t="shared" si="0"/>
        <v>NY-NEW YORK</v>
      </c>
      <c r="D42" s="17" t="s">
        <v>794</v>
      </c>
      <c r="E42" s="21">
        <v>36</v>
      </c>
      <c r="F42" s="17" t="str">
        <f t="shared" si="2"/>
        <v xml:space="preserve">36-New York </v>
      </c>
    </row>
    <row r="43" spans="1:6">
      <c r="A43" s="17" t="s">
        <v>795</v>
      </c>
      <c r="B43" s="17" t="s">
        <v>796</v>
      </c>
      <c r="C43" s="17" t="str">
        <f t="shared" si="0"/>
        <v>OH-OHIO</v>
      </c>
      <c r="D43" s="17" t="s">
        <v>797</v>
      </c>
      <c r="E43" s="21">
        <v>39</v>
      </c>
      <c r="F43" s="17" t="str">
        <f t="shared" si="2"/>
        <v xml:space="preserve">39-Ohio </v>
      </c>
    </row>
    <row r="44" spans="1:6">
      <c r="A44" s="17" t="s">
        <v>798</v>
      </c>
      <c r="B44" s="17" t="s">
        <v>799</v>
      </c>
      <c r="C44" s="17" t="str">
        <f t="shared" si="0"/>
        <v>OK-OKLAHOMA</v>
      </c>
      <c r="D44" s="17" t="s">
        <v>800</v>
      </c>
      <c r="E44" s="21">
        <v>40</v>
      </c>
      <c r="F44" s="17" t="str">
        <f t="shared" si="2"/>
        <v xml:space="preserve">40-Oklahoma </v>
      </c>
    </row>
    <row r="45" spans="1:6">
      <c r="A45" s="17" t="s">
        <v>801</v>
      </c>
      <c r="B45" s="17" t="s">
        <v>802</v>
      </c>
      <c r="C45" s="17" t="str">
        <f t="shared" si="0"/>
        <v>OR-OREGON</v>
      </c>
      <c r="D45" s="17" t="s">
        <v>803</v>
      </c>
      <c r="E45" s="21">
        <v>41</v>
      </c>
      <c r="F45" s="17" t="str">
        <f t="shared" si="2"/>
        <v xml:space="preserve">41-Oregon </v>
      </c>
    </row>
    <row r="46" spans="1:6">
      <c r="A46" s="17" t="s">
        <v>804</v>
      </c>
      <c r="B46" s="17" t="s">
        <v>805</v>
      </c>
      <c r="C46" s="17" t="str">
        <f t="shared" si="0"/>
        <v>PA-PENNSYLVANIA</v>
      </c>
      <c r="D46" s="17" t="s">
        <v>806</v>
      </c>
      <c r="E46" s="21">
        <v>42</v>
      </c>
      <c r="F46" s="17" t="str">
        <f t="shared" si="2"/>
        <v xml:space="preserve">42-Pennsylvania </v>
      </c>
    </row>
    <row r="47" spans="1:6">
      <c r="A47" s="17" t="s">
        <v>807</v>
      </c>
      <c r="B47" s="17" t="s">
        <v>808</v>
      </c>
      <c r="C47" s="17" t="str">
        <f t="shared" si="0"/>
        <v>PR-PUERTO RICO</v>
      </c>
      <c r="D47" s="17" t="s">
        <v>809</v>
      </c>
      <c r="E47" s="21">
        <v>72</v>
      </c>
      <c r="F47" s="17" t="str">
        <f t="shared" si="2"/>
        <v xml:space="preserve">72-Puerto Rico </v>
      </c>
    </row>
    <row r="48" spans="1:6">
      <c r="A48" s="17" t="s">
        <v>810</v>
      </c>
      <c r="B48" s="17" t="s">
        <v>811</v>
      </c>
      <c r="C48" s="17" t="str">
        <f t="shared" si="0"/>
        <v>PW-PALAU</v>
      </c>
      <c r="D48" s="17" t="s">
        <v>812</v>
      </c>
      <c r="E48" s="21">
        <v>70</v>
      </c>
      <c r="F48" s="17" t="str">
        <f t="shared" si="2"/>
        <v xml:space="preserve">70-Palau </v>
      </c>
    </row>
    <row r="49" spans="1:6">
      <c r="A49" s="17" t="s">
        <v>813</v>
      </c>
      <c r="B49" s="17" t="s">
        <v>814</v>
      </c>
      <c r="C49" s="17" t="str">
        <f t="shared" si="0"/>
        <v>RI-RHODE ISLAND</v>
      </c>
      <c r="D49" s="17" t="s">
        <v>815</v>
      </c>
      <c r="E49" s="21">
        <v>44</v>
      </c>
      <c r="F49" s="17" t="str">
        <f t="shared" si="2"/>
        <v xml:space="preserve">44-Rhode Island </v>
      </c>
    </row>
    <row r="50" spans="1:6">
      <c r="A50" s="17" t="s">
        <v>816</v>
      </c>
      <c r="B50" s="17" t="s">
        <v>817</v>
      </c>
      <c r="C50" s="17" t="str">
        <f t="shared" si="0"/>
        <v>SC-SOUTH CAROLINA</v>
      </c>
      <c r="D50" s="17" t="s">
        <v>818</v>
      </c>
      <c r="E50" s="21">
        <v>45</v>
      </c>
      <c r="F50" s="17" t="str">
        <f t="shared" si="2"/>
        <v xml:space="preserve">45-South Carolina </v>
      </c>
    </row>
    <row r="51" spans="1:6">
      <c r="A51" s="17" t="s">
        <v>819</v>
      </c>
      <c r="B51" s="17" t="s">
        <v>820</v>
      </c>
      <c r="C51" s="17" t="str">
        <f t="shared" si="0"/>
        <v>SD-SOUTH DAKOTA</v>
      </c>
      <c r="D51" s="17" t="s">
        <v>821</v>
      </c>
      <c r="E51" s="21">
        <v>46</v>
      </c>
      <c r="F51" s="17" t="str">
        <f t="shared" si="2"/>
        <v xml:space="preserve">46-South Dakota </v>
      </c>
    </row>
    <row r="52" spans="1:6">
      <c r="A52" s="17" t="s">
        <v>822</v>
      </c>
      <c r="B52" s="17" t="s">
        <v>823</v>
      </c>
      <c r="C52" s="17" t="str">
        <f t="shared" si="0"/>
        <v>TN-TENNESSEE</v>
      </c>
      <c r="D52" s="17" t="s">
        <v>824</v>
      </c>
      <c r="E52" s="21">
        <v>47</v>
      </c>
      <c r="F52" s="17" t="str">
        <f t="shared" si="2"/>
        <v xml:space="preserve">47-Tennessee </v>
      </c>
    </row>
    <row r="53" spans="1:6">
      <c r="A53" s="17" t="s">
        <v>825</v>
      </c>
      <c r="B53" s="17" t="s">
        <v>826</v>
      </c>
      <c r="C53" s="17" t="str">
        <f t="shared" si="0"/>
        <v>TX-TEXAS</v>
      </c>
      <c r="D53" s="17" t="s">
        <v>549</v>
      </c>
      <c r="E53" s="21">
        <v>48</v>
      </c>
      <c r="F53" s="17" t="str">
        <f t="shared" si="2"/>
        <v xml:space="preserve">48-Texas </v>
      </c>
    </row>
    <row r="54" spans="1:6">
      <c r="A54" s="17" t="s">
        <v>550</v>
      </c>
      <c r="B54" s="17" t="s">
        <v>551</v>
      </c>
      <c r="C54" s="17" t="str">
        <f t="shared" si="0"/>
        <v>UT-UTAH</v>
      </c>
      <c r="D54" s="17" t="s">
        <v>552</v>
      </c>
      <c r="E54" s="21">
        <v>49</v>
      </c>
      <c r="F54" s="17" t="str">
        <f t="shared" si="2"/>
        <v xml:space="preserve">49-Utah </v>
      </c>
    </row>
    <row r="55" spans="1:6">
      <c r="A55" s="17" t="s">
        <v>553</v>
      </c>
      <c r="B55" s="17" t="s">
        <v>554</v>
      </c>
      <c r="C55" s="17" t="str">
        <f t="shared" si="0"/>
        <v>VA-VIRGINIA</v>
      </c>
      <c r="D55" s="17" t="s">
        <v>555</v>
      </c>
      <c r="E55" s="21">
        <v>51</v>
      </c>
      <c r="F55" s="17" t="str">
        <f t="shared" si="2"/>
        <v xml:space="preserve">51-Virginia </v>
      </c>
    </row>
    <row r="56" spans="1:6">
      <c r="A56" s="17" t="s">
        <v>556</v>
      </c>
      <c r="B56" s="17" t="s">
        <v>557</v>
      </c>
      <c r="C56" s="17" t="str">
        <f t="shared" si="0"/>
        <v>VI-VIRGIN ISLANDS</v>
      </c>
      <c r="D56" s="17" t="s">
        <v>558</v>
      </c>
      <c r="E56" s="21">
        <v>78</v>
      </c>
      <c r="F56" s="17" t="str">
        <f t="shared" si="2"/>
        <v xml:space="preserve">78-Virgin Islands of the U.S. </v>
      </c>
    </row>
    <row r="57" spans="1:6">
      <c r="A57" s="17" t="s">
        <v>559</v>
      </c>
      <c r="B57" s="17" t="s">
        <v>560</v>
      </c>
      <c r="C57" s="17" t="str">
        <f t="shared" si="0"/>
        <v>VT-VERMONT</v>
      </c>
      <c r="D57" s="17" t="s">
        <v>561</v>
      </c>
      <c r="E57" s="21">
        <v>50</v>
      </c>
      <c r="F57" s="17" t="str">
        <f t="shared" si="2"/>
        <v xml:space="preserve">50-Vermont </v>
      </c>
    </row>
    <row r="58" spans="1:6">
      <c r="A58" s="17" t="s">
        <v>562</v>
      </c>
      <c r="B58" s="17" t="s">
        <v>563</v>
      </c>
      <c r="C58" s="17" t="str">
        <f t="shared" si="0"/>
        <v>WA-WASHINGTON</v>
      </c>
      <c r="D58" s="17" t="s">
        <v>564</v>
      </c>
      <c r="E58" s="21">
        <v>53</v>
      </c>
      <c r="F58" s="17" t="str">
        <f t="shared" si="2"/>
        <v xml:space="preserve">53-Washington </v>
      </c>
    </row>
    <row r="59" spans="1:6">
      <c r="A59" s="17" t="s">
        <v>565</v>
      </c>
      <c r="B59" s="17" t="s">
        <v>566</v>
      </c>
      <c r="C59" s="17" t="str">
        <f t="shared" si="0"/>
        <v>WI-WISCONSIN</v>
      </c>
      <c r="D59" s="17" t="s">
        <v>567</v>
      </c>
      <c r="E59" s="21">
        <v>55</v>
      </c>
      <c r="F59" s="17" t="str">
        <f t="shared" si="2"/>
        <v xml:space="preserve">55-Wisconsin </v>
      </c>
    </row>
    <row r="60" spans="1:6">
      <c r="A60" s="17" t="s">
        <v>568</v>
      </c>
      <c r="B60" s="17" t="s">
        <v>569</v>
      </c>
      <c r="C60" s="17" t="str">
        <f t="shared" si="0"/>
        <v>WV-WEST VIRGINIA</v>
      </c>
      <c r="D60" s="17" t="s">
        <v>570</v>
      </c>
      <c r="E60" s="21">
        <v>54</v>
      </c>
      <c r="F60" s="17" t="str">
        <f t="shared" si="2"/>
        <v xml:space="preserve">54-West Virginia </v>
      </c>
    </row>
    <row r="61" spans="1:6">
      <c r="A61" s="17" t="s">
        <v>571</v>
      </c>
      <c r="B61" s="17" t="s">
        <v>572</v>
      </c>
      <c r="C61" s="17" t="str">
        <f t="shared" si="0"/>
        <v>WY-WYOMING</v>
      </c>
      <c r="D61" s="17" t="s">
        <v>573</v>
      </c>
      <c r="E61" s="21">
        <v>56</v>
      </c>
      <c r="F61" s="17" t="str">
        <f t="shared" si="2"/>
        <v xml:space="preserve">56-Wyoming </v>
      </c>
    </row>
    <row r="62" spans="1:6" ht="13.5" customHeight="1">
      <c r="A62" s="17" t="s">
        <v>574</v>
      </c>
      <c r="B62" s="17" t="s">
        <v>575</v>
      </c>
      <c r="C62" s="17" t="str">
        <f t="shared" si="0"/>
        <v xml:space="preserve">UM -U.S. Minor Outlying Islands </v>
      </c>
      <c r="D62" s="17" t="s">
        <v>575</v>
      </c>
      <c r="E62" s="21">
        <v>74</v>
      </c>
      <c r="F62" s="17" t="str">
        <f t="shared" si="2"/>
        <v xml:space="preserve">74-U.S. Minor Outlying Islands </v>
      </c>
    </row>
    <row r="63" spans="1:6">
      <c r="A63" s="18">
        <f>E63</f>
        <v>81</v>
      </c>
      <c r="B63" s="17" t="s">
        <v>576</v>
      </c>
      <c r="C63" s="17" t="str">
        <f t="shared" si="0"/>
        <v xml:space="preserve">81-Baker Island </v>
      </c>
      <c r="D63" s="17" t="s">
        <v>576</v>
      </c>
      <c r="E63" s="21">
        <v>81</v>
      </c>
      <c r="F63" s="17" t="str">
        <f t="shared" si="2"/>
        <v xml:space="preserve">81-Baker Island </v>
      </c>
    </row>
    <row r="64" spans="1:6">
      <c r="A64" s="18">
        <f t="shared" ref="A64:A71" si="3">E64</f>
        <v>84</v>
      </c>
      <c r="B64" s="17" t="s">
        <v>577</v>
      </c>
      <c r="C64" s="17" t="str">
        <f t="shared" si="0"/>
        <v xml:space="preserve">84-Howland Island </v>
      </c>
      <c r="D64" s="17" t="s">
        <v>577</v>
      </c>
      <c r="E64" s="21">
        <v>84</v>
      </c>
      <c r="F64" s="17" t="str">
        <f t="shared" si="2"/>
        <v xml:space="preserve">84-Howland Island </v>
      </c>
    </row>
    <row r="65" spans="1:6">
      <c r="A65" s="18">
        <f t="shared" si="3"/>
        <v>86</v>
      </c>
      <c r="B65" s="17" t="s">
        <v>578</v>
      </c>
      <c r="C65" s="17" t="str">
        <f t="shared" si="0"/>
        <v xml:space="preserve">86-Jarvis Island </v>
      </c>
      <c r="D65" s="17" t="s">
        <v>578</v>
      </c>
      <c r="E65" s="21">
        <v>86</v>
      </c>
      <c r="F65" s="17" t="str">
        <f t="shared" si="2"/>
        <v xml:space="preserve">86-Jarvis Island </v>
      </c>
    </row>
    <row r="66" spans="1:6">
      <c r="A66" s="18">
        <f t="shared" si="3"/>
        <v>67</v>
      </c>
      <c r="B66" s="17" t="s">
        <v>579</v>
      </c>
      <c r="C66" s="17" t="str">
        <f t="shared" si="0"/>
        <v xml:space="preserve">67-Johnston Atoll </v>
      </c>
      <c r="D66" s="17" t="s">
        <v>579</v>
      </c>
      <c r="E66" s="21">
        <v>67</v>
      </c>
      <c r="F66" s="17" t="str">
        <f t="shared" si="2"/>
        <v xml:space="preserve">67-Johnston Atoll </v>
      </c>
    </row>
    <row r="67" spans="1:6">
      <c r="A67" s="18">
        <f t="shared" si="3"/>
        <v>89</v>
      </c>
      <c r="B67" s="17" t="s">
        <v>580</v>
      </c>
      <c r="C67" s="17" t="str">
        <f t="shared" ref="C67:C76" si="4">A67&amp;"-"&amp;B67</f>
        <v xml:space="preserve">89-Kingman Reef </v>
      </c>
      <c r="D67" s="17" t="s">
        <v>580</v>
      </c>
      <c r="E67" s="21">
        <v>89</v>
      </c>
      <c r="F67" s="17" t="str">
        <f t="shared" ref="F67:F76" si="5">CONCATENATE(E67,"-",D67)</f>
        <v xml:space="preserve">89-Kingman Reef </v>
      </c>
    </row>
    <row r="68" spans="1:6">
      <c r="A68" s="18">
        <f t="shared" si="3"/>
        <v>71</v>
      </c>
      <c r="B68" s="17" t="s">
        <v>581</v>
      </c>
      <c r="C68" s="17" t="str">
        <f t="shared" si="4"/>
        <v xml:space="preserve">71-Midway Islands </v>
      </c>
      <c r="D68" s="17" t="s">
        <v>581</v>
      </c>
      <c r="E68" s="21">
        <v>71</v>
      </c>
      <c r="F68" s="17" t="str">
        <f t="shared" si="5"/>
        <v xml:space="preserve">71-Midway Islands </v>
      </c>
    </row>
    <row r="69" spans="1:6">
      <c r="A69" s="18">
        <f t="shared" si="3"/>
        <v>76</v>
      </c>
      <c r="B69" s="17" t="s">
        <v>582</v>
      </c>
      <c r="C69" s="17" t="str">
        <f t="shared" si="4"/>
        <v xml:space="preserve">76-Navassa Island </v>
      </c>
      <c r="D69" s="17" t="s">
        <v>582</v>
      </c>
      <c r="E69" s="21">
        <v>76</v>
      </c>
      <c r="F69" s="17" t="str">
        <f t="shared" si="5"/>
        <v xml:space="preserve">76-Navassa Island </v>
      </c>
    </row>
    <row r="70" spans="1:6">
      <c r="A70" s="18">
        <f t="shared" si="3"/>
        <v>95</v>
      </c>
      <c r="B70" s="17" t="s">
        <v>583</v>
      </c>
      <c r="C70" s="17" t="str">
        <f t="shared" si="4"/>
        <v xml:space="preserve">95-Palmyra Atoll </v>
      </c>
      <c r="D70" s="17" t="s">
        <v>583</v>
      </c>
      <c r="E70" s="21">
        <v>95</v>
      </c>
      <c r="F70" s="17" t="str">
        <f t="shared" si="5"/>
        <v xml:space="preserve">95-Palmyra Atoll </v>
      </c>
    </row>
    <row r="71" spans="1:6">
      <c r="A71" s="18">
        <f t="shared" si="3"/>
        <v>79</v>
      </c>
      <c r="B71" s="17" t="s">
        <v>584</v>
      </c>
      <c r="C71" s="17" t="str">
        <f t="shared" si="4"/>
        <v xml:space="preserve">79-Wake Island </v>
      </c>
      <c r="D71" s="17" t="s">
        <v>584</v>
      </c>
      <c r="E71" s="21">
        <v>79</v>
      </c>
      <c r="F71" s="17" t="str">
        <f t="shared" si="5"/>
        <v xml:space="preserve">79-Wake Island </v>
      </c>
    </row>
    <row r="72" spans="1:6">
      <c r="A72" s="19" t="s">
        <v>585</v>
      </c>
      <c r="B72" s="17" t="s">
        <v>586</v>
      </c>
      <c r="C72" s="17" t="str">
        <f t="shared" si="4"/>
        <v>03-American Samoa-(FIPS 5-1 reserved code)</v>
      </c>
      <c r="D72" s="16" t="s">
        <v>586</v>
      </c>
      <c r="E72" s="22" t="s">
        <v>585</v>
      </c>
      <c r="F72" s="17" t="str">
        <f t="shared" si="5"/>
        <v>03-American Samoa-(FIPS 5-1 reserved code)</v>
      </c>
    </row>
    <row r="73" spans="1:6">
      <c r="A73" s="19" t="s">
        <v>587</v>
      </c>
      <c r="B73" s="17" t="s">
        <v>588</v>
      </c>
      <c r="C73" s="17" t="str">
        <f t="shared" si="4"/>
        <v>07-Canal Zone-(FIPS 5-1 reserved code)</v>
      </c>
      <c r="D73" s="16" t="s">
        <v>588</v>
      </c>
      <c r="E73" s="22" t="s">
        <v>587</v>
      </c>
      <c r="F73" s="17" t="str">
        <f t="shared" si="5"/>
        <v>07-Canal Zone-(FIPS 5-1 reserved code)</v>
      </c>
    </row>
    <row r="74" spans="1:6">
      <c r="A74" s="18">
        <f>E74</f>
        <v>14</v>
      </c>
      <c r="B74" s="17" t="s">
        <v>589</v>
      </c>
      <c r="C74" s="17" t="str">
        <f t="shared" si="4"/>
        <v>14-Guam-(FIPS 5-1 reserved code)</v>
      </c>
      <c r="D74" s="16" t="s">
        <v>589</v>
      </c>
      <c r="E74" s="21">
        <v>14</v>
      </c>
      <c r="F74" s="17" t="str">
        <f t="shared" si="5"/>
        <v>14-Guam-(FIPS 5-1 reserved code)</v>
      </c>
    </row>
    <row r="75" spans="1:6">
      <c r="A75" s="18">
        <f>E75</f>
        <v>43</v>
      </c>
      <c r="B75" s="17" t="s">
        <v>590</v>
      </c>
      <c r="C75" s="17" t="str">
        <f t="shared" si="4"/>
        <v>43-Puerto Rico-(FIPS 5-1 reserved code)</v>
      </c>
      <c r="D75" s="16" t="s">
        <v>590</v>
      </c>
      <c r="E75" s="21">
        <v>43</v>
      </c>
      <c r="F75" s="17" t="str">
        <f t="shared" si="5"/>
        <v>43-Puerto Rico-(FIPS 5-1 reserved code)</v>
      </c>
    </row>
    <row r="76" spans="1:6">
      <c r="A76" s="18">
        <f>E76</f>
        <v>52</v>
      </c>
      <c r="B76" s="17" t="s">
        <v>591</v>
      </c>
      <c r="C76" s="17" t="str">
        <f t="shared" si="4"/>
        <v>52-Virgin Islands of the U.S.-(FIPS 5-1 reserved code)</v>
      </c>
      <c r="D76" s="16" t="s">
        <v>591</v>
      </c>
      <c r="E76" s="21">
        <v>52</v>
      </c>
      <c r="F76" s="17" t="str">
        <f t="shared" si="5"/>
        <v>52-Virgin Islands of the U.S.-(FIPS 5-1 reserved code)</v>
      </c>
    </row>
    <row r="77" spans="1:6" ht="15">
      <c r="E77"/>
      <c r="F77"/>
    </row>
  </sheetData>
  <sheetProtection password="9D5B" sheet="1" objects="1" scenarios="1"/>
  <phoneticPr fontId="6" type="noConversion"/>
  <pageMargins left="0.2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1:D35"/>
  <sheetViews>
    <sheetView zoomScale="75" zoomScaleNormal="75" workbookViewId="0">
      <selection activeCell="B16" sqref="B16"/>
    </sheetView>
  </sheetViews>
  <sheetFormatPr defaultRowHeight="15"/>
  <cols>
    <col min="1" max="1" width="81.140625" bestFit="1" customWidth="1"/>
    <col min="2" max="2" width="83.5703125" bestFit="1" customWidth="1"/>
    <col min="3" max="3" width="23.140625" bestFit="1" customWidth="1"/>
    <col min="4" max="4" width="25.42578125" bestFit="1" customWidth="1"/>
  </cols>
  <sheetData>
    <row r="1" spans="1:4">
      <c r="A1" s="30"/>
      <c r="B1" s="31"/>
      <c r="C1" s="33" t="s">
        <v>1131</v>
      </c>
      <c r="D1" s="50"/>
    </row>
    <row r="2" spans="1:4">
      <c r="A2" s="33" t="s">
        <v>325</v>
      </c>
      <c r="B2" s="33" t="s">
        <v>326</v>
      </c>
      <c r="C2" s="30" t="s">
        <v>1130</v>
      </c>
      <c r="D2" s="55" t="s">
        <v>479</v>
      </c>
    </row>
    <row r="3" spans="1:4">
      <c r="A3" s="30" t="s">
        <v>733</v>
      </c>
      <c r="B3" s="30" t="s">
        <v>459</v>
      </c>
      <c r="C3" s="51">
        <v>22110271.689999998</v>
      </c>
      <c r="D3" s="56">
        <v>9684220.120000001</v>
      </c>
    </row>
    <row r="4" spans="1:4">
      <c r="A4" s="30" t="s">
        <v>735</v>
      </c>
      <c r="B4" s="30" t="s">
        <v>469</v>
      </c>
      <c r="C4" s="51">
        <v>161233195</v>
      </c>
      <c r="D4" s="56">
        <v>23120351</v>
      </c>
    </row>
    <row r="5" spans="1:4">
      <c r="A5" s="30" t="s">
        <v>1235</v>
      </c>
      <c r="B5" s="30" t="s">
        <v>1233</v>
      </c>
      <c r="C5" s="51">
        <v>625023</v>
      </c>
      <c r="D5" s="56">
        <v>620263</v>
      </c>
    </row>
    <row r="6" spans="1:4">
      <c r="A6" s="30" t="s">
        <v>736</v>
      </c>
      <c r="B6" s="30" t="s">
        <v>461</v>
      </c>
      <c r="C6" s="51">
        <v>18939867.949999999</v>
      </c>
      <c r="D6" s="56">
        <v>15722012.789999999</v>
      </c>
    </row>
    <row r="7" spans="1:4">
      <c r="A7" s="32"/>
      <c r="B7" s="34" t="s">
        <v>466</v>
      </c>
      <c r="C7" s="52">
        <v>20359394.896457996</v>
      </c>
      <c r="D7" s="57">
        <v>20359394.896457996</v>
      </c>
    </row>
    <row r="8" spans="1:4">
      <c r="A8" s="32"/>
      <c r="B8" s="34" t="s">
        <v>475</v>
      </c>
      <c r="C8" s="52">
        <v>39893144.859999999</v>
      </c>
      <c r="D8" s="57">
        <v>39893144.859999999</v>
      </c>
    </row>
    <row r="9" spans="1:4">
      <c r="A9" s="32"/>
      <c r="B9" s="34" t="s">
        <v>335</v>
      </c>
      <c r="C9" s="52">
        <v>186051529.02000001</v>
      </c>
      <c r="D9" s="57">
        <v>181183994.60000002</v>
      </c>
    </row>
    <row r="10" spans="1:4">
      <c r="A10" s="32"/>
      <c r="B10" s="34" t="s">
        <v>336</v>
      </c>
      <c r="C10" s="52">
        <v>527720900</v>
      </c>
      <c r="D10" s="57">
        <v>525724118</v>
      </c>
    </row>
    <row r="11" spans="1:4">
      <c r="A11" s="30" t="s">
        <v>737</v>
      </c>
      <c r="B11" s="30" t="s">
        <v>463</v>
      </c>
      <c r="C11" s="51">
        <v>243746086.0199998</v>
      </c>
      <c r="D11" s="56">
        <v>128725881.59000003</v>
      </c>
    </row>
    <row r="12" spans="1:4">
      <c r="A12" s="32"/>
      <c r="B12" s="34" t="s">
        <v>467</v>
      </c>
      <c r="C12" s="52">
        <v>47751568.160000004</v>
      </c>
      <c r="D12" s="57">
        <v>9403196.1000000015</v>
      </c>
    </row>
    <row r="13" spans="1:4">
      <c r="A13" s="30" t="s">
        <v>687</v>
      </c>
      <c r="B13" s="30" t="s">
        <v>460</v>
      </c>
      <c r="C13" s="51">
        <v>106415212.23</v>
      </c>
      <c r="D13" s="56">
        <v>55888569.009999998</v>
      </c>
    </row>
    <row r="14" spans="1:4">
      <c r="A14" s="30" t="s">
        <v>740</v>
      </c>
      <c r="B14" s="30" t="s">
        <v>468</v>
      </c>
      <c r="C14" s="51">
        <v>1895915799.5899999</v>
      </c>
      <c r="D14" s="56">
        <v>30228.760000000002</v>
      </c>
    </row>
    <row r="15" spans="1:4">
      <c r="A15" s="32"/>
      <c r="B15" s="34" t="s">
        <v>473</v>
      </c>
      <c r="C15" s="52">
        <v>1283780956.1199999</v>
      </c>
      <c r="D15" s="57">
        <v>56326151.86999999</v>
      </c>
    </row>
    <row r="16" spans="1:4">
      <c r="A16" s="32"/>
      <c r="B16" s="34" t="s">
        <v>318</v>
      </c>
      <c r="C16" s="52">
        <v>980587606</v>
      </c>
      <c r="D16" s="57">
        <v>0</v>
      </c>
    </row>
    <row r="17" spans="1:4">
      <c r="A17" s="32"/>
      <c r="B17" s="34" t="s">
        <v>323</v>
      </c>
      <c r="C17" s="52">
        <v>1978231098</v>
      </c>
      <c r="D17" s="57">
        <v>0</v>
      </c>
    </row>
    <row r="18" spans="1:4">
      <c r="A18" s="30" t="s">
        <v>738</v>
      </c>
      <c r="B18" s="30" t="s">
        <v>472</v>
      </c>
      <c r="C18" s="51">
        <v>98258035.219999999</v>
      </c>
      <c r="D18" s="56">
        <v>24701730.130000003</v>
      </c>
    </row>
    <row r="19" spans="1:4">
      <c r="A19" s="32"/>
      <c r="B19" s="34" t="s">
        <v>474</v>
      </c>
      <c r="C19" s="52">
        <v>183668244.0500001</v>
      </c>
      <c r="D19" s="57">
        <v>179848439.11000001</v>
      </c>
    </row>
    <row r="20" spans="1:4">
      <c r="A20" s="32"/>
      <c r="B20" s="34" t="s">
        <v>320</v>
      </c>
      <c r="C20" s="52">
        <v>1289671922.02</v>
      </c>
      <c r="D20" s="57">
        <v>0</v>
      </c>
    </row>
    <row r="21" spans="1:4">
      <c r="A21" s="32"/>
      <c r="B21" s="34" t="s">
        <v>321</v>
      </c>
      <c r="C21" s="52">
        <v>10059737064.900005</v>
      </c>
      <c r="D21" s="57">
        <v>0</v>
      </c>
    </row>
    <row r="22" spans="1:4">
      <c r="A22" s="32"/>
      <c r="B22" s="34" t="s">
        <v>322</v>
      </c>
      <c r="C22" s="52">
        <v>1028194076.9299999</v>
      </c>
      <c r="D22" s="57">
        <v>0</v>
      </c>
    </row>
    <row r="23" spans="1:4">
      <c r="A23" s="30" t="s">
        <v>739</v>
      </c>
      <c r="B23" s="30" t="s">
        <v>471</v>
      </c>
      <c r="C23" s="51">
        <v>142143036.78</v>
      </c>
      <c r="D23" s="56">
        <v>90560666.729999959</v>
      </c>
    </row>
    <row r="24" spans="1:4">
      <c r="A24" s="32"/>
      <c r="B24" s="34" t="s">
        <v>943</v>
      </c>
      <c r="C24" s="52">
        <v>1534788539.1600001</v>
      </c>
      <c r="D24" s="57">
        <v>0</v>
      </c>
    </row>
    <row r="25" spans="1:4">
      <c r="A25" s="30" t="s">
        <v>741</v>
      </c>
      <c r="B25" s="30" t="s">
        <v>470</v>
      </c>
      <c r="C25" s="51">
        <v>25008162</v>
      </c>
      <c r="D25" s="56">
        <v>4051166.75</v>
      </c>
    </row>
    <row r="26" spans="1:4">
      <c r="A26" s="32"/>
      <c r="B26" s="34" t="s">
        <v>128</v>
      </c>
      <c r="C26" s="52">
        <v>2201178</v>
      </c>
      <c r="D26" s="57">
        <v>469436.15</v>
      </c>
    </row>
    <row r="27" spans="1:4">
      <c r="A27" s="30" t="s">
        <v>1085</v>
      </c>
      <c r="B27" s="30" t="s">
        <v>476</v>
      </c>
      <c r="C27" s="51">
        <v>133971589.95</v>
      </c>
      <c r="D27" s="56">
        <v>49103513.160000004</v>
      </c>
    </row>
    <row r="28" spans="1:4">
      <c r="A28" s="32"/>
      <c r="B28" s="34" t="s">
        <v>477</v>
      </c>
      <c r="C28" s="52">
        <v>149996498.63</v>
      </c>
      <c r="D28" s="57">
        <v>144360153.29000002</v>
      </c>
    </row>
    <row r="29" spans="1:4">
      <c r="A29" s="32"/>
      <c r="B29" s="34" t="s">
        <v>478</v>
      </c>
      <c r="C29" s="52">
        <v>100000000</v>
      </c>
      <c r="D29" s="57">
        <v>96115385.180000022</v>
      </c>
    </row>
    <row r="30" spans="1:4">
      <c r="A30" s="32"/>
      <c r="B30" s="34" t="s">
        <v>183</v>
      </c>
      <c r="C30" s="52">
        <v>10520545467.054201</v>
      </c>
      <c r="D30" s="57">
        <v>10078578138.884104</v>
      </c>
    </row>
    <row r="31" spans="1:4">
      <c r="A31" s="32"/>
      <c r="B31" s="34" t="s">
        <v>317</v>
      </c>
      <c r="C31" s="52">
        <v>5166241020.6438999</v>
      </c>
      <c r="D31" s="57">
        <v>5164337016.7501011</v>
      </c>
    </row>
    <row r="32" spans="1:4">
      <c r="A32" s="30" t="s">
        <v>1086</v>
      </c>
      <c r="B32" s="30" t="s">
        <v>464</v>
      </c>
      <c r="C32" s="51">
        <v>595243327</v>
      </c>
      <c r="D32" s="56">
        <v>218828210</v>
      </c>
    </row>
    <row r="33" spans="1:4">
      <c r="A33" s="32"/>
      <c r="B33" s="34" t="s">
        <v>465</v>
      </c>
      <c r="C33" s="52">
        <v>487629459</v>
      </c>
      <c r="D33" s="57">
        <v>156688814</v>
      </c>
    </row>
    <row r="34" spans="1:4">
      <c r="A34" s="30" t="s">
        <v>480</v>
      </c>
      <c r="B34" s="30" t="s">
        <v>480</v>
      </c>
      <c r="C34" s="51"/>
      <c r="D34" s="56"/>
    </row>
    <row r="35" spans="1:4">
      <c r="A35" s="35" t="s">
        <v>92</v>
      </c>
      <c r="B35" s="36"/>
      <c r="C35" s="53">
        <v>39030659273.874565</v>
      </c>
      <c r="D35" s="64">
        <v>17274324196.730663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21"/>
  <dimension ref="B2:AG63"/>
  <sheetViews>
    <sheetView workbookViewId="0">
      <pane xSplit="2" ySplit="3" topLeftCell="C4" activePane="bottomRight" state="frozen"/>
      <selection pane="topRight" activeCell="C1" sqref="C1"/>
      <selection pane="bottomLeft" activeCell="A4" sqref="A4"/>
      <selection pane="bottomRight" activeCell="B1" sqref="B1"/>
    </sheetView>
  </sheetViews>
  <sheetFormatPr defaultRowHeight="11.25"/>
  <cols>
    <col min="1" max="1" width="0" style="78" hidden="1" customWidth="1"/>
    <col min="2" max="2" width="22.5703125" style="78" bestFit="1" customWidth="1"/>
    <col min="3" max="3" width="14" style="78" bestFit="1" customWidth="1"/>
    <col min="4" max="4" width="8.28515625" style="78" bestFit="1" customWidth="1"/>
    <col min="5" max="6" width="11.28515625" style="78" bestFit="1" customWidth="1"/>
    <col min="7" max="8" width="10.42578125" style="78" bestFit="1" customWidth="1"/>
    <col min="9" max="9" width="11.28515625" style="78" bestFit="1" customWidth="1"/>
    <col min="10" max="10" width="10.42578125" style="78" bestFit="1" customWidth="1"/>
    <col min="11" max="11" width="11.28515625" style="78" bestFit="1" customWidth="1"/>
    <col min="12" max="12" width="10.42578125" style="78" bestFit="1" customWidth="1"/>
    <col min="13" max="13" width="11.28515625" style="78" bestFit="1" customWidth="1"/>
    <col min="14" max="14" width="10.42578125" style="78" bestFit="1" customWidth="1"/>
    <col min="15" max="17" width="11.28515625" style="78" bestFit="1" customWidth="1"/>
    <col min="18" max="18" width="12.5703125" style="78" bestFit="1" customWidth="1"/>
    <col min="19" max="20" width="11.28515625" style="78" bestFit="1" customWidth="1"/>
    <col min="21" max="22" width="10.42578125" style="78" bestFit="1" customWidth="1"/>
    <col min="23" max="24" width="12.5703125" style="78" bestFit="1" customWidth="1"/>
    <col min="25" max="25" width="13.5703125" style="78" bestFit="1" customWidth="1"/>
    <col min="26" max="26" width="11.28515625" style="78" bestFit="1" customWidth="1"/>
    <col min="27" max="27" width="13.5703125" style="78" bestFit="1" customWidth="1"/>
    <col min="28" max="28" width="11.28515625" style="78" bestFit="1" customWidth="1"/>
    <col min="29" max="29" width="12.5703125" style="78" bestFit="1" customWidth="1"/>
    <col min="30" max="30" width="11.28515625" style="78" bestFit="1" customWidth="1"/>
    <col min="31" max="31" width="10.42578125" style="78" bestFit="1" customWidth="1"/>
    <col min="32" max="32" width="4" style="78" bestFit="1" customWidth="1"/>
    <col min="33" max="33" width="13.5703125" style="78" bestFit="1" customWidth="1"/>
    <col min="34" max="16384" width="9.140625" style="78"/>
  </cols>
  <sheetData>
    <row r="2" spans="2:33">
      <c r="B2" s="75" t="s">
        <v>1130</v>
      </c>
      <c r="C2" s="75" t="s">
        <v>851</v>
      </c>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7"/>
    </row>
    <row r="3" spans="2:33" ht="15">
      <c r="B3" s="75" t="s">
        <v>850</v>
      </c>
      <c r="C3" s="79" t="s">
        <v>116</v>
      </c>
      <c r="D3" s="79" t="s">
        <v>1234</v>
      </c>
      <c r="E3" s="79" t="s">
        <v>359</v>
      </c>
      <c r="F3" s="79" t="s">
        <v>711</v>
      </c>
      <c r="G3" s="79" t="s">
        <v>357</v>
      </c>
      <c r="H3" s="79" t="s">
        <v>352</v>
      </c>
      <c r="I3" s="79" t="s">
        <v>355</v>
      </c>
      <c r="J3" s="79" t="s">
        <v>117</v>
      </c>
      <c r="K3" s="79" t="s">
        <v>90</v>
      </c>
      <c r="L3" s="79" t="s">
        <v>354</v>
      </c>
      <c r="M3" s="79" t="s">
        <v>353</v>
      </c>
      <c r="N3" s="79" t="s">
        <v>350</v>
      </c>
      <c r="O3" s="79" t="s">
        <v>86</v>
      </c>
      <c r="P3" s="79" t="s">
        <v>87</v>
      </c>
      <c r="Q3" s="79" t="s">
        <v>84</v>
      </c>
      <c r="R3" s="79" t="s">
        <v>358</v>
      </c>
      <c r="S3" s="79" t="s">
        <v>118</v>
      </c>
      <c r="T3" s="79" t="s">
        <v>356</v>
      </c>
      <c r="U3" s="79" t="s">
        <v>770</v>
      </c>
      <c r="V3" s="79" t="s">
        <v>920</v>
      </c>
      <c r="W3" s="79" t="s">
        <v>91</v>
      </c>
      <c r="X3" s="79" t="s">
        <v>25</v>
      </c>
      <c r="Y3" s="79" t="s">
        <v>24</v>
      </c>
      <c r="Z3" s="79" t="s">
        <v>351</v>
      </c>
      <c r="AA3" s="79" t="s">
        <v>1981</v>
      </c>
      <c r="AB3" s="79" t="s">
        <v>85</v>
      </c>
      <c r="AC3" s="79" t="s">
        <v>712</v>
      </c>
      <c r="AD3" s="79" t="s">
        <v>88</v>
      </c>
      <c r="AE3" s="79" t="s">
        <v>89</v>
      </c>
      <c r="AF3" s="79" t="s">
        <v>480</v>
      </c>
      <c r="AG3" s="79" t="s">
        <v>92</v>
      </c>
    </row>
    <row r="4" spans="2:33">
      <c r="B4" s="80"/>
      <c r="C4" s="81"/>
      <c r="D4" s="81"/>
      <c r="E4" s="81"/>
      <c r="F4" s="81"/>
      <c r="G4" s="81"/>
      <c r="H4" s="81"/>
      <c r="I4" s="81">
        <v>18854</v>
      </c>
      <c r="J4" s="81"/>
      <c r="K4" s="81"/>
      <c r="L4" s="81"/>
      <c r="M4" s="81">
        <v>110202.95</v>
      </c>
      <c r="N4" s="81"/>
      <c r="O4" s="81"/>
      <c r="P4" s="81">
        <v>64652</v>
      </c>
      <c r="Q4" s="81">
        <v>20180</v>
      </c>
      <c r="R4" s="81"/>
      <c r="S4" s="81"/>
      <c r="T4" s="81"/>
      <c r="U4" s="81"/>
      <c r="V4" s="81">
        <v>106415212.23</v>
      </c>
      <c r="W4" s="81">
        <v>14280000</v>
      </c>
      <c r="X4" s="81"/>
      <c r="Y4" s="81"/>
      <c r="Z4" s="81"/>
      <c r="AA4" s="81">
        <v>4497000.8899999997</v>
      </c>
      <c r="AB4" s="81"/>
      <c r="AC4" s="81"/>
      <c r="AD4" s="81"/>
      <c r="AE4" s="81"/>
      <c r="AF4" s="81"/>
      <c r="AG4" s="81">
        <v>125406102.07000001</v>
      </c>
    </row>
    <row r="5" spans="2:33">
      <c r="B5" s="80" t="s">
        <v>1176</v>
      </c>
      <c r="C5" s="81"/>
      <c r="D5" s="81"/>
      <c r="E5" s="81"/>
      <c r="F5" s="81">
        <v>1851300</v>
      </c>
      <c r="G5" s="81"/>
      <c r="H5" s="81">
        <v>9014395.9100000001</v>
      </c>
      <c r="I5" s="81">
        <v>854638</v>
      </c>
      <c r="J5" s="81"/>
      <c r="K5" s="81">
        <v>1186090</v>
      </c>
      <c r="L5" s="81">
        <v>139840.011</v>
      </c>
      <c r="M5" s="81">
        <v>218513</v>
      </c>
      <c r="N5" s="81">
        <v>2174224</v>
      </c>
      <c r="O5" s="81">
        <v>2702101</v>
      </c>
      <c r="P5" s="81">
        <v>14056821</v>
      </c>
      <c r="Q5" s="81">
        <v>1956100</v>
      </c>
      <c r="R5" s="81">
        <v>37982700</v>
      </c>
      <c r="S5" s="81">
        <v>27157418</v>
      </c>
      <c r="T5" s="81">
        <v>3252809.08</v>
      </c>
      <c r="U5" s="81">
        <v>286314.66000000003</v>
      </c>
      <c r="V5" s="81"/>
      <c r="W5" s="81">
        <v>10737090.4</v>
      </c>
      <c r="X5" s="81">
        <v>15610235</v>
      </c>
      <c r="Y5" s="81">
        <v>252912554.41</v>
      </c>
      <c r="Z5" s="81">
        <v>3933668.8400000003</v>
      </c>
      <c r="AA5" s="81">
        <v>287312830.37370002</v>
      </c>
      <c r="AB5" s="81">
        <v>2400854</v>
      </c>
      <c r="AC5" s="81">
        <v>15694000</v>
      </c>
      <c r="AD5" s="81">
        <v>2228529.7800000003</v>
      </c>
      <c r="AE5" s="81"/>
      <c r="AF5" s="81"/>
      <c r="AG5" s="81">
        <v>693663027.46469998</v>
      </c>
    </row>
    <row r="6" spans="2:33">
      <c r="B6" s="80" t="s">
        <v>842</v>
      </c>
      <c r="C6" s="81"/>
      <c r="D6" s="81">
        <v>625023</v>
      </c>
      <c r="E6" s="81">
        <v>48520293</v>
      </c>
      <c r="F6" s="81">
        <v>812000</v>
      </c>
      <c r="G6" s="81"/>
      <c r="H6" s="81">
        <v>94066</v>
      </c>
      <c r="I6" s="81">
        <v>112070</v>
      </c>
      <c r="J6" s="81">
        <v>2337310</v>
      </c>
      <c r="K6" s="81"/>
      <c r="L6" s="81"/>
      <c r="M6" s="81">
        <v>2487150</v>
      </c>
      <c r="N6" s="81"/>
      <c r="O6" s="81">
        <v>22422230</v>
      </c>
      <c r="P6" s="81">
        <v>11198036</v>
      </c>
      <c r="Q6" s="81">
        <v>286227</v>
      </c>
      <c r="R6" s="81">
        <v>15481111</v>
      </c>
      <c r="S6" s="81">
        <v>77364799.209999993</v>
      </c>
      <c r="T6" s="81">
        <v>1414681.32</v>
      </c>
      <c r="U6" s="81">
        <v>2001432.2</v>
      </c>
      <c r="V6" s="81"/>
      <c r="W6" s="81">
        <v>5273000</v>
      </c>
      <c r="X6" s="81">
        <v>15648836</v>
      </c>
      <c r="Y6" s="81">
        <v>26492488</v>
      </c>
      <c r="Z6" s="81">
        <v>988477.70000000007</v>
      </c>
      <c r="AA6" s="81">
        <v>37937400.317400001</v>
      </c>
      <c r="AB6" s="81">
        <v>314260</v>
      </c>
      <c r="AC6" s="81"/>
      <c r="AD6" s="81">
        <v>1310293.29</v>
      </c>
      <c r="AE6" s="81"/>
      <c r="AF6" s="81"/>
      <c r="AG6" s="81">
        <v>273121184.03739995</v>
      </c>
    </row>
    <row r="7" spans="2:33">
      <c r="B7" s="80" t="s">
        <v>1204</v>
      </c>
      <c r="C7" s="81"/>
      <c r="D7" s="81"/>
      <c r="E7" s="81">
        <v>10000000</v>
      </c>
      <c r="F7" s="81"/>
      <c r="G7" s="81"/>
      <c r="H7" s="81"/>
      <c r="I7" s="81"/>
      <c r="J7" s="81"/>
      <c r="K7" s="81"/>
      <c r="L7" s="81"/>
      <c r="M7" s="81"/>
      <c r="N7" s="81"/>
      <c r="O7" s="81"/>
      <c r="P7" s="81"/>
      <c r="Q7" s="81"/>
      <c r="R7" s="81">
        <v>16672000</v>
      </c>
      <c r="S7" s="81">
        <v>81758763</v>
      </c>
      <c r="T7" s="81">
        <v>1340428.8</v>
      </c>
      <c r="U7" s="81"/>
      <c r="V7" s="81"/>
      <c r="W7" s="81"/>
      <c r="X7" s="81"/>
      <c r="Y7" s="81"/>
      <c r="Z7" s="81"/>
      <c r="AA7" s="81">
        <v>1776587</v>
      </c>
      <c r="AB7" s="81"/>
      <c r="AC7" s="81"/>
      <c r="AD7" s="81"/>
      <c r="AE7" s="81"/>
      <c r="AF7" s="81"/>
      <c r="AG7" s="81">
        <v>111547778.8</v>
      </c>
    </row>
    <row r="8" spans="2:33">
      <c r="B8" s="80" t="s">
        <v>1177</v>
      </c>
      <c r="C8" s="81">
        <v>12911</v>
      </c>
      <c r="D8" s="81"/>
      <c r="E8" s="81">
        <v>12477706</v>
      </c>
      <c r="F8" s="81">
        <v>11550486</v>
      </c>
      <c r="G8" s="81"/>
      <c r="H8" s="81"/>
      <c r="I8" s="81">
        <v>178795</v>
      </c>
      <c r="J8" s="81"/>
      <c r="K8" s="81">
        <v>1173391</v>
      </c>
      <c r="L8" s="81">
        <v>108873.79889999999</v>
      </c>
      <c r="M8" s="81">
        <v>2952662</v>
      </c>
      <c r="N8" s="81"/>
      <c r="O8" s="81">
        <v>21232336</v>
      </c>
      <c r="P8" s="81">
        <v>18532287</v>
      </c>
      <c r="Q8" s="81">
        <v>2208964</v>
      </c>
      <c r="R8" s="81">
        <v>16854393</v>
      </c>
      <c r="S8" s="81">
        <v>24003360.91</v>
      </c>
      <c r="T8" s="81">
        <v>1385093.2</v>
      </c>
      <c r="U8" s="81">
        <v>191311.37</v>
      </c>
      <c r="V8" s="81"/>
      <c r="W8" s="81">
        <v>21258792.800000001</v>
      </c>
      <c r="X8" s="81">
        <v>18107751.539999999</v>
      </c>
      <c r="Y8" s="81">
        <v>291028454.75999999</v>
      </c>
      <c r="Z8" s="81">
        <v>4475955.03</v>
      </c>
      <c r="AA8" s="81">
        <v>374719297.1832</v>
      </c>
      <c r="AB8" s="81">
        <v>3010967</v>
      </c>
      <c r="AC8" s="81">
        <v>7883000</v>
      </c>
      <c r="AD8" s="81"/>
      <c r="AE8" s="81"/>
      <c r="AF8" s="81"/>
      <c r="AG8" s="81">
        <v>833346788.59209991</v>
      </c>
    </row>
    <row r="9" spans="2:33">
      <c r="B9" s="80" t="s">
        <v>1178</v>
      </c>
      <c r="C9" s="81"/>
      <c r="D9" s="81"/>
      <c r="E9" s="81"/>
      <c r="F9" s="81">
        <v>12425000</v>
      </c>
      <c r="G9" s="81"/>
      <c r="H9" s="81">
        <v>7073089.0700000003</v>
      </c>
      <c r="I9" s="81">
        <v>2070798</v>
      </c>
      <c r="J9" s="81"/>
      <c r="K9" s="81">
        <v>3573930</v>
      </c>
      <c r="L9" s="81">
        <v>407178.22200000007</v>
      </c>
      <c r="M9" s="81">
        <v>400433</v>
      </c>
      <c r="N9" s="81"/>
      <c r="O9" s="81">
        <v>521836</v>
      </c>
      <c r="P9" s="81">
        <v>4593315</v>
      </c>
      <c r="Q9" s="81">
        <v>1274260</v>
      </c>
      <c r="R9" s="81">
        <v>12500000</v>
      </c>
      <c r="S9" s="81">
        <v>2569636</v>
      </c>
      <c r="T9" s="81">
        <v>1101400</v>
      </c>
      <c r="U9" s="81">
        <v>3430510</v>
      </c>
      <c r="V9" s="81"/>
      <c r="W9" s="81">
        <v>57917681.200000003</v>
      </c>
      <c r="X9" s="81">
        <v>23038528</v>
      </c>
      <c r="Y9" s="81">
        <v>193466374.16000003</v>
      </c>
      <c r="Z9" s="81">
        <v>3400346.9799999995</v>
      </c>
      <c r="AA9" s="81">
        <v>163331263.81209999</v>
      </c>
      <c r="AB9" s="81">
        <v>1612991</v>
      </c>
      <c r="AC9" s="81">
        <v>36392000</v>
      </c>
      <c r="AD9" s="81">
        <v>4028318.83</v>
      </c>
      <c r="AE9" s="81">
        <v>1374796.8199999998</v>
      </c>
      <c r="AF9" s="81"/>
      <c r="AG9" s="81">
        <v>536503686.0941</v>
      </c>
    </row>
    <row r="10" spans="2:33">
      <c r="B10" s="80" t="s">
        <v>93</v>
      </c>
      <c r="C10" s="81">
        <v>19179288</v>
      </c>
      <c r="D10" s="81"/>
      <c r="E10" s="81">
        <v>8655020</v>
      </c>
      <c r="F10" s="81">
        <v>9284900</v>
      </c>
      <c r="G10" s="81"/>
      <c r="H10" s="81">
        <v>1052507.8999999999</v>
      </c>
      <c r="I10" s="81">
        <v>11015790</v>
      </c>
      <c r="J10" s="81"/>
      <c r="K10" s="81">
        <v>6654390</v>
      </c>
      <c r="L10" s="81">
        <v>711182.52600000007</v>
      </c>
      <c r="M10" s="81">
        <v>3706515</v>
      </c>
      <c r="N10" s="81"/>
      <c r="O10" s="81">
        <v>122853650</v>
      </c>
      <c r="P10" s="81">
        <v>55546361</v>
      </c>
      <c r="Q10" s="81">
        <v>12864683</v>
      </c>
      <c r="R10" s="81">
        <v>57838143</v>
      </c>
      <c r="S10" s="81">
        <v>16438410.43</v>
      </c>
      <c r="T10" s="81">
        <v>4888686.7</v>
      </c>
      <c r="U10" s="81">
        <v>5634699.9100000001</v>
      </c>
      <c r="V10" s="81"/>
      <c r="W10" s="81">
        <v>27423850.280000001</v>
      </c>
      <c r="X10" s="81">
        <v>67269778</v>
      </c>
      <c r="Y10" s="81">
        <v>335581217.13999999</v>
      </c>
      <c r="Z10" s="81">
        <v>7207664.1200000029</v>
      </c>
      <c r="AA10" s="81">
        <v>1340185646.5841999</v>
      </c>
      <c r="AB10" s="81">
        <v>18790755.780000001</v>
      </c>
      <c r="AC10" s="81">
        <v>110553400</v>
      </c>
      <c r="AD10" s="81">
        <v>24393267.449999999</v>
      </c>
      <c r="AE10" s="81"/>
      <c r="AF10" s="81"/>
      <c r="AG10" s="81">
        <v>2267729806.8202</v>
      </c>
    </row>
    <row r="11" spans="2:33">
      <c r="B11" s="80" t="s">
        <v>1173</v>
      </c>
      <c r="C11" s="81">
        <v>1075904</v>
      </c>
      <c r="D11" s="81"/>
      <c r="E11" s="81">
        <v>13171330</v>
      </c>
      <c r="F11" s="81">
        <v>500000</v>
      </c>
      <c r="G11" s="81"/>
      <c r="H11" s="81">
        <v>46421</v>
      </c>
      <c r="I11" s="81">
        <v>14251642</v>
      </c>
      <c r="J11" s="81">
        <v>1003450</v>
      </c>
      <c r="K11" s="81">
        <v>661720</v>
      </c>
      <c r="L11" s="81">
        <v>78016.788</v>
      </c>
      <c r="M11" s="81">
        <v>1466088</v>
      </c>
      <c r="N11" s="81"/>
      <c r="O11" s="81">
        <v>16998123</v>
      </c>
      <c r="P11" s="81">
        <v>19585588</v>
      </c>
      <c r="Q11" s="81">
        <v>1034538</v>
      </c>
      <c r="R11" s="81">
        <v>1428000</v>
      </c>
      <c r="S11" s="81">
        <v>27572269.300000001</v>
      </c>
      <c r="T11" s="81">
        <v>199811.20000000001</v>
      </c>
      <c r="U11" s="81">
        <v>801390</v>
      </c>
      <c r="V11" s="81"/>
      <c r="W11" s="81">
        <v>4552829.4000000004</v>
      </c>
      <c r="X11" s="81">
        <v>19609598.460000001</v>
      </c>
      <c r="Y11" s="81">
        <v>131100126.16999999</v>
      </c>
      <c r="Z11" s="81">
        <v>2534918.8300000005</v>
      </c>
      <c r="AA11" s="81">
        <v>158723705.25009999</v>
      </c>
      <c r="AB11" s="81">
        <v>2186409</v>
      </c>
      <c r="AC11" s="81">
        <v>4511000</v>
      </c>
      <c r="AD11" s="81">
        <v>3331034.68</v>
      </c>
      <c r="AE11" s="81"/>
      <c r="AF11" s="81"/>
      <c r="AG11" s="81">
        <v>426423913.07810003</v>
      </c>
    </row>
    <row r="12" spans="2:33">
      <c r="B12" s="80" t="s">
        <v>1179</v>
      </c>
      <c r="C12" s="81"/>
      <c r="D12" s="81"/>
      <c r="E12" s="81"/>
      <c r="F12" s="81">
        <v>65775220</v>
      </c>
      <c r="G12" s="81"/>
      <c r="H12" s="81"/>
      <c r="I12" s="81">
        <v>1181846</v>
      </c>
      <c r="J12" s="81"/>
      <c r="K12" s="81">
        <v>38000</v>
      </c>
      <c r="L12" s="81">
        <v>4480.2</v>
      </c>
      <c r="M12" s="81">
        <v>1753434</v>
      </c>
      <c r="N12" s="81"/>
      <c r="O12" s="81">
        <v>2050762</v>
      </c>
      <c r="P12" s="81">
        <v>377662</v>
      </c>
      <c r="Q12" s="81">
        <v>785878</v>
      </c>
      <c r="R12" s="81">
        <v>12307580</v>
      </c>
      <c r="S12" s="81"/>
      <c r="T12" s="81">
        <v>1045599.43</v>
      </c>
      <c r="U12" s="81">
        <v>1633380.38</v>
      </c>
      <c r="V12" s="81"/>
      <c r="W12" s="81">
        <v>21111683.719999999</v>
      </c>
      <c r="X12" s="81">
        <v>8386715</v>
      </c>
      <c r="Y12" s="81">
        <v>48075671</v>
      </c>
      <c r="Z12" s="81">
        <v>973863.99</v>
      </c>
      <c r="AA12" s="81">
        <v>131757821.62400001</v>
      </c>
      <c r="AB12" s="81">
        <v>1331080</v>
      </c>
      <c r="AC12" s="81">
        <v>22360113</v>
      </c>
      <c r="AD12" s="81"/>
      <c r="AE12" s="81"/>
      <c r="AF12" s="81"/>
      <c r="AG12" s="81">
        <v>320950790.34400004</v>
      </c>
    </row>
    <row r="13" spans="2:33">
      <c r="B13" s="80" t="s">
        <v>843</v>
      </c>
      <c r="C13" s="81">
        <v>122865</v>
      </c>
      <c r="D13" s="81"/>
      <c r="E13" s="81"/>
      <c r="F13" s="81">
        <v>131000</v>
      </c>
      <c r="G13" s="81"/>
      <c r="H13" s="81"/>
      <c r="I13" s="81">
        <v>1220175</v>
      </c>
      <c r="J13" s="81"/>
      <c r="K13" s="81"/>
      <c r="L13" s="81"/>
      <c r="M13" s="81">
        <v>5250000</v>
      </c>
      <c r="N13" s="81"/>
      <c r="O13" s="81">
        <v>184276</v>
      </c>
      <c r="P13" s="81">
        <v>1412947</v>
      </c>
      <c r="Q13" s="81">
        <v>233284</v>
      </c>
      <c r="R13" s="81"/>
      <c r="S13" s="81"/>
      <c r="T13" s="81">
        <v>41000</v>
      </c>
      <c r="U13" s="81">
        <v>427166.1</v>
      </c>
      <c r="V13" s="81"/>
      <c r="W13" s="81">
        <v>7134662.7999999998</v>
      </c>
      <c r="X13" s="81">
        <v>15293861</v>
      </c>
      <c r="Y13" s="81">
        <v>47289420</v>
      </c>
      <c r="Z13" s="81">
        <v>1240757.21</v>
      </c>
      <c r="AA13" s="81">
        <v>39827820.984999999</v>
      </c>
      <c r="AB13" s="81">
        <v>327869</v>
      </c>
      <c r="AC13" s="81">
        <v>24547000</v>
      </c>
      <c r="AD13" s="81"/>
      <c r="AE13" s="81"/>
      <c r="AF13" s="81"/>
      <c r="AG13" s="81">
        <v>144684104.095</v>
      </c>
    </row>
    <row r="14" spans="2:33">
      <c r="B14" s="80" t="s">
        <v>1180</v>
      </c>
      <c r="C14" s="81">
        <v>8015276</v>
      </c>
      <c r="D14" s="81"/>
      <c r="E14" s="81"/>
      <c r="F14" s="81"/>
      <c r="G14" s="81">
        <v>5234551.6899999995</v>
      </c>
      <c r="H14" s="81"/>
      <c r="I14" s="81">
        <v>2147</v>
      </c>
      <c r="J14" s="81">
        <v>6603152.25</v>
      </c>
      <c r="K14" s="81"/>
      <c r="L14" s="81"/>
      <c r="M14" s="81">
        <v>952585</v>
      </c>
      <c r="N14" s="81">
        <v>4390744</v>
      </c>
      <c r="O14" s="81">
        <v>3533901</v>
      </c>
      <c r="P14" s="81">
        <v>5984021</v>
      </c>
      <c r="Q14" s="81">
        <v>215765</v>
      </c>
      <c r="R14" s="81"/>
      <c r="S14" s="81"/>
      <c r="T14" s="81"/>
      <c r="U14" s="81"/>
      <c r="V14" s="81"/>
      <c r="W14" s="81">
        <v>5000000</v>
      </c>
      <c r="X14" s="81"/>
      <c r="Y14" s="81"/>
      <c r="Z14" s="81"/>
      <c r="AA14" s="81">
        <v>46509634.355900005</v>
      </c>
      <c r="AB14" s="81">
        <v>359223</v>
      </c>
      <c r="AC14" s="81"/>
      <c r="AD14" s="81">
        <v>1693513.12</v>
      </c>
      <c r="AE14" s="81">
        <v>1287522.74</v>
      </c>
      <c r="AF14" s="81"/>
      <c r="AG14" s="81">
        <v>89782036.155900002</v>
      </c>
    </row>
    <row r="15" spans="2:33">
      <c r="B15" s="80" t="s">
        <v>1265</v>
      </c>
      <c r="C15" s="81"/>
      <c r="D15" s="81"/>
      <c r="E15" s="81"/>
      <c r="F15" s="81"/>
      <c r="G15" s="81"/>
      <c r="H15" s="81"/>
      <c r="I15" s="81"/>
      <c r="J15" s="81"/>
      <c r="K15" s="81"/>
      <c r="L15" s="81"/>
      <c r="M15" s="81"/>
      <c r="N15" s="81"/>
      <c r="O15" s="81"/>
      <c r="P15" s="81">
        <v>93000</v>
      </c>
      <c r="Q15" s="81"/>
      <c r="R15" s="81"/>
      <c r="S15" s="81"/>
      <c r="T15" s="81"/>
      <c r="U15" s="81"/>
      <c r="V15" s="81"/>
      <c r="W15" s="81"/>
      <c r="X15" s="81"/>
      <c r="Y15" s="81"/>
      <c r="Z15" s="81"/>
      <c r="AA15" s="81"/>
      <c r="AB15" s="81"/>
      <c r="AC15" s="81"/>
      <c r="AD15" s="81"/>
      <c r="AE15" s="81"/>
      <c r="AF15" s="81"/>
      <c r="AG15" s="81">
        <v>93000</v>
      </c>
    </row>
    <row r="16" spans="2:33">
      <c r="B16" s="80" t="s">
        <v>1174</v>
      </c>
      <c r="C16" s="81">
        <v>448601</v>
      </c>
      <c r="D16" s="81"/>
      <c r="E16" s="81">
        <v>13060710</v>
      </c>
      <c r="F16" s="81">
        <v>5822500</v>
      </c>
      <c r="G16" s="81"/>
      <c r="H16" s="81">
        <v>344512</v>
      </c>
      <c r="I16" s="81">
        <v>4063181</v>
      </c>
      <c r="J16" s="81"/>
      <c r="K16" s="81">
        <v>825880</v>
      </c>
      <c r="L16" s="81">
        <v>97371.252000000008</v>
      </c>
      <c r="M16" s="81">
        <v>3874445</v>
      </c>
      <c r="N16" s="81"/>
      <c r="O16" s="81">
        <v>2212200</v>
      </c>
      <c r="P16" s="81">
        <v>14223094</v>
      </c>
      <c r="Q16" s="81">
        <v>5403280</v>
      </c>
      <c r="R16" s="81">
        <v>18850000</v>
      </c>
      <c r="S16" s="81">
        <v>37176923.399999999</v>
      </c>
      <c r="T16" s="81">
        <v>1515540</v>
      </c>
      <c r="U16" s="81">
        <v>358137</v>
      </c>
      <c r="V16" s="81"/>
      <c r="W16" s="81">
        <v>19578774.399999999</v>
      </c>
      <c r="X16" s="81">
        <v>23731214</v>
      </c>
      <c r="Y16" s="81">
        <v>393445689.92000002</v>
      </c>
      <c r="Z16" s="81">
        <v>6097746.6400000006</v>
      </c>
      <c r="AA16" s="81">
        <v>1003485553.3807001</v>
      </c>
      <c r="AB16" s="81">
        <v>8243311</v>
      </c>
      <c r="AC16" s="81">
        <v>37074000</v>
      </c>
      <c r="AD16" s="81">
        <v>3350.26</v>
      </c>
      <c r="AE16" s="81"/>
      <c r="AF16" s="81"/>
      <c r="AG16" s="81">
        <v>1599936014.2527001</v>
      </c>
    </row>
    <row r="17" spans="2:33">
      <c r="B17" s="80" t="s">
        <v>26</v>
      </c>
      <c r="C17" s="81">
        <v>6194874</v>
      </c>
      <c r="D17" s="81"/>
      <c r="E17" s="81">
        <v>25417186</v>
      </c>
      <c r="F17" s="81">
        <v>22247343</v>
      </c>
      <c r="G17" s="81"/>
      <c r="H17" s="81">
        <v>205200</v>
      </c>
      <c r="I17" s="81">
        <v>2383095</v>
      </c>
      <c r="J17" s="81"/>
      <c r="K17" s="81">
        <v>7542581</v>
      </c>
      <c r="L17" s="81">
        <v>881795.18489999999</v>
      </c>
      <c r="M17" s="81">
        <v>6745880</v>
      </c>
      <c r="N17" s="81"/>
      <c r="O17" s="81">
        <v>5683204</v>
      </c>
      <c r="P17" s="81">
        <v>11848673</v>
      </c>
      <c r="Q17" s="81">
        <v>4420793</v>
      </c>
      <c r="R17" s="81">
        <v>68016575</v>
      </c>
      <c r="S17" s="81">
        <v>46502408.269999996</v>
      </c>
      <c r="T17" s="81">
        <v>7333539.6300000008</v>
      </c>
      <c r="U17" s="81">
        <v>1157768.03</v>
      </c>
      <c r="V17" s="81"/>
      <c r="W17" s="81">
        <v>26129669.859999999</v>
      </c>
      <c r="X17" s="81">
        <v>37038502</v>
      </c>
      <c r="Y17" s="81">
        <v>343122983.16999996</v>
      </c>
      <c r="Z17" s="81">
        <v>5984866.2599999998</v>
      </c>
      <c r="AA17" s="81">
        <v>598779692.96140003</v>
      </c>
      <c r="AB17" s="81">
        <v>4893981</v>
      </c>
      <c r="AC17" s="81">
        <v>34254300</v>
      </c>
      <c r="AD17" s="81">
        <v>3168649.6399999997</v>
      </c>
      <c r="AE17" s="81">
        <v>5953827</v>
      </c>
      <c r="AF17" s="81"/>
      <c r="AG17" s="81">
        <v>1275907387.0063</v>
      </c>
    </row>
    <row r="18" spans="2:33">
      <c r="B18" s="80" t="s">
        <v>1027</v>
      </c>
      <c r="C18" s="81"/>
      <c r="D18" s="81"/>
      <c r="E18" s="81"/>
      <c r="F18" s="81">
        <v>2250000</v>
      </c>
      <c r="G18" s="81"/>
      <c r="H18" s="81"/>
      <c r="I18" s="81"/>
      <c r="J18" s="81"/>
      <c r="K18" s="81">
        <v>21000</v>
      </c>
      <c r="L18" s="81">
        <v>2475.9</v>
      </c>
      <c r="M18" s="81"/>
      <c r="N18" s="81"/>
      <c r="O18" s="81"/>
      <c r="P18" s="81">
        <v>182000</v>
      </c>
      <c r="Q18" s="81">
        <v>215764</v>
      </c>
      <c r="R18" s="81">
        <v>1512500</v>
      </c>
      <c r="S18" s="81"/>
      <c r="T18" s="81">
        <v>286605</v>
      </c>
      <c r="U18" s="81">
        <v>29475</v>
      </c>
      <c r="V18" s="81"/>
      <c r="W18" s="81"/>
      <c r="X18" s="81">
        <v>9868400</v>
      </c>
      <c r="Y18" s="81">
        <v>4352742.3099999996</v>
      </c>
      <c r="Z18" s="81">
        <v>413843.07999999996</v>
      </c>
      <c r="AA18" s="81">
        <v>22736788.4265</v>
      </c>
      <c r="AB18" s="81">
        <v>47904.4</v>
      </c>
      <c r="AC18" s="81"/>
      <c r="AD18" s="81"/>
      <c r="AE18" s="81"/>
      <c r="AF18" s="81"/>
      <c r="AG18" s="81">
        <v>41919498.116499998</v>
      </c>
    </row>
    <row r="19" spans="2:33">
      <c r="B19" s="80" t="s">
        <v>27</v>
      </c>
      <c r="C19" s="81"/>
      <c r="D19" s="81"/>
      <c r="E19" s="81">
        <v>106503</v>
      </c>
      <c r="F19" s="81">
        <v>22500000</v>
      </c>
      <c r="G19" s="81"/>
      <c r="H19" s="81">
        <v>30699.86</v>
      </c>
      <c r="I19" s="81">
        <v>185684</v>
      </c>
      <c r="J19" s="81"/>
      <c r="K19" s="81">
        <v>130000</v>
      </c>
      <c r="L19" s="81">
        <v>15327</v>
      </c>
      <c r="M19" s="81">
        <v>250000</v>
      </c>
      <c r="N19" s="81"/>
      <c r="O19" s="81"/>
      <c r="P19" s="81">
        <v>5420000</v>
      </c>
      <c r="Q19" s="81">
        <v>348600</v>
      </c>
      <c r="R19" s="81">
        <v>10000000</v>
      </c>
      <c r="S19" s="81">
        <v>7710.82</v>
      </c>
      <c r="T19" s="81">
        <v>1001608</v>
      </c>
      <c r="U19" s="81">
        <v>432750</v>
      </c>
      <c r="V19" s="81"/>
      <c r="W19" s="81">
        <v>864754.4</v>
      </c>
      <c r="X19" s="81">
        <v>7484770</v>
      </c>
      <c r="Y19" s="81">
        <v>52268963</v>
      </c>
      <c r="Z19" s="81">
        <v>968663.14</v>
      </c>
      <c r="AA19" s="81">
        <v>83469824.200399995</v>
      </c>
      <c r="AB19" s="81">
        <v>414229</v>
      </c>
      <c r="AC19" s="81">
        <v>1012000</v>
      </c>
      <c r="AD19" s="81">
        <v>2235549.16</v>
      </c>
      <c r="AE19" s="81"/>
      <c r="AF19" s="81"/>
      <c r="AG19" s="81">
        <v>189147635.58039999</v>
      </c>
    </row>
    <row r="20" spans="2:33">
      <c r="B20" s="80" t="s">
        <v>28</v>
      </c>
      <c r="C20" s="81">
        <v>81233</v>
      </c>
      <c r="D20" s="81"/>
      <c r="E20" s="81">
        <v>8231299</v>
      </c>
      <c r="F20" s="81">
        <v>1814000</v>
      </c>
      <c r="G20" s="81"/>
      <c r="H20" s="81">
        <v>944838.95</v>
      </c>
      <c r="I20" s="81">
        <v>3337156</v>
      </c>
      <c r="J20" s="81"/>
      <c r="K20" s="81">
        <v>1177835</v>
      </c>
      <c r="L20" s="81">
        <v>138866.74650000001</v>
      </c>
      <c r="M20" s="81">
        <v>2556978</v>
      </c>
      <c r="N20" s="81"/>
      <c r="O20" s="81">
        <v>56850086</v>
      </c>
      <c r="P20" s="81">
        <v>27794248</v>
      </c>
      <c r="Q20" s="81">
        <v>481315</v>
      </c>
      <c r="R20" s="81">
        <v>13220633.780000001</v>
      </c>
      <c r="S20" s="81">
        <v>13625524.050000001</v>
      </c>
      <c r="T20" s="81">
        <v>1102938.95</v>
      </c>
      <c r="U20" s="81">
        <v>436760.8</v>
      </c>
      <c r="V20" s="81"/>
      <c r="W20" s="81">
        <v>9073834</v>
      </c>
      <c r="X20" s="81">
        <v>44245055</v>
      </c>
      <c r="Y20" s="81">
        <v>173384271.06999999</v>
      </c>
      <c r="Z20" s="81">
        <v>4337173.32</v>
      </c>
      <c r="AA20" s="81">
        <v>67973521.990400001</v>
      </c>
      <c r="AB20" s="81">
        <v>592529</v>
      </c>
      <c r="AC20" s="81">
        <v>18310000</v>
      </c>
      <c r="AD20" s="81">
        <v>265711.27</v>
      </c>
      <c r="AE20" s="81"/>
      <c r="AF20" s="81"/>
      <c r="AG20" s="81">
        <v>449975808.92689997</v>
      </c>
    </row>
    <row r="21" spans="2:33">
      <c r="B21" s="80" t="s">
        <v>29</v>
      </c>
      <c r="C21" s="81">
        <v>16099848</v>
      </c>
      <c r="D21" s="81"/>
      <c r="E21" s="81">
        <v>6249989</v>
      </c>
      <c r="F21" s="81">
        <v>1853554</v>
      </c>
      <c r="G21" s="81"/>
      <c r="H21" s="81">
        <v>77155</v>
      </c>
      <c r="I21" s="81">
        <v>7027288</v>
      </c>
      <c r="J21" s="81"/>
      <c r="K21" s="81">
        <v>3300065</v>
      </c>
      <c r="L21" s="81">
        <v>389077.66350000002</v>
      </c>
      <c r="M21" s="81">
        <v>6548998</v>
      </c>
      <c r="N21" s="81"/>
      <c r="O21" s="81">
        <v>4604602</v>
      </c>
      <c r="P21" s="81">
        <v>2053999</v>
      </c>
      <c r="Q21" s="81">
        <v>3657300</v>
      </c>
      <c r="R21" s="81">
        <v>35626756</v>
      </c>
      <c r="S21" s="81">
        <v>1555439.2</v>
      </c>
      <c r="T21" s="81">
        <v>3165161.1799999997</v>
      </c>
      <c r="U21" s="81">
        <v>722953.86</v>
      </c>
      <c r="V21" s="81"/>
      <c r="W21" s="81">
        <v>12227735.800000001</v>
      </c>
      <c r="X21" s="81">
        <v>24585258.18</v>
      </c>
      <c r="Y21" s="81">
        <v>331945133.88999999</v>
      </c>
      <c r="Z21" s="81">
        <v>5158147.18</v>
      </c>
      <c r="AA21" s="81">
        <v>655500012.13950002</v>
      </c>
      <c r="AB21" s="81">
        <v>6311235</v>
      </c>
      <c r="AC21" s="81">
        <v>29355000</v>
      </c>
      <c r="AD21" s="81">
        <v>6463677.9900000002</v>
      </c>
      <c r="AE21" s="81"/>
      <c r="AF21" s="81"/>
      <c r="AG21" s="81">
        <v>1164478386.0829999</v>
      </c>
    </row>
    <row r="22" spans="2:33">
      <c r="B22" s="80" t="s">
        <v>30</v>
      </c>
      <c r="C22" s="81">
        <v>1233396</v>
      </c>
      <c r="D22" s="81"/>
      <c r="E22" s="81">
        <v>5694611</v>
      </c>
      <c r="F22" s="81">
        <v>19210000</v>
      </c>
      <c r="G22" s="81"/>
      <c r="H22" s="81"/>
      <c r="I22" s="81">
        <v>10437333</v>
      </c>
      <c r="J22" s="81"/>
      <c r="K22" s="81">
        <v>488500</v>
      </c>
      <c r="L22" s="81">
        <v>57594.15</v>
      </c>
      <c r="M22" s="81"/>
      <c r="N22" s="81"/>
      <c r="O22" s="81">
        <v>1619866</v>
      </c>
      <c r="P22" s="81">
        <v>21636</v>
      </c>
      <c r="Q22" s="81">
        <v>1937595</v>
      </c>
      <c r="R22" s="81">
        <v>10423612</v>
      </c>
      <c r="S22" s="81">
        <v>9218842.8399999999</v>
      </c>
      <c r="T22" s="81">
        <v>838058.4</v>
      </c>
      <c r="U22" s="81">
        <v>2609497.6</v>
      </c>
      <c r="V22" s="81"/>
      <c r="W22" s="81">
        <v>50279629.560000002</v>
      </c>
      <c r="X22" s="81">
        <v>46022836.090000004</v>
      </c>
      <c r="Y22" s="81">
        <v>177480847.53</v>
      </c>
      <c r="Z22" s="81">
        <v>4148710.8899999997</v>
      </c>
      <c r="AA22" s="81">
        <v>306959568.162</v>
      </c>
      <c r="AB22" s="81">
        <v>2960804</v>
      </c>
      <c r="AC22" s="81">
        <v>71901800</v>
      </c>
      <c r="AD22" s="81">
        <v>9865008.9100000001</v>
      </c>
      <c r="AE22" s="81"/>
      <c r="AF22" s="81"/>
      <c r="AG22" s="81">
        <v>733409747.13199985</v>
      </c>
    </row>
    <row r="23" spans="2:33">
      <c r="B23" s="80" t="s">
        <v>31</v>
      </c>
      <c r="C23" s="81">
        <v>12105944</v>
      </c>
      <c r="D23" s="81"/>
      <c r="E23" s="81">
        <v>33868596</v>
      </c>
      <c r="F23" s="81">
        <v>23295000</v>
      </c>
      <c r="G23" s="81"/>
      <c r="H23" s="81"/>
      <c r="I23" s="81">
        <v>69215280</v>
      </c>
      <c r="J23" s="81"/>
      <c r="K23" s="81">
        <v>16628213</v>
      </c>
      <c r="L23" s="81">
        <v>1720423.6827</v>
      </c>
      <c r="M23" s="81"/>
      <c r="N23" s="81"/>
      <c r="O23" s="81">
        <v>2105750</v>
      </c>
      <c r="P23" s="81">
        <v>464000</v>
      </c>
      <c r="Q23" s="81">
        <v>823633</v>
      </c>
      <c r="R23" s="81">
        <v>76064330.700000003</v>
      </c>
      <c r="S23" s="81">
        <v>46898510.340000004</v>
      </c>
      <c r="T23" s="81">
        <v>6869471.1900000004</v>
      </c>
      <c r="U23" s="81">
        <v>5031077.5</v>
      </c>
      <c r="V23" s="81"/>
      <c r="W23" s="81">
        <v>19134617.300000001</v>
      </c>
      <c r="X23" s="81">
        <v>27307849</v>
      </c>
      <c r="Y23" s="81">
        <v>76174770.549999997</v>
      </c>
      <c r="Z23" s="81">
        <v>2084894.0400000003</v>
      </c>
      <c r="AA23" s="81">
        <v>124446270.92460001</v>
      </c>
      <c r="AB23" s="81">
        <v>1184724</v>
      </c>
      <c r="AC23" s="81">
        <v>15742500</v>
      </c>
      <c r="AD23" s="81">
        <v>19063572.809999999</v>
      </c>
      <c r="AE23" s="81"/>
      <c r="AF23" s="81"/>
      <c r="AG23" s="81">
        <v>580229428.03729999</v>
      </c>
    </row>
    <row r="24" spans="2:33">
      <c r="B24" s="80" t="s">
        <v>32</v>
      </c>
      <c r="C24" s="81">
        <v>578963</v>
      </c>
      <c r="D24" s="81"/>
      <c r="E24" s="81">
        <v>63770288</v>
      </c>
      <c r="F24" s="81">
        <v>9624155</v>
      </c>
      <c r="G24" s="81"/>
      <c r="H24" s="81"/>
      <c r="I24" s="81">
        <v>19981360</v>
      </c>
      <c r="J24" s="81"/>
      <c r="K24" s="81">
        <v>5828630.79</v>
      </c>
      <c r="L24" s="81">
        <v>646728.57014099997</v>
      </c>
      <c r="M24" s="81">
        <v>3784300</v>
      </c>
      <c r="N24" s="81"/>
      <c r="O24" s="81"/>
      <c r="P24" s="81"/>
      <c r="Q24" s="81">
        <v>849759</v>
      </c>
      <c r="R24" s="81">
        <v>40403900</v>
      </c>
      <c r="S24" s="81">
        <v>73980736.840000004</v>
      </c>
      <c r="T24" s="81">
        <v>3338573.56</v>
      </c>
      <c r="U24" s="81">
        <v>897056.44</v>
      </c>
      <c r="V24" s="81"/>
      <c r="W24" s="81">
        <v>27226283.559999999</v>
      </c>
      <c r="X24" s="81">
        <v>15562025</v>
      </c>
      <c r="Y24" s="81">
        <v>148448164.37</v>
      </c>
      <c r="Z24" s="81">
        <v>2482212.7400000002</v>
      </c>
      <c r="AA24" s="81">
        <v>94222525.159099996</v>
      </c>
      <c r="AB24" s="81">
        <v>1134244</v>
      </c>
      <c r="AC24" s="81">
        <v>36577400</v>
      </c>
      <c r="AD24" s="81">
        <v>3507970.13</v>
      </c>
      <c r="AE24" s="81">
        <v>327535.19</v>
      </c>
      <c r="AF24" s="81"/>
      <c r="AG24" s="81">
        <v>553172811.34924114</v>
      </c>
    </row>
    <row r="25" spans="2:33">
      <c r="B25" s="80" t="s">
        <v>33</v>
      </c>
      <c r="C25" s="81"/>
      <c r="D25" s="81"/>
      <c r="E25" s="81">
        <v>117912076</v>
      </c>
      <c r="F25" s="81">
        <v>60767875</v>
      </c>
      <c r="G25" s="81"/>
      <c r="H25" s="81">
        <v>53261</v>
      </c>
      <c r="I25" s="81">
        <v>3743124</v>
      </c>
      <c r="J25" s="81"/>
      <c r="K25" s="81">
        <v>3973710</v>
      </c>
      <c r="L25" s="81">
        <v>444544.50899999996</v>
      </c>
      <c r="M25" s="81">
        <v>2582070</v>
      </c>
      <c r="N25" s="81"/>
      <c r="O25" s="81">
        <v>6420870</v>
      </c>
      <c r="P25" s="81">
        <v>2590649</v>
      </c>
      <c r="Q25" s="81">
        <v>1769888</v>
      </c>
      <c r="R25" s="81">
        <v>64624277</v>
      </c>
      <c r="S25" s="81">
        <v>155378057.30000001</v>
      </c>
      <c r="T25" s="81">
        <v>5925791.8700000001</v>
      </c>
      <c r="U25" s="81">
        <v>3211554.16</v>
      </c>
      <c r="V25" s="81"/>
      <c r="W25" s="81">
        <v>26537880.82</v>
      </c>
      <c r="X25" s="81">
        <v>38724593.289999999</v>
      </c>
      <c r="Y25" s="81">
        <v>214939279.22999999</v>
      </c>
      <c r="Z25" s="81">
        <v>4420995.2</v>
      </c>
      <c r="AA25" s="81">
        <v>284067086.01349998</v>
      </c>
      <c r="AB25" s="81">
        <v>2486839</v>
      </c>
      <c r="AC25" s="81">
        <v>58849100</v>
      </c>
      <c r="AD25" s="81">
        <v>12587169.010000002</v>
      </c>
      <c r="AE25" s="81"/>
      <c r="AF25" s="81"/>
      <c r="AG25" s="81">
        <v>1072010690.4025</v>
      </c>
    </row>
    <row r="26" spans="2:33">
      <c r="B26" s="80" t="s">
        <v>97</v>
      </c>
      <c r="C26" s="81"/>
      <c r="D26" s="81"/>
      <c r="E26" s="81">
        <v>24818039</v>
      </c>
      <c r="F26" s="81">
        <v>5014100</v>
      </c>
      <c r="G26" s="81"/>
      <c r="H26" s="81">
        <v>1118754.21</v>
      </c>
      <c r="I26" s="81">
        <v>8813031</v>
      </c>
      <c r="J26" s="81"/>
      <c r="K26" s="81">
        <v>3666340</v>
      </c>
      <c r="L26" s="81">
        <v>432261.48599999998</v>
      </c>
      <c r="M26" s="81">
        <v>2215042</v>
      </c>
      <c r="N26" s="81"/>
      <c r="O26" s="81"/>
      <c r="P26" s="81">
        <v>60159</v>
      </c>
      <c r="Q26" s="81">
        <v>2069399</v>
      </c>
      <c r="R26" s="81">
        <v>72320000</v>
      </c>
      <c r="S26" s="81">
        <v>23572021.02</v>
      </c>
      <c r="T26" s="81">
        <v>5988460</v>
      </c>
      <c r="U26" s="81">
        <v>1040570.81</v>
      </c>
      <c r="V26" s="81"/>
      <c r="W26" s="81">
        <v>9827462</v>
      </c>
      <c r="X26" s="81">
        <v>30627130</v>
      </c>
      <c r="Y26" s="81">
        <v>266460346.31</v>
      </c>
      <c r="Z26" s="81">
        <v>4797630.12</v>
      </c>
      <c r="AA26" s="81">
        <v>304277424.84990001</v>
      </c>
      <c r="AB26" s="81">
        <v>2326811</v>
      </c>
      <c r="AC26" s="81">
        <v>21774000</v>
      </c>
      <c r="AD26" s="81">
        <v>6237717.5900000008</v>
      </c>
      <c r="AE26" s="81"/>
      <c r="AF26" s="81"/>
      <c r="AG26" s="81">
        <v>797456699.39590013</v>
      </c>
    </row>
    <row r="27" spans="2:33">
      <c r="B27" s="80" t="s">
        <v>34</v>
      </c>
      <c r="C27" s="81"/>
      <c r="D27" s="81"/>
      <c r="E27" s="81"/>
      <c r="F27" s="81">
        <v>5212000</v>
      </c>
      <c r="G27" s="81"/>
      <c r="H27" s="81">
        <v>201547.7</v>
      </c>
      <c r="I27" s="81">
        <v>121707</v>
      </c>
      <c r="J27" s="81"/>
      <c r="K27" s="81">
        <v>34072.639999999999</v>
      </c>
      <c r="L27" s="81">
        <v>4017.164256</v>
      </c>
      <c r="M27" s="81">
        <v>1484356</v>
      </c>
      <c r="N27" s="81"/>
      <c r="O27" s="81">
        <v>378391</v>
      </c>
      <c r="P27" s="81">
        <v>11439712</v>
      </c>
      <c r="Q27" s="81">
        <v>307008</v>
      </c>
      <c r="R27" s="81">
        <v>7822800</v>
      </c>
      <c r="S27" s="81">
        <v>9404866</v>
      </c>
      <c r="T27" s="81">
        <v>1194703.1200000001</v>
      </c>
      <c r="U27" s="81">
        <v>1905311.4</v>
      </c>
      <c r="V27" s="81"/>
      <c r="W27" s="81">
        <v>31440813.600000001</v>
      </c>
      <c r="X27" s="81">
        <v>30913635</v>
      </c>
      <c r="Y27" s="81">
        <v>163618325.74000001</v>
      </c>
      <c r="Z27" s="81">
        <v>3468807.31</v>
      </c>
      <c r="AA27" s="81">
        <v>85013745.939599991</v>
      </c>
      <c r="AB27" s="81">
        <v>611894</v>
      </c>
      <c r="AC27" s="81">
        <v>16138000</v>
      </c>
      <c r="AD27" s="81">
        <v>746037.20000000007</v>
      </c>
      <c r="AE27" s="81"/>
      <c r="AF27" s="81"/>
      <c r="AG27" s="81">
        <v>371461750.81385595</v>
      </c>
    </row>
    <row r="28" spans="2:33">
      <c r="B28" s="80" t="s">
        <v>35</v>
      </c>
      <c r="C28" s="81">
        <v>23196895</v>
      </c>
      <c r="D28" s="81"/>
      <c r="E28" s="81">
        <v>4498298</v>
      </c>
      <c r="F28" s="81"/>
      <c r="G28" s="81">
        <v>16875720</v>
      </c>
      <c r="H28" s="81"/>
      <c r="I28" s="81">
        <v>1649312</v>
      </c>
      <c r="J28" s="81"/>
      <c r="K28" s="81">
        <v>665000</v>
      </c>
      <c r="L28" s="81">
        <v>40474.5</v>
      </c>
      <c r="M28" s="81">
        <v>2669550</v>
      </c>
      <c r="N28" s="81"/>
      <c r="O28" s="81">
        <v>2154214</v>
      </c>
      <c r="P28" s="81">
        <v>2781472</v>
      </c>
      <c r="Q28" s="81">
        <v>1231398</v>
      </c>
      <c r="R28" s="81"/>
      <c r="S28" s="81">
        <v>69397865.780000001</v>
      </c>
      <c r="T28" s="81">
        <v>309038</v>
      </c>
      <c r="U28" s="81">
        <v>1114879</v>
      </c>
      <c r="V28" s="81"/>
      <c r="W28" s="81">
        <v>17575225.199999999</v>
      </c>
      <c r="X28" s="81">
        <v>18957735</v>
      </c>
      <c r="Y28" s="81">
        <v>172092370.88</v>
      </c>
      <c r="Z28" s="81">
        <v>3084852.8899999997</v>
      </c>
      <c r="AA28" s="81">
        <v>205892985.87370002</v>
      </c>
      <c r="AB28" s="81">
        <v>1864687</v>
      </c>
      <c r="AC28" s="81">
        <v>28759000</v>
      </c>
      <c r="AD28" s="81">
        <v>19862.009999999998</v>
      </c>
      <c r="AE28" s="81"/>
      <c r="AF28" s="81"/>
      <c r="AG28" s="81">
        <v>574830835.13370001</v>
      </c>
    </row>
    <row r="29" spans="2:33">
      <c r="B29" s="80" t="s">
        <v>36</v>
      </c>
      <c r="C29" s="81">
        <v>3528377</v>
      </c>
      <c r="D29" s="81"/>
      <c r="E29" s="81"/>
      <c r="F29" s="81">
        <v>16750000</v>
      </c>
      <c r="G29" s="81"/>
      <c r="H29" s="81"/>
      <c r="I29" s="81">
        <v>618102</v>
      </c>
      <c r="J29" s="81"/>
      <c r="K29" s="81">
        <v>25000</v>
      </c>
      <c r="L29" s="81">
        <v>2947.5</v>
      </c>
      <c r="M29" s="81">
        <v>909000</v>
      </c>
      <c r="N29" s="81"/>
      <c r="O29" s="81">
        <v>828984</v>
      </c>
      <c r="P29" s="81">
        <v>6999000</v>
      </c>
      <c r="Q29" s="81">
        <v>1404025</v>
      </c>
      <c r="R29" s="81">
        <v>9427250</v>
      </c>
      <c r="S29" s="81"/>
      <c r="T29" s="81">
        <v>832950.9</v>
      </c>
      <c r="U29" s="81">
        <v>513275</v>
      </c>
      <c r="V29" s="81"/>
      <c r="W29" s="81">
        <v>45752273.920000002</v>
      </c>
      <c r="X29" s="81">
        <v>18051914</v>
      </c>
      <c r="Y29" s="81">
        <v>82882235.670000002</v>
      </c>
      <c r="Z29" s="81">
        <v>1762963.4899999998</v>
      </c>
      <c r="AA29" s="81">
        <v>276354154.82989997</v>
      </c>
      <c r="AB29" s="81">
        <v>2575521</v>
      </c>
      <c r="AC29" s="81">
        <v>33430540</v>
      </c>
      <c r="AD29" s="81">
        <v>2736515.23</v>
      </c>
      <c r="AE29" s="81">
        <v>396050.73</v>
      </c>
      <c r="AF29" s="81"/>
      <c r="AG29" s="81">
        <v>505781080.26990002</v>
      </c>
    </row>
    <row r="30" spans="2:33">
      <c r="B30" s="80" t="s">
        <v>37</v>
      </c>
      <c r="C30" s="81">
        <v>653726</v>
      </c>
      <c r="D30" s="81"/>
      <c r="E30" s="81">
        <v>5238014</v>
      </c>
      <c r="F30" s="81">
        <v>12614000</v>
      </c>
      <c r="G30" s="81"/>
      <c r="H30" s="81">
        <v>22298</v>
      </c>
      <c r="I30" s="81">
        <v>6468896</v>
      </c>
      <c r="J30" s="81"/>
      <c r="K30" s="81">
        <v>8323219</v>
      </c>
      <c r="L30" s="81">
        <v>959498.34510000004</v>
      </c>
      <c r="M30" s="81"/>
      <c r="N30" s="81"/>
      <c r="O30" s="81">
        <v>18962292</v>
      </c>
      <c r="P30" s="81">
        <v>9271814</v>
      </c>
      <c r="Q30" s="81">
        <v>2555174</v>
      </c>
      <c r="R30" s="81">
        <v>65537413</v>
      </c>
      <c r="S30" s="81">
        <v>28249673.210000001</v>
      </c>
      <c r="T30" s="81">
        <v>5409208.0100000007</v>
      </c>
      <c r="U30" s="81">
        <v>2247515.4</v>
      </c>
      <c r="V30" s="81"/>
      <c r="W30" s="81">
        <v>100264428.40000001</v>
      </c>
      <c r="X30" s="81">
        <v>37130043.170000002</v>
      </c>
      <c r="Y30" s="81">
        <v>479533583.13</v>
      </c>
      <c r="Z30" s="81">
        <v>7721987.7800000003</v>
      </c>
      <c r="AA30" s="81">
        <v>652906042.96140003</v>
      </c>
      <c r="AB30" s="81">
        <v>5962609</v>
      </c>
      <c r="AC30" s="81">
        <v>177236000</v>
      </c>
      <c r="AD30" s="81">
        <v>495888.27</v>
      </c>
      <c r="AE30" s="81"/>
      <c r="AF30" s="81"/>
      <c r="AG30" s="81">
        <v>1627763323.6764998</v>
      </c>
    </row>
    <row r="31" spans="2:33">
      <c r="B31" s="80" t="s">
        <v>38</v>
      </c>
      <c r="C31" s="81">
        <v>1824165</v>
      </c>
      <c r="D31" s="81"/>
      <c r="E31" s="81">
        <v>48155315</v>
      </c>
      <c r="F31" s="81">
        <v>28271000</v>
      </c>
      <c r="G31" s="81"/>
      <c r="H31" s="81">
        <v>69494</v>
      </c>
      <c r="I31" s="81">
        <v>20693076</v>
      </c>
      <c r="J31" s="81"/>
      <c r="K31" s="81">
        <v>7911860</v>
      </c>
      <c r="L31" s="81">
        <v>869146.79399999999</v>
      </c>
      <c r="M31" s="81">
        <v>4284341</v>
      </c>
      <c r="N31" s="81">
        <v>17640000</v>
      </c>
      <c r="O31" s="81">
        <v>10209466</v>
      </c>
      <c r="P31" s="81">
        <v>4811670</v>
      </c>
      <c r="Q31" s="81">
        <v>1270665</v>
      </c>
      <c r="R31" s="81">
        <v>35555133</v>
      </c>
      <c r="S31" s="81">
        <v>66156411.799999997</v>
      </c>
      <c r="T31" s="81">
        <v>3894013.69</v>
      </c>
      <c r="U31" s="81">
        <v>1459545.1</v>
      </c>
      <c r="V31" s="81"/>
      <c r="W31" s="81">
        <v>36886285.799999997</v>
      </c>
      <c r="X31" s="81">
        <v>28858141.52</v>
      </c>
      <c r="Y31" s="81">
        <v>297466322</v>
      </c>
      <c r="Z31" s="81">
        <v>4901655.49</v>
      </c>
      <c r="AA31" s="81">
        <v>149306576.60049999</v>
      </c>
      <c r="AB31" s="81">
        <v>2158482</v>
      </c>
      <c r="AC31" s="81">
        <v>53727000</v>
      </c>
      <c r="AD31" s="81">
        <v>1798156.28</v>
      </c>
      <c r="AE31" s="81"/>
      <c r="AF31" s="81"/>
      <c r="AG31" s="81">
        <v>828177922.07449996</v>
      </c>
    </row>
    <row r="32" spans="2:33">
      <c r="B32" s="80" t="s">
        <v>39</v>
      </c>
      <c r="C32" s="81">
        <v>38016365</v>
      </c>
      <c r="D32" s="81"/>
      <c r="E32" s="81">
        <v>421578</v>
      </c>
      <c r="F32" s="81">
        <v>5403032</v>
      </c>
      <c r="G32" s="81"/>
      <c r="H32" s="81">
        <v>16203526.060000001</v>
      </c>
      <c r="I32" s="81">
        <v>1228600</v>
      </c>
      <c r="J32" s="81"/>
      <c r="K32" s="81">
        <v>798180</v>
      </c>
      <c r="L32" s="81">
        <v>94105.422000000006</v>
      </c>
      <c r="M32" s="81">
        <v>3286846</v>
      </c>
      <c r="N32" s="81"/>
      <c r="O32" s="81">
        <v>6731661</v>
      </c>
      <c r="P32" s="81">
        <v>5552459</v>
      </c>
      <c r="Q32" s="81">
        <v>1720968</v>
      </c>
      <c r="R32" s="81">
        <v>40780000</v>
      </c>
      <c r="S32" s="81">
        <v>10281351.25</v>
      </c>
      <c r="T32" s="81">
        <v>3465222</v>
      </c>
      <c r="U32" s="81">
        <v>4177458.81</v>
      </c>
      <c r="V32" s="81"/>
      <c r="W32" s="81">
        <v>19534444.800000001</v>
      </c>
      <c r="X32" s="81">
        <v>24144321.400000002</v>
      </c>
      <c r="Y32" s="81">
        <v>124426764.14</v>
      </c>
      <c r="Z32" s="81">
        <v>2554964.09</v>
      </c>
      <c r="AA32" s="81">
        <v>198823966.7577</v>
      </c>
      <c r="AB32" s="81">
        <v>1939389</v>
      </c>
      <c r="AC32" s="81">
        <v>22343275</v>
      </c>
      <c r="AD32" s="81">
        <v>8087970.7599999988</v>
      </c>
      <c r="AE32" s="81"/>
      <c r="AF32" s="81"/>
      <c r="AG32" s="81">
        <v>540016448.48969996</v>
      </c>
    </row>
    <row r="33" spans="2:33">
      <c r="B33" s="80" t="s">
        <v>1171</v>
      </c>
      <c r="C33" s="81"/>
      <c r="D33" s="81"/>
      <c r="E33" s="81">
        <v>56747959</v>
      </c>
      <c r="F33" s="81">
        <v>70741629</v>
      </c>
      <c r="G33" s="81"/>
      <c r="H33" s="81">
        <v>109942</v>
      </c>
      <c r="I33" s="81">
        <v>29375650</v>
      </c>
      <c r="J33" s="81"/>
      <c r="K33" s="81">
        <v>4079895.14</v>
      </c>
      <c r="L33" s="81">
        <v>459228.08700599999</v>
      </c>
      <c r="M33" s="81">
        <v>1930769</v>
      </c>
      <c r="N33" s="81"/>
      <c r="O33" s="81">
        <v>4522597</v>
      </c>
      <c r="P33" s="81">
        <v>6259548</v>
      </c>
      <c r="Q33" s="81">
        <v>1838222</v>
      </c>
      <c r="R33" s="81">
        <v>47868000</v>
      </c>
      <c r="S33" s="81">
        <v>117158699.23</v>
      </c>
      <c r="T33" s="81">
        <v>4251937.1999999993</v>
      </c>
      <c r="U33" s="81">
        <v>6684384.9000000004</v>
      </c>
      <c r="V33" s="81"/>
      <c r="W33" s="81">
        <v>45292107.219999999</v>
      </c>
      <c r="X33" s="81">
        <v>43024492.390000001</v>
      </c>
      <c r="Y33" s="81">
        <v>277666378.70999998</v>
      </c>
      <c r="Z33" s="81">
        <v>5189710.8399999989</v>
      </c>
      <c r="AA33" s="81">
        <v>320619166.68560004</v>
      </c>
      <c r="AB33" s="81">
        <v>2930024.52</v>
      </c>
      <c r="AC33" s="81">
        <v>54423300</v>
      </c>
      <c r="AD33" s="81">
        <v>6925201.1899999995</v>
      </c>
      <c r="AE33" s="81">
        <v>346238.32999999996</v>
      </c>
      <c r="AF33" s="81"/>
      <c r="AG33" s="81">
        <v>1108445080.442606</v>
      </c>
    </row>
    <row r="34" spans="2:33">
      <c r="B34" s="80" t="s">
        <v>40</v>
      </c>
      <c r="C34" s="81">
        <v>3593666</v>
      </c>
      <c r="D34" s="81"/>
      <c r="E34" s="81">
        <v>39576754</v>
      </c>
      <c r="F34" s="81">
        <v>6092500</v>
      </c>
      <c r="G34" s="81"/>
      <c r="H34" s="81"/>
      <c r="I34" s="81">
        <v>13143953</v>
      </c>
      <c r="J34" s="81"/>
      <c r="K34" s="81">
        <v>2575110</v>
      </c>
      <c r="L34" s="81">
        <v>282455.46899999998</v>
      </c>
      <c r="M34" s="81">
        <v>720999</v>
      </c>
      <c r="N34" s="81"/>
      <c r="O34" s="81">
        <v>55096077</v>
      </c>
      <c r="P34" s="81">
        <v>16373406</v>
      </c>
      <c r="Q34" s="81">
        <v>224981</v>
      </c>
      <c r="R34" s="81">
        <v>16227750</v>
      </c>
      <c r="S34" s="81">
        <v>72809990.989999995</v>
      </c>
      <c r="T34" s="81">
        <v>1471625.1</v>
      </c>
      <c r="U34" s="81">
        <v>868060.15</v>
      </c>
      <c r="V34" s="81"/>
      <c r="W34" s="81">
        <v>10661577.6</v>
      </c>
      <c r="X34" s="81">
        <v>28466160</v>
      </c>
      <c r="Y34" s="81">
        <v>108298950.09999999</v>
      </c>
      <c r="Z34" s="81">
        <v>2741523.02</v>
      </c>
      <c r="AA34" s="81">
        <v>41378724.135800004</v>
      </c>
      <c r="AB34" s="81">
        <v>435229</v>
      </c>
      <c r="AC34" s="81">
        <v>11286000</v>
      </c>
      <c r="AD34" s="81">
        <v>797210.68</v>
      </c>
      <c r="AE34" s="81"/>
      <c r="AF34" s="81"/>
      <c r="AG34" s="81">
        <v>433122702.24479997</v>
      </c>
    </row>
    <row r="35" spans="2:33">
      <c r="B35" s="80" t="s">
        <v>1169</v>
      </c>
      <c r="C35" s="81">
        <v>1687906</v>
      </c>
      <c r="D35" s="81"/>
      <c r="E35" s="81">
        <v>3396895</v>
      </c>
      <c r="F35" s="81">
        <v>26316700</v>
      </c>
      <c r="G35" s="81"/>
      <c r="H35" s="81">
        <v>25536</v>
      </c>
      <c r="I35" s="81">
        <v>19710521</v>
      </c>
      <c r="J35" s="81"/>
      <c r="K35" s="81">
        <v>18180137</v>
      </c>
      <c r="L35" s="81">
        <v>1837525.2573000002</v>
      </c>
      <c r="M35" s="81">
        <v>182700</v>
      </c>
      <c r="N35" s="81"/>
      <c r="O35" s="81">
        <v>1997191</v>
      </c>
      <c r="P35" s="81"/>
      <c r="Q35" s="81">
        <v>532209</v>
      </c>
      <c r="R35" s="81">
        <v>48697469.359999999</v>
      </c>
      <c r="S35" s="81">
        <v>8134407.2000000002</v>
      </c>
      <c r="T35" s="81">
        <v>4387018.7799999993</v>
      </c>
      <c r="U35" s="81">
        <v>1608917.7</v>
      </c>
      <c r="V35" s="81"/>
      <c r="W35" s="81">
        <v>5028288.2</v>
      </c>
      <c r="X35" s="81">
        <v>9373003</v>
      </c>
      <c r="Y35" s="81">
        <v>52686633.060000002</v>
      </c>
      <c r="Z35" s="81">
        <v>1058946.6399999999</v>
      </c>
      <c r="AA35" s="81">
        <v>55693171.055800006</v>
      </c>
      <c r="AB35" s="81">
        <v>657925</v>
      </c>
      <c r="AC35" s="81">
        <v>10293000</v>
      </c>
      <c r="AD35" s="81">
        <v>4336159.8899999997</v>
      </c>
      <c r="AE35" s="81">
        <v>1172095.58</v>
      </c>
      <c r="AF35" s="81"/>
      <c r="AG35" s="81">
        <v>276994355.72309995</v>
      </c>
    </row>
    <row r="36" spans="2:33">
      <c r="B36" s="80" t="s">
        <v>41</v>
      </c>
      <c r="C36" s="81"/>
      <c r="D36" s="81"/>
      <c r="E36" s="81"/>
      <c r="F36" s="81"/>
      <c r="G36" s="81"/>
      <c r="H36" s="81"/>
      <c r="I36" s="81">
        <v>241148</v>
      </c>
      <c r="J36" s="81"/>
      <c r="K36" s="81">
        <v>75820</v>
      </c>
      <c r="L36" s="81">
        <v>8939.1779999999999</v>
      </c>
      <c r="M36" s="81">
        <v>1500000</v>
      </c>
      <c r="N36" s="81"/>
      <c r="O36" s="81">
        <v>4736469</v>
      </c>
      <c r="P36" s="81">
        <v>15598815</v>
      </c>
      <c r="Q36" s="81">
        <v>679103</v>
      </c>
      <c r="R36" s="81">
        <v>8825000</v>
      </c>
      <c r="S36" s="81">
        <v>400000</v>
      </c>
      <c r="T36" s="81">
        <v>818408</v>
      </c>
      <c r="U36" s="81">
        <v>122390</v>
      </c>
      <c r="V36" s="81"/>
      <c r="W36" s="81">
        <v>3709572.8</v>
      </c>
      <c r="X36" s="81">
        <v>8794397.620000001</v>
      </c>
      <c r="Y36" s="81">
        <v>43132454.950000003</v>
      </c>
      <c r="Z36" s="81">
        <v>916445.62000000011</v>
      </c>
      <c r="AA36" s="81">
        <v>95014429.4366</v>
      </c>
      <c r="AB36" s="81">
        <v>1219132</v>
      </c>
      <c r="AC36" s="81">
        <v>7732000</v>
      </c>
      <c r="AD36" s="81">
        <v>1035.6600000000001</v>
      </c>
      <c r="AE36" s="81"/>
      <c r="AF36" s="81"/>
      <c r="AG36" s="81">
        <v>193525560.26460001</v>
      </c>
    </row>
    <row r="37" spans="2:33">
      <c r="B37" s="80" t="s">
        <v>42</v>
      </c>
      <c r="C37" s="81"/>
      <c r="D37" s="81"/>
      <c r="E37" s="81"/>
      <c r="F37" s="81">
        <v>118000</v>
      </c>
      <c r="G37" s="81"/>
      <c r="H37" s="81"/>
      <c r="I37" s="81">
        <v>53941</v>
      </c>
      <c r="J37" s="81"/>
      <c r="K37" s="81">
        <v>115000</v>
      </c>
      <c r="L37" s="81">
        <v>13558.5</v>
      </c>
      <c r="M37" s="81"/>
      <c r="N37" s="81"/>
      <c r="O37" s="81">
        <v>8169383</v>
      </c>
      <c r="P37" s="81">
        <v>622796</v>
      </c>
      <c r="Q37" s="81">
        <v>215765</v>
      </c>
      <c r="R37" s="81">
        <v>12821920</v>
      </c>
      <c r="S37" s="81">
        <v>1357532</v>
      </c>
      <c r="T37" s="81">
        <v>1076882.3700000001</v>
      </c>
      <c r="U37" s="81">
        <v>823105.8</v>
      </c>
      <c r="V37" s="81"/>
      <c r="W37" s="81">
        <v>30028112</v>
      </c>
      <c r="X37" s="81">
        <v>18563266</v>
      </c>
      <c r="Y37" s="81">
        <v>89798659.840000004</v>
      </c>
      <c r="Z37" s="81">
        <v>2021840.86</v>
      </c>
      <c r="AA37" s="81">
        <v>35410212.5352</v>
      </c>
      <c r="AB37" s="81">
        <v>409930</v>
      </c>
      <c r="AC37" s="81">
        <v>23748000</v>
      </c>
      <c r="AD37" s="81">
        <v>545342.6</v>
      </c>
      <c r="AE37" s="81"/>
      <c r="AF37" s="81"/>
      <c r="AG37" s="81">
        <v>225913247.5052</v>
      </c>
    </row>
    <row r="38" spans="2:33">
      <c r="B38" s="80" t="s">
        <v>43</v>
      </c>
      <c r="C38" s="81"/>
      <c r="D38" s="81"/>
      <c r="E38" s="81"/>
      <c r="F38" s="81"/>
      <c r="G38" s="81"/>
      <c r="H38" s="81">
        <v>3791</v>
      </c>
      <c r="I38" s="81">
        <v>2849177</v>
      </c>
      <c r="J38" s="81"/>
      <c r="K38" s="81">
        <v>348670</v>
      </c>
      <c r="L38" s="81">
        <v>41108.192999999999</v>
      </c>
      <c r="M38" s="81">
        <v>3023224</v>
      </c>
      <c r="N38" s="81"/>
      <c r="O38" s="81">
        <v>577975</v>
      </c>
      <c r="P38" s="81">
        <v>1975000</v>
      </c>
      <c r="Q38" s="81">
        <v>1859763</v>
      </c>
      <c r="R38" s="81"/>
      <c r="S38" s="81"/>
      <c r="T38" s="81">
        <v>184000</v>
      </c>
      <c r="U38" s="81"/>
      <c r="V38" s="81"/>
      <c r="W38" s="81">
        <v>13322611.4</v>
      </c>
      <c r="X38" s="81">
        <v>15881235</v>
      </c>
      <c r="Y38" s="81">
        <v>77987726</v>
      </c>
      <c r="Z38" s="81">
        <v>1735116.3099999996</v>
      </c>
      <c r="AA38" s="81">
        <v>236427206.61410001</v>
      </c>
      <c r="AB38" s="81">
        <v>3273323</v>
      </c>
      <c r="AC38" s="81">
        <v>26828000</v>
      </c>
      <c r="AD38" s="81">
        <v>546251.65</v>
      </c>
      <c r="AE38" s="81"/>
      <c r="AF38" s="81"/>
      <c r="AG38" s="81">
        <v>386864178.16709995</v>
      </c>
    </row>
    <row r="39" spans="2:33">
      <c r="B39" s="80" t="s">
        <v>44</v>
      </c>
      <c r="C39" s="81"/>
      <c r="D39" s="81"/>
      <c r="E39" s="81">
        <v>10658882</v>
      </c>
      <c r="F39" s="81">
        <v>37009600</v>
      </c>
      <c r="G39" s="81"/>
      <c r="H39" s="81">
        <v>5837</v>
      </c>
      <c r="I39" s="81">
        <v>3871882</v>
      </c>
      <c r="J39" s="81"/>
      <c r="K39" s="81">
        <v>674200</v>
      </c>
      <c r="L39" s="81">
        <v>75314.58</v>
      </c>
      <c r="M39" s="81">
        <v>3452534</v>
      </c>
      <c r="N39" s="81"/>
      <c r="O39" s="81">
        <v>9834776</v>
      </c>
      <c r="P39" s="81">
        <v>27352133</v>
      </c>
      <c r="Q39" s="81">
        <v>924743</v>
      </c>
      <c r="R39" s="81"/>
      <c r="S39" s="81">
        <v>16060370.060000001</v>
      </c>
      <c r="T39" s="81">
        <v>977750</v>
      </c>
      <c r="U39" s="81">
        <v>2606299.12</v>
      </c>
      <c r="V39" s="81"/>
      <c r="W39" s="81">
        <v>16572163.4</v>
      </c>
      <c r="X39" s="81">
        <v>4557038</v>
      </c>
      <c r="Y39" s="81">
        <v>23486726.32</v>
      </c>
      <c r="Z39" s="81">
        <v>489338.38</v>
      </c>
      <c r="AA39" s="81">
        <v>125212543.48050001</v>
      </c>
      <c r="AB39" s="81">
        <v>1031027</v>
      </c>
      <c r="AC39" s="81">
        <v>18507000</v>
      </c>
      <c r="AD39" s="81">
        <v>1582453.55</v>
      </c>
      <c r="AE39" s="81"/>
      <c r="AF39" s="81"/>
      <c r="AG39" s="81">
        <v>304942610.89050001</v>
      </c>
    </row>
    <row r="40" spans="2:33">
      <c r="B40" s="80" t="s">
        <v>45</v>
      </c>
      <c r="C40" s="81">
        <v>969703</v>
      </c>
      <c r="D40" s="81"/>
      <c r="E40" s="81">
        <v>11608473</v>
      </c>
      <c r="F40" s="81">
        <v>21779470</v>
      </c>
      <c r="G40" s="81"/>
      <c r="H40" s="81">
        <v>7611.86</v>
      </c>
      <c r="I40" s="81">
        <v>896154</v>
      </c>
      <c r="J40" s="81"/>
      <c r="K40" s="81">
        <v>3743800</v>
      </c>
      <c r="L40" s="81">
        <v>343892.51999999996</v>
      </c>
      <c r="M40" s="81">
        <v>10561256</v>
      </c>
      <c r="N40" s="81"/>
      <c r="O40" s="81">
        <v>2104808</v>
      </c>
      <c r="P40" s="81">
        <v>1138210</v>
      </c>
      <c r="Q40" s="81">
        <v>5990474</v>
      </c>
      <c r="R40" s="81">
        <v>52223017</v>
      </c>
      <c r="S40" s="81">
        <v>38840121.439999998</v>
      </c>
      <c r="T40" s="81">
        <v>4482530.5699999994</v>
      </c>
      <c r="U40" s="81">
        <v>2866116.7199999997</v>
      </c>
      <c r="V40" s="81"/>
      <c r="W40" s="81">
        <v>59026215.600000001</v>
      </c>
      <c r="X40" s="81">
        <v>9866910</v>
      </c>
      <c r="Y40" s="81">
        <v>124984186.09999999</v>
      </c>
      <c r="Z40" s="81">
        <v>2032599.14</v>
      </c>
      <c r="AA40" s="81">
        <v>1180201781.5286</v>
      </c>
      <c r="AB40" s="81">
        <v>9265396</v>
      </c>
      <c r="AC40" s="81">
        <v>78479000</v>
      </c>
      <c r="AD40" s="81">
        <v>1038396.9</v>
      </c>
      <c r="AE40" s="81">
        <v>82699.64</v>
      </c>
      <c r="AF40" s="81"/>
      <c r="AG40" s="81">
        <v>1622532823.0186002</v>
      </c>
    </row>
    <row r="41" spans="2:33">
      <c r="B41" s="80" t="s">
        <v>46</v>
      </c>
      <c r="C41" s="81"/>
      <c r="D41" s="81"/>
      <c r="E41" s="81">
        <v>42746706</v>
      </c>
      <c r="F41" s="81">
        <v>181567327.93000001</v>
      </c>
      <c r="G41" s="81"/>
      <c r="H41" s="81">
        <v>754101</v>
      </c>
      <c r="I41" s="81">
        <v>4685664</v>
      </c>
      <c r="J41" s="81"/>
      <c r="K41" s="81">
        <v>5526640</v>
      </c>
      <c r="L41" s="81">
        <v>643130.85599999991</v>
      </c>
      <c r="M41" s="81">
        <v>17276448</v>
      </c>
      <c r="N41" s="81"/>
      <c r="O41" s="81">
        <v>11692381</v>
      </c>
      <c r="P41" s="81">
        <v>12249081</v>
      </c>
      <c r="Q41" s="81">
        <v>3313727</v>
      </c>
      <c r="R41" s="81">
        <v>59230020</v>
      </c>
      <c r="S41" s="81">
        <v>95636530.50999999</v>
      </c>
      <c r="T41" s="81">
        <v>5107035.6100000003</v>
      </c>
      <c r="U41" s="81">
        <v>11349148.99</v>
      </c>
      <c r="V41" s="81"/>
      <c r="W41" s="81">
        <v>37804631.399999999</v>
      </c>
      <c r="X41" s="81">
        <v>58484102</v>
      </c>
      <c r="Y41" s="81">
        <v>668188064.84000003</v>
      </c>
      <c r="Z41" s="81">
        <v>11003530.989999998</v>
      </c>
      <c r="AA41" s="81">
        <v>488739851.2938</v>
      </c>
      <c r="AB41" s="81">
        <v>4711164</v>
      </c>
      <c r="AC41" s="81">
        <v>62071000</v>
      </c>
      <c r="AD41" s="81">
        <v>3895075</v>
      </c>
      <c r="AE41" s="81">
        <v>3348.29</v>
      </c>
      <c r="AF41" s="81"/>
      <c r="AG41" s="81">
        <v>1786678709.7098002</v>
      </c>
    </row>
    <row r="42" spans="2:33">
      <c r="B42" s="80" t="s">
        <v>47</v>
      </c>
      <c r="C42" s="81">
        <v>1477254</v>
      </c>
      <c r="D42" s="81"/>
      <c r="E42" s="81">
        <v>31745208</v>
      </c>
      <c r="F42" s="81">
        <v>42964410</v>
      </c>
      <c r="G42" s="81"/>
      <c r="H42" s="81"/>
      <c r="I42" s="81">
        <v>74109341</v>
      </c>
      <c r="J42" s="81"/>
      <c r="K42" s="81">
        <v>1302900</v>
      </c>
      <c r="L42" s="81">
        <v>126469.41</v>
      </c>
      <c r="M42" s="81">
        <v>68975</v>
      </c>
      <c r="N42" s="81"/>
      <c r="O42" s="81">
        <v>562858</v>
      </c>
      <c r="P42" s="81">
        <v>237000</v>
      </c>
      <c r="Q42" s="81">
        <v>215764</v>
      </c>
      <c r="R42" s="81">
        <v>5541000</v>
      </c>
      <c r="S42" s="81">
        <v>48225807.060000002</v>
      </c>
      <c r="T42" s="81">
        <v>626496.4</v>
      </c>
      <c r="U42" s="81">
        <v>771202.05</v>
      </c>
      <c r="V42" s="81"/>
      <c r="W42" s="81">
        <v>13167454.91</v>
      </c>
      <c r="X42" s="81">
        <v>5178509.92</v>
      </c>
      <c r="Y42" s="81">
        <v>28343068</v>
      </c>
      <c r="Z42" s="81">
        <v>582538.1</v>
      </c>
      <c r="AA42" s="81">
        <v>23146299.3928</v>
      </c>
      <c r="AB42" s="81">
        <v>251931</v>
      </c>
      <c r="AC42" s="81">
        <v>29142550</v>
      </c>
      <c r="AD42" s="81">
        <v>14211394.75</v>
      </c>
      <c r="AE42" s="81"/>
      <c r="AF42" s="81"/>
      <c r="AG42" s="81">
        <v>321998430.9928</v>
      </c>
    </row>
    <row r="43" spans="2:33">
      <c r="B43" s="80" t="s">
        <v>1218</v>
      </c>
      <c r="C43" s="81"/>
      <c r="D43" s="81"/>
      <c r="E43" s="81"/>
      <c r="F43" s="81"/>
      <c r="G43" s="81"/>
      <c r="H43" s="81"/>
      <c r="I43" s="81"/>
      <c r="J43" s="81"/>
      <c r="K43" s="81"/>
      <c r="L43" s="81"/>
      <c r="M43" s="81"/>
      <c r="N43" s="81"/>
      <c r="O43" s="81"/>
      <c r="P43" s="81"/>
      <c r="Q43" s="81"/>
      <c r="R43" s="81"/>
      <c r="S43" s="81"/>
      <c r="T43" s="81">
        <v>47499</v>
      </c>
      <c r="U43" s="81"/>
      <c r="V43" s="81"/>
      <c r="W43" s="81"/>
      <c r="X43" s="81"/>
      <c r="Y43" s="81"/>
      <c r="Z43" s="81"/>
      <c r="AA43" s="81"/>
      <c r="AB43" s="81">
        <v>23475</v>
      </c>
      <c r="AC43" s="81"/>
      <c r="AD43" s="81"/>
      <c r="AE43" s="81"/>
      <c r="AF43" s="81"/>
      <c r="AG43" s="81">
        <v>70974</v>
      </c>
    </row>
    <row r="44" spans="2:33">
      <c r="B44" s="80" t="s">
        <v>48</v>
      </c>
      <c r="C44" s="81"/>
      <c r="D44" s="81"/>
      <c r="E44" s="81">
        <v>10695464</v>
      </c>
      <c r="F44" s="81">
        <v>13072775</v>
      </c>
      <c r="G44" s="81"/>
      <c r="H44" s="81">
        <v>63202</v>
      </c>
      <c r="I44" s="81">
        <v>28335864</v>
      </c>
      <c r="J44" s="81"/>
      <c r="K44" s="81">
        <v>771190</v>
      </c>
      <c r="L44" s="81">
        <v>90923.300999999992</v>
      </c>
      <c r="M44" s="81"/>
      <c r="N44" s="81"/>
      <c r="O44" s="81">
        <v>4784729</v>
      </c>
      <c r="P44" s="81">
        <v>8547531</v>
      </c>
      <c r="Q44" s="81">
        <v>2957271</v>
      </c>
      <c r="R44" s="81">
        <v>59492809.869999997</v>
      </c>
      <c r="S44" s="81">
        <v>15518288.59</v>
      </c>
      <c r="T44" s="81">
        <v>5581093.9100000001</v>
      </c>
      <c r="U44" s="81">
        <v>1470068.43</v>
      </c>
      <c r="V44" s="81"/>
      <c r="W44" s="81">
        <v>42984477.200000003</v>
      </c>
      <c r="X44" s="81">
        <v>32008597.560000002</v>
      </c>
      <c r="Y44" s="81">
        <v>335984849.8499999</v>
      </c>
      <c r="Z44" s="81">
        <v>5706383.6400000015</v>
      </c>
      <c r="AA44" s="81">
        <v>645521033.03069997</v>
      </c>
      <c r="AB44" s="81">
        <v>5970075</v>
      </c>
      <c r="AC44" s="81">
        <v>39456000</v>
      </c>
      <c r="AD44" s="81">
        <v>5023660.53</v>
      </c>
      <c r="AE44" s="81"/>
      <c r="AF44" s="81"/>
      <c r="AG44" s="81">
        <v>1264036286.9117</v>
      </c>
    </row>
    <row r="45" spans="2:33">
      <c r="B45" s="80" t="s">
        <v>95</v>
      </c>
      <c r="C45" s="81">
        <v>145660</v>
      </c>
      <c r="D45" s="81"/>
      <c r="E45" s="81">
        <v>64277157</v>
      </c>
      <c r="F45" s="81">
        <v>7158380</v>
      </c>
      <c r="G45" s="81"/>
      <c r="H45" s="81">
        <v>14948</v>
      </c>
      <c r="I45" s="81">
        <v>6207255</v>
      </c>
      <c r="J45" s="81"/>
      <c r="K45" s="81">
        <v>6507720</v>
      </c>
      <c r="L45" s="81">
        <v>660670.53300000005</v>
      </c>
      <c r="M45" s="81">
        <v>4406430</v>
      </c>
      <c r="N45" s="81"/>
      <c r="O45" s="81">
        <v>383251</v>
      </c>
      <c r="P45" s="81">
        <v>275333</v>
      </c>
      <c r="Q45" s="81">
        <v>1519638</v>
      </c>
      <c r="R45" s="81">
        <v>32984500</v>
      </c>
      <c r="S45" s="81">
        <v>105980421.15000001</v>
      </c>
      <c r="T45" s="81">
        <v>3538702.8</v>
      </c>
      <c r="U45" s="81">
        <v>3075593.13</v>
      </c>
      <c r="V45" s="81"/>
      <c r="W45" s="81">
        <v>35733499.25</v>
      </c>
      <c r="X45" s="81">
        <v>20972927.259999998</v>
      </c>
      <c r="Y45" s="81">
        <v>210184612.09999999</v>
      </c>
      <c r="Z45" s="81">
        <v>3581266.62</v>
      </c>
      <c r="AA45" s="81">
        <v>209232817.98040003</v>
      </c>
      <c r="AB45" s="81">
        <v>1737043</v>
      </c>
      <c r="AC45" s="81">
        <v>39418240</v>
      </c>
      <c r="AD45" s="81">
        <v>6001366.7800000003</v>
      </c>
      <c r="AE45" s="81">
        <v>17210965.43</v>
      </c>
      <c r="AF45" s="81"/>
      <c r="AG45" s="81">
        <v>781208398.03339994</v>
      </c>
    </row>
    <row r="46" spans="2:33">
      <c r="B46" s="80" t="s">
        <v>96</v>
      </c>
      <c r="C46" s="81">
        <v>549210</v>
      </c>
      <c r="D46" s="81"/>
      <c r="E46" s="81">
        <v>6125055</v>
      </c>
      <c r="F46" s="81">
        <v>85000</v>
      </c>
      <c r="G46" s="81"/>
      <c r="H46" s="81">
        <v>15823</v>
      </c>
      <c r="I46" s="81">
        <v>2053053</v>
      </c>
      <c r="J46" s="81"/>
      <c r="K46" s="81">
        <v>4267340</v>
      </c>
      <c r="L46" s="81">
        <v>496069.38600000006</v>
      </c>
      <c r="M46" s="81">
        <v>391650</v>
      </c>
      <c r="N46" s="81"/>
      <c r="O46" s="81">
        <v>69549617</v>
      </c>
      <c r="P46" s="81">
        <v>105498965</v>
      </c>
      <c r="Q46" s="81">
        <v>1030828</v>
      </c>
      <c r="R46" s="81">
        <v>40098534.450000003</v>
      </c>
      <c r="S46" s="81">
        <v>11994729.98</v>
      </c>
      <c r="T46" s="81">
        <v>4046722.17</v>
      </c>
      <c r="U46" s="81">
        <v>54862</v>
      </c>
      <c r="V46" s="81"/>
      <c r="W46" s="81">
        <v>29173745.399999999</v>
      </c>
      <c r="X46" s="81">
        <v>31460954.369999997</v>
      </c>
      <c r="Y46" s="81">
        <v>259884845.41</v>
      </c>
      <c r="Z46" s="81">
        <v>4786122.3800000008</v>
      </c>
      <c r="AA46" s="81">
        <v>255141168.912</v>
      </c>
      <c r="AB46" s="81">
        <v>1890589.25</v>
      </c>
      <c r="AC46" s="81">
        <v>42623000</v>
      </c>
      <c r="AD46" s="81">
        <v>1959013.21</v>
      </c>
      <c r="AE46" s="81"/>
      <c r="AF46" s="81"/>
      <c r="AG46" s="81">
        <v>873176897.91799998</v>
      </c>
    </row>
    <row r="47" spans="2:33">
      <c r="B47" s="80" t="s">
        <v>98</v>
      </c>
      <c r="C47" s="81">
        <v>15040420</v>
      </c>
      <c r="D47" s="81"/>
      <c r="E47" s="81"/>
      <c r="F47" s="81">
        <v>7738420</v>
      </c>
      <c r="G47" s="81"/>
      <c r="H47" s="81">
        <v>182035</v>
      </c>
      <c r="I47" s="81">
        <v>132553</v>
      </c>
      <c r="J47" s="81"/>
      <c r="K47" s="81">
        <v>4744220</v>
      </c>
      <c r="L47" s="81">
        <v>543481.03799999994</v>
      </c>
      <c r="M47" s="81">
        <v>1218431</v>
      </c>
      <c r="N47" s="81"/>
      <c r="O47" s="81">
        <v>10954346</v>
      </c>
      <c r="P47" s="81">
        <v>2918717</v>
      </c>
      <c r="Q47" s="81">
        <v>2872047</v>
      </c>
      <c r="R47" s="81">
        <v>29985000</v>
      </c>
      <c r="S47" s="81"/>
      <c r="T47" s="81">
        <v>2710284</v>
      </c>
      <c r="U47" s="81">
        <v>1373794.4</v>
      </c>
      <c r="V47" s="81"/>
      <c r="W47" s="81">
        <v>32790180.590000004</v>
      </c>
      <c r="X47" s="81">
        <v>35741675</v>
      </c>
      <c r="Y47" s="81">
        <v>300287846.94</v>
      </c>
      <c r="Z47" s="81">
        <v>5454904.8900000006</v>
      </c>
      <c r="AA47" s="81">
        <v>553949237.11959994</v>
      </c>
      <c r="AB47" s="81">
        <v>5462469</v>
      </c>
      <c r="AC47" s="81">
        <v>145223050</v>
      </c>
      <c r="AD47" s="81">
        <v>13190920.85</v>
      </c>
      <c r="AE47" s="81"/>
      <c r="AF47" s="81"/>
      <c r="AG47" s="81">
        <v>1172514032.8275998</v>
      </c>
    </row>
    <row r="48" spans="2:33">
      <c r="B48" s="80" t="s">
        <v>49</v>
      </c>
      <c r="C48" s="81"/>
      <c r="D48" s="81"/>
      <c r="E48" s="81"/>
      <c r="F48" s="81"/>
      <c r="G48" s="81"/>
      <c r="H48" s="81"/>
      <c r="I48" s="81">
        <v>59505</v>
      </c>
      <c r="J48" s="81"/>
      <c r="K48" s="81">
        <v>438500</v>
      </c>
      <c r="L48" s="81">
        <v>48279.9</v>
      </c>
      <c r="M48" s="81">
        <v>10903434</v>
      </c>
      <c r="N48" s="81"/>
      <c r="O48" s="81">
        <v>2454071</v>
      </c>
      <c r="P48" s="81">
        <v>3231000</v>
      </c>
      <c r="Q48" s="81">
        <v>1532183</v>
      </c>
      <c r="R48" s="81">
        <v>14779134</v>
      </c>
      <c r="S48" s="81"/>
      <c r="T48" s="81">
        <v>1238242.3700000001</v>
      </c>
      <c r="U48" s="81"/>
      <c r="V48" s="81"/>
      <c r="W48" s="81">
        <v>13641695.800000001</v>
      </c>
      <c r="X48" s="81">
        <v>15328389.470000001</v>
      </c>
      <c r="Y48" s="81">
        <v>186216803.05000001</v>
      </c>
      <c r="Z48" s="81">
        <v>3110464.2899999991</v>
      </c>
      <c r="AA48" s="81">
        <v>494350000</v>
      </c>
      <c r="AB48" s="81">
        <v>5236252.68</v>
      </c>
      <c r="AC48" s="81">
        <v>22929000</v>
      </c>
      <c r="AD48" s="81"/>
      <c r="AE48" s="81"/>
      <c r="AF48" s="81"/>
      <c r="AG48" s="81">
        <v>775496954.55999994</v>
      </c>
    </row>
    <row r="49" spans="2:33">
      <c r="B49" s="80" t="s">
        <v>844</v>
      </c>
      <c r="C49" s="81"/>
      <c r="D49" s="81"/>
      <c r="E49" s="81"/>
      <c r="F49" s="81">
        <v>6325130</v>
      </c>
      <c r="G49" s="81"/>
      <c r="H49" s="81"/>
      <c r="I49" s="81">
        <v>120543</v>
      </c>
      <c r="J49" s="81"/>
      <c r="K49" s="81"/>
      <c r="L49" s="81"/>
      <c r="M49" s="81">
        <v>147488</v>
      </c>
      <c r="N49" s="81"/>
      <c r="O49" s="81"/>
      <c r="P49" s="81">
        <v>673000</v>
      </c>
      <c r="Q49" s="81">
        <v>268131</v>
      </c>
      <c r="R49" s="81">
        <v>1766000</v>
      </c>
      <c r="S49" s="81"/>
      <c r="T49" s="81">
        <v>141986.4</v>
      </c>
      <c r="U49" s="81">
        <v>82859.199999999997</v>
      </c>
      <c r="V49" s="81"/>
      <c r="W49" s="81">
        <v>351433.2</v>
      </c>
      <c r="X49" s="81">
        <v>4535173</v>
      </c>
      <c r="Y49" s="81">
        <v>13512035</v>
      </c>
      <c r="Z49" s="81">
        <v>370541.31</v>
      </c>
      <c r="AA49" s="81">
        <v>54847383.762000002</v>
      </c>
      <c r="AB49" s="81">
        <v>543607</v>
      </c>
      <c r="AC49" s="81">
        <v>386000</v>
      </c>
      <c r="AD49" s="81">
        <v>2572350.75</v>
      </c>
      <c r="AE49" s="81"/>
      <c r="AF49" s="81"/>
      <c r="AG49" s="81">
        <v>86643661.621999994</v>
      </c>
    </row>
    <row r="50" spans="2:33">
      <c r="B50" s="80" t="s">
        <v>1170</v>
      </c>
      <c r="C50" s="81">
        <v>280804</v>
      </c>
      <c r="D50" s="81"/>
      <c r="E50" s="81">
        <v>1000000</v>
      </c>
      <c r="F50" s="81">
        <v>45388500</v>
      </c>
      <c r="G50" s="81"/>
      <c r="H50" s="81">
        <v>1137.32</v>
      </c>
      <c r="I50" s="81">
        <v>2177556</v>
      </c>
      <c r="J50" s="81"/>
      <c r="K50" s="81">
        <v>4736612.3899999997</v>
      </c>
      <c r="L50" s="81">
        <v>558446.60078099999</v>
      </c>
      <c r="M50" s="81">
        <v>1322291</v>
      </c>
      <c r="N50" s="81"/>
      <c r="O50" s="81">
        <v>2567180</v>
      </c>
      <c r="P50" s="81">
        <v>4665280</v>
      </c>
      <c r="Q50" s="81">
        <v>1836195</v>
      </c>
      <c r="R50" s="81">
        <v>33633987</v>
      </c>
      <c r="S50" s="81">
        <v>3052268</v>
      </c>
      <c r="T50" s="81">
        <v>3965449.55</v>
      </c>
      <c r="U50" s="81">
        <v>6044252.7699999996</v>
      </c>
      <c r="V50" s="81"/>
      <c r="W50" s="81">
        <v>45061358.740000002</v>
      </c>
      <c r="X50" s="81">
        <v>38382722</v>
      </c>
      <c r="Y50" s="81">
        <v>253679322.40000001</v>
      </c>
      <c r="Z50" s="81">
        <v>4849034.8899999997</v>
      </c>
      <c r="AA50" s="81">
        <v>296647391.70459998</v>
      </c>
      <c r="AB50" s="81">
        <v>2458566</v>
      </c>
      <c r="AC50" s="81">
        <v>83841500</v>
      </c>
      <c r="AD50" s="81">
        <v>262847.31</v>
      </c>
      <c r="AE50" s="81"/>
      <c r="AF50" s="81"/>
      <c r="AG50" s="81">
        <v>836412702.67538095</v>
      </c>
    </row>
    <row r="51" spans="2:33">
      <c r="B51" s="80" t="s">
        <v>50</v>
      </c>
      <c r="C51" s="81"/>
      <c r="D51" s="81"/>
      <c r="E51" s="81">
        <v>6319169</v>
      </c>
      <c r="F51" s="81">
        <v>14069800</v>
      </c>
      <c r="G51" s="81"/>
      <c r="H51" s="81">
        <v>5083</v>
      </c>
      <c r="I51" s="81">
        <v>24500009</v>
      </c>
      <c r="J51" s="81"/>
      <c r="K51" s="81">
        <v>9904439</v>
      </c>
      <c r="L51" s="81">
        <v>1152575.8581000001</v>
      </c>
      <c r="M51" s="81">
        <v>1907672</v>
      </c>
      <c r="N51" s="81"/>
      <c r="O51" s="81">
        <v>2821223</v>
      </c>
      <c r="P51" s="81">
        <v>2960136</v>
      </c>
      <c r="Q51" s="81">
        <v>255465</v>
      </c>
      <c r="R51" s="81">
        <v>3457400</v>
      </c>
      <c r="S51" s="81">
        <v>11715626.84</v>
      </c>
      <c r="T51" s="81">
        <v>802557.96</v>
      </c>
      <c r="U51" s="81">
        <v>1154761.71</v>
      </c>
      <c r="V51" s="81"/>
      <c r="W51" s="81">
        <v>22254352.399999999</v>
      </c>
      <c r="X51" s="81">
        <v>10543621</v>
      </c>
      <c r="Y51" s="81">
        <v>96089951.060000002</v>
      </c>
      <c r="Z51" s="81">
        <v>1672389.89</v>
      </c>
      <c r="AA51" s="81">
        <v>36255417.644900002</v>
      </c>
      <c r="AB51" s="81">
        <v>317588</v>
      </c>
      <c r="AC51" s="81">
        <v>40152000</v>
      </c>
      <c r="AD51" s="81">
        <v>1788774.4200000002</v>
      </c>
      <c r="AE51" s="81"/>
      <c r="AF51" s="81"/>
      <c r="AG51" s="81">
        <v>290100012.78299999</v>
      </c>
    </row>
    <row r="52" spans="2:33">
      <c r="B52" s="80" t="s">
        <v>51</v>
      </c>
      <c r="C52" s="81"/>
      <c r="D52" s="81"/>
      <c r="E52" s="81">
        <v>66464723</v>
      </c>
      <c r="F52" s="81">
        <v>49787400</v>
      </c>
      <c r="G52" s="81"/>
      <c r="H52" s="81">
        <v>20549.89</v>
      </c>
      <c r="I52" s="81">
        <v>2913034</v>
      </c>
      <c r="J52" s="81"/>
      <c r="K52" s="81">
        <v>4833750</v>
      </c>
      <c r="L52" s="81">
        <v>551736.91500000004</v>
      </c>
      <c r="M52" s="81">
        <v>481720</v>
      </c>
      <c r="N52" s="81">
        <v>3004372</v>
      </c>
      <c r="O52" s="81">
        <v>4479663</v>
      </c>
      <c r="P52" s="81">
        <v>1482641</v>
      </c>
      <c r="Q52" s="81">
        <v>2275738</v>
      </c>
      <c r="R52" s="81">
        <v>72457300</v>
      </c>
      <c r="S52" s="81">
        <v>112982866.94</v>
      </c>
      <c r="T52" s="81">
        <v>6598065.9199999999</v>
      </c>
      <c r="U52" s="81">
        <v>2847044.24</v>
      </c>
      <c r="V52" s="81"/>
      <c r="W52" s="81">
        <v>19433666.800000001</v>
      </c>
      <c r="X52" s="81">
        <v>42429125.420000002</v>
      </c>
      <c r="Y52" s="81">
        <v>303270632.40999997</v>
      </c>
      <c r="Z52" s="81">
        <v>5751794.0500000007</v>
      </c>
      <c r="AA52" s="81">
        <v>469564650.01929998</v>
      </c>
      <c r="AB52" s="81">
        <v>3417788</v>
      </c>
      <c r="AC52" s="81">
        <v>36600000</v>
      </c>
      <c r="AD52" s="81">
        <v>13765919.959999997</v>
      </c>
      <c r="AE52" s="81"/>
      <c r="AF52" s="81"/>
      <c r="AG52" s="81">
        <v>1225414181.5643001</v>
      </c>
    </row>
    <row r="53" spans="2:33">
      <c r="B53" s="80" t="s">
        <v>52</v>
      </c>
      <c r="C53" s="81">
        <v>50826</v>
      </c>
      <c r="D53" s="81"/>
      <c r="E53" s="81">
        <v>95357875</v>
      </c>
      <c r="F53" s="81">
        <v>25575850</v>
      </c>
      <c r="G53" s="81"/>
      <c r="H53" s="81">
        <v>1732244</v>
      </c>
      <c r="I53" s="81">
        <v>88756215</v>
      </c>
      <c r="J53" s="81"/>
      <c r="K53" s="81">
        <v>14686014.060000001</v>
      </c>
      <c r="L53" s="81">
        <v>1531040.392674</v>
      </c>
      <c r="M53" s="81">
        <v>10777925</v>
      </c>
      <c r="N53" s="81"/>
      <c r="O53" s="81">
        <v>1803839</v>
      </c>
      <c r="P53" s="81">
        <v>889375</v>
      </c>
      <c r="Q53" s="81">
        <v>11517159</v>
      </c>
      <c r="R53" s="81">
        <v>62854350</v>
      </c>
      <c r="S53" s="81">
        <v>100708772.15000001</v>
      </c>
      <c r="T53" s="81">
        <v>6253489.7400000002</v>
      </c>
      <c r="U53" s="81">
        <v>2375079.1</v>
      </c>
      <c r="V53" s="81"/>
      <c r="W53" s="81">
        <v>26676636.75</v>
      </c>
      <c r="X53" s="81">
        <v>30840186.870000001</v>
      </c>
      <c r="Y53" s="81">
        <v>444691751.78999996</v>
      </c>
      <c r="Z53" s="81">
        <v>6853386.7599999998</v>
      </c>
      <c r="AA53" s="81">
        <v>1274925490.2893</v>
      </c>
      <c r="AB53" s="81">
        <v>12269665</v>
      </c>
      <c r="AC53" s="81">
        <v>49900830</v>
      </c>
      <c r="AD53" s="81">
        <v>16392914.550000001</v>
      </c>
      <c r="AE53" s="81">
        <v>2748499.74</v>
      </c>
      <c r="AF53" s="81"/>
      <c r="AG53" s="81">
        <v>2290169415.1919737</v>
      </c>
    </row>
    <row r="54" spans="2:33">
      <c r="B54" s="80" t="s">
        <v>1175</v>
      </c>
      <c r="C54" s="81">
        <v>136592</v>
      </c>
      <c r="D54" s="81"/>
      <c r="E54" s="81">
        <v>620724</v>
      </c>
      <c r="F54" s="81">
        <v>14149700</v>
      </c>
      <c r="G54" s="81"/>
      <c r="H54" s="81">
        <v>6794</v>
      </c>
      <c r="I54" s="81">
        <v>842038</v>
      </c>
      <c r="J54" s="81"/>
      <c r="K54" s="81">
        <v>3878450</v>
      </c>
      <c r="L54" s="81">
        <v>438481.005</v>
      </c>
      <c r="M54" s="81">
        <v>206000</v>
      </c>
      <c r="N54" s="81"/>
      <c r="O54" s="81">
        <v>15266599</v>
      </c>
      <c r="P54" s="81">
        <v>1985800</v>
      </c>
      <c r="Q54" s="81">
        <v>721186</v>
      </c>
      <c r="R54" s="81">
        <v>4620708</v>
      </c>
      <c r="S54" s="81">
        <v>11094254.42</v>
      </c>
      <c r="T54" s="81">
        <v>471404.92</v>
      </c>
      <c r="U54" s="81">
        <v>1085671.07</v>
      </c>
      <c r="V54" s="81"/>
      <c r="W54" s="81">
        <v>9186444</v>
      </c>
      <c r="X54" s="81">
        <v>49851531.350000001</v>
      </c>
      <c r="Y54" s="81">
        <v>230543739.31999999</v>
      </c>
      <c r="Z54" s="81">
        <v>4998176.1000000006</v>
      </c>
      <c r="AA54" s="81">
        <v>85497465.258900002</v>
      </c>
      <c r="AB54" s="81">
        <v>887534</v>
      </c>
      <c r="AC54" s="81">
        <v>10182000</v>
      </c>
      <c r="AD54" s="81">
        <v>2104.5700000000002</v>
      </c>
      <c r="AE54" s="81"/>
      <c r="AF54" s="81"/>
      <c r="AG54" s="81">
        <v>446673397.01389998</v>
      </c>
    </row>
    <row r="55" spans="2:33">
      <c r="B55" s="80" t="s">
        <v>53</v>
      </c>
      <c r="C55" s="81"/>
      <c r="D55" s="81"/>
      <c r="E55" s="81">
        <v>36834074</v>
      </c>
      <c r="F55" s="81">
        <v>7027200</v>
      </c>
      <c r="G55" s="81"/>
      <c r="H55" s="81"/>
      <c r="I55" s="81">
        <v>966701</v>
      </c>
      <c r="J55" s="81"/>
      <c r="K55" s="81">
        <v>241000</v>
      </c>
      <c r="L55" s="81">
        <v>28413.9</v>
      </c>
      <c r="M55" s="81">
        <v>410215</v>
      </c>
      <c r="N55" s="81"/>
      <c r="O55" s="81">
        <v>8004599</v>
      </c>
      <c r="P55" s="81">
        <v>575500</v>
      </c>
      <c r="Q55" s="81">
        <v>215765</v>
      </c>
      <c r="R55" s="81">
        <v>15471940</v>
      </c>
      <c r="S55" s="81">
        <v>88223522.950000003</v>
      </c>
      <c r="T55" s="81">
        <v>1308943.98</v>
      </c>
      <c r="U55" s="81">
        <v>1451357.82</v>
      </c>
      <c r="V55" s="81"/>
      <c r="W55" s="81">
        <v>23777545.039999999</v>
      </c>
      <c r="X55" s="81">
        <v>12727180</v>
      </c>
      <c r="Y55" s="81">
        <v>33816262.530000001</v>
      </c>
      <c r="Z55" s="81">
        <v>998823.7</v>
      </c>
      <c r="AA55" s="81">
        <v>30650836.0198</v>
      </c>
      <c r="AB55" s="81">
        <v>251346</v>
      </c>
      <c r="AC55" s="81">
        <v>13785200</v>
      </c>
      <c r="AD55" s="81">
        <v>3209.61</v>
      </c>
      <c r="AE55" s="81"/>
      <c r="AF55" s="81"/>
      <c r="AG55" s="81">
        <v>276769635.54980004</v>
      </c>
    </row>
    <row r="56" spans="2:33">
      <c r="B56" s="80" t="s">
        <v>845</v>
      </c>
      <c r="C56" s="81"/>
      <c r="D56" s="81"/>
      <c r="E56" s="81"/>
      <c r="F56" s="81"/>
      <c r="G56" s="81"/>
      <c r="H56" s="81"/>
      <c r="I56" s="81">
        <v>170</v>
      </c>
      <c r="J56" s="81"/>
      <c r="K56" s="81"/>
      <c r="L56" s="81"/>
      <c r="M56" s="81"/>
      <c r="N56" s="81"/>
      <c r="O56" s="81"/>
      <c r="P56" s="81">
        <v>404000</v>
      </c>
      <c r="Q56" s="81">
        <v>215764</v>
      </c>
      <c r="R56" s="81">
        <v>3750000</v>
      </c>
      <c r="S56" s="81"/>
      <c r="T56" s="81">
        <v>301500</v>
      </c>
      <c r="U56" s="81"/>
      <c r="V56" s="81"/>
      <c r="W56" s="81"/>
      <c r="X56" s="81">
        <v>380000</v>
      </c>
      <c r="Y56" s="81">
        <v>632000</v>
      </c>
      <c r="Z56" s="81">
        <v>33834.400000000001</v>
      </c>
      <c r="AA56" s="81">
        <v>10010183.9848</v>
      </c>
      <c r="AB56" s="81">
        <v>55644</v>
      </c>
      <c r="AC56" s="81"/>
      <c r="AD56" s="81"/>
      <c r="AE56" s="81"/>
      <c r="AF56" s="81"/>
      <c r="AG56" s="81">
        <v>15783096.3848</v>
      </c>
    </row>
    <row r="57" spans="2:33">
      <c r="B57" s="80" t="s">
        <v>54</v>
      </c>
      <c r="C57" s="81"/>
      <c r="D57" s="81"/>
      <c r="E57" s="81">
        <v>2452939</v>
      </c>
      <c r="F57" s="81">
        <v>72403970</v>
      </c>
      <c r="G57" s="81"/>
      <c r="H57" s="81">
        <v>81395.13</v>
      </c>
      <c r="I57" s="81">
        <v>3081095</v>
      </c>
      <c r="J57" s="81">
        <v>8995955.6999999993</v>
      </c>
      <c r="K57" s="81">
        <v>2810130</v>
      </c>
      <c r="L57" s="81">
        <v>331314.32699999999</v>
      </c>
      <c r="M57" s="81">
        <v>585822</v>
      </c>
      <c r="N57" s="81"/>
      <c r="O57" s="81">
        <v>10684416</v>
      </c>
      <c r="P57" s="81">
        <v>13867222</v>
      </c>
      <c r="Q57" s="81">
        <v>1871114</v>
      </c>
      <c r="R57" s="81">
        <v>17062000</v>
      </c>
      <c r="S57" s="81">
        <v>42180973.780000001</v>
      </c>
      <c r="T57" s="81">
        <v>1808384.8</v>
      </c>
      <c r="U57" s="81">
        <v>4194553.79</v>
      </c>
      <c r="V57" s="81"/>
      <c r="W57" s="81">
        <v>34417544</v>
      </c>
      <c r="X57" s="81">
        <v>28956475</v>
      </c>
      <c r="Y57" s="81">
        <v>314871273.22000003</v>
      </c>
      <c r="Z57" s="81">
        <v>5311658.4499999993</v>
      </c>
      <c r="AA57" s="81">
        <v>284458030.01520002</v>
      </c>
      <c r="AB57" s="81">
        <v>2805579</v>
      </c>
      <c r="AC57" s="81">
        <v>77656000</v>
      </c>
      <c r="AD57" s="81">
        <v>995172.04</v>
      </c>
      <c r="AE57" s="81">
        <v>3626991.64</v>
      </c>
      <c r="AF57" s="81"/>
      <c r="AG57" s="81">
        <v>935510008.89219999</v>
      </c>
    </row>
    <row r="58" spans="2:33">
      <c r="B58" s="80" t="s">
        <v>55</v>
      </c>
      <c r="C58" s="81"/>
      <c r="D58" s="81"/>
      <c r="E58" s="81">
        <v>6437390</v>
      </c>
      <c r="F58" s="81">
        <v>3129900</v>
      </c>
      <c r="G58" s="81"/>
      <c r="H58" s="81">
        <v>280085</v>
      </c>
      <c r="I58" s="81">
        <v>6840794</v>
      </c>
      <c r="J58" s="81"/>
      <c r="K58" s="81">
        <v>5036944</v>
      </c>
      <c r="L58" s="81">
        <v>593855.69760000007</v>
      </c>
      <c r="M58" s="81">
        <v>837945</v>
      </c>
      <c r="N58" s="81"/>
      <c r="O58" s="81">
        <v>37774902</v>
      </c>
      <c r="P58" s="81">
        <v>17142199</v>
      </c>
      <c r="Q58" s="81">
        <v>1588047</v>
      </c>
      <c r="R58" s="81">
        <v>23746433</v>
      </c>
      <c r="S58" s="81">
        <v>36701423.030000001</v>
      </c>
      <c r="T58" s="81">
        <v>2196586.2200000002</v>
      </c>
      <c r="U58" s="81">
        <v>476403.31</v>
      </c>
      <c r="V58" s="81"/>
      <c r="W58" s="81">
        <v>18597838.800000001</v>
      </c>
      <c r="X58" s="81">
        <v>44990836</v>
      </c>
      <c r="Y58" s="81">
        <v>285886678</v>
      </c>
      <c r="Z58" s="81">
        <v>5562343.9299999997</v>
      </c>
      <c r="AA58" s="81">
        <v>325734238.28859997</v>
      </c>
      <c r="AB58" s="81">
        <v>2906647</v>
      </c>
      <c r="AC58" s="81">
        <v>69074000</v>
      </c>
      <c r="AD58" s="81">
        <v>2063656.9200000002</v>
      </c>
      <c r="AE58" s="81"/>
      <c r="AF58" s="81"/>
      <c r="AG58" s="81">
        <v>897599146.19620001</v>
      </c>
    </row>
    <row r="59" spans="2:33">
      <c r="B59" s="80" t="s">
        <v>1172</v>
      </c>
      <c r="C59" s="81">
        <v>976084</v>
      </c>
      <c r="D59" s="81"/>
      <c r="E59" s="81">
        <v>10969942</v>
      </c>
      <c r="F59" s="81">
        <v>5394000</v>
      </c>
      <c r="G59" s="81"/>
      <c r="H59" s="81"/>
      <c r="I59" s="81">
        <v>8968</v>
      </c>
      <c r="J59" s="81"/>
      <c r="K59" s="81">
        <v>1157450</v>
      </c>
      <c r="L59" s="81">
        <v>113191.30499999999</v>
      </c>
      <c r="M59" s="81"/>
      <c r="N59" s="81"/>
      <c r="O59" s="81">
        <v>4242351</v>
      </c>
      <c r="P59" s="81">
        <v>3057</v>
      </c>
      <c r="Q59" s="81">
        <v>649800</v>
      </c>
      <c r="R59" s="81">
        <v>3284000</v>
      </c>
      <c r="S59" s="81">
        <v>32894921.800000001</v>
      </c>
      <c r="T59" s="81">
        <v>464033.6</v>
      </c>
      <c r="U59" s="81">
        <v>747336.8</v>
      </c>
      <c r="V59" s="81"/>
      <c r="W59" s="81">
        <v>43650759.799999997</v>
      </c>
      <c r="X59" s="81">
        <v>16134960</v>
      </c>
      <c r="Y59" s="81">
        <v>124708215</v>
      </c>
      <c r="Z59" s="81">
        <v>2335602.4700000002</v>
      </c>
      <c r="AA59" s="81">
        <v>116644158.4066</v>
      </c>
      <c r="AB59" s="81">
        <v>955100</v>
      </c>
      <c r="AC59" s="81">
        <v>64443000</v>
      </c>
      <c r="AD59" s="81">
        <v>7078312.3699999992</v>
      </c>
      <c r="AE59" s="81">
        <v>13220997.029999999</v>
      </c>
      <c r="AF59" s="81"/>
      <c r="AG59" s="81">
        <v>450076240.58159995</v>
      </c>
    </row>
    <row r="60" spans="2:33">
      <c r="B60" s="80" t="s">
        <v>751</v>
      </c>
      <c r="C60" s="81">
        <v>3956439</v>
      </c>
      <c r="D60" s="81"/>
      <c r="E60" s="81">
        <v>26285366</v>
      </c>
      <c r="F60" s="81">
        <v>20079950</v>
      </c>
      <c r="G60" s="81"/>
      <c r="H60" s="81">
        <v>27178</v>
      </c>
      <c r="I60" s="81">
        <v>20727920</v>
      </c>
      <c r="J60" s="81"/>
      <c r="K60" s="81">
        <v>9379940</v>
      </c>
      <c r="L60" s="81">
        <v>977056.17599999998</v>
      </c>
      <c r="M60" s="81">
        <v>524238</v>
      </c>
      <c r="N60" s="81"/>
      <c r="O60" s="81">
        <v>8092426</v>
      </c>
      <c r="P60" s="81">
        <v>723810</v>
      </c>
      <c r="Q60" s="81">
        <v>1316711</v>
      </c>
      <c r="R60" s="81">
        <v>117661159</v>
      </c>
      <c r="S60" s="81">
        <v>75973272.5</v>
      </c>
      <c r="T60" s="81">
        <v>9682012.1799999997</v>
      </c>
      <c r="U60" s="81">
        <v>2304337.4900000002</v>
      </c>
      <c r="V60" s="81"/>
      <c r="W60" s="81">
        <v>23992511</v>
      </c>
      <c r="X60" s="81">
        <v>18856871.399999999</v>
      </c>
      <c r="Y60" s="81">
        <v>251383379.47</v>
      </c>
      <c r="Z60" s="81">
        <v>3923449.1599999997</v>
      </c>
      <c r="AA60" s="81">
        <v>228717713.1961</v>
      </c>
      <c r="AB60" s="81">
        <v>2416434</v>
      </c>
      <c r="AC60" s="81">
        <v>40555000</v>
      </c>
      <c r="AD60" s="81">
        <v>24499576.610000003</v>
      </c>
      <c r="AE60" s="81"/>
      <c r="AF60" s="81"/>
      <c r="AG60" s="81">
        <v>892056750.18209994</v>
      </c>
    </row>
    <row r="61" spans="2:33">
      <c r="B61" s="80" t="s">
        <v>94</v>
      </c>
      <c r="C61" s="81"/>
      <c r="D61" s="81"/>
      <c r="E61" s="81"/>
      <c r="F61" s="81">
        <v>5240000</v>
      </c>
      <c r="G61" s="81"/>
      <c r="H61" s="81">
        <v>4085</v>
      </c>
      <c r="I61" s="81">
        <v>187216</v>
      </c>
      <c r="J61" s="81"/>
      <c r="K61" s="81">
        <v>1408050</v>
      </c>
      <c r="L61" s="81">
        <v>166009.095</v>
      </c>
      <c r="M61" s="81">
        <v>644035</v>
      </c>
      <c r="N61" s="81"/>
      <c r="O61" s="81">
        <v>824799</v>
      </c>
      <c r="P61" s="81">
        <v>3020629</v>
      </c>
      <c r="Q61" s="81">
        <v>215764</v>
      </c>
      <c r="R61" s="81">
        <v>5000000</v>
      </c>
      <c r="S61" s="81"/>
      <c r="T61" s="81">
        <v>462000</v>
      </c>
      <c r="U61" s="81">
        <v>68644</v>
      </c>
      <c r="V61" s="81"/>
      <c r="W61" s="81">
        <v>420828.8</v>
      </c>
      <c r="X61" s="81">
        <v>7122856.7400000002</v>
      </c>
      <c r="Y61" s="81">
        <v>91530920.879999995</v>
      </c>
      <c r="Z61" s="81">
        <v>1450710.86</v>
      </c>
      <c r="AA61" s="81">
        <v>12001136.360099999</v>
      </c>
      <c r="AB61" s="81">
        <v>162413</v>
      </c>
      <c r="AC61" s="81">
        <v>1072000</v>
      </c>
      <c r="AD61" s="81"/>
      <c r="AE61" s="81"/>
      <c r="AF61" s="81"/>
      <c r="AG61" s="81">
        <v>131002097.73509999</v>
      </c>
    </row>
    <row r="62" spans="2:33">
      <c r="B62" s="80" t="s">
        <v>480</v>
      </c>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row>
    <row r="63" spans="2:33">
      <c r="B63" s="80" t="s">
        <v>92</v>
      </c>
      <c r="C63" s="81">
        <v>161233195</v>
      </c>
      <c r="D63" s="81">
        <v>625023</v>
      </c>
      <c r="E63" s="81">
        <v>980587606</v>
      </c>
      <c r="F63" s="81">
        <v>1028194076.9300001</v>
      </c>
      <c r="G63" s="81">
        <v>22110271.689999998</v>
      </c>
      <c r="H63" s="81">
        <v>39893144.859999999</v>
      </c>
      <c r="I63" s="81">
        <v>527720900</v>
      </c>
      <c r="J63" s="81">
        <v>18939867.949999999</v>
      </c>
      <c r="K63" s="81">
        <v>186051529.02000001</v>
      </c>
      <c r="L63" s="81">
        <v>20359394.896457996</v>
      </c>
      <c r="M63" s="81">
        <v>133971589.95</v>
      </c>
      <c r="N63" s="81">
        <v>27209340</v>
      </c>
      <c r="O63" s="81">
        <v>595243327</v>
      </c>
      <c r="P63" s="81">
        <v>487629459</v>
      </c>
      <c r="Q63" s="81">
        <v>100000000</v>
      </c>
      <c r="R63" s="81">
        <v>1534788539.1600001</v>
      </c>
      <c r="S63" s="81">
        <v>1895915799.5900002</v>
      </c>
      <c r="T63" s="81">
        <v>142143036.77999997</v>
      </c>
      <c r="U63" s="81">
        <v>98258035.219999969</v>
      </c>
      <c r="V63" s="81">
        <v>106415212.23</v>
      </c>
      <c r="W63" s="81">
        <v>1283780956.1199999</v>
      </c>
      <c r="X63" s="81">
        <v>1289671922.0199997</v>
      </c>
      <c r="Y63" s="81">
        <v>10059737064.9</v>
      </c>
      <c r="Z63" s="81">
        <v>183668244.04999995</v>
      </c>
      <c r="AA63" s="81">
        <v>15686786487.698099</v>
      </c>
      <c r="AB63" s="81">
        <v>149996498.63</v>
      </c>
      <c r="AC63" s="81">
        <v>1978231098</v>
      </c>
      <c r="AD63" s="81">
        <v>243746086.02000004</v>
      </c>
      <c r="AE63" s="81">
        <v>47751568.160000004</v>
      </c>
      <c r="AF63" s="81"/>
      <c r="AG63" s="81">
        <v>39030659273.874557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9"/>
  <dimension ref="A1:C33"/>
  <sheetViews>
    <sheetView workbookViewId="0">
      <selection activeCell="B20" sqref="B20"/>
    </sheetView>
  </sheetViews>
  <sheetFormatPr defaultRowHeight="15"/>
  <cols>
    <col min="1" max="1" width="51.85546875" bestFit="1" customWidth="1"/>
    <col min="2" max="2" width="23" customWidth="1"/>
    <col min="3" max="3" width="24.85546875" customWidth="1"/>
  </cols>
  <sheetData>
    <row r="1" spans="1:3">
      <c r="A1" s="30"/>
      <c r="B1" s="33" t="s">
        <v>1131</v>
      </c>
      <c r="C1" s="50"/>
    </row>
    <row r="2" spans="1:3">
      <c r="A2" s="33" t="s">
        <v>2007</v>
      </c>
      <c r="B2" s="30" t="s">
        <v>1130</v>
      </c>
      <c r="C2" s="55" t="s">
        <v>479</v>
      </c>
    </row>
    <row r="3" spans="1:3">
      <c r="A3" s="30" t="s">
        <v>480</v>
      </c>
      <c r="B3" s="51"/>
      <c r="C3" s="56"/>
    </row>
    <row r="4" spans="1:3">
      <c r="A4" s="34" t="s">
        <v>2001</v>
      </c>
      <c r="B4" s="58">
        <v>22110271.689999998</v>
      </c>
      <c r="C4" s="59">
        <v>9684220.120000001</v>
      </c>
    </row>
    <row r="5" spans="1:3">
      <c r="A5" s="34" t="s">
        <v>2005</v>
      </c>
      <c r="B5" s="58">
        <v>106415212.23</v>
      </c>
      <c r="C5" s="59">
        <v>55888569.009999998</v>
      </c>
    </row>
    <row r="6" spans="1:3">
      <c r="A6" s="34" t="s">
        <v>1988</v>
      </c>
      <c r="B6" s="58">
        <v>1283780956.1199999</v>
      </c>
      <c r="C6" s="59">
        <v>56326151.86999999</v>
      </c>
    </row>
    <row r="7" spans="1:3">
      <c r="A7" s="34" t="s">
        <v>1982</v>
      </c>
      <c r="B7" s="58">
        <v>1895915799.5899999</v>
      </c>
      <c r="C7" s="59">
        <v>30228.760000000002</v>
      </c>
    </row>
    <row r="8" spans="1:3">
      <c r="A8" s="34" t="s">
        <v>1983</v>
      </c>
      <c r="B8" s="58">
        <v>980587606</v>
      </c>
      <c r="C8" s="59">
        <v>0</v>
      </c>
    </row>
    <row r="9" spans="1:3">
      <c r="A9" s="34" t="s">
        <v>1989</v>
      </c>
      <c r="B9" s="58">
        <v>1978231098</v>
      </c>
      <c r="C9" s="59">
        <v>0</v>
      </c>
    </row>
    <row r="10" spans="1:3">
      <c r="A10" s="34" t="s">
        <v>1996</v>
      </c>
      <c r="B10" s="58">
        <v>98258035.219999999</v>
      </c>
      <c r="C10" s="59">
        <v>24701730.130000003</v>
      </c>
    </row>
    <row r="11" spans="1:3">
      <c r="A11" s="34" t="s">
        <v>2000</v>
      </c>
      <c r="B11" s="58">
        <v>1028194076.9299999</v>
      </c>
      <c r="C11" s="59">
        <v>0</v>
      </c>
    </row>
    <row r="12" spans="1:3">
      <c r="A12" s="34" t="s">
        <v>1995</v>
      </c>
      <c r="B12" s="58">
        <v>183668244.0500001</v>
      </c>
      <c r="C12" s="59">
        <v>179848439.11000001</v>
      </c>
    </row>
    <row r="13" spans="1:3">
      <c r="A13" s="34" t="s">
        <v>1986</v>
      </c>
      <c r="B13" s="58">
        <v>142143036.78</v>
      </c>
      <c r="C13" s="59">
        <v>90560666.729999959</v>
      </c>
    </row>
    <row r="14" spans="1:3">
      <c r="A14" s="34" t="s">
        <v>1985</v>
      </c>
      <c r="B14" s="58">
        <v>1534788539.1600001</v>
      </c>
      <c r="C14" s="59">
        <v>0</v>
      </c>
    </row>
    <row r="15" spans="1:3">
      <c r="A15" s="34" t="s">
        <v>1997</v>
      </c>
      <c r="B15" s="58">
        <v>161233195</v>
      </c>
      <c r="C15" s="59">
        <v>23120351</v>
      </c>
    </row>
    <row r="16" spans="1:3">
      <c r="A16" s="34" t="s">
        <v>1234</v>
      </c>
      <c r="B16" s="58">
        <v>625023</v>
      </c>
      <c r="C16" s="59">
        <v>620263</v>
      </c>
    </row>
    <row r="17" spans="1:3">
      <c r="A17" s="34" t="s">
        <v>1981</v>
      </c>
      <c r="B17" s="58">
        <v>15686786487.698097</v>
      </c>
      <c r="C17" s="59">
        <v>15242915155.634207</v>
      </c>
    </row>
    <row r="18" spans="1:3">
      <c r="A18" s="34" t="s">
        <v>1994</v>
      </c>
      <c r="B18" s="58">
        <v>133971589.95</v>
      </c>
      <c r="C18" s="59">
        <v>49103513.160000004</v>
      </c>
    </row>
    <row r="19" spans="1:3">
      <c r="A19" s="34" t="s">
        <v>1991</v>
      </c>
      <c r="B19" s="58">
        <v>149996498.63</v>
      </c>
      <c r="C19" s="59">
        <v>144360153.29000002</v>
      </c>
    </row>
    <row r="20" spans="1:3">
      <c r="A20" s="34" t="s">
        <v>1990</v>
      </c>
      <c r="B20" s="58">
        <v>100000000</v>
      </c>
      <c r="C20" s="59">
        <v>96115385.180000022</v>
      </c>
    </row>
    <row r="21" spans="1:3">
      <c r="A21" s="34" t="s">
        <v>1992</v>
      </c>
      <c r="B21" s="58">
        <v>20359394.896457996</v>
      </c>
      <c r="C21" s="59">
        <v>20359394.896457996</v>
      </c>
    </row>
    <row r="22" spans="1:3">
      <c r="A22" s="34" t="s">
        <v>1993</v>
      </c>
      <c r="B22" s="58">
        <v>186051529.02000001</v>
      </c>
      <c r="C22" s="59">
        <v>181183994.60000002</v>
      </c>
    </row>
    <row r="23" spans="1:3">
      <c r="A23" s="34" t="s">
        <v>2006</v>
      </c>
      <c r="B23" s="58">
        <v>18939867.949999999</v>
      </c>
      <c r="C23" s="59">
        <v>15722012.789999999</v>
      </c>
    </row>
    <row r="24" spans="1:3">
      <c r="A24" s="34" t="s">
        <v>2004</v>
      </c>
      <c r="B24" s="58">
        <v>39893144.859999999</v>
      </c>
      <c r="C24" s="59">
        <v>39893144.859999999</v>
      </c>
    </row>
    <row r="25" spans="1:3">
      <c r="A25" s="34" t="s">
        <v>1984</v>
      </c>
      <c r="B25" s="58">
        <v>527720900</v>
      </c>
      <c r="C25" s="59">
        <v>525724118</v>
      </c>
    </row>
    <row r="26" spans="1:3">
      <c r="A26" s="34" t="s">
        <v>1987</v>
      </c>
      <c r="B26" s="58">
        <v>27209340</v>
      </c>
      <c r="C26" s="59">
        <v>4520602.9000000004</v>
      </c>
    </row>
    <row r="27" spans="1:3">
      <c r="A27" s="34" t="s">
        <v>2002</v>
      </c>
      <c r="B27" s="58">
        <v>47751568.160000004</v>
      </c>
      <c r="C27" s="59">
        <v>9403196.1000000015</v>
      </c>
    </row>
    <row r="28" spans="1:3">
      <c r="A28" s="34" t="s">
        <v>1999</v>
      </c>
      <c r="B28" s="58">
        <v>243746086.0199998</v>
      </c>
      <c r="C28" s="59">
        <v>128725881.59000003</v>
      </c>
    </row>
    <row r="29" spans="1:3">
      <c r="A29" s="34" t="s">
        <v>2003</v>
      </c>
      <c r="B29" s="52">
        <v>595243327</v>
      </c>
      <c r="C29" s="57">
        <v>218828210</v>
      </c>
    </row>
    <row r="30" spans="1:3">
      <c r="A30" s="34" t="s">
        <v>1998</v>
      </c>
      <c r="B30" s="52">
        <v>487629459</v>
      </c>
      <c r="C30" s="57">
        <v>156688814</v>
      </c>
    </row>
    <row r="31" spans="1:3">
      <c r="A31" s="34" t="s">
        <v>2009</v>
      </c>
      <c r="B31" s="52">
        <v>1289671922.02</v>
      </c>
      <c r="C31" s="57">
        <v>0</v>
      </c>
    </row>
    <row r="32" spans="1:3">
      <c r="A32" s="34" t="s">
        <v>2010</v>
      </c>
      <c r="B32" s="52">
        <v>10059737064.900005</v>
      </c>
      <c r="C32" s="57">
        <v>0</v>
      </c>
    </row>
    <row r="33" spans="1:3">
      <c r="A33" s="35" t="s">
        <v>92</v>
      </c>
      <c r="B33" s="60">
        <v>39030659273.874565</v>
      </c>
      <c r="C33" s="61">
        <v>17274324196.730667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D705"/>
  <sheetViews>
    <sheetView workbookViewId="0"/>
  </sheetViews>
  <sheetFormatPr defaultRowHeight="15" customHeight="1"/>
  <cols>
    <col min="1" max="1" width="9.140625" style="1"/>
    <col min="2" max="2" width="78.85546875" style="1" bestFit="1" customWidth="1"/>
    <col min="3" max="3" width="63.7109375" style="1" bestFit="1" customWidth="1"/>
    <col min="4" max="4" width="51.85546875" style="1" bestFit="1" customWidth="1"/>
    <col min="5" max="16384" width="9.140625" style="1"/>
  </cols>
  <sheetData>
    <row r="1" spans="2:4" ht="15" customHeight="1">
      <c r="B1" t="s">
        <v>2011</v>
      </c>
    </row>
    <row r="5" spans="2:4" ht="15" customHeight="1">
      <c r="B5" t="s">
        <v>326</v>
      </c>
      <c r="C5" t="s">
        <v>2012</v>
      </c>
      <c r="D5" t="s">
        <v>2013</v>
      </c>
    </row>
    <row r="6" spans="2:4" ht="15" customHeight="1">
      <c r="B6" s="65" t="s">
        <v>459</v>
      </c>
      <c r="C6" s="66" t="s">
        <v>357</v>
      </c>
      <c r="D6" s="54" t="s">
        <v>2001</v>
      </c>
    </row>
    <row r="7" spans="2:4" ht="15" customHeight="1">
      <c r="B7" s="67" t="s">
        <v>460</v>
      </c>
      <c r="C7" s="66" t="s">
        <v>920</v>
      </c>
      <c r="D7" s="54" t="s">
        <v>2005</v>
      </c>
    </row>
    <row r="8" spans="2:4" ht="15" customHeight="1">
      <c r="B8" s="67" t="s">
        <v>461</v>
      </c>
      <c r="C8" s="66" t="s">
        <v>117</v>
      </c>
      <c r="D8" s="54" t="s">
        <v>2006</v>
      </c>
    </row>
    <row r="9" spans="2:4" ht="15" customHeight="1">
      <c r="B9" s="67" t="s">
        <v>462</v>
      </c>
      <c r="C9" s="66" t="s">
        <v>417</v>
      </c>
      <c r="D9" s="54" t="s">
        <v>129</v>
      </c>
    </row>
    <row r="10" spans="2:4" ht="15" customHeight="1">
      <c r="B10" s="67" t="s">
        <v>463</v>
      </c>
      <c r="C10" s="66" t="s">
        <v>88</v>
      </c>
      <c r="D10" s="54" t="s">
        <v>1999</v>
      </c>
    </row>
    <row r="11" spans="2:4" ht="15" customHeight="1">
      <c r="B11" s="67" t="s">
        <v>464</v>
      </c>
      <c r="C11" s="66" t="s">
        <v>86</v>
      </c>
      <c r="D11" s="54" t="s">
        <v>2003</v>
      </c>
    </row>
    <row r="12" spans="2:4" ht="15" customHeight="1">
      <c r="B12" s="67" t="s">
        <v>465</v>
      </c>
      <c r="C12" s="66" t="s">
        <v>87</v>
      </c>
      <c r="D12" s="54" t="s">
        <v>1998</v>
      </c>
    </row>
    <row r="13" spans="2:4" ht="15" customHeight="1">
      <c r="B13" s="67" t="s">
        <v>466</v>
      </c>
      <c r="C13" s="66" t="s">
        <v>354</v>
      </c>
      <c r="D13" s="54" t="s">
        <v>1992</v>
      </c>
    </row>
    <row r="14" spans="2:4" ht="15" customHeight="1">
      <c r="B14" s="67" t="s">
        <v>467</v>
      </c>
      <c r="C14" s="66" t="s">
        <v>89</v>
      </c>
      <c r="D14" s="54" t="s">
        <v>2002</v>
      </c>
    </row>
    <row r="15" spans="2:4" ht="15" customHeight="1">
      <c r="B15" s="67" t="s">
        <v>468</v>
      </c>
      <c r="C15" s="66" t="s">
        <v>118</v>
      </c>
      <c r="D15" s="54" t="s">
        <v>1982</v>
      </c>
    </row>
    <row r="16" spans="2:4" ht="15" customHeight="1">
      <c r="B16" s="67" t="s">
        <v>469</v>
      </c>
      <c r="C16" s="66" t="s">
        <v>116</v>
      </c>
      <c r="D16" s="54" t="s">
        <v>1997</v>
      </c>
    </row>
    <row r="17" spans="2:4" ht="15" customHeight="1">
      <c r="B17" s="67" t="s">
        <v>470</v>
      </c>
      <c r="C17" s="66" t="s">
        <v>350</v>
      </c>
      <c r="D17" s="54" t="s">
        <v>1987</v>
      </c>
    </row>
    <row r="18" spans="2:4" ht="15" customHeight="1">
      <c r="B18" s="67" t="s">
        <v>471</v>
      </c>
      <c r="C18" s="66" t="s">
        <v>356</v>
      </c>
      <c r="D18" s="54" t="s">
        <v>1986</v>
      </c>
    </row>
    <row r="19" spans="2:4" ht="15" customHeight="1">
      <c r="B19" s="67" t="s">
        <v>472</v>
      </c>
      <c r="C19" s="66" t="s">
        <v>770</v>
      </c>
      <c r="D19" s="54" t="s">
        <v>1996</v>
      </c>
    </row>
    <row r="20" spans="2:4" ht="15" customHeight="1">
      <c r="B20" s="67" t="s">
        <v>473</v>
      </c>
      <c r="C20" s="66" t="s">
        <v>91</v>
      </c>
      <c r="D20" s="54" t="s">
        <v>1988</v>
      </c>
    </row>
    <row r="21" spans="2:4" ht="15" customHeight="1">
      <c r="B21" s="67" t="s">
        <v>474</v>
      </c>
      <c r="C21" s="66" t="s">
        <v>351</v>
      </c>
      <c r="D21" s="54" t="s">
        <v>1995</v>
      </c>
    </row>
    <row r="22" spans="2:4" ht="15" customHeight="1">
      <c r="B22" s="67" t="s">
        <v>475</v>
      </c>
      <c r="C22" s="66" t="s">
        <v>352</v>
      </c>
      <c r="D22" s="54" t="s">
        <v>2004</v>
      </c>
    </row>
    <row r="23" spans="2:4" ht="15" customHeight="1">
      <c r="B23" s="67" t="s">
        <v>476</v>
      </c>
      <c r="C23" s="66" t="s">
        <v>353</v>
      </c>
      <c r="D23" s="54" t="s">
        <v>1994</v>
      </c>
    </row>
    <row r="24" spans="2:4" ht="15" customHeight="1">
      <c r="B24" s="67" t="s">
        <v>477</v>
      </c>
      <c r="C24" s="68" t="s">
        <v>85</v>
      </c>
      <c r="D24" s="54" t="s">
        <v>1991</v>
      </c>
    </row>
    <row r="25" spans="2:4" ht="15" customHeight="1">
      <c r="B25" s="67" t="s">
        <v>478</v>
      </c>
      <c r="C25" s="66" t="s">
        <v>84</v>
      </c>
      <c r="D25" s="54" t="s">
        <v>1990</v>
      </c>
    </row>
    <row r="26" spans="2:4" ht="15" customHeight="1">
      <c r="B26" s="67" t="s">
        <v>317</v>
      </c>
      <c r="C26" s="68" t="s">
        <v>1981</v>
      </c>
      <c r="D26" s="54" t="s">
        <v>1981</v>
      </c>
    </row>
    <row r="27" spans="2:4" ht="15" customHeight="1">
      <c r="B27" s="67" t="s">
        <v>318</v>
      </c>
      <c r="C27" s="66" t="s">
        <v>359</v>
      </c>
      <c r="D27" s="54" t="s">
        <v>1983</v>
      </c>
    </row>
    <row r="28" spans="2:4" ht="15" customHeight="1">
      <c r="B28" s="67" t="s">
        <v>319</v>
      </c>
      <c r="C28" s="69" t="s">
        <v>418</v>
      </c>
      <c r="D28" s="54" t="s">
        <v>2008</v>
      </c>
    </row>
    <row r="29" spans="2:4" ht="15" customHeight="1">
      <c r="B29" s="67" t="s">
        <v>320</v>
      </c>
      <c r="C29" s="67" t="s">
        <v>25</v>
      </c>
      <c r="D29" s="63" t="s">
        <v>2009</v>
      </c>
    </row>
    <row r="30" spans="2:4" ht="15" customHeight="1">
      <c r="B30" s="67" t="s">
        <v>321</v>
      </c>
      <c r="C30" s="67" t="s">
        <v>24</v>
      </c>
      <c r="D30" s="63" t="s">
        <v>2010</v>
      </c>
    </row>
    <row r="31" spans="2:4" ht="15" customHeight="1">
      <c r="B31" s="67" t="s">
        <v>322</v>
      </c>
      <c r="C31" s="70" t="s">
        <v>711</v>
      </c>
      <c r="D31" s="54" t="s">
        <v>2000</v>
      </c>
    </row>
    <row r="32" spans="2:4" ht="15" customHeight="1">
      <c r="B32" s="67" t="s">
        <v>323</v>
      </c>
      <c r="C32" s="70" t="s">
        <v>712</v>
      </c>
      <c r="D32" s="54" t="s">
        <v>1989</v>
      </c>
    </row>
    <row r="33" spans="2:4" ht="15" customHeight="1">
      <c r="B33" s="67" t="s">
        <v>943</v>
      </c>
      <c r="C33" s="70" t="s">
        <v>358</v>
      </c>
      <c r="D33" s="54" t="s">
        <v>1985</v>
      </c>
    </row>
    <row r="34" spans="2:4" ht="15" customHeight="1">
      <c r="B34" s="65" t="s">
        <v>335</v>
      </c>
      <c r="C34" s="66" t="s">
        <v>90</v>
      </c>
      <c r="D34" s="54" t="s">
        <v>1993</v>
      </c>
    </row>
    <row r="35" spans="2:4" ht="15" customHeight="1">
      <c r="B35" s="67" t="s">
        <v>336</v>
      </c>
      <c r="C35" s="66" t="s">
        <v>355</v>
      </c>
      <c r="D35" s="54" t="s">
        <v>1984</v>
      </c>
    </row>
    <row r="36" spans="2:4" ht="15" customHeight="1">
      <c r="B36" s="71" t="s">
        <v>126</v>
      </c>
      <c r="C36" s="72" t="s">
        <v>353</v>
      </c>
      <c r="D36" s="54" t="s">
        <v>1994</v>
      </c>
    </row>
    <row r="37" spans="2:4" ht="15" customHeight="1">
      <c r="B37" s="71" t="s">
        <v>127</v>
      </c>
      <c r="C37" s="73" t="s">
        <v>85</v>
      </c>
      <c r="D37" s="54" t="s">
        <v>1991</v>
      </c>
    </row>
    <row r="38" spans="2:4" ht="15" customHeight="1">
      <c r="B38" s="71" t="s">
        <v>1186</v>
      </c>
      <c r="C38" s="73" t="s">
        <v>1981</v>
      </c>
      <c r="D38" s="54" t="s">
        <v>1981</v>
      </c>
    </row>
    <row r="39" spans="2:4" ht="15" customHeight="1">
      <c r="B39" s="71" t="s">
        <v>128</v>
      </c>
      <c r="C39" s="72" t="s">
        <v>350</v>
      </c>
      <c r="D39" s="54" t="s">
        <v>1987</v>
      </c>
    </row>
    <row r="40" spans="2:4" ht="15" customHeight="1">
      <c r="B40" s="65" t="s">
        <v>742</v>
      </c>
      <c r="C40" s="1" t="s">
        <v>608</v>
      </c>
      <c r="D40" s="54" t="s">
        <v>608</v>
      </c>
    </row>
    <row r="41" spans="2:4" ht="15" customHeight="1">
      <c r="B41" s="65" t="s">
        <v>183</v>
      </c>
      <c r="C41" s="73" t="s">
        <v>1981</v>
      </c>
      <c r="D41" s="54" t="s">
        <v>1981</v>
      </c>
    </row>
    <row r="42" spans="2:4" ht="15" customHeight="1">
      <c r="B42" s="1" t="s">
        <v>1233</v>
      </c>
      <c r="C42" s="74" t="s">
        <v>1234</v>
      </c>
      <c r="D42" t="s">
        <v>1234</v>
      </c>
    </row>
    <row r="43" spans="2:4" ht="15" customHeight="1">
      <c r="B43" t="s">
        <v>2014</v>
      </c>
    </row>
    <row r="46" spans="2:4" ht="15" customHeight="1">
      <c r="B46" s="1" t="s">
        <v>2015</v>
      </c>
      <c r="C46" t="s">
        <v>2016</v>
      </c>
    </row>
    <row r="47" spans="2:4" ht="15" customHeight="1">
      <c r="B47" t="s">
        <v>1266</v>
      </c>
      <c r="C47" t="s">
        <v>638</v>
      </c>
    </row>
    <row r="48" spans="2:4" ht="15" customHeight="1">
      <c r="B48" t="s">
        <v>1267</v>
      </c>
      <c r="C48" t="s">
        <v>639</v>
      </c>
    </row>
    <row r="49" spans="2:3" ht="15" customHeight="1">
      <c r="B49" t="s">
        <v>1268</v>
      </c>
      <c r="C49" t="s">
        <v>828</v>
      </c>
    </row>
    <row r="50" spans="2:3" ht="15" customHeight="1">
      <c r="B50" t="s">
        <v>1269</v>
      </c>
      <c r="C50" t="s">
        <v>640</v>
      </c>
    </row>
    <row r="51" spans="2:3" ht="15" customHeight="1">
      <c r="B51" t="s">
        <v>1270</v>
      </c>
      <c r="C51" t="s">
        <v>895</v>
      </c>
    </row>
    <row r="52" spans="2:3" ht="15" customHeight="1">
      <c r="B52" t="s">
        <v>1271</v>
      </c>
      <c r="C52" t="s">
        <v>130</v>
      </c>
    </row>
    <row r="53" spans="2:3" ht="15" customHeight="1">
      <c r="B53" t="s">
        <v>1272</v>
      </c>
      <c r="C53" t="s">
        <v>225</v>
      </c>
    </row>
    <row r="54" spans="2:3" ht="15" customHeight="1">
      <c r="B54" t="s">
        <v>1736</v>
      </c>
      <c r="C54" t="s">
        <v>1737</v>
      </c>
    </row>
    <row r="55" spans="2:3" ht="15" customHeight="1">
      <c r="B55" t="s">
        <v>1738</v>
      </c>
      <c r="C55" t="s">
        <v>1739</v>
      </c>
    </row>
    <row r="56" spans="2:3" ht="15" customHeight="1">
      <c r="B56" t="s">
        <v>1740</v>
      </c>
      <c r="C56" t="s">
        <v>1741</v>
      </c>
    </row>
    <row r="57" spans="2:3" ht="15" customHeight="1">
      <c r="B57" t="s">
        <v>1273</v>
      </c>
      <c r="C57" t="s">
        <v>896</v>
      </c>
    </row>
    <row r="58" spans="2:3" ht="15" customHeight="1">
      <c r="B58" t="s">
        <v>1742</v>
      </c>
      <c r="C58" t="s">
        <v>1737</v>
      </c>
    </row>
    <row r="59" spans="2:3" ht="15" customHeight="1">
      <c r="B59" t="s">
        <v>1743</v>
      </c>
      <c r="C59" t="s">
        <v>1739</v>
      </c>
    </row>
    <row r="60" spans="2:3" ht="15" customHeight="1">
      <c r="B60" t="s">
        <v>1744</v>
      </c>
      <c r="C60" t="s">
        <v>1741</v>
      </c>
    </row>
    <row r="61" spans="2:3" ht="15" customHeight="1">
      <c r="B61" t="s">
        <v>1274</v>
      </c>
      <c r="C61" t="s">
        <v>897</v>
      </c>
    </row>
    <row r="62" spans="2:3" ht="15" customHeight="1">
      <c r="B62" t="s">
        <v>1275</v>
      </c>
      <c r="C62" t="s">
        <v>713</v>
      </c>
    </row>
    <row r="63" spans="2:3" ht="15" customHeight="1">
      <c r="B63" t="s">
        <v>1276</v>
      </c>
      <c r="C63" t="s">
        <v>131</v>
      </c>
    </row>
    <row r="64" spans="2:3" ht="15" customHeight="1">
      <c r="B64" t="s">
        <v>1277</v>
      </c>
      <c r="C64" t="s">
        <v>898</v>
      </c>
    </row>
    <row r="65" spans="2:3" ht="15" customHeight="1">
      <c r="B65" t="s">
        <v>1278</v>
      </c>
      <c r="C65" t="s">
        <v>925</v>
      </c>
    </row>
    <row r="66" spans="2:3" ht="15" customHeight="1">
      <c r="B66" t="s">
        <v>1279</v>
      </c>
      <c r="C66" t="s">
        <v>132</v>
      </c>
    </row>
    <row r="67" spans="2:3" ht="15" customHeight="1">
      <c r="B67" t="s">
        <v>1280</v>
      </c>
      <c r="C67" t="s">
        <v>899</v>
      </c>
    </row>
    <row r="68" spans="2:3" ht="15" customHeight="1">
      <c r="B68" t="s">
        <v>1281</v>
      </c>
      <c r="C68" t="s">
        <v>226</v>
      </c>
    </row>
    <row r="69" spans="2:3" ht="15" customHeight="1">
      <c r="B69" t="s">
        <v>1745</v>
      </c>
      <c r="C69" t="s">
        <v>1737</v>
      </c>
    </row>
    <row r="70" spans="2:3" ht="15" customHeight="1">
      <c r="B70" t="s">
        <v>1746</v>
      </c>
      <c r="C70" t="s">
        <v>1739</v>
      </c>
    </row>
    <row r="71" spans="2:3" ht="15" customHeight="1">
      <c r="B71" t="s">
        <v>1747</v>
      </c>
      <c r="C71" t="s">
        <v>1741</v>
      </c>
    </row>
    <row r="72" spans="2:3" ht="15" customHeight="1">
      <c r="B72" t="s">
        <v>1282</v>
      </c>
      <c r="C72" t="s">
        <v>641</v>
      </c>
    </row>
    <row r="73" spans="2:3" ht="15" customHeight="1">
      <c r="B73" t="s">
        <v>1283</v>
      </c>
      <c r="C73" t="s">
        <v>900</v>
      </c>
    </row>
    <row r="74" spans="2:3" ht="15" customHeight="1">
      <c r="B74" t="s">
        <v>1284</v>
      </c>
      <c r="C74" t="s">
        <v>227</v>
      </c>
    </row>
    <row r="75" spans="2:3" ht="15" customHeight="1">
      <c r="B75" t="s">
        <v>1285</v>
      </c>
      <c r="C75" t="s">
        <v>901</v>
      </c>
    </row>
    <row r="76" spans="2:3" ht="15" customHeight="1">
      <c r="B76" t="s">
        <v>1748</v>
      </c>
      <c r="C76" t="s">
        <v>1737</v>
      </c>
    </row>
    <row r="77" spans="2:3" ht="15" customHeight="1">
      <c r="B77" t="s">
        <v>1749</v>
      </c>
      <c r="C77" t="s">
        <v>1739</v>
      </c>
    </row>
    <row r="78" spans="2:3" ht="15" customHeight="1">
      <c r="B78" t="s">
        <v>1750</v>
      </c>
      <c r="C78" t="s">
        <v>1741</v>
      </c>
    </row>
    <row r="79" spans="2:3" ht="15" customHeight="1">
      <c r="B79" t="s">
        <v>1286</v>
      </c>
      <c r="C79" t="s">
        <v>902</v>
      </c>
    </row>
    <row r="80" spans="2:3" ht="15" customHeight="1">
      <c r="B80" t="s">
        <v>1287</v>
      </c>
      <c r="C80" t="s">
        <v>903</v>
      </c>
    </row>
    <row r="81" spans="2:3" ht="15" customHeight="1">
      <c r="B81" t="s">
        <v>1288</v>
      </c>
      <c r="C81" t="s">
        <v>228</v>
      </c>
    </row>
    <row r="82" spans="2:3" ht="15" customHeight="1">
      <c r="B82" t="s">
        <v>1289</v>
      </c>
      <c r="C82" t="s">
        <v>904</v>
      </c>
    </row>
    <row r="83" spans="2:3" ht="15" customHeight="1">
      <c r="B83" t="s">
        <v>1290</v>
      </c>
      <c r="C83" t="s">
        <v>1139</v>
      </c>
    </row>
    <row r="84" spans="2:3" ht="15" customHeight="1">
      <c r="B84" t="s">
        <v>1291</v>
      </c>
      <c r="C84" t="s">
        <v>642</v>
      </c>
    </row>
    <row r="85" spans="2:3" ht="15" customHeight="1">
      <c r="B85" t="s">
        <v>1292</v>
      </c>
      <c r="C85" t="s">
        <v>1140</v>
      </c>
    </row>
    <row r="86" spans="2:3" ht="15" customHeight="1">
      <c r="B86" t="s">
        <v>1293</v>
      </c>
      <c r="C86" t="s">
        <v>609</v>
      </c>
    </row>
    <row r="87" spans="2:3" ht="15" customHeight="1">
      <c r="B87" t="s">
        <v>1294</v>
      </c>
      <c r="C87" t="s">
        <v>1238</v>
      </c>
    </row>
    <row r="88" spans="2:3" ht="15" customHeight="1">
      <c r="B88" t="s">
        <v>1295</v>
      </c>
      <c r="C88" t="s">
        <v>1969</v>
      </c>
    </row>
    <row r="89" spans="2:3" ht="15" customHeight="1">
      <c r="B89" t="s">
        <v>1296</v>
      </c>
      <c r="C89" t="s">
        <v>1205</v>
      </c>
    </row>
    <row r="90" spans="2:3" ht="15" customHeight="1">
      <c r="B90" t="s">
        <v>1297</v>
      </c>
      <c r="C90" t="s">
        <v>1240</v>
      </c>
    </row>
    <row r="91" spans="2:3" ht="15" customHeight="1">
      <c r="B91" t="s">
        <v>1298</v>
      </c>
      <c r="C91" t="s">
        <v>1299</v>
      </c>
    </row>
    <row r="92" spans="2:3" ht="15" customHeight="1">
      <c r="B92" t="s">
        <v>1300</v>
      </c>
      <c r="C92" t="s">
        <v>1141</v>
      </c>
    </row>
    <row r="93" spans="2:3" ht="15" customHeight="1">
      <c r="B93" t="s">
        <v>1301</v>
      </c>
      <c r="C93" t="s">
        <v>1236</v>
      </c>
    </row>
    <row r="94" spans="2:3" ht="15" customHeight="1">
      <c r="B94" t="s">
        <v>1302</v>
      </c>
      <c r="C94" t="s">
        <v>1158</v>
      </c>
    </row>
    <row r="95" spans="2:3" ht="15" customHeight="1">
      <c r="B95" t="s">
        <v>1303</v>
      </c>
      <c r="C95" t="s">
        <v>643</v>
      </c>
    </row>
    <row r="96" spans="2:3" ht="15" customHeight="1">
      <c r="B96" t="s">
        <v>1304</v>
      </c>
      <c r="C96" t="s">
        <v>644</v>
      </c>
    </row>
    <row r="97" spans="2:3" ht="15" customHeight="1">
      <c r="B97" t="s">
        <v>1305</v>
      </c>
      <c r="C97" t="s">
        <v>1142</v>
      </c>
    </row>
    <row r="98" spans="2:3" ht="15" customHeight="1">
      <c r="B98" t="s">
        <v>1306</v>
      </c>
      <c r="C98" t="s">
        <v>645</v>
      </c>
    </row>
    <row r="99" spans="2:3" ht="15" customHeight="1">
      <c r="B99" t="s">
        <v>1307</v>
      </c>
      <c r="C99" t="s">
        <v>1143</v>
      </c>
    </row>
    <row r="100" spans="2:3" ht="15" customHeight="1">
      <c r="B100" t="s">
        <v>1308</v>
      </c>
      <c r="C100" t="s">
        <v>646</v>
      </c>
    </row>
    <row r="101" spans="2:3" ht="15" customHeight="1">
      <c r="B101" t="s">
        <v>1309</v>
      </c>
      <c r="C101" t="s">
        <v>647</v>
      </c>
    </row>
    <row r="102" spans="2:3" ht="15" customHeight="1">
      <c r="B102" t="s">
        <v>1310</v>
      </c>
      <c r="C102" t="s">
        <v>133</v>
      </c>
    </row>
    <row r="103" spans="2:3" ht="15" customHeight="1">
      <c r="B103" t="s">
        <v>1311</v>
      </c>
      <c r="C103" t="s">
        <v>829</v>
      </c>
    </row>
    <row r="104" spans="2:3" ht="15" customHeight="1">
      <c r="B104" t="s">
        <v>1312</v>
      </c>
      <c r="C104" t="s">
        <v>134</v>
      </c>
    </row>
    <row r="105" spans="2:3" ht="15" customHeight="1">
      <c r="B105" t="s">
        <v>1313</v>
      </c>
      <c r="C105" t="s">
        <v>1144</v>
      </c>
    </row>
    <row r="106" spans="2:3" ht="15" customHeight="1">
      <c r="B106" t="s">
        <v>1314</v>
      </c>
      <c r="C106" t="s">
        <v>1751</v>
      </c>
    </row>
    <row r="107" spans="2:3" ht="15" customHeight="1">
      <c r="B107" t="s">
        <v>1315</v>
      </c>
      <c r="C107" t="s">
        <v>1014</v>
      </c>
    </row>
    <row r="108" spans="2:3" ht="15" customHeight="1">
      <c r="B108" t="s">
        <v>1316</v>
      </c>
      <c r="C108" t="s">
        <v>1241</v>
      </c>
    </row>
    <row r="109" spans="2:3" ht="15" customHeight="1">
      <c r="B109" t="s">
        <v>1317</v>
      </c>
      <c r="C109" t="s">
        <v>1752</v>
      </c>
    </row>
    <row r="110" spans="2:3" ht="15" customHeight="1">
      <c r="B110" t="s">
        <v>1318</v>
      </c>
      <c r="C110" t="s">
        <v>1970</v>
      </c>
    </row>
    <row r="111" spans="2:3" ht="15" customHeight="1">
      <c r="B111" t="s">
        <v>1319</v>
      </c>
      <c r="C111" t="s">
        <v>1242</v>
      </c>
    </row>
    <row r="112" spans="2:3" ht="15" customHeight="1">
      <c r="B112" t="s">
        <v>1320</v>
      </c>
      <c r="C112" t="s">
        <v>1321</v>
      </c>
    </row>
    <row r="113" spans="2:3" ht="15" customHeight="1">
      <c r="B113" t="s">
        <v>1322</v>
      </c>
      <c r="C113" t="s">
        <v>1323</v>
      </c>
    </row>
    <row r="114" spans="2:3" ht="15" customHeight="1">
      <c r="B114" t="s">
        <v>1324</v>
      </c>
      <c r="C114" t="s">
        <v>1243</v>
      </c>
    </row>
    <row r="115" spans="2:3" ht="15" customHeight="1">
      <c r="B115" t="s">
        <v>1325</v>
      </c>
      <c r="C115" t="s">
        <v>1326</v>
      </c>
    </row>
    <row r="116" spans="2:3" ht="15" customHeight="1">
      <c r="B116" t="s">
        <v>1327</v>
      </c>
      <c r="C116" t="s">
        <v>1013</v>
      </c>
    </row>
    <row r="117" spans="2:3" ht="15" customHeight="1">
      <c r="B117" t="s">
        <v>1328</v>
      </c>
      <c r="C117" t="s">
        <v>1145</v>
      </c>
    </row>
    <row r="118" spans="2:3" ht="15" customHeight="1">
      <c r="B118" t="s">
        <v>1329</v>
      </c>
      <c r="C118" t="s">
        <v>135</v>
      </c>
    </row>
    <row r="119" spans="2:3" ht="15" customHeight="1">
      <c r="B119" t="s">
        <v>1330</v>
      </c>
      <c r="C119" t="s">
        <v>1146</v>
      </c>
    </row>
    <row r="120" spans="2:3" ht="15" customHeight="1">
      <c r="B120" t="s">
        <v>1331</v>
      </c>
      <c r="C120" t="s">
        <v>1244</v>
      </c>
    </row>
    <row r="121" spans="2:3" ht="15" customHeight="1">
      <c r="B121" t="s">
        <v>1332</v>
      </c>
      <c r="C121" t="s">
        <v>371</v>
      </c>
    </row>
    <row r="122" spans="2:3" ht="15" customHeight="1">
      <c r="B122" t="s">
        <v>1333</v>
      </c>
      <c r="C122" t="s">
        <v>1206</v>
      </c>
    </row>
    <row r="123" spans="2:3" ht="15" customHeight="1">
      <c r="B123" t="s">
        <v>1334</v>
      </c>
      <c r="C123" t="s">
        <v>136</v>
      </c>
    </row>
    <row r="124" spans="2:3" ht="15" customHeight="1">
      <c r="B124" t="s">
        <v>1335</v>
      </c>
      <c r="C124" t="s">
        <v>184</v>
      </c>
    </row>
    <row r="125" spans="2:3" ht="15" customHeight="1">
      <c r="B125" t="s">
        <v>1336</v>
      </c>
      <c r="C125" t="s">
        <v>1245</v>
      </c>
    </row>
    <row r="126" spans="2:3" ht="15" customHeight="1">
      <c r="B126" t="s">
        <v>1337</v>
      </c>
      <c r="C126" t="s">
        <v>723</v>
      </c>
    </row>
    <row r="127" spans="2:3" ht="15" customHeight="1">
      <c r="B127" t="s">
        <v>1338</v>
      </c>
      <c r="C127" t="s">
        <v>1207</v>
      </c>
    </row>
    <row r="128" spans="2:3" ht="15" customHeight="1">
      <c r="B128" t="s">
        <v>1339</v>
      </c>
      <c r="C128" t="s">
        <v>1015</v>
      </c>
    </row>
    <row r="129" spans="2:3" ht="15" customHeight="1">
      <c r="B129" t="s">
        <v>1340</v>
      </c>
      <c r="C129" t="s">
        <v>137</v>
      </c>
    </row>
    <row r="130" spans="2:3" ht="15" customHeight="1">
      <c r="B130" t="s">
        <v>1341</v>
      </c>
      <c r="C130" t="s">
        <v>1147</v>
      </c>
    </row>
    <row r="131" spans="2:3" ht="15" customHeight="1">
      <c r="B131" t="s">
        <v>1342</v>
      </c>
      <c r="C131" t="s">
        <v>1239</v>
      </c>
    </row>
    <row r="132" spans="2:3" ht="15" customHeight="1">
      <c r="B132" t="s">
        <v>1753</v>
      </c>
      <c r="C132" t="s">
        <v>1737</v>
      </c>
    </row>
    <row r="133" spans="2:3" ht="15" customHeight="1">
      <c r="B133" t="s">
        <v>1754</v>
      </c>
      <c r="C133" t="s">
        <v>1739</v>
      </c>
    </row>
    <row r="134" spans="2:3" ht="15" customHeight="1">
      <c r="B134" t="s">
        <v>1755</v>
      </c>
      <c r="C134" t="s">
        <v>1741</v>
      </c>
    </row>
    <row r="135" spans="2:3" ht="15" customHeight="1">
      <c r="B135" t="s">
        <v>1343</v>
      </c>
      <c r="C135" t="s">
        <v>1148</v>
      </c>
    </row>
    <row r="136" spans="2:3" ht="15" customHeight="1">
      <c r="B136" t="s">
        <v>1344</v>
      </c>
      <c r="C136" t="s">
        <v>1149</v>
      </c>
    </row>
    <row r="137" spans="2:3" ht="15" customHeight="1">
      <c r="B137" t="s">
        <v>1345</v>
      </c>
      <c r="C137" t="s">
        <v>1150</v>
      </c>
    </row>
    <row r="138" spans="2:3" ht="15" customHeight="1">
      <c r="B138" t="s">
        <v>1346</v>
      </c>
      <c r="C138" t="s">
        <v>1151</v>
      </c>
    </row>
    <row r="139" spans="2:3" ht="15" customHeight="1">
      <c r="B139" t="s">
        <v>1347</v>
      </c>
      <c r="C139" t="s">
        <v>1152</v>
      </c>
    </row>
    <row r="140" spans="2:3" ht="15" customHeight="1">
      <c r="B140" t="s">
        <v>1348</v>
      </c>
      <c r="C140" t="s">
        <v>1153</v>
      </c>
    </row>
    <row r="141" spans="2:3" ht="15" customHeight="1">
      <c r="B141" t="s">
        <v>1349</v>
      </c>
      <c r="C141" t="s">
        <v>648</v>
      </c>
    </row>
    <row r="142" spans="2:3" ht="15" customHeight="1">
      <c r="B142" t="s">
        <v>1756</v>
      </c>
      <c r="C142" t="s">
        <v>1737</v>
      </c>
    </row>
    <row r="143" spans="2:3" ht="15" customHeight="1">
      <c r="B143" t="s">
        <v>1757</v>
      </c>
      <c r="C143" t="s">
        <v>1739</v>
      </c>
    </row>
    <row r="144" spans="2:3" ht="15" customHeight="1">
      <c r="B144" t="s">
        <v>1758</v>
      </c>
      <c r="C144" t="s">
        <v>1741</v>
      </c>
    </row>
    <row r="145" spans="2:3" ht="15" customHeight="1">
      <c r="B145" t="s">
        <v>1350</v>
      </c>
      <c r="C145" t="s">
        <v>1154</v>
      </c>
    </row>
    <row r="146" spans="2:3" ht="15" customHeight="1">
      <c r="B146" t="s">
        <v>1351</v>
      </c>
      <c r="C146" t="s">
        <v>1759</v>
      </c>
    </row>
    <row r="147" spans="2:3" ht="15" customHeight="1">
      <c r="B147" t="s">
        <v>1352</v>
      </c>
      <c r="C147" t="s">
        <v>138</v>
      </c>
    </row>
    <row r="148" spans="2:3" ht="15" customHeight="1">
      <c r="B148" t="s">
        <v>1353</v>
      </c>
      <c r="C148" t="s">
        <v>1354</v>
      </c>
    </row>
    <row r="149" spans="2:3" ht="15" customHeight="1">
      <c r="B149" t="s">
        <v>1355</v>
      </c>
      <c r="C149" t="s">
        <v>139</v>
      </c>
    </row>
    <row r="150" spans="2:3" ht="15" customHeight="1">
      <c r="B150" t="s">
        <v>1760</v>
      </c>
      <c r="C150" t="s">
        <v>1737</v>
      </c>
    </row>
    <row r="151" spans="2:3" ht="15" customHeight="1">
      <c r="B151" t="s">
        <v>1761</v>
      </c>
      <c r="C151" t="s">
        <v>1739</v>
      </c>
    </row>
    <row r="152" spans="2:3" ht="15" customHeight="1">
      <c r="B152" t="s">
        <v>1762</v>
      </c>
      <c r="C152" t="s">
        <v>1741</v>
      </c>
    </row>
    <row r="153" spans="2:3" ht="15" customHeight="1">
      <c r="B153" t="s">
        <v>1356</v>
      </c>
      <c r="C153" t="s">
        <v>1155</v>
      </c>
    </row>
    <row r="154" spans="2:3" ht="15" customHeight="1">
      <c r="B154" t="s">
        <v>1763</v>
      </c>
      <c r="C154" t="s">
        <v>1737</v>
      </c>
    </row>
    <row r="155" spans="2:3" ht="15" customHeight="1">
      <c r="B155" t="s">
        <v>1764</v>
      </c>
      <c r="C155" t="s">
        <v>1739</v>
      </c>
    </row>
    <row r="156" spans="2:3" ht="15" customHeight="1">
      <c r="B156" t="s">
        <v>1765</v>
      </c>
      <c r="C156" t="s">
        <v>1741</v>
      </c>
    </row>
    <row r="157" spans="2:3" ht="15" customHeight="1">
      <c r="B157" t="s">
        <v>1357</v>
      </c>
      <c r="C157" t="s">
        <v>1156</v>
      </c>
    </row>
    <row r="158" spans="2:3" ht="15" customHeight="1">
      <c r="B158" t="s">
        <v>1358</v>
      </c>
      <c r="C158" t="s">
        <v>1157</v>
      </c>
    </row>
    <row r="159" spans="2:3" ht="15" customHeight="1">
      <c r="B159" t="s">
        <v>1359</v>
      </c>
      <c r="C159" t="s">
        <v>140</v>
      </c>
    </row>
    <row r="160" spans="2:3" ht="15" customHeight="1">
      <c r="B160" t="s">
        <v>1360</v>
      </c>
      <c r="C160" t="s">
        <v>141</v>
      </c>
    </row>
    <row r="161" spans="2:3" ht="15" customHeight="1">
      <c r="B161" t="s">
        <v>1361</v>
      </c>
      <c r="C161" t="s">
        <v>229</v>
      </c>
    </row>
    <row r="162" spans="2:3" ht="15" customHeight="1">
      <c r="B162" t="s">
        <v>1362</v>
      </c>
      <c r="C162" t="s">
        <v>230</v>
      </c>
    </row>
    <row r="163" spans="2:3" ht="15" customHeight="1">
      <c r="B163" t="s">
        <v>1363</v>
      </c>
      <c r="C163" t="s">
        <v>231</v>
      </c>
    </row>
    <row r="164" spans="2:3" ht="15" customHeight="1">
      <c r="B164" t="s">
        <v>1364</v>
      </c>
      <c r="C164" t="s">
        <v>100</v>
      </c>
    </row>
    <row r="165" spans="2:3" ht="15" customHeight="1">
      <c r="B165" t="s">
        <v>1365</v>
      </c>
      <c r="C165" t="s">
        <v>232</v>
      </c>
    </row>
    <row r="166" spans="2:3" ht="15" customHeight="1">
      <c r="B166" t="s">
        <v>1366</v>
      </c>
      <c r="C166" t="s">
        <v>1246</v>
      </c>
    </row>
    <row r="167" spans="2:3" ht="15" customHeight="1">
      <c r="B167" t="s">
        <v>1367</v>
      </c>
      <c r="C167" t="s">
        <v>142</v>
      </c>
    </row>
    <row r="168" spans="2:3" ht="15" customHeight="1">
      <c r="B168" t="s">
        <v>1368</v>
      </c>
      <c r="C168" t="s">
        <v>233</v>
      </c>
    </row>
    <row r="169" spans="2:3" ht="15" customHeight="1">
      <c r="B169" t="s">
        <v>1369</v>
      </c>
      <c r="C169" t="s">
        <v>143</v>
      </c>
    </row>
    <row r="170" spans="2:3" ht="15" customHeight="1">
      <c r="B170" t="s">
        <v>1370</v>
      </c>
      <c r="C170" t="s">
        <v>144</v>
      </c>
    </row>
    <row r="171" spans="2:3" ht="15" customHeight="1">
      <c r="B171" t="s">
        <v>1371</v>
      </c>
      <c r="C171" t="s">
        <v>715</v>
      </c>
    </row>
    <row r="172" spans="2:3" ht="15" customHeight="1">
      <c r="B172" t="s">
        <v>1372</v>
      </c>
      <c r="C172" t="s">
        <v>234</v>
      </c>
    </row>
    <row r="173" spans="2:3" ht="15" customHeight="1">
      <c r="B173" t="s">
        <v>1373</v>
      </c>
      <c r="C173" t="s">
        <v>1374</v>
      </c>
    </row>
    <row r="174" spans="2:3" ht="15" customHeight="1">
      <c r="B174" t="s">
        <v>1375</v>
      </c>
      <c r="C174" t="s">
        <v>1247</v>
      </c>
    </row>
    <row r="175" spans="2:3" ht="15" customHeight="1">
      <c r="B175" t="s">
        <v>1376</v>
      </c>
      <c r="C175" t="s">
        <v>1971</v>
      </c>
    </row>
    <row r="176" spans="2:3" ht="15" customHeight="1">
      <c r="B176" t="s">
        <v>1377</v>
      </c>
      <c r="C176" t="s">
        <v>1972</v>
      </c>
    </row>
    <row r="177" spans="2:3" ht="15" customHeight="1">
      <c r="B177" t="s">
        <v>1378</v>
      </c>
      <c r="C177" t="s">
        <v>1379</v>
      </c>
    </row>
    <row r="178" spans="2:3" ht="15" customHeight="1">
      <c r="B178" t="s">
        <v>1380</v>
      </c>
      <c r="C178" t="s">
        <v>1381</v>
      </c>
    </row>
    <row r="179" spans="2:3" ht="15" customHeight="1">
      <c r="B179" t="s">
        <v>1382</v>
      </c>
      <c r="C179" t="s">
        <v>145</v>
      </c>
    </row>
    <row r="180" spans="2:3" ht="15" customHeight="1">
      <c r="B180" t="s">
        <v>1383</v>
      </c>
      <c r="C180" t="s">
        <v>146</v>
      </c>
    </row>
    <row r="181" spans="2:3" ht="15" customHeight="1">
      <c r="B181" t="s">
        <v>1384</v>
      </c>
      <c r="C181" t="s">
        <v>235</v>
      </c>
    </row>
    <row r="182" spans="2:3" ht="15" customHeight="1">
      <c r="B182" t="s">
        <v>1766</v>
      </c>
      <c r="C182" t="s">
        <v>1737</v>
      </c>
    </row>
    <row r="183" spans="2:3" ht="15" customHeight="1">
      <c r="B183" t="s">
        <v>1767</v>
      </c>
      <c r="C183" t="s">
        <v>1739</v>
      </c>
    </row>
    <row r="184" spans="2:3" ht="15" customHeight="1">
      <c r="B184" t="s">
        <v>1768</v>
      </c>
      <c r="C184" t="s">
        <v>1741</v>
      </c>
    </row>
    <row r="185" spans="2:3" ht="15" customHeight="1">
      <c r="B185" t="s">
        <v>1385</v>
      </c>
      <c r="C185" t="s">
        <v>101</v>
      </c>
    </row>
    <row r="186" spans="2:3" ht="15" customHeight="1">
      <c r="B186" t="s">
        <v>1386</v>
      </c>
      <c r="C186" t="s">
        <v>236</v>
      </c>
    </row>
    <row r="187" spans="2:3" ht="15" customHeight="1">
      <c r="B187" t="s">
        <v>1387</v>
      </c>
      <c r="C187" t="s">
        <v>830</v>
      </c>
    </row>
    <row r="188" spans="2:3" ht="15" customHeight="1">
      <c r="B188" t="s">
        <v>1388</v>
      </c>
      <c r="C188" t="s">
        <v>1016</v>
      </c>
    </row>
    <row r="189" spans="2:3" ht="15" customHeight="1">
      <c r="B189" t="s">
        <v>1389</v>
      </c>
      <c r="C189" t="s">
        <v>649</v>
      </c>
    </row>
    <row r="190" spans="2:3" ht="15" customHeight="1">
      <c r="B190" t="s">
        <v>1390</v>
      </c>
      <c r="C190" t="s">
        <v>1159</v>
      </c>
    </row>
    <row r="191" spans="2:3" ht="15" customHeight="1">
      <c r="B191" t="s">
        <v>1391</v>
      </c>
      <c r="C191" t="s">
        <v>147</v>
      </c>
    </row>
    <row r="192" spans="2:3" ht="15" customHeight="1">
      <c r="B192" t="s">
        <v>1392</v>
      </c>
      <c r="C192" t="s">
        <v>102</v>
      </c>
    </row>
    <row r="193" spans="2:3" ht="15" customHeight="1">
      <c r="B193" t="s">
        <v>1393</v>
      </c>
      <c r="C193" t="s">
        <v>1973</v>
      </c>
    </row>
    <row r="194" spans="2:3" ht="15" customHeight="1">
      <c r="B194" t="s">
        <v>1394</v>
      </c>
      <c r="C194" t="s">
        <v>650</v>
      </c>
    </row>
    <row r="195" spans="2:3" ht="15" customHeight="1">
      <c r="B195" t="s">
        <v>1395</v>
      </c>
      <c r="C195" t="s">
        <v>1208</v>
      </c>
    </row>
    <row r="196" spans="2:3" ht="15" customHeight="1">
      <c r="B196" t="s">
        <v>1396</v>
      </c>
      <c r="C196" t="s">
        <v>831</v>
      </c>
    </row>
    <row r="197" spans="2:3" ht="15" customHeight="1">
      <c r="B197" t="s">
        <v>1397</v>
      </c>
      <c r="C197" t="s">
        <v>148</v>
      </c>
    </row>
    <row r="198" spans="2:3" ht="15" customHeight="1">
      <c r="B198" t="s">
        <v>1769</v>
      </c>
      <c r="C198" t="s">
        <v>1737</v>
      </c>
    </row>
    <row r="199" spans="2:3" ht="15" customHeight="1">
      <c r="B199" t="s">
        <v>1770</v>
      </c>
      <c r="C199" t="s">
        <v>1739</v>
      </c>
    </row>
    <row r="200" spans="2:3" ht="15" customHeight="1">
      <c r="B200" t="s">
        <v>1771</v>
      </c>
      <c r="C200" t="s">
        <v>1741</v>
      </c>
    </row>
    <row r="201" spans="2:3" ht="15" customHeight="1">
      <c r="B201" t="s">
        <v>1398</v>
      </c>
      <c r="C201" t="s">
        <v>1974</v>
      </c>
    </row>
    <row r="202" spans="2:3" ht="15" customHeight="1">
      <c r="B202" t="s">
        <v>1399</v>
      </c>
      <c r="C202" t="s">
        <v>237</v>
      </c>
    </row>
    <row r="203" spans="2:3" ht="15" customHeight="1">
      <c r="B203" t="s">
        <v>1772</v>
      </c>
      <c r="C203" t="s">
        <v>1737</v>
      </c>
    </row>
    <row r="204" spans="2:3" ht="15" customHeight="1">
      <c r="B204" t="s">
        <v>1773</v>
      </c>
      <c r="C204" t="s">
        <v>1739</v>
      </c>
    </row>
    <row r="205" spans="2:3" ht="15" customHeight="1">
      <c r="B205" t="s">
        <v>1774</v>
      </c>
      <c r="C205" t="s">
        <v>1741</v>
      </c>
    </row>
    <row r="206" spans="2:3" ht="15" customHeight="1">
      <c r="B206" t="s">
        <v>1400</v>
      </c>
      <c r="C206" t="s">
        <v>1192</v>
      </c>
    </row>
    <row r="207" spans="2:3" ht="15" customHeight="1">
      <c r="B207" t="s">
        <v>1401</v>
      </c>
      <c r="C207" t="s">
        <v>1193</v>
      </c>
    </row>
    <row r="208" spans="2:3" ht="15" customHeight="1">
      <c r="B208" t="s">
        <v>1775</v>
      </c>
      <c r="C208" t="s">
        <v>1737</v>
      </c>
    </row>
    <row r="209" spans="2:3" ht="15" customHeight="1">
      <c r="B209" t="s">
        <v>1776</v>
      </c>
      <c r="C209" t="s">
        <v>1739</v>
      </c>
    </row>
    <row r="210" spans="2:3" ht="15" customHeight="1">
      <c r="B210" t="s">
        <v>1777</v>
      </c>
      <c r="C210" t="s">
        <v>1741</v>
      </c>
    </row>
    <row r="211" spans="2:3" ht="15" customHeight="1">
      <c r="B211" t="s">
        <v>1402</v>
      </c>
      <c r="C211" t="s">
        <v>1403</v>
      </c>
    </row>
    <row r="212" spans="2:3" ht="15" customHeight="1">
      <c r="B212" t="s">
        <v>1404</v>
      </c>
      <c r="C212" t="s">
        <v>1405</v>
      </c>
    </row>
    <row r="213" spans="2:3" ht="15" customHeight="1">
      <c r="B213" t="s">
        <v>1406</v>
      </c>
      <c r="C213" t="s">
        <v>1407</v>
      </c>
    </row>
    <row r="214" spans="2:3" ht="15" customHeight="1">
      <c r="B214" t="s">
        <v>1408</v>
      </c>
      <c r="C214" t="s">
        <v>1249</v>
      </c>
    </row>
    <row r="215" spans="2:3" ht="15" customHeight="1">
      <c r="B215" t="s">
        <v>1409</v>
      </c>
      <c r="C215" t="s">
        <v>1975</v>
      </c>
    </row>
    <row r="216" spans="2:3" ht="15" customHeight="1">
      <c r="B216" t="s">
        <v>1410</v>
      </c>
      <c r="C216" t="s">
        <v>1250</v>
      </c>
    </row>
    <row r="217" spans="2:3" ht="15" customHeight="1">
      <c r="B217" t="s">
        <v>1411</v>
      </c>
      <c r="C217" t="s">
        <v>225</v>
      </c>
    </row>
    <row r="218" spans="2:3" ht="15" customHeight="1">
      <c r="B218" t="s">
        <v>1412</v>
      </c>
      <c r="C218" t="s">
        <v>149</v>
      </c>
    </row>
    <row r="219" spans="2:3" ht="15" customHeight="1">
      <c r="B219" t="s">
        <v>1413</v>
      </c>
      <c r="C219" t="s">
        <v>1251</v>
      </c>
    </row>
    <row r="220" spans="2:3" ht="15" customHeight="1">
      <c r="B220" t="s">
        <v>1414</v>
      </c>
      <c r="C220" t="s">
        <v>1252</v>
      </c>
    </row>
    <row r="221" spans="2:3" ht="15" customHeight="1">
      <c r="B221" t="s">
        <v>1415</v>
      </c>
      <c r="C221" t="s">
        <v>1976</v>
      </c>
    </row>
    <row r="222" spans="2:3" ht="15" customHeight="1">
      <c r="B222" t="s">
        <v>1416</v>
      </c>
      <c r="C222" t="s">
        <v>651</v>
      </c>
    </row>
    <row r="223" spans="2:3" ht="15" customHeight="1">
      <c r="B223" t="s">
        <v>1417</v>
      </c>
      <c r="C223" t="s">
        <v>1248</v>
      </c>
    </row>
    <row r="224" spans="2:3" ht="15" customHeight="1">
      <c r="B224" t="s">
        <v>1418</v>
      </c>
      <c r="C224" t="s">
        <v>1209</v>
      </c>
    </row>
    <row r="225" spans="2:3" ht="15" customHeight="1">
      <c r="B225" t="s">
        <v>1419</v>
      </c>
      <c r="C225" t="s">
        <v>652</v>
      </c>
    </row>
    <row r="226" spans="2:3" ht="15" customHeight="1">
      <c r="B226" t="s">
        <v>1420</v>
      </c>
      <c r="C226" t="s">
        <v>653</v>
      </c>
    </row>
    <row r="227" spans="2:3" ht="15" customHeight="1">
      <c r="B227" t="s">
        <v>1421</v>
      </c>
      <c r="C227" t="s">
        <v>1210</v>
      </c>
    </row>
    <row r="228" spans="2:3" ht="15" customHeight="1">
      <c r="B228" t="s">
        <v>1422</v>
      </c>
      <c r="C228" t="s">
        <v>654</v>
      </c>
    </row>
    <row r="229" spans="2:3" ht="15" customHeight="1">
      <c r="B229" t="s">
        <v>1423</v>
      </c>
      <c r="C229" t="s">
        <v>238</v>
      </c>
    </row>
    <row r="230" spans="2:3" ht="15" customHeight="1">
      <c r="B230" t="s">
        <v>1778</v>
      </c>
      <c r="C230" t="s">
        <v>1737</v>
      </c>
    </row>
    <row r="231" spans="2:3" ht="15" customHeight="1">
      <c r="B231" t="s">
        <v>1779</v>
      </c>
      <c r="C231" t="s">
        <v>1739</v>
      </c>
    </row>
    <row r="232" spans="2:3" ht="15" customHeight="1">
      <c r="B232" t="s">
        <v>1780</v>
      </c>
      <c r="C232" t="s">
        <v>1741</v>
      </c>
    </row>
    <row r="233" spans="2:3" ht="15" customHeight="1">
      <c r="B233" t="s">
        <v>1424</v>
      </c>
      <c r="C233" t="s">
        <v>239</v>
      </c>
    </row>
    <row r="234" spans="2:3" ht="15" customHeight="1">
      <c r="B234" t="s">
        <v>1425</v>
      </c>
      <c r="C234" t="s">
        <v>240</v>
      </c>
    </row>
    <row r="235" spans="2:3" ht="15" customHeight="1">
      <c r="B235" t="s">
        <v>1426</v>
      </c>
      <c r="C235" t="s">
        <v>150</v>
      </c>
    </row>
    <row r="236" spans="2:3" ht="15" customHeight="1">
      <c r="B236" t="s">
        <v>1427</v>
      </c>
      <c r="C236" t="s">
        <v>1194</v>
      </c>
    </row>
    <row r="237" spans="2:3" ht="15" customHeight="1">
      <c r="B237" t="s">
        <v>1428</v>
      </c>
      <c r="C237" t="s">
        <v>241</v>
      </c>
    </row>
    <row r="238" spans="2:3" ht="15" customHeight="1">
      <c r="B238" t="s">
        <v>1429</v>
      </c>
      <c r="C238" t="s">
        <v>242</v>
      </c>
    </row>
    <row r="239" spans="2:3" ht="15" customHeight="1">
      <c r="B239" t="s">
        <v>1430</v>
      </c>
      <c r="C239" t="s">
        <v>1431</v>
      </c>
    </row>
    <row r="240" spans="2:3" ht="15" customHeight="1">
      <c r="B240" t="s">
        <v>1432</v>
      </c>
      <c r="C240" t="s">
        <v>1195</v>
      </c>
    </row>
    <row r="241" spans="2:3" ht="15" customHeight="1">
      <c r="B241" t="s">
        <v>1433</v>
      </c>
      <c r="C241" t="s">
        <v>1196</v>
      </c>
    </row>
    <row r="242" spans="2:3" ht="15" customHeight="1">
      <c r="B242" t="s">
        <v>1781</v>
      </c>
      <c r="C242" t="s">
        <v>1737</v>
      </c>
    </row>
    <row r="243" spans="2:3" ht="15" customHeight="1">
      <c r="B243" t="s">
        <v>1782</v>
      </c>
      <c r="C243" t="s">
        <v>1739</v>
      </c>
    </row>
    <row r="244" spans="2:3" ht="15" customHeight="1">
      <c r="B244" t="s">
        <v>1783</v>
      </c>
      <c r="C244" t="s">
        <v>1741</v>
      </c>
    </row>
    <row r="245" spans="2:3" ht="15" customHeight="1">
      <c r="B245" t="s">
        <v>1434</v>
      </c>
      <c r="C245" t="s">
        <v>243</v>
      </c>
    </row>
    <row r="246" spans="2:3" ht="15" customHeight="1">
      <c r="B246" t="s">
        <v>1435</v>
      </c>
      <c r="C246" t="s">
        <v>655</v>
      </c>
    </row>
    <row r="247" spans="2:3" ht="15" customHeight="1">
      <c r="B247" t="s">
        <v>1436</v>
      </c>
      <c r="C247" t="s">
        <v>544</v>
      </c>
    </row>
    <row r="248" spans="2:3" ht="15" customHeight="1">
      <c r="B248" t="s">
        <v>1437</v>
      </c>
      <c r="C248" t="s">
        <v>545</v>
      </c>
    </row>
    <row r="249" spans="2:3" ht="15" customHeight="1">
      <c r="B249" t="s">
        <v>1438</v>
      </c>
      <c r="C249" t="s">
        <v>1197</v>
      </c>
    </row>
    <row r="250" spans="2:3" ht="15" customHeight="1">
      <c r="B250" t="s">
        <v>1784</v>
      </c>
      <c r="C250" t="s">
        <v>1737</v>
      </c>
    </row>
    <row r="251" spans="2:3" ht="15" customHeight="1">
      <c r="B251" t="s">
        <v>1785</v>
      </c>
      <c r="C251" t="s">
        <v>1739</v>
      </c>
    </row>
    <row r="252" spans="2:3" ht="15" customHeight="1">
      <c r="B252" t="s">
        <v>1786</v>
      </c>
      <c r="C252" t="s">
        <v>1741</v>
      </c>
    </row>
    <row r="253" spans="2:3" ht="15" customHeight="1">
      <c r="B253" t="s">
        <v>1439</v>
      </c>
      <c r="C253" t="s">
        <v>656</v>
      </c>
    </row>
    <row r="254" spans="2:3" ht="15" customHeight="1">
      <c r="B254" t="s">
        <v>1440</v>
      </c>
      <c r="C254" t="s">
        <v>244</v>
      </c>
    </row>
    <row r="255" spans="2:3" ht="15" customHeight="1">
      <c r="B255" t="s">
        <v>1441</v>
      </c>
      <c r="C255" t="s">
        <v>245</v>
      </c>
    </row>
    <row r="256" spans="2:3" ht="15" customHeight="1">
      <c r="B256" t="s">
        <v>1442</v>
      </c>
      <c r="C256" t="s">
        <v>246</v>
      </c>
    </row>
    <row r="257" spans="2:3" ht="15" customHeight="1">
      <c r="B257" t="s">
        <v>1787</v>
      </c>
      <c r="C257" t="s">
        <v>1737</v>
      </c>
    </row>
    <row r="258" spans="2:3" ht="15" customHeight="1">
      <c r="B258" t="s">
        <v>1788</v>
      </c>
      <c r="C258" t="s">
        <v>1739</v>
      </c>
    </row>
    <row r="259" spans="2:3" ht="15" customHeight="1">
      <c r="B259" t="s">
        <v>1789</v>
      </c>
      <c r="C259" t="s">
        <v>1741</v>
      </c>
    </row>
    <row r="260" spans="2:3" ht="15" customHeight="1">
      <c r="B260" t="s">
        <v>1443</v>
      </c>
      <c r="C260" t="s">
        <v>1198</v>
      </c>
    </row>
    <row r="261" spans="2:3" ht="15" customHeight="1">
      <c r="B261" t="s">
        <v>1444</v>
      </c>
      <c r="C261" t="s">
        <v>657</v>
      </c>
    </row>
    <row r="262" spans="2:3" ht="15" customHeight="1">
      <c r="B262" t="s">
        <v>1445</v>
      </c>
      <c r="C262" t="s">
        <v>1017</v>
      </c>
    </row>
    <row r="263" spans="2:3" ht="15" customHeight="1">
      <c r="B263" t="s">
        <v>1446</v>
      </c>
      <c r="C263" t="s">
        <v>658</v>
      </c>
    </row>
    <row r="264" spans="2:3" ht="15" customHeight="1">
      <c r="B264" t="s">
        <v>1447</v>
      </c>
      <c r="C264" t="s">
        <v>1104</v>
      </c>
    </row>
    <row r="265" spans="2:3" ht="15" customHeight="1">
      <c r="B265" t="s">
        <v>1448</v>
      </c>
      <c r="C265" t="s">
        <v>1199</v>
      </c>
    </row>
    <row r="266" spans="2:3" ht="15" customHeight="1">
      <c r="B266" t="s">
        <v>1790</v>
      </c>
      <c r="C266" t="s">
        <v>1737</v>
      </c>
    </row>
    <row r="267" spans="2:3" ht="15" customHeight="1">
      <c r="B267" t="s">
        <v>1791</v>
      </c>
      <c r="C267" t="s">
        <v>1739</v>
      </c>
    </row>
    <row r="268" spans="2:3" ht="15" customHeight="1">
      <c r="B268" t="s">
        <v>1792</v>
      </c>
      <c r="C268" t="s">
        <v>1741</v>
      </c>
    </row>
    <row r="269" spans="2:3" ht="15" customHeight="1">
      <c r="B269" t="s">
        <v>1449</v>
      </c>
      <c r="C269" t="s">
        <v>247</v>
      </c>
    </row>
    <row r="270" spans="2:3" ht="15" customHeight="1">
      <c r="B270" t="s">
        <v>1450</v>
      </c>
      <c r="C270" t="s">
        <v>151</v>
      </c>
    </row>
    <row r="271" spans="2:3" ht="15" customHeight="1">
      <c r="B271" t="s">
        <v>1451</v>
      </c>
      <c r="C271" t="s">
        <v>248</v>
      </c>
    </row>
    <row r="272" spans="2:3" ht="15" customHeight="1">
      <c r="B272" t="s">
        <v>1452</v>
      </c>
      <c r="C272" t="s">
        <v>1200</v>
      </c>
    </row>
    <row r="273" spans="2:3" ht="15" customHeight="1">
      <c r="B273" t="s">
        <v>1453</v>
      </c>
      <c r="C273" t="s">
        <v>249</v>
      </c>
    </row>
    <row r="274" spans="2:3" ht="15" customHeight="1">
      <c r="B274" t="s">
        <v>1454</v>
      </c>
      <c r="C274" t="s">
        <v>659</v>
      </c>
    </row>
    <row r="275" spans="2:3" ht="15" customHeight="1">
      <c r="B275" t="s">
        <v>1455</v>
      </c>
      <c r="C275" t="s">
        <v>250</v>
      </c>
    </row>
    <row r="276" spans="2:3" ht="15" customHeight="1">
      <c r="B276" t="s">
        <v>1793</v>
      </c>
      <c r="C276" t="s">
        <v>1737</v>
      </c>
    </row>
    <row r="277" spans="2:3" ht="15" customHeight="1">
      <c r="B277" t="s">
        <v>1794</v>
      </c>
      <c r="C277" t="s">
        <v>1739</v>
      </c>
    </row>
    <row r="278" spans="2:3" ht="15" customHeight="1">
      <c r="B278" t="s">
        <v>1795</v>
      </c>
      <c r="C278" t="s">
        <v>1741</v>
      </c>
    </row>
    <row r="279" spans="2:3" ht="15" customHeight="1">
      <c r="B279" t="s">
        <v>1456</v>
      </c>
      <c r="C279" t="s">
        <v>1201</v>
      </c>
    </row>
    <row r="280" spans="2:3" ht="15" customHeight="1">
      <c r="B280" t="s">
        <v>1457</v>
      </c>
      <c r="C280" t="s">
        <v>1202</v>
      </c>
    </row>
    <row r="281" spans="2:3" ht="15" customHeight="1">
      <c r="B281" t="s">
        <v>1796</v>
      </c>
      <c r="C281" t="s">
        <v>1737</v>
      </c>
    </row>
    <row r="282" spans="2:3" ht="15" customHeight="1">
      <c r="B282" t="s">
        <v>1797</v>
      </c>
      <c r="C282" t="s">
        <v>1739</v>
      </c>
    </row>
    <row r="283" spans="2:3" ht="15" customHeight="1">
      <c r="B283" t="s">
        <v>1798</v>
      </c>
      <c r="C283" t="s">
        <v>1741</v>
      </c>
    </row>
    <row r="284" spans="2:3" ht="15" customHeight="1">
      <c r="B284" t="s">
        <v>1458</v>
      </c>
      <c r="C284" t="s">
        <v>251</v>
      </c>
    </row>
    <row r="285" spans="2:3" ht="15" customHeight="1">
      <c r="B285" t="s">
        <v>1459</v>
      </c>
      <c r="C285" t="s">
        <v>1460</v>
      </c>
    </row>
    <row r="286" spans="2:3" ht="15" customHeight="1">
      <c r="B286" t="s">
        <v>1461</v>
      </c>
      <c r="C286" t="s">
        <v>1462</v>
      </c>
    </row>
    <row r="287" spans="2:3" ht="15" customHeight="1">
      <c r="B287" t="s">
        <v>1463</v>
      </c>
      <c r="C287" t="s">
        <v>1253</v>
      </c>
    </row>
    <row r="288" spans="2:3" ht="15" customHeight="1">
      <c r="B288" t="s">
        <v>1464</v>
      </c>
      <c r="C288" t="s">
        <v>252</v>
      </c>
    </row>
    <row r="289" spans="2:3" ht="15" customHeight="1">
      <c r="B289" t="s">
        <v>1465</v>
      </c>
      <c r="C289" t="s">
        <v>253</v>
      </c>
    </row>
    <row r="290" spans="2:3" ht="15" customHeight="1">
      <c r="B290" t="s">
        <v>1466</v>
      </c>
      <c r="C290" t="s">
        <v>152</v>
      </c>
    </row>
    <row r="291" spans="2:3" ht="15" customHeight="1">
      <c r="B291" t="s">
        <v>1467</v>
      </c>
      <c r="C291" t="s">
        <v>1160</v>
      </c>
    </row>
    <row r="292" spans="2:3" ht="15" customHeight="1">
      <c r="B292" t="s">
        <v>1799</v>
      </c>
      <c r="C292" t="s">
        <v>1737</v>
      </c>
    </row>
    <row r="293" spans="2:3" ht="15" customHeight="1">
      <c r="B293" t="s">
        <v>1800</v>
      </c>
      <c r="C293" t="s">
        <v>1739</v>
      </c>
    </row>
    <row r="294" spans="2:3" ht="15" customHeight="1">
      <c r="B294" t="s">
        <v>1801</v>
      </c>
      <c r="C294" t="s">
        <v>1741</v>
      </c>
    </row>
    <row r="295" spans="2:3" ht="15" customHeight="1">
      <c r="B295" t="s">
        <v>1468</v>
      </c>
      <c r="C295" t="s">
        <v>254</v>
      </c>
    </row>
    <row r="296" spans="2:3" ht="15" customHeight="1">
      <c r="B296" t="s">
        <v>1469</v>
      </c>
      <c r="C296" t="s">
        <v>224</v>
      </c>
    </row>
    <row r="297" spans="2:3" ht="15" customHeight="1">
      <c r="B297" t="s">
        <v>1470</v>
      </c>
      <c r="C297" t="s">
        <v>1161</v>
      </c>
    </row>
    <row r="298" spans="2:3" ht="15" customHeight="1">
      <c r="B298" t="s">
        <v>1471</v>
      </c>
      <c r="C298" t="s">
        <v>153</v>
      </c>
    </row>
    <row r="299" spans="2:3" ht="15" customHeight="1">
      <c r="B299" t="s">
        <v>1472</v>
      </c>
      <c r="C299" t="s">
        <v>154</v>
      </c>
    </row>
    <row r="300" spans="2:3" ht="15" customHeight="1">
      <c r="B300" t="s">
        <v>1473</v>
      </c>
      <c r="C300" t="s">
        <v>155</v>
      </c>
    </row>
    <row r="301" spans="2:3" ht="15" customHeight="1">
      <c r="B301" t="s">
        <v>1474</v>
      </c>
      <c r="C301" t="s">
        <v>1475</v>
      </c>
    </row>
    <row r="302" spans="2:3" ht="15" customHeight="1">
      <c r="B302" t="s">
        <v>1476</v>
      </c>
      <c r="C302" t="s">
        <v>827</v>
      </c>
    </row>
    <row r="303" spans="2:3" ht="15" customHeight="1">
      <c r="B303" t="s">
        <v>1477</v>
      </c>
      <c r="C303" t="s">
        <v>156</v>
      </c>
    </row>
    <row r="304" spans="2:3" ht="15" customHeight="1">
      <c r="B304" t="s">
        <v>1478</v>
      </c>
      <c r="C304" t="s">
        <v>157</v>
      </c>
    </row>
    <row r="305" spans="2:3" ht="15" customHeight="1">
      <c r="B305" t="s">
        <v>1802</v>
      </c>
      <c r="C305" t="s">
        <v>1737</v>
      </c>
    </row>
    <row r="306" spans="2:3" ht="15" customHeight="1">
      <c r="B306" t="s">
        <v>1803</v>
      </c>
      <c r="C306" t="s">
        <v>1739</v>
      </c>
    </row>
    <row r="307" spans="2:3" ht="15" customHeight="1">
      <c r="B307" t="s">
        <v>1804</v>
      </c>
      <c r="C307" t="s">
        <v>1741</v>
      </c>
    </row>
    <row r="308" spans="2:3" ht="15" customHeight="1">
      <c r="B308" t="s">
        <v>1479</v>
      </c>
      <c r="C308" t="s">
        <v>1203</v>
      </c>
    </row>
    <row r="309" spans="2:3" ht="15" customHeight="1">
      <c r="B309" t="s">
        <v>1480</v>
      </c>
      <c r="C309" t="s">
        <v>546</v>
      </c>
    </row>
    <row r="310" spans="2:3" ht="15" customHeight="1">
      <c r="B310" t="s">
        <v>1481</v>
      </c>
      <c r="C310" t="s">
        <v>255</v>
      </c>
    </row>
    <row r="311" spans="2:3" ht="15" customHeight="1">
      <c r="B311" t="s">
        <v>1482</v>
      </c>
      <c r="C311" t="s">
        <v>832</v>
      </c>
    </row>
    <row r="312" spans="2:3" ht="15" customHeight="1">
      <c r="B312" t="s">
        <v>1483</v>
      </c>
      <c r="C312" t="s">
        <v>256</v>
      </c>
    </row>
    <row r="313" spans="2:3" ht="15" customHeight="1">
      <c r="B313" t="s">
        <v>1484</v>
      </c>
      <c r="C313" t="s">
        <v>257</v>
      </c>
    </row>
    <row r="314" spans="2:3" ht="15" customHeight="1">
      <c r="B314" t="s">
        <v>1485</v>
      </c>
      <c r="C314" t="s">
        <v>258</v>
      </c>
    </row>
    <row r="315" spans="2:3" ht="15" customHeight="1">
      <c r="B315" t="s">
        <v>1486</v>
      </c>
      <c r="C315" t="s">
        <v>833</v>
      </c>
    </row>
    <row r="316" spans="2:3" ht="15" customHeight="1">
      <c r="B316" t="s">
        <v>1487</v>
      </c>
      <c r="C316" t="s">
        <v>158</v>
      </c>
    </row>
    <row r="317" spans="2:3" ht="15" customHeight="1">
      <c r="B317" t="s">
        <v>1488</v>
      </c>
      <c r="C317" t="s">
        <v>660</v>
      </c>
    </row>
    <row r="318" spans="2:3" ht="15" customHeight="1">
      <c r="B318" t="s">
        <v>1489</v>
      </c>
      <c r="C318" t="s">
        <v>159</v>
      </c>
    </row>
    <row r="319" spans="2:3" ht="15" customHeight="1">
      <c r="B319" t="s">
        <v>1490</v>
      </c>
      <c r="C319" t="s">
        <v>1491</v>
      </c>
    </row>
    <row r="320" spans="2:3" ht="15" customHeight="1">
      <c r="B320" t="s">
        <v>1492</v>
      </c>
      <c r="C320" t="s">
        <v>1018</v>
      </c>
    </row>
    <row r="321" spans="2:3" ht="15" customHeight="1">
      <c r="B321" t="s">
        <v>1493</v>
      </c>
      <c r="C321" t="s">
        <v>1254</v>
      </c>
    </row>
    <row r="322" spans="2:3" ht="15" customHeight="1">
      <c r="B322" t="s">
        <v>1494</v>
      </c>
      <c r="C322" t="s">
        <v>1211</v>
      </c>
    </row>
    <row r="323" spans="2:3" ht="15" customHeight="1">
      <c r="B323" t="s">
        <v>1805</v>
      </c>
      <c r="C323" t="s">
        <v>1737</v>
      </c>
    </row>
    <row r="324" spans="2:3" ht="15" customHeight="1">
      <c r="B324" t="s">
        <v>1806</v>
      </c>
      <c r="C324" t="s">
        <v>1739</v>
      </c>
    </row>
    <row r="325" spans="2:3" ht="15" customHeight="1">
      <c r="B325" t="s">
        <v>1807</v>
      </c>
      <c r="C325" t="s">
        <v>1741</v>
      </c>
    </row>
    <row r="326" spans="2:3" ht="15" customHeight="1">
      <c r="B326" t="s">
        <v>1495</v>
      </c>
      <c r="C326" t="s">
        <v>834</v>
      </c>
    </row>
    <row r="327" spans="2:3" ht="15" customHeight="1">
      <c r="B327" t="s">
        <v>1496</v>
      </c>
      <c r="C327" t="s">
        <v>1212</v>
      </c>
    </row>
    <row r="328" spans="2:3" ht="15" customHeight="1">
      <c r="B328" t="s">
        <v>1497</v>
      </c>
      <c r="C328" t="s">
        <v>259</v>
      </c>
    </row>
    <row r="329" spans="2:3" ht="15" customHeight="1">
      <c r="B329" t="s">
        <v>1498</v>
      </c>
      <c r="C329" t="s">
        <v>835</v>
      </c>
    </row>
    <row r="330" spans="2:3" ht="15" customHeight="1">
      <c r="B330" t="s">
        <v>1499</v>
      </c>
      <c r="C330" t="s">
        <v>836</v>
      </c>
    </row>
    <row r="331" spans="2:3" ht="15" customHeight="1">
      <c r="B331" t="s">
        <v>1500</v>
      </c>
      <c r="C331" t="s">
        <v>837</v>
      </c>
    </row>
    <row r="332" spans="2:3" ht="15" customHeight="1">
      <c r="B332" t="s">
        <v>1501</v>
      </c>
      <c r="C332" t="s">
        <v>260</v>
      </c>
    </row>
    <row r="333" spans="2:3" ht="15" customHeight="1">
      <c r="B333" t="s">
        <v>1502</v>
      </c>
      <c r="C333" t="s">
        <v>838</v>
      </c>
    </row>
    <row r="334" spans="2:3" ht="15" customHeight="1">
      <c r="B334" t="s">
        <v>1808</v>
      </c>
      <c r="C334" t="s">
        <v>1737</v>
      </c>
    </row>
    <row r="335" spans="2:3" ht="15" customHeight="1">
      <c r="B335" t="s">
        <v>1809</v>
      </c>
      <c r="C335" t="s">
        <v>1739</v>
      </c>
    </row>
    <row r="336" spans="2:3" ht="15" customHeight="1">
      <c r="B336" t="s">
        <v>1810</v>
      </c>
      <c r="C336" t="s">
        <v>1741</v>
      </c>
    </row>
    <row r="337" spans="2:3" ht="15" customHeight="1">
      <c r="B337" t="s">
        <v>1503</v>
      </c>
      <c r="C337" t="s">
        <v>261</v>
      </c>
    </row>
    <row r="338" spans="2:3" ht="15" customHeight="1">
      <c r="B338" t="s">
        <v>1504</v>
      </c>
      <c r="C338" t="s">
        <v>839</v>
      </c>
    </row>
    <row r="339" spans="2:3" ht="15" customHeight="1">
      <c r="B339" t="s">
        <v>1505</v>
      </c>
      <c r="C339" t="s">
        <v>262</v>
      </c>
    </row>
    <row r="340" spans="2:3" ht="15" customHeight="1">
      <c r="B340" t="s">
        <v>1506</v>
      </c>
      <c r="C340" t="s">
        <v>263</v>
      </c>
    </row>
    <row r="341" spans="2:3" ht="15" customHeight="1">
      <c r="B341" t="s">
        <v>1811</v>
      </c>
      <c r="C341" t="s">
        <v>1737</v>
      </c>
    </row>
    <row r="342" spans="2:3" ht="15" customHeight="1">
      <c r="B342" t="s">
        <v>1812</v>
      </c>
      <c r="C342" t="s">
        <v>1739</v>
      </c>
    </row>
    <row r="343" spans="2:3" ht="15" customHeight="1">
      <c r="B343" t="s">
        <v>1813</v>
      </c>
      <c r="C343" t="s">
        <v>1741</v>
      </c>
    </row>
    <row r="344" spans="2:3" ht="15" customHeight="1">
      <c r="B344" t="s">
        <v>1507</v>
      </c>
      <c r="C344" t="s">
        <v>1237</v>
      </c>
    </row>
    <row r="345" spans="2:3" ht="15" customHeight="1">
      <c r="B345" t="s">
        <v>1508</v>
      </c>
      <c r="C345" t="s">
        <v>264</v>
      </c>
    </row>
    <row r="346" spans="2:3" ht="15" customHeight="1">
      <c r="B346" t="s">
        <v>1509</v>
      </c>
      <c r="C346" t="s">
        <v>265</v>
      </c>
    </row>
    <row r="347" spans="2:3" ht="15" customHeight="1">
      <c r="B347" t="s">
        <v>1510</v>
      </c>
      <c r="C347" t="s">
        <v>840</v>
      </c>
    </row>
    <row r="348" spans="2:3" ht="15" customHeight="1">
      <c r="B348" t="s">
        <v>1511</v>
      </c>
      <c r="C348" t="s">
        <v>66</v>
      </c>
    </row>
    <row r="349" spans="2:3" ht="15" customHeight="1">
      <c r="B349" t="s">
        <v>1512</v>
      </c>
      <c r="C349" t="s">
        <v>266</v>
      </c>
    </row>
    <row r="350" spans="2:3" ht="15" customHeight="1">
      <c r="B350" t="s">
        <v>1513</v>
      </c>
      <c r="C350" t="s">
        <v>67</v>
      </c>
    </row>
    <row r="351" spans="2:3" ht="15" customHeight="1">
      <c r="B351" t="s">
        <v>1514</v>
      </c>
      <c r="C351" t="s">
        <v>68</v>
      </c>
    </row>
    <row r="352" spans="2:3" ht="15" customHeight="1">
      <c r="B352" t="s">
        <v>1515</v>
      </c>
      <c r="C352" t="s">
        <v>267</v>
      </c>
    </row>
    <row r="353" spans="2:3" ht="15" customHeight="1">
      <c r="B353" t="s">
        <v>1814</v>
      </c>
      <c r="C353" t="s">
        <v>1737</v>
      </c>
    </row>
    <row r="354" spans="2:3" ht="15" customHeight="1">
      <c r="B354" t="s">
        <v>1815</v>
      </c>
      <c r="C354" t="s">
        <v>1739</v>
      </c>
    </row>
    <row r="355" spans="2:3" ht="15" customHeight="1">
      <c r="B355" t="s">
        <v>1816</v>
      </c>
      <c r="C355" t="s">
        <v>1741</v>
      </c>
    </row>
    <row r="356" spans="2:3" ht="15" customHeight="1">
      <c r="B356" t="s">
        <v>1516</v>
      </c>
      <c r="C356" t="s">
        <v>268</v>
      </c>
    </row>
    <row r="357" spans="2:3" ht="15" customHeight="1">
      <c r="B357" t="s">
        <v>1817</v>
      </c>
      <c r="C357" t="s">
        <v>1737</v>
      </c>
    </row>
    <row r="358" spans="2:3" ht="15" customHeight="1">
      <c r="B358" t="s">
        <v>1818</v>
      </c>
      <c r="C358" t="s">
        <v>1739</v>
      </c>
    </row>
    <row r="359" spans="2:3" ht="15" customHeight="1">
      <c r="B359" t="s">
        <v>1819</v>
      </c>
      <c r="C359" t="s">
        <v>1741</v>
      </c>
    </row>
    <row r="360" spans="2:3" ht="15" customHeight="1">
      <c r="B360" t="s">
        <v>1517</v>
      </c>
      <c r="C360" t="s">
        <v>661</v>
      </c>
    </row>
    <row r="361" spans="2:3" ht="15" customHeight="1">
      <c r="B361" t="s">
        <v>1518</v>
      </c>
      <c r="C361" t="s">
        <v>1213</v>
      </c>
    </row>
    <row r="362" spans="2:3" ht="15" customHeight="1">
      <c r="B362" t="s">
        <v>1519</v>
      </c>
      <c r="C362" t="s">
        <v>269</v>
      </c>
    </row>
    <row r="363" spans="2:3" ht="15" customHeight="1">
      <c r="B363" t="s">
        <v>1820</v>
      </c>
      <c r="C363" t="s">
        <v>1737</v>
      </c>
    </row>
    <row r="364" spans="2:3" ht="15" customHeight="1">
      <c r="B364" t="s">
        <v>1821</v>
      </c>
      <c r="C364" t="s">
        <v>1739</v>
      </c>
    </row>
    <row r="365" spans="2:3" ht="15" customHeight="1">
      <c r="B365" t="s">
        <v>1822</v>
      </c>
      <c r="C365" t="s">
        <v>1741</v>
      </c>
    </row>
    <row r="366" spans="2:3" ht="15" customHeight="1">
      <c r="B366" t="s">
        <v>1520</v>
      </c>
      <c r="C366" t="s">
        <v>1977</v>
      </c>
    </row>
    <row r="367" spans="2:3" ht="15" customHeight="1">
      <c r="B367" t="s">
        <v>1521</v>
      </c>
      <c r="C367" t="s">
        <v>69</v>
      </c>
    </row>
    <row r="368" spans="2:3" ht="15" customHeight="1">
      <c r="B368" t="s">
        <v>1522</v>
      </c>
      <c r="C368" t="s">
        <v>714</v>
      </c>
    </row>
    <row r="369" spans="2:3" ht="15" customHeight="1">
      <c r="B369" t="s">
        <v>1823</v>
      </c>
      <c r="C369" t="s">
        <v>1737</v>
      </c>
    </row>
    <row r="370" spans="2:3" ht="15" customHeight="1">
      <c r="B370" t="s">
        <v>1824</v>
      </c>
      <c r="C370" t="s">
        <v>1739</v>
      </c>
    </row>
    <row r="371" spans="2:3" ht="15" customHeight="1">
      <c r="B371" t="s">
        <v>1825</v>
      </c>
      <c r="C371" t="s">
        <v>1741</v>
      </c>
    </row>
    <row r="372" spans="2:3" ht="15" customHeight="1">
      <c r="B372" t="s">
        <v>1523</v>
      </c>
      <c r="C372" t="s">
        <v>70</v>
      </c>
    </row>
    <row r="373" spans="2:3" ht="15" customHeight="1">
      <c r="B373" t="s">
        <v>1524</v>
      </c>
      <c r="C373" t="s">
        <v>71</v>
      </c>
    </row>
    <row r="374" spans="2:3" ht="15" customHeight="1">
      <c r="B374" t="s">
        <v>1826</v>
      </c>
      <c r="C374" t="s">
        <v>1737</v>
      </c>
    </row>
    <row r="375" spans="2:3" ht="15" customHeight="1">
      <c r="B375" t="s">
        <v>1827</v>
      </c>
      <c r="C375" t="s">
        <v>1739</v>
      </c>
    </row>
    <row r="376" spans="2:3" ht="15" customHeight="1">
      <c r="B376" t="s">
        <v>1828</v>
      </c>
      <c r="C376" t="s">
        <v>1741</v>
      </c>
    </row>
    <row r="377" spans="2:3" ht="15" customHeight="1">
      <c r="B377" t="s">
        <v>1525</v>
      </c>
      <c r="C377" t="s">
        <v>160</v>
      </c>
    </row>
    <row r="378" spans="2:3" ht="15" customHeight="1">
      <c r="B378" t="s">
        <v>1526</v>
      </c>
      <c r="C378" t="s">
        <v>270</v>
      </c>
    </row>
    <row r="379" spans="2:3" ht="15" customHeight="1">
      <c r="B379" t="s">
        <v>1527</v>
      </c>
      <c r="C379" t="s">
        <v>161</v>
      </c>
    </row>
    <row r="380" spans="2:3" ht="15" customHeight="1">
      <c r="B380" t="s">
        <v>1528</v>
      </c>
      <c r="C380" t="s">
        <v>199</v>
      </c>
    </row>
    <row r="381" spans="2:3" ht="15" customHeight="1">
      <c r="B381" t="s">
        <v>1529</v>
      </c>
      <c r="C381" t="s">
        <v>271</v>
      </c>
    </row>
    <row r="382" spans="2:3" ht="15" customHeight="1">
      <c r="B382" t="s">
        <v>1530</v>
      </c>
      <c r="C382" t="s">
        <v>272</v>
      </c>
    </row>
    <row r="383" spans="2:3" ht="15" customHeight="1">
      <c r="B383" t="s">
        <v>1531</v>
      </c>
      <c r="C383" t="s">
        <v>1162</v>
      </c>
    </row>
    <row r="384" spans="2:3" ht="15" customHeight="1">
      <c r="B384" t="s">
        <v>1532</v>
      </c>
      <c r="C384" t="s">
        <v>1533</v>
      </c>
    </row>
    <row r="385" spans="2:3" ht="15" customHeight="1">
      <c r="B385" t="s">
        <v>1534</v>
      </c>
      <c r="C385" t="s">
        <v>1535</v>
      </c>
    </row>
    <row r="386" spans="2:3" ht="15" customHeight="1">
      <c r="B386" t="s">
        <v>1536</v>
      </c>
      <c r="C386" t="s">
        <v>1537</v>
      </c>
    </row>
    <row r="387" spans="2:3" ht="15" customHeight="1">
      <c r="B387" t="s">
        <v>1538</v>
      </c>
      <c r="C387" t="s">
        <v>162</v>
      </c>
    </row>
    <row r="388" spans="2:3" ht="15" customHeight="1">
      <c r="B388" t="s">
        <v>1539</v>
      </c>
      <c r="C388" t="s">
        <v>1214</v>
      </c>
    </row>
    <row r="389" spans="2:3" ht="15" customHeight="1">
      <c r="B389" t="s">
        <v>1540</v>
      </c>
      <c r="C389" t="s">
        <v>1541</v>
      </c>
    </row>
    <row r="390" spans="2:3" ht="15" customHeight="1">
      <c r="B390" t="s">
        <v>1829</v>
      </c>
      <c r="C390" t="s">
        <v>1737</v>
      </c>
    </row>
    <row r="391" spans="2:3" ht="15" customHeight="1">
      <c r="B391" t="s">
        <v>1830</v>
      </c>
      <c r="C391" t="s">
        <v>1739</v>
      </c>
    </row>
    <row r="392" spans="2:3" ht="15" customHeight="1">
      <c r="B392" t="s">
        <v>1831</v>
      </c>
      <c r="C392" t="s">
        <v>1741</v>
      </c>
    </row>
    <row r="393" spans="2:3" ht="15" customHeight="1">
      <c r="B393" t="s">
        <v>1542</v>
      </c>
      <c r="C393" t="s">
        <v>72</v>
      </c>
    </row>
    <row r="394" spans="2:3" ht="15" customHeight="1">
      <c r="B394" t="s">
        <v>1543</v>
      </c>
      <c r="C394" t="s">
        <v>73</v>
      </c>
    </row>
    <row r="395" spans="2:3" ht="15" customHeight="1">
      <c r="B395" t="s">
        <v>1544</v>
      </c>
      <c r="C395" t="s">
        <v>74</v>
      </c>
    </row>
    <row r="396" spans="2:3" ht="15" customHeight="1">
      <c r="B396" t="s">
        <v>1832</v>
      </c>
      <c r="C396" t="s">
        <v>1737</v>
      </c>
    </row>
    <row r="397" spans="2:3" ht="15" customHeight="1">
      <c r="B397" t="s">
        <v>1833</v>
      </c>
      <c r="C397" t="s">
        <v>1739</v>
      </c>
    </row>
    <row r="398" spans="2:3" ht="15" customHeight="1">
      <c r="B398" t="s">
        <v>1834</v>
      </c>
      <c r="C398" t="s">
        <v>1741</v>
      </c>
    </row>
    <row r="399" spans="2:3" ht="15" customHeight="1">
      <c r="B399" t="s">
        <v>1545</v>
      </c>
      <c r="C399" t="s">
        <v>620</v>
      </c>
    </row>
    <row r="400" spans="2:3" ht="15" customHeight="1">
      <c r="B400" t="s">
        <v>1546</v>
      </c>
      <c r="C400" t="s">
        <v>1255</v>
      </c>
    </row>
    <row r="401" spans="2:3" ht="15" customHeight="1">
      <c r="B401" t="s">
        <v>1547</v>
      </c>
      <c r="C401" t="s">
        <v>1548</v>
      </c>
    </row>
    <row r="402" spans="2:3" ht="15" customHeight="1">
      <c r="B402" t="s">
        <v>1549</v>
      </c>
      <c r="C402" t="s">
        <v>1550</v>
      </c>
    </row>
    <row r="403" spans="2:3" ht="15" customHeight="1">
      <c r="B403" t="s">
        <v>1551</v>
      </c>
      <c r="C403" t="s">
        <v>1552</v>
      </c>
    </row>
    <row r="404" spans="2:3" ht="15" customHeight="1">
      <c r="B404" t="s">
        <v>1553</v>
      </c>
      <c r="C404" t="s">
        <v>1554</v>
      </c>
    </row>
    <row r="405" spans="2:3" ht="15" customHeight="1">
      <c r="B405" t="s">
        <v>1555</v>
      </c>
      <c r="C405" t="s">
        <v>1556</v>
      </c>
    </row>
    <row r="406" spans="2:3" ht="15" customHeight="1">
      <c r="B406" t="s">
        <v>1557</v>
      </c>
      <c r="C406" t="s">
        <v>1256</v>
      </c>
    </row>
    <row r="407" spans="2:3" ht="15" customHeight="1">
      <c r="B407" t="s">
        <v>1558</v>
      </c>
      <c r="C407" t="s">
        <v>1559</v>
      </c>
    </row>
    <row r="408" spans="2:3" ht="15" customHeight="1">
      <c r="B408" t="s">
        <v>1560</v>
      </c>
      <c r="C408" t="s">
        <v>1561</v>
      </c>
    </row>
    <row r="409" spans="2:3" ht="15" customHeight="1">
      <c r="B409" t="s">
        <v>1562</v>
      </c>
      <c r="C409" t="s">
        <v>1563</v>
      </c>
    </row>
    <row r="410" spans="2:3" ht="15" customHeight="1">
      <c r="B410" t="s">
        <v>1564</v>
      </c>
      <c r="C410" t="s">
        <v>1565</v>
      </c>
    </row>
    <row r="411" spans="2:3" ht="15" customHeight="1">
      <c r="B411" t="s">
        <v>1566</v>
      </c>
      <c r="C411" t="s">
        <v>1567</v>
      </c>
    </row>
    <row r="412" spans="2:3" ht="15" customHeight="1">
      <c r="B412" t="s">
        <v>1568</v>
      </c>
      <c r="C412" t="s">
        <v>1569</v>
      </c>
    </row>
    <row r="413" spans="2:3" ht="15" customHeight="1">
      <c r="B413" t="s">
        <v>1570</v>
      </c>
      <c r="C413" t="s">
        <v>1257</v>
      </c>
    </row>
    <row r="414" spans="2:3" ht="15" customHeight="1">
      <c r="B414" t="s">
        <v>1571</v>
      </c>
      <c r="C414" t="s">
        <v>1572</v>
      </c>
    </row>
    <row r="415" spans="2:3" ht="15" customHeight="1">
      <c r="B415" t="s">
        <v>1573</v>
      </c>
      <c r="C415" t="s">
        <v>1574</v>
      </c>
    </row>
    <row r="416" spans="2:3" ht="15" customHeight="1">
      <c r="B416" t="s">
        <v>1575</v>
      </c>
      <c r="C416" t="s">
        <v>1576</v>
      </c>
    </row>
    <row r="417" spans="2:3" ht="15" customHeight="1">
      <c r="B417" t="s">
        <v>1577</v>
      </c>
      <c r="C417" t="s">
        <v>1215</v>
      </c>
    </row>
    <row r="418" spans="2:3" ht="15" customHeight="1">
      <c r="B418" t="s">
        <v>1578</v>
      </c>
      <c r="C418" t="s">
        <v>1978</v>
      </c>
    </row>
    <row r="419" spans="2:3" ht="15" customHeight="1">
      <c r="B419" t="s">
        <v>1579</v>
      </c>
      <c r="C419" t="s">
        <v>1216</v>
      </c>
    </row>
    <row r="420" spans="2:3" ht="15" customHeight="1">
      <c r="B420" t="s">
        <v>1580</v>
      </c>
      <c r="C420" t="s">
        <v>273</v>
      </c>
    </row>
    <row r="421" spans="2:3" ht="15" customHeight="1">
      <c r="B421" t="s">
        <v>1581</v>
      </c>
      <c r="C421" t="s">
        <v>1979</v>
      </c>
    </row>
    <row r="422" spans="2:3" ht="15" customHeight="1">
      <c r="B422" t="s">
        <v>1582</v>
      </c>
      <c r="C422" t="s">
        <v>543</v>
      </c>
    </row>
    <row r="423" spans="2:3" ht="15" customHeight="1">
      <c r="B423" t="s">
        <v>1583</v>
      </c>
      <c r="C423" t="s">
        <v>274</v>
      </c>
    </row>
    <row r="424" spans="2:3" ht="15" customHeight="1">
      <c r="B424" t="s">
        <v>1584</v>
      </c>
      <c r="C424" t="s">
        <v>1835</v>
      </c>
    </row>
    <row r="425" spans="2:3" ht="15" customHeight="1">
      <c r="B425" t="s">
        <v>1585</v>
      </c>
      <c r="C425" t="s">
        <v>200</v>
      </c>
    </row>
    <row r="426" spans="2:3" ht="15" customHeight="1">
      <c r="B426" t="s">
        <v>1586</v>
      </c>
      <c r="C426" t="s">
        <v>1217</v>
      </c>
    </row>
    <row r="427" spans="2:3" ht="15" customHeight="1">
      <c r="B427" t="s">
        <v>1587</v>
      </c>
      <c r="C427" t="s">
        <v>1980</v>
      </c>
    </row>
    <row r="428" spans="2:3" ht="15" customHeight="1">
      <c r="B428" t="s">
        <v>1836</v>
      </c>
      <c r="C428" t="s">
        <v>1737</v>
      </c>
    </row>
    <row r="429" spans="2:3" ht="15" customHeight="1">
      <c r="B429" t="s">
        <v>1837</v>
      </c>
      <c r="C429" t="s">
        <v>1739</v>
      </c>
    </row>
    <row r="430" spans="2:3" ht="15" customHeight="1">
      <c r="B430" t="s">
        <v>1838</v>
      </c>
      <c r="C430" t="s">
        <v>1741</v>
      </c>
    </row>
    <row r="431" spans="2:3" ht="15" customHeight="1">
      <c r="B431" t="s">
        <v>1588</v>
      </c>
      <c r="C431" t="s">
        <v>275</v>
      </c>
    </row>
    <row r="432" spans="2:3" ht="15" customHeight="1">
      <c r="B432" t="s">
        <v>1589</v>
      </c>
      <c r="C432" t="s">
        <v>276</v>
      </c>
    </row>
    <row r="433" spans="2:3" ht="15" customHeight="1">
      <c r="B433" t="s">
        <v>1590</v>
      </c>
      <c r="C433" t="s">
        <v>277</v>
      </c>
    </row>
    <row r="434" spans="2:3" ht="15" customHeight="1">
      <c r="B434" t="s">
        <v>1591</v>
      </c>
      <c r="C434" t="s">
        <v>75</v>
      </c>
    </row>
    <row r="435" spans="2:3" ht="15" customHeight="1">
      <c r="B435" t="s">
        <v>1592</v>
      </c>
      <c r="C435" t="s">
        <v>278</v>
      </c>
    </row>
    <row r="436" spans="2:3" ht="15" customHeight="1">
      <c r="B436" t="s">
        <v>1593</v>
      </c>
      <c r="C436" t="s">
        <v>201</v>
      </c>
    </row>
    <row r="437" spans="2:3" ht="15" customHeight="1">
      <c r="B437" t="s">
        <v>1594</v>
      </c>
      <c r="C437" t="s">
        <v>279</v>
      </c>
    </row>
    <row r="438" spans="2:3" ht="15" customHeight="1">
      <c r="B438" t="s">
        <v>1595</v>
      </c>
      <c r="C438" t="s">
        <v>280</v>
      </c>
    </row>
    <row r="439" spans="2:3" ht="15" customHeight="1">
      <c r="B439" t="s">
        <v>1596</v>
      </c>
      <c r="C439" t="s">
        <v>163</v>
      </c>
    </row>
    <row r="440" spans="2:3" ht="15" customHeight="1">
      <c r="B440" t="s">
        <v>1597</v>
      </c>
      <c r="C440" t="s">
        <v>1105</v>
      </c>
    </row>
    <row r="441" spans="2:3" ht="15" customHeight="1">
      <c r="B441" t="s">
        <v>1598</v>
      </c>
      <c r="C441" t="s">
        <v>76</v>
      </c>
    </row>
    <row r="442" spans="2:3" ht="15" customHeight="1">
      <c r="B442" t="s">
        <v>1599</v>
      </c>
      <c r="C442" t="s">
        <v>164</v>
      </c>
    </row>
    <row r="443" spans="2:3" ht="15" customHeight="1">
      <c r="B443" t="s">
        <v>1600</v>
      </c>
      <c r="C443" t="s">
        <v>281</v>
      </c>
    </row>
    <row r="444" spans="2:3" ht="15" customHeight="1">
      <c r="B444" t="s">
        <v>1839</v>
      </c>
      <c r="C444" t="s">
        <v>1737</v>
      </c>
    </row>
    <row r="445" spans="2:3" ht="15" customHeight="1">
      <c r="B445" t="s">
        <v>1840</v>
      </c>
      <c r="C445" t="s">
        <v>1739</v>
      </c>
    </row>
    <row r="446" spans="2:3" ht="15" customHeight="1">
      <c r="B446" t="s">
        <v>1841</v>
      </c>
      <c r="C446" t="s">
        <v>1741</v>
      </c>
    </row>
    <row r="447" spans="2:3" ht="15" customHeight="1">
      <c r="B447" t="s">
        <v>1601</v>
      </c>
      <c r="C447" t="s">
        <v>547</v>
      </c>
    </row>
    <row r="448" spans="2:3" ht="15" customHeight="1">
      <c r="B448" t="s">
        <v>1842</v>
      </c>
      <c r="C448" t="s">
        <v>1737</v>
      </c>
    </row>
    <row r="449" spans="2:3" ht="15" customHeight="1">
      <c r="B449" t="s">
        <v>1843</v>
      </c>
      <c r="C449" t="s">
        <v>1739</v>
      </c>
    </row>
    <row r="450" spans="2:3" ht="15" customHeight="1">
      <c r="B450" t="s">
        <v>1844</v>
      </c>
      <c r="C450" t="s">
        <v>1741</v>
      </c>
    </row>
    <row r="451" spans="2:3" ht="15" customHeight="1">
      <c r="B451" t="s">
        <v>1602</v>
      </c>
      <c r="C451" t="s">
        <v>165</v>
      </c>
    </row>
    <row r="452" spans="2:3" ht="15" customHeight="1">
      <c r="B452" t="s">
        <v>1603</v>
      </c>
      <c r="C452" t="s">
        <v>202</v>
      </c>
    </row>
    <row r="453" spans="2:3" ht="15" customHeight="1">
      <c r="B453" t="s">
        <v>1604</v>
      </c>
      <c r="C453" t="s">
        <v>282</v>
      </c>
    </row>
    <row r="454" spans="2:3" ht="15" customHeight="1">
      <c r="B454" t="s">
        <v>1605</v>
      </c>
      <c r="C454" t="s">
        <v>283</v>
      </c>
    </row>
    <row r="455" spans="2:3" ht="15" customHeight="1">
      <c r="B455" t="s">
        <v>1606</v>
      </c>
      <c r="C455" t="s">
        <v>284</v>
      </c>
    </row>
    <row r="456" spans="2:3" ht="15" customHeight="1">
      <c r="B456" t="s">
        <v>1607</v>
      </c>
      <c r="C456" t="s">
        <v>285</v>
      </c>
    </row>
    <row r="457" spans="2:3" ht="15" customHeight="1">
      <c r="B457" t="s">
        <v>1608</v>
      </c>
      <c r="C457" t="s">
        <v>286</v>
      </c>
    </row>
    <row r="458" spans="2:3" ht="15" customHeight="1">
      <c r="B458" t="s">
        <v>1609</v>
      </c>
      <c r="C458" t="s">
        <v>287</v>
      </c>
    </row>
    <row r="459" spans="2:3" ht="15" customHeight="1">
      <c r="B459" t="s">
        <v>1610</v>
      </c>
      <c r="C459" t="s">
        <v>288</v>
      </c>
    </row>
    <row r="460" spans="2:3" ht="15" customHeight="1">
      <c r="B460" t="s">
        <v>1611</v>
      </c>
      <c r="C460" t="s">
        <v>1258</v>
      </c>
    </row>
    <row r="461" spans="2:3" ht="15" customHeight="1">
      <c r="B461" t="s">
        <v>1612</v>
      </c>
      <c r="C461" t="s">
        <v>1259</v>
      </c>
    </row>
    <row r="462" spans="2:3" ht="15" customHeight="1">
      <c r="B462" t="s">
        <v>1613</v>
      </c>
      <c r="C462" t="s">
        <v>203</v>
      </c>
    </row>
    <row r="463" spans="2:3" ht="15" customHeight="1">
      <c r="B463" t="s">
        <v>1614</v>
      </c>
      <c r="C463" t="s">
        <v>166</v>
      </c>
    </row>
    <row r="464" spans="2:3" ht="15" customHeight="1">
      <c r="B464" t="s">
        <v>1615</v>
      </c>
      <c r="C464" t="s">
        <v>167</v>
      </c>
    </row>
    <row r="465" spans="2:3" ht="15" customHeight="1">
      <c r="B465" t="s">
        <v>1616</v>
      </c>
      <c r="C465" t="s">
        <v>168</v>
      </c>
    </row>
    <row r="466" spans="2:3" ht="15" customHeight="1">
      <c r="B466" t="s">
        <v>1617</v>
      </c>
      <c r="C466" t="s">
        <v>204</v>
      </c>
    </row>
    <row r="467" spans="2:3" ht="15" customHeight="1">
      <c r="B467" t="s">
        <v>1618</v>
      </c>
      <c r="C467" t="s">
        <v>169</v>
      </c>
    </row>
    <row r="468" spans="2:3" ht="15" customHeight="1">
      <c r="B468" t="s">
        <v>1619</v>
      </c>
      <c r="C468" t="s">
        <v>77</v>
      </c>
    </row>
    <row r="469" spans="2:3" ht="15" customHeight="1">
      <c r="B469" t="s">
        <v>1845</v>
      </c>
      <c r="C469" t="s">
        <v>1737</v>
      </c>
    </row>
    <row r="470" spans="2:3" ht="15" customHeight="1">
      <c r="B470" t="s">
        <v>1846</v>
      </c>
      <c r="C470" t="s">
        <v>1739</v>
      </c>
    </row>
    <row r="471" spans="2:3" ht="15" customHeight="1">
      <c r="B471" t="s">
        <v>1847</v>
      </c>
      <c r="C471" t="s">
        <v>1741</v>
      </c>
    </row>
    <row r="472" spans="2:3" ht="15" customHeight="1">
      <c r="B472" t="s">
        <v>1620</v>
      </c>
      <c r="C472" t="s">
        <v>289</v>
      </c>
    </row>
    <row r="473" spans="2:3" ht="15" customHeight="1">
      <c r="B473" t="s">
        <v>1621</v>
      </c>
      <c r="C473" t="s">
        <v>78</v>
      </c>
    </row>
    <row r="474" spans="2:3" ht="15" customHeight="1">
      <c r="B474" t="s">
        <v>1622</v>
      </c>
      <c r="C474" t="s">
        <v>548</v>
      </c>
    </row>
    <row r="475" spans="2:3" ht="15" customHeight="1">
      <c r="B475" t="s">
        <v>1623</v>
      </c>
      <c r="C475" t="s">
        <v>290</v>
      </c>
    </row>
    <row r="476" spans="2:3" ht="15" customHeight="1">
      <c r="B476" t="s">
        <v>1624</v>
      </c>
      <c r="C476" t="s">
        <v>205</v>
      </c>
    </row>
    <row r="477" spans="2:3" ht="15" customHeight="1">
      <c r="B477" t="s">
        <v>1848</v>
      </c>
      <c r="C477" t="s">
        <v>1737</v>
      </c>
    </row>
    <row r="478" spans="2:3" ht="15" customHeight="1">
      <c r="B478" t="s">
        <v>1849</v>
      </c>
      <c r="C478" t="s">
        <v>1739</v>
      </c>
    </row>
    <row r="479" spans="2:3" ht="15" customHeight="1">
      <c r="B479" t="s">
        <v>1850</v>
      </c>
      <c r="C479" t="s">
        <v>1741</v>
      </c>
    </row>
    <row r="480" spans="2:3" ht="15" customHeight="1">
      <c r="B480" t="s">
        <v>1625</v>
      </c>
      <c r="C480" t="s">
        <v>79</v>
      </c>
    </row>
    <row r="481" spans="2:3" ht="15" customHeight="1">
      <c r="B481" t="s">
        <v>1626</v>
      </c>
      <c r="C481" t="s">
        <v>80</v>
      </c>
    </row>
    <row r="482" spans="2:3" ht="15" customHeight="1">
      <c r="B482" t="s">
        <v>1627</v>
      </c>
      <c r="C482" t="s">
        <v>81</v>
      </c>
    </row>
    <row r="483" spans="2:3" ht="15" customHeight="1">
      <c r="B483" t="s">
        <v>1628</v>
      </c>
      <c r="C483" t="s">
        <v>82</v>
      </c>
    </row>
    <row r="484" spans="2:3" ht="15" customHeight="1">
      <c r="B484" t="s">
        <v>1629</v>
      </c>
      <c r="C484" t="s">
        <v>83</v>
      </c>
    </row>
    <row r="485" spans="2:3" ht="15" customHeight="1">
      <c r="B485" t="s">
        <v>1851</v>
      </c>
      <c r="C485" t="s">
        <v>1737</v>
      </c>
    </row>
    <row r="486" spans="2:3" ht="15" customHeight="1">
      <c r="B486" t="s">
        <v>1852</v>
      </c>
      <c r="C486" t="s">
        <v>1739</v>
      </c>
    </row>
    <row r="487" spans="2:3" ht="15" customHeight="1">
      <c r="B487" t="s">
        <v>1853</v>
      </c>
      <c r="C487" t="s">
        <v>1741</v>
      </c>
    </row>
    <row r="488" spans="2:3" ht="15" customHeight="1">
      <c r="B488" t="s">
        <v>1630</v>
      </c>
      <c r="C488" t="s">
        <v>1631</v>
      </c>
    </row>
    <row r="489" spans="2:3" ht="15" customHeight="1">
      <c r="B489" t="s">
        <v>1632</v>
      </c>
      <c r="C489" t="s">
        <v>1019</v>
      </c>
    </row>
    <row r="490" spans="2:3" ht="15" customHeight="1">
      <c r="B490" t="s">
        <v>1633</v>
      </c>
      <c r="C490" t="s">
        <v>291</v>
      </c>
    </row>
    <row r="491" spans="2:3" ht="15" customHeight="1">
      <c r="B491" t="s">
        <v>1634</v>
      </c>
      <c r="C491" t="s">
        <v>170</v>
      </c>
    </row>
    <row r="492" spans="2:3" ht="15" customHeight="1">
      <c r="B492" t="s">
        <v>1635</v>
      </c>
      <c r="C492" t="s">
        <v>926</v>
      </c>
    </row>
    <row r="493" spans="2:3" ht="15" customHeight="1">
      <c r="B493" t="s">
        <v>1636</v>
      </c>
      <c r="C493" t="s">
        <v>171</v>
      </c>
    </row>
    <row r="494" spans="2:3" ht="15" customHeight="1">
      <c r="B494" t="s">
        <v>1637</v>
      </c>
      <c r="C494" t="s">
        <v>1163</v>
      </c>
    </row>
    <row r="495" spans="2:3" ht="15" customHeight="1">
      <c r="B495" t="s">
        <v>1638</v>
      </c>
      <c r="C495" t="s">
        <v>1164</v>
      </c>
    </row>
    <row r="496" spans="2:3" ht="15" customHeight="1">
      <c r="B496" t="s">
        <v>1639</v>
      </c>
      <c r="C496" t="s">
        <v>292</v>
      </c>
    </row>
    <row r="497" spans="2:3" ht="15" customHeight="1">
      <c r="B497" t="s">
        <v>1640</v>
      </c>
      <c r="C497" t="s">
        <v>206</v>
      </c>
    </row>
    <row r="498" spans="2:3" ht="15" customHeight="1">
      <c r="B498" t="s">
        <v>1641</v>
      </c>
      <c r="C498" t="s">
        <v>207</v>
      </c>
    </row>
    <row r="499" spans="2:3" ht="15" customHeight="1">
      <c r="B499" t="s">
        <v>1642</v>
      </c>
      <c r="C499" t="s">
        <v>208</v>
      </c>
    </row>
    <row r="500" spans="2:3" ht="15" customHeight="1">
      <c r="B500" t="s">
        <v>1643</v>
      </c>
      <c r="C500" t="s">
        <v>1219</v>
      </c>
    </row>
    <row r="501" spans="2:3" ht="15" customHeight="1">
      <c r="B501" t="s">
        <v>1644</v>
      </c>
      <c r="C501" t="s">
        <v>927</v>
      </c>
    </row>
    <row r="502" spans="2:3" ht="15" customHeight="1">
      <c r="B502" t="s">
        <v>1645</v>
      </c>
      <c r="C502" t="s">
        <v>209</v>
      </c>
    </row>
    <row r="503" spans="2:3" ht="15" customHeight="1">
      <c r="B503" t="s">
        <v>1646</v>
      </c>
      <c r="C503" t="s">
        <v>1220</v>
      </c>
    </row>
    <row r="504" spans="2:3" ht="15" customHeight="1">
      <c r="B504" t="s">
        <v>1647</v>
      </c>
      <c r="C504" t="s">
        <v>398</v>
      </c>
    </row>
    <row r="505" spans="2:3" ht="15" customHeight="1">
      <c r="B505" t="s">
        <v>1648</v>
      </c>
      <c r="C505" t="s">
        <v>210</v>
      </c>
    </row>
    <row r="506" spans="2:3" ht="15" customHeight="1">
      <c r="B506" t="s">
        <v>1649</v>
      </c>
      <c r="C506" t="s">
        <v>293</v>
      </c>
    </row>
    <row r="507" spans="2:3" ht="15" customHeight="1">
      <c r="B507" t="s">
        <v>1854</v>
      </c>
      <c r="C507" t="s">
        <v>1737</v>
      </c>
    </row>
    <row r="508" spans="2:3" ht="15" customHeight="1">
      <c r="B508" t="s">
        <v>1855</v>
      </c>
      <c r="C508" t="s">
        <v>1739</v>
      </c>
    </row>
    <row r="509" spans="2:3" ht="15" customHeight="1">
      <c r="B509" t="s">
        <v>1856</v>
      </c>
      <c r="C509" t="s">
        <v>1741</v>
      </c>
    </row>
    <row r="510" spans="2:3" ht="15" customHeight="1">
      <c r="B510" t="s">
        <v>1650</v>
      </c>
      <c r="C510" t="s">
        <v>294</v>
      </c>
    </row>
    <row r="511" spans="2:3" ht="15" customHeight="1">
      <c r="B511" t="s">
        <v>1651</v>
      </c>
      <c r="C511" t="s">
        <v>611</v>
      </c>
    </row>
    <row r="512" spans="2:3" ht="15" customHeight="1">
      <c r="B512" t="s">
        <v>1857</v>
      </c>
      <c r="C512" t="s">
        <v>1737</v>
      </c>
    </row>
    <row r="513" spans="2:3" ht="15" customHeight="1">
      <c r="B513" t="s">
        <v>1858</v>
      </c>
      <c r="C513" t="s">
        <v>1739</v>
      </c>
    </row>
    <row r="514" spans="2:3" ht="15" customHeight="1">
      <c r="B514" t="s">
        <v>1859</v>
      </c>
      <c r="C514" t="s">
        <v>1741</v>
      </c>
    </row>
    <row r="515" spans="2:3" ht="15" customHeight="1">
      <c r="B515" t="s">
        <v>1652</v>
      </c>
      <c r="C515" t="s">
        <v>612</v>
      </c>
    </row>
    <row r="516" spans="2:3" ht="15" customHeight="1">
      <c r="B516" t="s">
        <v>1653</v>
      </c>
      <c r="C516" t="s">
        <v>613</v>
      </c>
    </row>
    <row r="517" spans="2:3" ht="15" customHeight="1">
      <c r="B517" t="s">
        <v>1654</v>
      </c>
      <c r="C517" t="s">
        <v>614</v>
      </c>
    </row>
    <row r="518" spans="2:3" ht="15" customHeight="1">
      <c r="B518" t="s">
        <v>1655</v>
      </c>
      <c r="C518" t="s">
        <v>172</v>
      </c>
    </row>
    <row r="519" spans="2:3" ht="15" customHeight="1">
      <c r="B519" t="s">
        <v>1656</v>
      </c>
      <c r="C519" t="s">
        <v>615</v>
      </c>
    </row>
    <row r="520" spans="2:3" ht="15" customHeight="1">
      <c r="B520" t="s">
        <v>1657</v>
      </c>
      <c r="C520" t="s">
        <v>211</v>
      </c>
    </row>
    <row r="521" spans="2:3" ht="15" customHeight="1">
      <c r="B521" t="s">
        <v>1860</v>
      </c>
      <c r="C521" t="s">
        <v>1737</v>
      </c>
    </row>
    <row r="522" spans="2:3" ht="15" customHeight="1">
      <c r="B522" t="s">
        <v>1861</v>
      </c>
      <c r="C522" t="s">
        <v>1739</v>
      </c>
    </row>
    <row r="523" spans="2:3" ht="15" customHeight="1">
      <c r="B523" t="s">
        <v>1862</v>
      </c>
      <c r="C523" t="s">
        <v>1741</v>
      </c>
    </row>
    <row r="524" spans="2:3" ht="15" customHeight="1">
      <c r="B524" t="s">
        <v>1658</v>
      </c>
      <c r="C524" t="s">
        <v>1863</v>
      </c>
    </row>
    <row r="525" spans="2:3" ht="15" customHeight="1">
      <c r="B525" t="s">
        <v>1864</v>
      </c>
      <c r="C525" t="s">
        <v>1737</v>
      </c>
    </row>
    <row r="526" spans="2:3" ht="15" customHeight="1">
      <c r="B526" t="s">
        <v>1865</v>
      </c>
      <c r="C526" t="s">
        <v>1739</v>
      </c>
    </row>
    <row r="527" spans="2:3" ht="15" customHeight="1">
      <c r="B527" t="s">
        <v>1866</v>
      </c>
      <c r="C527" t="s">
        <v>1741</v>
      </c>
    </row>
    <row r="528" spans="2:3" ht="15" customHeight="1">
      <c r="B528" t="s">
        <v>1659</v>
      </c>
      <c r="C528" t="s">
        <v>400</v>
      </c>
    </row>
    <row r="529" spans="2:3" ht="15" customHeight="1">
      <c r="B529" t="s">
        <v>1660</v>
      </c>
      <c r="C529" t="s">
        <v>212</v>
      </c>
    </row>
    <row r="530" spans="2:3" ht="15" customHeight="1">
      <c r="B530" t="s">
        <v>1661</v>
      </c>
      <c r="C530" t="s">
        <v>616</v>
      </c>
    </row>
    <row r="531" spans="2:3" ht="15" customHeight="1">
      <c r="B531" t="s">
        <v>1662</v>
      </c>
      <c r="C531" t="s">
        <v>658</v>
      </c>
    </row>
    <row r="532" spans="2:3" ht="15" customHeight="1">
      <c r="B532" t="s">
        <v>1663</v>
      </c>
      <c r="C532" t="s">
        <v>399</v>
      </c>
    </row>
    <row r="533" spans="2:3" ht="15" customHeight="1">
      <c r="B533" t="s">
        <v>1664</v>
      </c>
      <c r="C533" t="s">
        <v>295</v>
      </c>
    </row>
    <row r="534" spans="2:3" ht="15" customHeight="1">
      <c r="B534" t="s">
        <v>1665</v>
      </c>
      <c r="C534" t="s">
        <v>296</v>
      </c>
    </row>
    <row r="535" spans="2:3" ht="15" customHeight="1">
      <c r="B535" t="s">
        <v>1666</v>
      </c>
      <c r="C535" t="s">
        <v>617</v>
      </c>
    </row>
    <row r="536" spans="2:3" ht="15" customHeight="1">
      <c r="B536" t="s">
        <v>1667</v>
      </c>
      <c r="C536" t="s">
        <v>173</v>
      </c>
    </row>
    <row r="537" spans="2:3" ht="15" customHeight="1">
      <c r="B537" t="s">
        <v>1867</v>
      </c>
      <c r="C537" t="s">
        <v>1737</v>
      </c>
    </row>
    <row r="538" spans="2:3" ht="15" customHeight="1">
      <c r="B538" t="s">
        <v>1868</v>
      </c>
      <c r="C538" t="s">
        <v>1739</v>
      </c>
    </row>
    <row r="539" spans="2:3" ht="15" customHeight="1">
      <c r="B539" t="s">
        <v>1869</v>
      </c>
      <c r="C539" t="s">
        <v>1741</v>
      </c>
    </row>
    <row r="540" spans="2:3" ht="15" customHeight="1">
      <c r="B540" t="s">
        <v>1668</v>
      </c>
      <c r="C540" t="s">
        <v>297</v>
      </c>
    </row>
    <row r="541" spans="2:3" ht="15" customHeight="1">
      <c r="B541" t="s">
        <v>1669</v>
      </c>
      <c r="C541" t="s">
        <v>618</v>
      </c>
    </row>
    <row r="542" spans="2:3" ht="15" customHeight="1">
      <c r="B542" t="s">
        <v>1670</v>
      </c>
      <c r="C542" t="s">
        <v>174</v>
      </c>
    </row>
    <row r="543" spans="2:3" ht="15" customHeight="1">
      <c r="B543" t="s">
        <v>1671</v>
      </c>
      <c r="C543" t="s">
        <v>298</v>
      </c>
    </row>
    <row r="544" spans="2:3" ht="15" customHeight="1">
      <c r="B544" t="s">
        <v>1672</v>
      </c>
      <c r="C544" t="s">
        <v>299</v>
      </c>
    </row>
    <row r="545" spans="2:3" ht="15" customHeight="1">
      <c r="B545" t="s">
        <v>1673</v>
      </c>
      <c r="C545" t="s">
        <v>300</v>
      </c>
    </row>
    <row r="546" spans="2:3" ht="15" customHeight="1">
      <c r="B546" t="s">
        <v>1674</v>
      </c>
      <c r="C546" t="s">
        <v>1260</v>
      </c>
    </row>
    <row r="547" spans="2:3" ht="15" customHeight="1">
      <c r="B547" t="s">
        <v>1675</v>
      </c>
      <c r="C547" t="s">
        <v>301</v>
      </c>
    </row>
    <row r="548" spans="2:3" ht="15" customHeight="1">
      <c r="B548" t="s">
        <v>1676</v>
      </c>
      <c r="C548" t="s">
        <v>1261</v>
      </c>
    </row>
    <row r="549" spans="2:3" ht="15" customHeight="1">
      <c r="B549" t="s">
        <v>1677</v>
      </c>
      <c r="C549" t="s">
        <v>175</v>
      </c>
    </row>
    <row r="550" spans="2:3" ht="15" customHeight="1">
      <c r="B550" t="s">
        <v>1678</v>
      </c>
      <c r="C550" t="s">
        <v>213</v>
      </c>
    </row>
    <row r="551" spans="2:3" ht="15" customHeight="1">
      <c r="B551" t="s">
        <v>1679</v>
      </c>
      <c r="C551" t="s">
        <v>214</v>
      </c>
    </row>
    <row r="552" spans="2:3" ht="15" customHeight="1">
      <c r="B552" t="s">
        <v>1680</v>
      </c>
      <c r="C552" t="s">
        <v>215</v>
      </c>
    </row>
    <row r="553" spans="2:3" ht="15" customHeight="1">
      <c r="B553" t="s">
        <v>1681</v>
      </c>
      <c r="C553" t="s">
        <v>216</v>
      </c>
    </row>
    <row r="554" spans="2:3" ht="15" customHeight="1">
      <c r="B554" t="s">
        <v>1682</v>
      </c>
      <c r="C554" t="s">
        <v>217</v>
      </c>
    </row>
    <row r="555" spans="2:3" ht="15" customHeight="1">
      <c r="B555" t="s">
        <v>1683</v>
      </c>
      <c r="C555" t="s">
        <v>619</v>
      </c>
    </row>
    <row r="556" spans="2:3" ht="15" customHeight="1">
      <c r="B556" t="s">
        <v>1684</v>
      </c>
      <c r="C556" t="s">
        <v>401</v>
      </c>
    </row>
    <row r="557" spans="2:3" ht="15" customHeight="1">
      <c r="B557" t="s">
        <v>1685</v>
      </c>
      <c r="C557" t="s">
        <v>1262</v>
      </c>
    </row>
    <row r="558" spans="2:3" ht="15" customHeight="1">
      <c r="B558" t="s">
        <v>1686</v>
      </c>
      <c r="C558" t="s">
        <v>218</v>
      </c>
    </row>
    <row r="559" spans="2:3" ht="15" customHeight="1">
      <c r="B559" t="s">
        <v>1687</v>
      </c>
      <c r="C559" t="s">
        <v>176</v>
      </c>
    </row>
    <row r="560" spans="2:3" ht="15" customHeight="1">
      <c r="B560" t="s">
        <v>1688</v>
      </c>
      <c r="C560" t="s">
        <v>1221</v>
      </c>
    </row>
    <row r="561" spans="2:3" ht="15" customHeight="1">
      <c r="B561" t="s">
        <v>1689</v>
      </c>
      <c r="C561" t="s">
        <v>177</v>
      </c>
    </row>
    <row r="562" spans="2:3" ht="15" customHeight="1">
      <c r="B562" t="s">
        <v>1690</v>
      </c>
      <c r="C562" t="s">
        <v>219</v>
      </c>
    </row>
    <row r="563" spans="2:3" ht="15" customHeight="1">
      <c r="B563" t="s">
        <v>1691</v>
      </c>
      <c r="C563" t="s">
        <v>1263</v>
      </c>
    </row>
    <row r="564" spans="2:3" ht="15" customHeight="1">
      <c r="B564" t="s">
        <v>1692</v>
      </c>
      <c r="C564" t="s">
        <v>1165</v>
      </c>
    </row>
    <row r="565" spans="2:3" ht="15" customHeight="1">
      <c r="B565" t="s">
        <v>1693</v>
      </c>
      <c r="C565" t="s">
        <v>178</v>
      </c>
    </row>
    <row r="566" spans="2:3" ht="15" customHeight="1">
      <c r="B566" t="s">
        <v>1694</v>
      </c>
      <c r="C566" t="s">
        <v>220</v>
      </c>
    </row>
    <row r="567" spans="2:3" ht="15" customHeight="1">
      <c r="B567" t="s">
        <v>1695</v>
      </c>
      <c r="C567" t="s">
        <v>1222</v>
      </c>
    </row>
    <row r="568" spans="2:3" ht="15" customHeight="1">
      <c r="B568" t="s">
        <v>1696</v>
      </c>
      <c r="C568" t="s">
        <v>179</v>
      </c>
    </row>
    <row r="569" spans="2:3" ht="15" customHeight="1">
      <c r="B569" t="s">
        <v>1697</v>
      </c>
      <c r="C569" t="s">
        <v>180</v>
      </c>
    </row>
    <row r="570" spans="2:3" ht="15" customHeight="1">
      <c r="B570" t="s">
        <v>1698</v>
      </c>
      <c r="C570" t="s">
        <v>1223</v>
      </c>
    </row>
    <row r="571" spans="2:3" ht="15" customHeight="1">
      <c r="B571" t="s">
        <v>1699</v>
      </c>
      <c r="C571" t="s">
        <v>1264</v>
      </c>
    </row>
    <row r="572" spans="2:3" ht="15" customHeight="1">
      <c r="B572" t="s">
        <v>1870</v>
      </c>
      <c r="C572" t="s">
        <v>1737</v>
      </c>
    </row>
    <row r="573" spans="2:3" ht="15" customHeight="1">
      <c r="B573" t="s">
        <v>1871</v>
      </c>
      <c r="C573" t="s">
        <v>1739</v>
      </c>
    </row>
    <row r="574" spans="2:3" ht="15" customHeight="1">
      <c r="B574" t="s">
        <v>1872</v>
      </c>
      <c r="C574" t="s">
        <v>1741</v>
      </c>
    </row>
    <row r="575" spans="2:3" ht="15" customHeight="1">
      <c r="B575" t="s">
        <v>1700</v>
      </c>
      <c r="C575" t="s">
        <v>620</v>
      </c>
    </row>
    <row r="576" spans="2:3" ht="15" customHeight="1">
      <c r="B576" t="s">
        <v>1701</v>
      </c>
      <c r="C576" t="s">
        <v>621</v>
      </c>
    </row>
    <row r="577" spans="2:3" ht="15" customHeight="1">
      <c r="B577" t="s">
        <v>1702</v>
      </c>
      <c r="C577" t="s">
        <v>622</v>
      </c>
    </row>
    <row r="578" spans="2:3" ht="15" customHeight="1">
      <c r="B578" t="s">
        <v>1873</v>
      </c>
      <c r="C578" t="s">
        <v>1737</v>
      </c>
    </row>
    <row r="579" spans="2:3" ht="15" customHeight="1">
      <c r="B579" t="s">
        <v>1874</v>
      </c>
      <c r="C579" t="s">
        <v>1739</v>
      </c>
    </row>
    <row r="580" spans="2:3" ht="15" customHeight="1">
      <c r="B580" t="s">
        <v>1875</v>
      </c>
      <c r="C580" t="s">
        <v>1741</v>
      </c>
    </row>
    <row r="581" spans="2:3" ht="15" customHeight="1">
      <c r="B581" t="s">
        <v>1703</v>
      </c>
      <c r="C581" t="s">
        <v>623</v>
      </c>
    </row>
    <row r="582" spans="2:3" ht="15" customHeight="1">
      <c r="B582" t="s">
        <v>1876</v>
      </c>
      <c r="C582" t="s">
        <v>1737</v>
      </c>
    </row>
    <row r="583" spans="2:3" ht="15" customHeight="1">
      <c r="B583" t="s">
        <v>1877</v>
      </c>
      <c r="C583" t="s">
        <v>1739</v>
      </c>
    </row>
    <row r="584" spans="2:3" ht="15" customHeight="1">
      <c r="B584" t="s">
        <v>1878</v>
      </c>
      <c r="C584" t="s">
        <v>1741</v>
      </c>
    </row>
    <row r="585" spans="2:3" ht="15" customHeight="1">
      <c r="B585" t="s">
        <v>1704</v>
      </c>
      <c r="C585" t="s">
        <v>302</v>
      </c>
    </row>
    <row r="586" spans="2:3" ht="15" customHeight="1">
      <c r="B586" t="s">
        <v>1705</v>
      </c>
      <c r="C586" t="s">
        <v>303</v>
      </c>
    </row>
    <row r="587" spans="2:3" ht="15" customHeight="1">
      <c r="B587" t="s">
        <v>1706</v>
      </c>
      <c r="C587" t="s">
        <v>221</v>
      </c>
    </row>
    <row r="588" spans="2:3" ht="15" customHeight="1">
      <c r="B588" t="s">
        <v>1707</v>
      </c>
      <c r="C588" t="s">
        <v>181</v>
      </c>
    </row>
    <row r="589" spans="2:3" ht="15" customHeight="1">
      <c r="B589" t="s">
        <v>1708</v>
      </c>
      <c r="C589" t="s">
        <v>304</v>
      </c>
    </row>
    <row r="590" spans="2:3" ht="15" customHeight="1">
      <c r="B590" t="s">
        <v>1709</v>
      </c>
      <c r="C590" t="s">
        <v>402</v>
      </c>
    </row>
    <row r="591" spans="2:3" ht="15" customHeight="1">
      <c r="B591" t="s">
        <v>1710</v>
      </c>
      <c r="C591" t="s">
        <v>222</v>
      </c>
    </row>
    <row r="592" spans="2:3" ht="15" customHeight="1">
      <c r="B592" t="s">
        <v>1711</v>
      </c>
      <c r="C592" t="s">
        <v>624</v>
      </c>
    </row>
    <row r="593" spans="2:3" ht="15" customHeight="1">
      <c r="B593" t="s">
        <v>1712</v>
      </c>
      <c r="C593" t="s">
        <v>610</v>
      </c>
    </row>
    <row r="594" spans="2:3" ht="15" customHeight="1">
      <c r="B594" t="s">
        <v>1713</v>
      </c>
      <c r="C594" t="s">
        <v>625</v>
      </c>
    </row>
    <row r="595" spans="2:3" ht="15" customHeight="1">
      <c r="B595" t="s">
        <v>1714</v>
      </c>
      <c r="C595" t="s">
        <v>626</v>
      </c>
    </row>
    <row r="596" spans="2:3" ht="15" customHeight="1">
      <c r="B596" t="s">
        <v>1879</v>
      </c>
      <c r="C596" t="s">
        <v>1737</v>
      </c>
    </row>
    <row r="597" spans="2:3" ht="15" customHeight="1">
      <c r="B597" t="s">
        <v>1880</v>
      </c>
      <c r="C597" t="s">
        <v>1739</v>
      </c>
    </row>
    <row r="598" spans="2:3" ht="15" customHeight="1">
      <c r="B598" t="s">
        <v>1881</v>
      </c>
      <c r="C598" t="s">
        <v>1741</v>
      </c>
    </row>
    <row r="599" spans="2:3" ht="15" customHeight="1">
      <c r="B599" t="s">
        <v>1715</v>
      </c>
      <c r="C599" t="s">
        <v>627</v>
      </c>
    </row>
    <row r="600" spans="2:3" ht="15" customHeight="1">
      <c r="B600" t="s">
        <v>1716</v>
      </c>
      <c r="C600" t="s">
        <v>628</v>
      </c>
    </row>
    <row r="601" spans="2:3" ht="15" customHeight="1">
      <c r="B601" t="s">
        <v>1717</v>
      </c>
      <c r="C601" t="s">
        <v>629</v>
      </c>
    </row>
    <row r="602" spans="2:3" ht="15" customHeight="1">
      <c r="B602" t="s">
        <v>1718</v>
      </c>
      <c r="C602" t="s">
        <v>630</v>
      </c>
    </row>
    <row r="603" spans="2:3" ht="15" customHeight="1">
      <c r="B603" t="s">
        <v>1719</v>
      </c>
      <c r="C603" t="s">
        <v>631</v>
      </c>
    </row>
    <row r="604" spans="2:3" ht="15" customHeight="1">
      <c r="B604" t="s">
        <v>1720</v>
      </c>
      <c r="C604" t="s">
        <v>632</v>
      </c>
    </row>
    <row r="605" spans="2:3" ht="15" customHeight="1">
      <c r="B605" t="s">
        <v>1721</v>
      </c>
      <c r="C605" t="s">
        <v>633</v>
      </c>
    </row>
    <row r="606" spans="2:3" ht="15" customHeight="1">
      <c r="B606" t="s">
        <v>1722</v>
      </c>
      <c r="C606" t="s">
        <v>716</v>
      </c>
    </row>
    <row r="607" spans="2:3" ht="15" customHeight="1">
      <c r="B607" t="s">
        <v>1723</v>
      </c>
      <c r="C607" t="s">
        <v>182</v>
      </c>
    </row>
    <row r="608" spans="2:3" ht="15" customHeight="1">
      <c r="B608" t="s">
        <v>1882</v>
      </c>
      <c r="C608" t="s">
        <v>1737</v>
      </c>
    </row>
    <row r="609" spans="2:3" ht="15" customHeight="1">
      <c r="B609" t="s">
        <v>1883</v>
      </c>
      <c r="C609" t="s">
        <v>1739</v>
      </c>
    </row>
    <row r="610" spans="2:3" ht="15" customHeight="1">
      <c r="B610" t="s">
        <v>1884</v>
      </c>
      <c r="C610" t="s">
        <v>1741</v>
      </c>
    </row>
    <row r="611" spans="2:3" ht="15" customHeight="1">
      <c r="B611" t="s">
        <v>1724</v>
      </c>
      <c r="C611" t="s">
        <v>305</v>
      </c>
    </row>
    <row r="612" spans="2:3" ht="15" customHeight="1">
      <c r="B612" t="s">
        <v>1725</v>
      </c>
      <c r="C612" t="s">
        <v>634</v>
      </c>
    </row>
    <row r="613" spans="2:3" ht="15" customHeight="1">
      <c r="B613" t="s">
        <v>1726</v>
      </c>
      <c r="C613" t="s">
        <v>635</v>
      </c>
    </row>
    <row r="614" spans="2:3" ht="15" customHeight="1">
      <c r="B614" t="s">
        <v>1885</v>
      </c>
      <c r="C614" t="s">
        <v>1737</v>
      </c>
    </row>
    <row r="615" spans="2:3" ht="15" customHeight="1">
      <c r="B615" t="s">
        <v>1886</v>
      </c>
      <c r="C615" t="s">
        <v>1739</v>
      </c>
    </row>
    <row r="616" spans="2:3" ht="15" customHeight="1">
      <c r="B616" t="s">
        <v>1887</v>
      </c>
      <c r="C616" t="s">
        <v>1741</v>
      </c>
    </row>
    <row r="617" spans="2:3" ht="15" customHeight="1">
      <c r="B617" t="s">
        <v>1727</v>
      </c>
      <c r="C617" t="s">
        <v>223</v>
      </c>
    </row>
    <row r="618" spans="2:3" ht="15" customHeight="1">
      <c r="B618" t="s">
        <v>1728</v>
      </c>
      <c r="C618" t="s">
        <v>636</v>
      </c>
    </row>
    <row r="619" spans="2:3" ht="15" customHeight="1">
      <c r="B619" t="s">
        <v>1729</v>
      </c>
      <c r="C619" t="s">
        <v>306</v>
      </c>
    </row>
    <row r="620" spans="2:3" ht="15" customHeight="1">
      <c r="B620" t="s">
        <v>1730</v>
      </c>
      <c r="C620" t="s">
        <v>637</v>
      </c>
    </row>
    <row r="621" spans="2:3" ht="15" customHeight="1">
      <c r="B621" t="s">
        <v>1731</v>
      </c>
      <c r="C621" t="s">
        <v>1224</v>
      </c>
    </row>
    <row r="622" spans="2:3" ht="15" customHeight="1">
      <c r="B622" t="s">
        <v>1732</v>
      </c>
      <c r="C622" t="s">
        <v>307</v>
      </c>
    </row>
    <row r="623" spans="2:3" ht="15" customHeight="1">
      <c r="B623" t="s">
        <v>1733</v>
      </c>
      <c r="C623" t="s">
        <v>944</v>
      </c>
    </row>
    <row r="624" spans="2:3" ht="15" customHeight="1">
      <c r="B624" t="s">
        <v>1734</v>
      </c>
      <c r="C624" t="s">
        <v>403</v>
      </c>
    </row>
    <row r="625" spans="2:3" ht="15" customHeight="1">
      <c r="B625" t="s">
        <v>1888</v>
      </c>
      <c r="C625" t="s">
        <v>1737</v>
      </c>
    </row>
    <row r="626" spans="2:3" ht="15" customHeight="1">
      <c r="B626" t="s">
        <v>1889</v>
      </c>
      <c r="C626" t="s">
        <v>1739</v>
      </c>
    </row>
    <row r="627" spans="2:3" ht="15" customHeight="1">
      <c r="B627" t="s">
        <v>1890</v>
      </c>
      <c r="C627" t="s">
        <v>1741</v>
      </c>
    </row>
    <row r="628" spans="2:3" ht="15" customHeight="1">
      <c r="B628" t="s">
        <v>1735</v>
      </c>
      <c r="C628" t="s">
        <v>945</v>
      </c>
    </row>
    <row r="629" spans="2:3" ht="15" customHeight="1">
      <c r="B629" t="s">
        <v>1891</v>
      </c>
      <c r="C629" t="s">
        <v>1737</v>
      </c>
    </row>
    <row r="630" spans="2:3" ht="15" customHeight="1">
      <c r="B630" t="s">
        <v>1892</v>
      </c>
      <c r="C630" t="s">
        <v>1739</v>
      </c>
    </row>
    <row r="631" spans="2:3" ht="15" customHeight="1">
      <c r="B631" t="s">
        <v>1893</v>
      </c>
      <c r="C631" t="s">
        <v>1741</v>
      </c>
    </row>
    <row r="632" spans="2:3" ht="15" customHeight="1">
      <c r="B632" t="s">
        <v>1894</v>
      </c>
      <c r="C632" t="s">
        <v>1737</v>
      </c>
    </row>
    <row r="633" spans="2:3" ht="15" customHeight="1">
      <c r="B633" t="s">
        <v>1895</v>
      </c>
      <c r="C633" t="s">
        <v>1739</v>
      </c>
    </row>
    <row r="634" spans="2:3" ht="15" customHeight="1">
      <c r="B634" t="s">
        <v>1896</v>
      </c>
      <c r="C634" t="s">
        <v>1741</v>
      </c>
    </row>
    <row r="635" spans="2:3" ht="15" customHeight="1">
      <c r="B635" t="s">
        <v>1897</v>
      </c>
      <c r="C635" t="s">
        <v>1737</v>
      </c>
    </row>
    <row r="636" spans="2:3" ht="15" customHeight="1">
      <c r="B636" t="s">
        <v>1898</v>
      </c>
      <c r="C636" t="s">
        <v>1739</v>
      </c>
    </row>
    <row r="637" spans="2:3" ht="15" customHeight="1">
      <c r="B637" t="s">
        <v>1899</v>
      </c>
      <c r="C637" t="s">
        <v>1741</v>
      </c>
    </row>
    <row r="638" spans="2:3" ht="15" customHeight="1">
      <c r="B638" t="s">
        <v>1900</v>
      </c>
      <c r="C638" t="s">
        <v>1737</v>
      </c>
    </row>
    <row r="639" spans="2:3" ht="15" customHeight="1">
      <c r="B639" t="s">
        <v>1901</v>
      </c>
      <c r="C639" t="s">
        <v>1739</v>
      </c>
    </row>
    <row r="640" spans="2:3" ht="15" customHeight="1">
      <c r="B640" t="s">
        <v>1902</v>
      </c>
      <c r="C640" t="s">
        <v>1741</v>
      </c>
    </row>
    <row r="641" spans="2:3" ht="15" customHeight="1">
      <c r="B641" t="s">
        <v>1903</v>
      </c>
      <c r="C641" t="s">
        <v>1737</v>
      </c>
    </row>
    <row r="642" spans="2:3" ht="15" customHeight="1">
      <c r="B642" t="s">
        <v>1904</v>
      </c>
      <c r="C642" t="s">
        <v>1739</v>
      </c>
    </row>
    <row r="643" spans="2:3" ht="15" customHeight="1">
      <c r="B643" t="s">
        <v>1905</v>
      </c>
      <c r="C643" t="s">
        <v>1741</v>
      </c>
    </row>
    <row r="644" spans="2:3" ht="15" customHeight="1">
      <c r="B644" t="s">
        <v>1906</v>
      </c>
      <c r="C644" t="s">
        <v>1737</v>
      </c>
    </row>
    <row r="645" spans="2:3" ht="15" customHeight="1">
      <c r="B645" t="s">
        <v>1907</v>
      </c>
      <c r="C645" t="s">
        <v>1739</v>
      </c>
    </row>
    <row r="646" spans="2:3" ht="15" customHeight="1">
      <c r="B646" t="s">
        <v>1908</v>
      </c>
      <c r="C646" t="s">
        <v>1741</v>
      </c>
    </row>
    <row r="647" spans="2:3" ht="15" customHeight="1">
      <c r="B647" t="s">
        <v>1909</v>
      </c>
      <c r="C647" t="s">
        <v>1737</v>
      </c>
    </row>
    <row r="648" spans="2:3" ht="15" customHeight="1">
      <c r="B648" t="s">
        <v>1910</v>
      </c>
      <c r="C648" t="s">
        <v>1739</v>
      </c>
    </row>
    <row r="649" spans="2:3" ht="15" customHeight="1">
      <c r="B649" t="s">
        <v>1911</v>
      </c>
      <c r="C649" t="s">
        <v>1741</v>
      </c>
    </row>
    <row r="650" spans="2:3" ht="15" customHeight="1">
      <c r="B650" t="s">
        <v>1912</v>
      </c>
      <c r="C650" t="s">
        <v>1737</v>
      </c>
    </row>
    <row r="651" spans="2:3" ht="15" customHeight="1">
      <c r="B651" t="s">
        <v>1913</v>
      </c>
      <c r="C651" t="s">
        <v>1739</v>
      </c>
    </row>
    <row r="652" spans="2:3" ht="15" customHeight="1">
      <c r="B652" t="s">
        <v>1914</v>
      </c>
      <c r="C652" t="s">
        <v>1741</v>
      </c>
    </row>
    <row r="653" spans="2:3" ht="15" customHeight="1">
      <c r="B653" t="s">
        <v>1915</v>
      </c>
      <c r="C653" t="s">
        <v>1737</v>
      </c>
    </row>
    <row r="654" spans="2:3" ht="15" customHeight="1">
      <c r="B654" t="s">
        <v>1916</v>
      </c>
      <c r="C654" t="s">
        <v>1739</v>
      </c>
    </row>
    <row r="655" spans="2:3" ht="15" customHeight="1">
      <c r="B655" t="s">
        <v>1917</v>
      </c>
      <c r="C655" t="s">
        <v>1741</v>
      </c>
    </row>
    <row r="656" spans="2:3" ht="15" customHeight="1">
      <c r="B656" t="s">
        <v>1918</v>
      </c>
      <c r="C656" t="s">
        <v>1737</v>
      </c>
    </row>
    <row r="657" spans="2:3" ht="15" customHeight="1">
      <c r="B657" t="s">
        <v>1919</v>
      </c>
      <c r="C657" t="s">
        <v>1739</v>
      </c>
    </row>
    <row r="658" spans="2:3" ht="15" customHeight="1">
      <c r="B658" t="s">
        <v>1920</v>
      </c>
      <c r="C658" t="s">
        <v>1741</v>
      </c>
    </row>
    <row r="659" spans="2:3" ht="15" customHeight="1">
      <c r="B659" t="s">
        <v>1921</v>
      </c>
      <c r="C659" t="s">
        <v>1737</v>
      </c>
    </row>
    <row r="660" spans="2:3" ht="15" customHeight="1">
      <c r="B660" t="s">
        <v>1922</v>
      </c>
      <c r="C660" t="s">
        <v>1739</v>
      </c>
    </row>
    <row r="661" spans="2:3" ht="15" customHeight="1">
      <c r="B661" t="s">
        <v>1923</v>
      </c>
      <c r="C661" t="s">
        <v>1741</v>
      </c>
    </row>
    <row r="662" spans="2:3" ht="15" customHeight="1">
      <c r="B662" t="s">
        <v>1924</v>
      </c>
      <c r="C662" t="s">
        <v>1737</v>
      </c>
    </row>
    <row r="663" spans="2:3" ht="15" customHeight="1">
      <c r="B663" t="s">
        <v>1925</v>
      </c>
      <c r="C663" t="s">
        <v>1739</v>
      </c>
    </row>
    <row r="664" spans="2:3" ht="15" customHeight="1">
      <c r="B664" t="s">
        <v>1926</v>
      </c>
      <c r="C664" t="s">
        <v>1741</v>
      </c>
    </row>
    <row r="665" spans="2:3" ht="15" customHeight="1">
      <c r="B665" t="s">
        <v>1927</v>
      </c>
      <c r="C665" t="s">
        <v>1737</v>
      </c>
    </row>
    <row r="666" spans="2:3" ht="15" customHeight="1">
      <c r="B666" t="s">
        <v>1928</v>
      </c>
      <c r="C666" t="s">
        <v>1739</v>
      </c>
    </row>
    <row r="667" spans="2:3" ht="15" customHeight="1">
      <c r="B667" t="s">
        <v>1929</v>
      </c>
      <c r="C667" t="s">
        <v>1741</v>
      </c>
    </row>
    <row r="668" spans="2:3" ht="15" customHeight="1">
      <c r="B668" t="s">
        <v>1930</v>
      </c>
      <c r="C668" t="s">
        <v>1737</v>
      </c>
    </row>
    <row r="669" spans="2:3" ht="15" customHeight="1">
      <c r="B669" t="s">
        <v>1931</v>
      </c>
      <c r="C669" t="s">
        <v>1739</v>
      </c>
    </row>
    <row r="670" spans="2:3" ht="15" customHeight="1">
      <c r="B670" t="s">
        <v>1932</v>
      </c>
      <c r="C670" t="s">
        <v>1741</v>
      </c>
    </row>
    <row r="671" spans="2:3" ht="15" customHeight="1">
      <c r="B671" t="s">
        <v>1933</v>
      </c>
      <c r="C671" t="s">
        <v>1737</v>
      </c>
    </row>
    <row r="672" spans="2:3" ht="15" customHeight="1">
      <c r="B672" t="s">
        <v>1934</v>
      </c>
      <c r="C672" t="s">
        <v>1739</v>
      </c>
    </row>
    <row r="673" spans="2:3" ht="15" customHeight="1">
      <c r="B673" t="s">
        <v>1935</v>
      </c>
      <c r="C673" t="s">
        <v>1741</v>
      </c>
    </row>
    <row r="674" spans="2:3" ht="15" customHeight="1">
      <c r="B674" t="s">
        <v>1936</v>
      </c>
      <c r="C674" t="s">
        <v>1737</v>
      </c>
    </row>
    <row r="675" spans="2:3" ht="15" customHeight="1">
      <c r="B675" t="s">
        <v>1937</v>
      </c>
      <c r="C675" t="s">
        <v>1739</v>
      </c>
    </row>
    <row r="676" spans="2:3" ht="15" customHeight="1">
      <c r="B676" t="s">
        <v>1938</v>
      </c>
      <c r="C676" t="s">
        <v>1741</v>
      </c>
    </row>
    <row r="677" spans="2:3" ht="15" customHeight="1">
      <c r="B677" t="s">
        <v>1939</v>
      </c>
      <c r="C677" t="s">
        <v>1737</v>
      </c>
    </row>
    <row r="678" spans="2:3" ht="15" customHeight="1">
      <c r="B678" t="s">
        <v>1940</v>
      </c>
      <c r="C678" t="s">
        <v>1739</v>
      </c>
    </row>
    <row r="679" spans="2:3" ht="15" customHeight="1">
      <c r="B679" t="s">
        <v>1941</v>
      </c>
      <c r="C679" t="s">
        <v>1741</v>
      </c>
    </row>
    <row r="680" spans="2:3" ht="15" customHeight="1">
      <c r="B680" t="s">
        <v>1942</v>
      </c>
      <c r="C680" t="s">
        <v>1737</v>
      </c>
    </row>
    <row r="681" spans="2:3" ht="15" customHeight="1">
      <c r="B681" t="s">
        <v>1943</v>
      </c>
      <c r="C681" t="s">
        <v>1739</v>
      </c>
    </row>
    <row r="682" spans="2:3" ht="15" customHeight="1">
      <c r="B682" t="s">
        <v>1944</v>
      </c>
      <c r="C682" t="s">
        <v>1741</v>
      </c>
    </row>
    <row r="683" spans="2:3" ht="15" customHeight="1">
      <c r="B683" t="s">
        <v>1945</v>
      </c>
      <c r="C683" t="s">
        <v>1737</v>
      </c>
    </row>
    <row r="684" spans="2:3" ht="15" customHeight="1">
      <c r="B684" t="s">
        <v>1946</v>
      </c>
      <c r="C684" t="s">
        <v>1739</v>
      </c>
    </row>
    <row r="685" spans="2:3" ht="15" customHeight="1">
      <c r="B685" t="s">
        <v>1947</v>
      </c>
      <c r="C685" t="s">
        <v>1741</v>
      </c>
    </row>
    <row r="686" spans="2:3" ht="15" customHeight="1">
      <c r="B686" t="s">
        <v>1948</v>
      </c>
      <c r="C686" t="s">
        <v>1737</v>
      </c>
    </row>
    <row r="687" spans="2:3" ht="15" customHeight="1">
      <c r="B687" t="s">
        <v>1949</v>
      </c>
      <c r="C687" t="s">
        <v>1739</v>
      </c>
    </row>
    <row r="688" spans="2:3" ht="15" customHeight="1">
      <c r="B688" t="s">
        <v>1950</v>
      </c>
      <c r="C688" t="s">
        <v>1741</v>
      </c>
    </row>
    <row r="689" spans="2:3" ht="15" customHeight="1">
      <c r="B689" t="s">
        <v>1951</v>
      </c>
      <c r="C689" t="s">
        <v>1737</v>
      </c>
    </row>
    <row r="690" spans="2:3" ht="15" customHeight="1">
      <c r="B690" t="s">
        <v>1952</v>
      </c>
      <c r="C690" t="s">
        <v>1739</v>
      </c>
    </row>
    <row r="691" spans="2:3" ht="15" customHeight="1">
      <c r="B691" t="s">
        <v>1953</v>
      </c>
      <c r="C691" t="s">
        <v>1741</v>
      </c>
    </row>
    <row r="692" spans="2:3" ht="15" customHeight="1">
      <c r="B692" t="s">
        <v>1954</v>
      </c>
      <c r="C692" t="s">
        <v>1737</v>
      </c>
    </row>
    <row r="693" spans="2:3" ht="15" customHeight="1">
      <c r="B693" t="s">
        <v>1955</v>
      </c>
      <c r="C693" t="s">
        <v>1739</v>
      </c>
    </row>
    <row r="694" spans="2:3" ht="15" customHeight="1">
      <c r="B694" t="s">
        <v>1956</v>
      </c>
      <c r="C694" t="s">
        <v>1741</v>
      </c>
    </row>
    <row r="695" spans="2:3" ht="15" customHeight="1">
      <c r="B695" t="s">
        <v>1957</v>
      </c>
      <c r="C695" t="s">
        <v>1737</v>
      </c>
    </row>
    <row r="696" spans="2:3" ht="15" customHeight="1">
      <c r="B696" t="s">
        <v>1958</v>
      </c>
      <c r="C696" t="s">
        <v>1739</v>
      </c>
    </row>
    <row r="697" spans="2:3" ht="15" customHeight="1">
      <c r="B697" t="s">
        <v>1959</v>
      </c>
      <c r="C697" t="s">
        <v>1741</v>
      </c>
    </row>
    <row r="698" spans="2:3" ht="15" customHeight="1">
      <c r="B698" t="s">
        <v>1960</v>
      </c>
      <c r="C698" t="s">
        <v>1737</v>
      </c>
    </row>
    <row r="699" spans="2:3" ht="15" customHeight="1">
      <c r="B699" t="s">
        <v>1961</v>
      </c>
      <c r="C699" t="s">
        <v>1739</v>
      </c>
    </row>
    <row r="700" spans="2:3" ht="15" customHeight="1">
      <c r="B700" t="s">
        <v>1962</v>
      </c>
      <c r="C700" t="s">
        <v>1741</v>
      </c>
    </row>
    <row r="701" spans="2:3" ht="15" customHeight="1">
      <c r="B701" t="s">
        <v>1963</v>
      </c>
      <c r="C701" t="s">
        <v>1737</v>
      </c>
    </row>
    <row r="702" spans="2:3" ht="15" customHeight="1">
      <c r="B702" t="s">
        <v>1964</v>
      </c>
      <c r="C702" t="s">
        <v>1739</v>
      </c>
    </row>
    <row r="703" spans="2:3" ht="15" customHeight="1">
      <c r="B703" t="s">
        <v>1965</v>
      </c>
      <c r="C703" t="s">
        <v>1741</v>
      </c>
    </row>
    <row r="704" spans="2:3" ht="15" customHeight="1">
      <c r="B704" s="45" t="s">
        <v>1967</v>
      </c>
      <c r="C704" t="s">
        <v>1739</v>
      </c>
    </row>
    <row r="705" spans="2:3" ht="15" customHeight="1">
      <c r="B705" s="45" t="s">
        <v>1968</v>
      </c>
      <c r="C705" t="s">
        <v>1741</v>
      </c>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A102E57317F3498293832B645BE700" ma:contentTypeVersion="0" ma:contentTypeDescription="Create a new document." ma:contentTypeScope="" ma:versionID="26a7422148b307f4f7a0fc274c3dc8d6">
  <xsd:schema xmlns:xsd="http://www.w3.org/2001/XMLSchema" xmlns:p="http://schemas.microsoft.com/office/2006/metadata/properties" targetNamespace="http://schemas.microsoft.com/office/2006/metadata/properties" ma:root="true" ma:fieldsID="02747f29afffec6288b6f3ae55f495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3B5FB58-B741-4FAD-9CD0-45FFA614FCD4}">
  <ds:schemaRefs>
    <ds:schemaRef ds:uri="http://schemas.microsoft.com/sharepoint/v3/contenttype/forms"/>
  </ds:schemaRefs>
</ds:datastoreItem>
</file>

<file path=customXml/itemProps2.xml><?xml version="1.0" encoding="utf-8"?>
<ds:datastoreItem xmlns:ds="http://schemas.openxmlformats.org/officeDocument/2006/customXml" ds:itemID="{F76538DD-6CF5-405C-A8BE-3790C86E8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0FA6EED-779B-48D9-AA5D-966399D684C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Weekly Update</vt:lpstr>
      <vt:lpstr>Major Activities</vt:lpstr>
      <vt:lpstr>States</vt:lpstr>
      <vt:lpstr>Sum By Agency_TAFS Source</vt:lpstr>
      <vt:lpstr>OSEC Totals 2</vt:lpstr>
      <vt:lpstr>Pivot Actuals</vt:lpstr>
      <vt:lpstr>NAMED RANGES</vt:lpstr>
      <vt:lpstr>FIPSCODE</vt:lpstr>
      <vt:lpstr>FIPSSTATE</vt:lpstr>
      <vt:lpstr>'Major Activities'!Print_Area</vt:lpstr>
      <vt:lpstr>'Weekly Update'!Print_Titles</vt:lpstr>
      <vt:lpstr>REPTABLE</vt:lpstr>
      <vt:lpstr>STATECODES</vt:lpstr>
      <vt:lpstr>TAFSLOOK</vt:lpstr>
    </vt:vector>
  </TitlesOfParts>
  <Company>Sony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Jerad Speigel</dc:creator>
  <cp:lastModifiedBy>Tyson Whitney</cp:lastModifiedBy>
  <cp:lastPrinted>2010-02-02T20:43:19Z</cp:lastPrinted>
  <dcterms:created xsi:type="dcterms:W3CDTF">2009-02-15T21:11:55Z</dcterms:created>
  <dcterms:modified xsi:type="dcterms:W3CDTF">2010-09-20T17:28:29Z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